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hira\eclipse-workspace\Finovate\"/>
    </mc:Choice>
  </mc:AlternateContent>
  <xr:revisionPtr revIDLastSave="0" documentId="13_ncr:1_{424C11E2-444A-481A-8B98-918615B59BA4}" xr6:coauthVersionLast="46" xr6:coauthVersionMax="46" xr10:uidLastSave="{00000000-0000-0000-0000-000000000000}"/>
  <bookViews>
    <workbookView xWindow="-120" yWindow="-120" windowWidth="29040" windowHeight="15840" activeTab="1" xr2:uid="{00000000-000D-0000-FFFF-FFFF00000000}"/>
  </bookViews>
  <sheets>
    <sheet name="Insert" sheetId="6" r:id="rId1"/>
    <sheet name="Sheet5" sheetId="8" r:id="rId2"/>
    <sheet name="Sheet4" sheetId="7" r:id="rId3"/>
    <sheet name="Sheet3" sheetId="5" r:id="rId4"/>
    <sheet name="Sheet1" sheetId="1" r:id="rId5"/>
    <sheet name="Sheet2" sheetId="4" r:id="rId6"/>
  </sheets>
  <definedNames>
    <definedName name="_xlnm._FilterDatabase" localSheetId="4" hidden="1">Sheet1!$M$1:$W$878</definedName>
  </definedNames>
  <calcPr calcId="191029"/>
</workbook>
</file>

<file path=xl/calcChain.xml><?xml version="1.0" encoding="utf-8"?>
<calcChain xmlns="http://schemas.openxmlformats.org/spreadsheetml/2006/main">
  <c r="C3" i="8" l="1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2" i="8"/>
  <c r="W546" i="6"/>
  <c r="V546" i="6"/>
  <c r="U546" i="6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635" i="1"/>
  <c r="W636" i="1"/>
  <c r="W637" i="1"/>
  <c r="W638" i="1"/>
  <c r="W639" i="1"/>
  <c r="W640" i="1"/>
  <c r="W641" i="1"/>
  <c r="W642" i="1"/>
  <c r="W643" i="1"/>
  <c r="W644" i="1"/>
  <c r="W645" i="1"/>
  <c r="W646" i="1"/>
  <c r="W647" i="1"/>
  <c r="W648" i="1"/>
  <c r="W649" i="1"/>
  <c r="W650" i="1"/>
  <c r="W651" i="1"/>
  <c r="W652" i="1"/>
  <c r="W653" i="1"/>
  <c r="W654" i="1"/>
  <c r="W655" i="1"/>
  <c r="W656" i="1"/>
  <c r="W657" i="1"/>
  <c r="W658" i="1"/>
  <c r="W659" i="1"/>
  <c r="W660" i="1"/>
  <c r="W661" i="1"/>
  <c r="W662" i="1"/>
  <c r="W663" i="1"/>
  <c r="W664" i="1"/>
  <c r="W665" i="1"/>
  <c r="W666" i="1"/>
  <c r="W667" i="1"/>
  <c r="W668" i="1"/>
  <c r="W669" i="1"/>
  <c r="W670" i="1"/>
  <c r="W671" i="1"/>
  <c r="W672" i="1"/>
  <c r="W673" i="1"/>
  <c r="W674" i="1"/>
  <c r="W675" i="1"/>
  <c r="W676" i="1"/>
  <c r="W677" i="1"/>
  <c r="W678" i="1"/>
  <c r="W679" i="1"/>
  <c r="W680" i="1"/>
  <c r="W681" i="1"/>
  <c r="W682" i="1"/>
  <c r="W683" i="1"/>
  <c r="W684" i="1"/>
  <c r="W685" i="1"/>
  <c r="W686" i="1"/>
  <c r="W687" i="1"/>
  <c r="W688" i="1"/>
  <c r="W689" i="1"/>
  <c r="W690" i="1"/>
  <c r="W691" i="1"/>
  <c r="W692" i="1"/>
  <c r="W693" i="1"/>
  <c r="W694" i="1"/>
  <c r="W695" i="1"/>
  <c r="W696" i="1"/>
  <c r="W697" i="1"/>
  <c r="W698" i="1"/>
  <c r="W699" i="1"/>
  <c r="W700" i="1"/>
  <c r="W701" i="1"/>
  <c r="W702" i="1"/>
  <c r="W703" i="1"/>
  <c r="W704" i="1"/>
  <c r="W705" i="1"/>
  <c r="W706" i="1"/>
  <c r="W707" i="1"/>
  <c r="W708" i="1"/>
  <c r="W709" i="1"/>
  <c r="W710" i="1"/>
  <c r="W711" i="1"/>
  <c r="W712" i="1"/>
  <c r="W713" i="1"/>
  <c r="W714" i="1"/>
  <c r="W715" i="1"/>
  <c r="W716" i="1"/>
  <c r="W717" i="1"/>
  <c r="W718" i="1"/>
  <c r="W719" i="1"/>
  <c r="W720" i="1"/>
  <c r="W721" i="1"/>
  <c r="W722" i="1"/>
  <c r="W723" i="1"/>
  <c r="W724" i="1"/>
  <c r="W725" i="1"/>
  <c r="W726" i="1"/>
  <c r="W727" i="1"/>
  <c r="W728" i="1"/>
  <c r="W729" i="1"/>
  <c r="W730" i="1"/>
  <c r="W731" i="1"/>
  <c r="W732" i="1"/>
  <c r="W733" i="1"/>
  <c r="W734" i="1"/>
  <c r="W735" i="1"/>
  <c r="W736" i="1"/>
  <c r="W737" i="1"/>
  <c r="W738" i="1"/>
  <c r="W739" i="1"/>
  <c r="W740" i="1"/>
  <c r="W741" i="1"/>
  <c r="W742" i="1"/>
  <c r="W743" i="1"/>
  <c r="W744" i="1"/>
  <c r="W745" i="1"/>
  <c r="W746" i="1"/>
  <c r="W747" i="1"/>
  <c r="W748" i="1"/>
  <c r="W749" i="1"/>
  <c r="W750" i="1"/>
  <c r="W751" i="1"/>
  <c r="W752" i="1"/>
  <c r="W753" i="1"/>
  <c r="W754" i="1"/>
  <c r="W755" i="1"/>
  <c r="W756" i="1"/>
  <c r="W757" i="1"/>
  <c r="W758" i="1"/>
  <c r="W759" i="1"/>
  <c r="W760" i="1"/>
  <c r="W761" i="1"/>
  <c r="W762" i="1"/>
  <c r="W763" i="1"/>
  <c r="W764" i="1"/>
  <c r="W765" i="1"/>
  <c r="W766" i="1"/>
  <c r="W767" i="1"/>
  <c r="W768" i="1"/>
  <c r="W769" i="1"/>
  <c r="W770" i="1"/>
  <c r="W771" i="1"/>
  <c r="W772" i="1"/>
  <c r="W773" i="1"/>
  <c r="W774" i="1"/>
  <c r="W775" i="1"/>
  <c r="W776" i="1"/>
  <c r="W777" i="1"/>
  <c r="W778" i="1"/>
  <c r="W779" i="1"/>
  <c r="W780" i="1"/>
  <c r="W781" i="1"/>
  <c r="W782" i="1"/>
  <c r="W783" i="1"/>
  <c r="W784" i="1"/>
  <c r="W785" i="1"/>
  <c r="W786" i="1"/>
  <c r="W787" i="1"/>
  <c r="W788" i="1"/>
  <c r="W789" i="1"/>
  <c r="W790" i="1"/>
  <c r="W791" i="1"/>
  <c r="W792" i="1"/>
  <c r="W793" i="1"/>
  <c r="W794" i="1"/>
  <c r="W795" i="1"/>
  <c r="W796" i="1"/>
  <c r="W797" i="1"/>
  <c r="W798" i="1"/>
  <c r="W799" i="1"/>
  <c r="W800" i="1"/>
  <c r="W801" i="1"/>
  <c r="W802" i="1"/>
  <c r="W803" i="1"/>
  <c r="W804" i="1"/>
  <c r="W805" i="1"/>
  <c r="W806" i="1"/>
  <c r="W807" i="1"/>
  <c r="W808" i="1"/>
  <c r="W809" i="1"/>
  <c r="W810" i="1"/>
  <c r="W811" i="1"/>
  <c r="W812" i="1"/>
  <c r="W813" i="1"/>
  <c r="W814" i="1"/>
  <c r="W815" i="1"/>
  <c r="W816" i="1"/>
  <c r="W817" i="1"/>
  <c r="W818" i="1"/>
  <c r="W819" i="1"/>
  <c r="W820" i="1"/>
  <c r="W821" i="1"/>
  <c r="W822" i="1"/>
  <c r="W823" i="1"/>
  <c r="W824" i="1"/>
  <c r="W825" i="1"/>
  <c r="W826" i="1"/>
  <c r="W827" i="1"/>
  <c r="W828" i="1"/>
  <c r="W829" i="1"/>
  <c r="W830" i="1"/>
  <c r="W831" i="1"/>
  <c r="W832" i="1"/>
  <c r="W833" i="1"/>
  <c r="W834" i="1"/>
  <c r="W835" i="1"/>
  <c r="W836" i="1"/>
  <c r="W837" i="1"/>
  <c r="W838" i="1"/>
  <c r="W839" i="1"/>
  <c r="W840" i="1"/>
  <c r="W841" i="1"/>
  <c r="W842" i="1"/>
  <c r="W843" i="1"/>
  <c r="W844" i="1"/>
  <c r="W845" i="1"/>
  <c r="W846" i="1"/>
  <c r="W847" i="1"/>
  <c r="W848" i="1"/>
  <c r="W849" i="1"/>
  <c r="W850" i="1"/>
  <c r="W851" i="1"/>
  <c r="W852" i="1"/>
  <c r="W853" i="1"/>
  <c r="W854" i="1"/>
  <c r="W855" i="1"/>
  <c r="W856" i="1"/>
  <c r="W857" i="1"/>
  <c r="W858" i="1"/>
  <c r="W859" i="1"/>
  <c r="W860" i="1"/>
  <c r="W861" i="1"/>
  <c r="W862" i="1"/>
  <c r="W863" i="1"/>
  <c r="W864" i="1"/>
  <c r="W865" i="1"/>
  <c r="W866" i="1"/>
  <c r="W867" i="1"/>
  <c r="W868" i="1"/>
  <c r="W869" i="1"/>
  <c r="W870" i="1"/>
  <c r="W871" i="1"/>
  <c r="W872" i="1"/>
  <c r="W873" i="1"/>
  <c r="W874" i="1"/>
  <c r="W875" i="1"/>
  <c r="W876" i="1"/>
  <c r="W877" i="1"/>
  <c r="W878" i="1"/>
  <c r="W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2" i="1"/>
</calcChain>
</file>

<file path=xl/sharedStrings.xml><?xml version="1.0" encoding="utf-8"?>
<sst xmlns="http://schemas.openxmlformats.org/spreadsheetml/2006/main" count="23685" uniqueCount="6122">
  <si>
    <t>Member Code</t>
  </si>
  <si>
    <t>Client Code</t>
  </si>
  <si>
    <t>Amount</t>
  </si>
  <si>
    <t>Account No</t>
  </si>
  <si>
    <t>Account Type</t>
  </si>
  <si>
    <t>IFSC Code</t>
  </si>
  <si>
    <t>Bank Name</t>
  </si>
  <si>
    <t>Start Date</t>
  </si>
  <si>
    <t>End Date</t>
  </si>
  <si>
    <t>UMRN</t>
  </si>
  <si>
    <t>Filler 1</t>
  </si>
  <si>
    <t>Filler 2</t>
  </si>
  <si>
    <t>BSEMandate</t>
  </si>
  <si>
    <t>Status</t>
  </si>
  <si>
    <t>Created By</t>
  </si>
  <si>
    <t>Created On</t>
  </si>
  <si>
    <t>10391</t>
  </si>
  <si>
    <t>wa71583</t>
  </si>
  <si>
    <t>12440100006470</t>
  </si>
  <si>
    <t>SB</t>
  </si>
  <si>
    <t>BARB0JAWPET</t>
  </si>
  <si>
    <t>BANK OF BARODA</t>
  </si>
  <si>
    <t>17/11/2017</t>
  </si>
  <si>
    <t>11/06/2116</t>
  </si>
  <si>
    <t>BARB0000000004201945</t>
  </si>
  <si>
    <t>M</t>
  </si>
  <si>
    <t>1039101</t>
  </si>
  <si>
    <t>08/03/2021 13:40:28</t>
  </si>
  <si>
    <t>wa72239</t>
  </si>
  <si>
    <t>20041197602</t>
  </si>
  <si>
    <t>SBIN0010343</t>
  </si>
  <si>
    <t>STATE BANK OF INDIA</t>
  </si>
  <si>
    <t>05/12/2017</t>
  </si>
  <si>
    <t>29/06/2116</t>
  </si>
  <si>
    <t>SBIN0000000016284508</t>
  </si>
  <si>
    <t>wa72228</t>
  </si>
  <si>
    <t>67393124055</t>
  </si>
  <si>
    <t>SBIN0070428</t>
  </si>
  <si>
    <t>21/11/2017</t>
  </si>
  <si>
    <t>15/06/2116</t>
  </si>
  <si>
    <t>SBIN0000000016413122</t>
  </si>
  <si>
    <t>wa72050</t>
  </si>
  <si>
    <t>1918101010304</t>
  </si>
  <si>
    <t>CNRB0001918</t>
  </si>
  <si>
    <t>CANARA BANK</t>
  </si>
  <si>
    <t>20/11/2017</t>
  </si>
  <si>
    <t>14/06/2116</t>
  </si>
  <si>
    <t>CNRB0000000003464263</t>
  </si>
  <si>
    <t>wa71609</t>
  </si>
  <si>
    <t>840910110001459</t>
  </si>
  <si>
    <t>BKID0008409</t>
  </si>
  <si>
    <t>BANK OF INDIA</t>
  </si>
  <si>
    <t>11/12/2017</t>
  </si>
  <si>
    <t>05/07/2116</t>
  </si>
  <si>
    <t>BKID0000000003479772</t>
  </si>
  <si>
    <t>wa71611</t>
  </si>
  <si>
    <t>073891900002803</t>
  </si>
  <si>
    <t>YESB0000738</t>
  </si>
  <si>
    <t>YES BANK</t>
  </si>
  <si>
    <t>12/12/2017</t>
  </si>
  <si>
    <t>06/07/2116</t>
  </si>
  <si>
    <t>YESB0000000000571642</t>
  </si>
  <si>
    <t>wa72353</t>
  </si>
  <si>
    <t>231701522155</t>
  </si>
  <si>
    <t>ICIC0002317</t>
  </si>
  <si>
    <t>ICICI BANK LIMITED</t>
  </si>
  <si>
    <t>ICIC0000000005389284</t>
  </si>
  <si>
    <t>wa71592</t>
  </si>
  <si>
    <t>5690611114</t>
  </si>
  <si>
    <t>CITI0100000</t>
  </si>
  <si>
    <t>CITI BANK</t>
  </si>
  <si>
    <t>23/11/2017</t>
  </si>
  <si>
    <t>17/06/2116</t>
  </si>
  <si>
    <t>CITI0000000000905288</t>
  </si>
  <si>
    <t>wa72245</t>
  </si>
  <si>
    <t>20008031769</t>
  </si>
  <si>
    <t>SBIN0006866</t>
  </si>
  <si>
    <t>SBIN0000000016766202</t>
  </si>
  <si>
    <t>wa71622</t>
  </si>
  <si>
    <t>008401513824</t>
  </si>
  <si>
    <t>ICIC0000084</t>
  </si>
  <si>
    <t>21/12/2017</t>
  </si>
  <si>
    <t>15/07/2116</t>
  </si>
  <si>
    <t>ICIC0000000005440647</t>
  </si>
  <si>
    <t>wa72244</t>
  </si>
  <si>
    <t>30450197986</t>
  </si>
  <si>
    <t>SBIN0000757</t>
  </si>
  <si>
    <t>SBIN0000000016831239</t>
  </si>
  <si>
    <t>wa71571</t>
  </si>
  <si>
    <t>50100191686792</t>
  </si>
  <si>
    <t>HDFC0004075</t>
  </si>
  <si>
    <t>HDFC BANK</t>
  </si>
  <si>
    <t>14/11/2017</t>
  </si>
  <si>
    <t>08/06/2116</t>
  </si>
  <si>
    <t>HDFC0000000005920293</t>
  </si>
  <si>
    <t>wa71638</t>
  </si>
  <si>
    <t>025201503846</t>
  </si>
  <si>
    <t>ICIC0002331</t>
  </si>
  <si>
    <t>05/01/2018</t>
  </si>
  <si>
    <t>30/07/2116</t>
  </si>
  <si>
    <t>ICIC0000000005557863</t>
  </si>
  <si>
    <t>wa71640</t>
  </si>
  <si>
    <t>625401527743</t>
  </si>
  <si>
    <t>ICIC0006254</t>
  </si>
  <si>
    <t>ICIC0000000005557864</t>
  </si>
  <si>
    <t>wa71514</t>
  </si>
  <si>
    <t>50100142217052</t>
  </si>
  <si>
    <t>HDFC0002326</t>
  </si>
  <si>
    <t>14/09/2017</t>
  </si>
  <si>
    <t>08/04/2116</t>
  </si>
  <si>
    <t>HDFC0000000005983765</t>
  </si>
  <si>
    <t>wa71567</t>
  </si>
  <si>
    <t>01481050105742</t>
  </si>
  <si>
    <t>HDFC0000148</t>
  </si>
  <si>
    <t>06/11/2017</t>
  </si>
  <si>
    <t>31/05/2116</t>
  </si>
  <si>
    <t>HDFC0000000006001549</t>
  </si>
  <si>
    <t>wa71606</t>
  </si>
  <si>
    <t>50100152376321</t>
  </si>
  <si>
    <t>HDFC0001206</t>
  </si>
  <si>
    <t>06/12/2017</t>
  </si>
  <si>
    <t>30/06/2116</t>
  </si>
  <si>
    <t>HDFC0000000006001551</t>
  </si>
  <si>
    <t>wa71624</t>
  </si>
  <si>
    <t>008401514003</t>
  </si>
  <si>
    <t>ICIC0000000005601569</t>
  </si>
  <si>
    <t>wa71662</t>
  </si>
  <si>
    <t>01571160007275</t>
  </si>
  <si>
    <t>HDFC0000157</t>
  </si>
  <si>
    <t>12/01/2018</t>
  </si>
  <si>
    <t>06/08/2116</t>
  </si>
  <si>
    <t>HDFC0000000006001553</t>
  </si>
  <si>
    <t>wa71673</t>
  </si>
  <si>
    <t>0866101012633</t>
  </si>
  <si>
    <t>CNRB0000866</t>
  </si>
  <si>
    <t>18/01/2018</t>
  </si>
  <si>
    <t>12/08/2116</t>
  </si>
  <si>
    <t>CNRB0000000003620760</t>
  </si>
  <si>
    <t>wa72258</t>
  </si>
  <si>
    <t>20124197699</t>
  </si>
  <si>
    <t>SBIN0003286</t>
  </si>
  <si>
    <t>19/01/2018</t>
  </si>
  <si>
    <t>13/08/2116</t>
  </si>
  <si>
    <t>SBIN0000000017371493</t>
  </si>
  <si>
    <t>wa71680</t>
  </si>
  <si>
    <t>114010100246088</t>
  </si>
  <si>
    <t>UTIB0000114</t>
  </si>
  <si>
    <t>AXIS BANK</t>
  </si>
  <si>
    <t>UTIB0000000004582515</t>
  </si>
  <si>
    <t>wa71682</t>
  </si>
  <si>
    <t>11281140013466</t>
  </si>
  <si>
    <t>HDFC0001128</t>
  </si>
  <si>
    <t>20/01/2018</t>
  </si>
  <si>
    <t>14/08/2116</t>
  </si>
  <si>
    <t>HDFC0000000006001552</t>
  </si>
  <si>
    <t>wa71620</t>
  </si>
  <si>
    <t>11182010017800</t>
  </si>
  <si>
    <t>PUNB0111810</t>
  </si>
  <si>
    <t>Punjab National Bank - Retail Net Banking</t>
  </si>
  <si>
    <t>ORBC0000000001654496</t>
  </si>
  <si>
    <t>wa71676</t>
  </si>
  <si>
    <t>0551104000121415</t>
  </si>
  <si>
    <t>IBKL0000551</t>
  </si>
  <si>
    <t>IDBI BANK</t>
  </si>
  <si>
    <t>IBKL0000000002524930</t>
  </si>
  <si>
    <t>wa72406</t>
  </si>
  <si>
    <t>520471001807580</t>
  </si>
  <si>
    <t>UBIN0906565</t>
  </si>
  <si>
    <t>Union Bank of India</t>
  </si>
  <si>
    <t>24/01/2018</t>
  </si>
  <si>
    <t>18/08/2116</t>
  </si>
  <si>
    <t>CORP0000000001593525</t>
  </si>
  <si>
    <t>wa71521</t>
  </si>
  <si>
    <t>019891800021194</t>
  </si>
  <si>
    <t>YESB0000198</t>
  </si>
  <si>
    <t>20/09/2017</t>
  </si>
  <si>
    <t>14/04/2116</t>
  </si>
  <si>
    <t>YESB0000000000614832</t>
  </si>
  <si>
    <t>wa72408</t>
  </si>
  <si>
    <t>37130554582</t>
  </si>
  <si>
    <t>SBIN0022084</t>
  </si>
  <si>
    <t>03/01/2018</t>
  </si>
  <si>
    <t>28/07/2116</t>
  </si>
  <si>
    <t>SBIN0000000017484031</t>
  </si>
  <si>
    <t>wa71696</t>
  </si>
  <si>
    <t>625101515921</t>
  </si>
  <si>
    <t>ICIC0006251</t>
  </si>
  <si>
    <t>27/01/2018</t>
  </si>
  <si>
    <t>21/08/2116</t>
  </si>
  <si>
    <t>ICIC0000000005632619</t>
  </si>
  <si>
    <t>wa71702</t>
  </si>
  <si>
    <t>029601536993</t>
  </si>
  <si>
    <t>ICIC0000296</t>
  </si>
  <si>
    <t>01/02/2018</t>
  </si>
  <si>
    <t>26/08/2116</t>
  </si>
  <si>
    <t>ICIC0000000005665887</t>
  </si>
  <si>
    <t>wa71701</t>
  </si>
  <si>
    <t>50100037456743</t>
  </si>
  <si>
    <t>HDFC0000249</t>
  </si>
  <si>
    <t>HDFC0000000006067833</t>
  </si>
  <si>
    <t>wa71709</t>
  </si>
  <si>
    <t>914010017032343</t>
  </si>
  <si>
    <t>UTIB0000300</t>
  </si>
  <si>
    <t>05/02/2018</t>
  </si>
  <si>
    <t>30/08/2116</t>
  </si>
  <si>
    <t>UTIB0000000004653473</t>
  </si>
  <si>
    <t>wa71710</t>
  </si>
  <si>
    <t>0414101013750</t>
  </si>
  <si>
    <t>CNRB0000414</t>
  </si>
  <si>
    <t>07/02/2018</t>
  </si>
  <si>
    <t>01/09/2116</t>
  </si>
  <si>
    <t>CNRB0000000003684367</t>
  </si>
  <si>
    <t>wa71161</t>
  </si>
  <si>
    <t>20461130003662</t>
  </si>
  <si>
    <t>HDFC0002046</t>
  </si>
  <si>
    <t>14/01/2017</t>
  </si>
  <si>
    <t>09/08/2115</t>
  </si>
  <si>
    <t>HDFC0000000006082774</t>
  </si>
  <si>
    <t>wa72264</t>
  </si>
  <si>
    <t>20277497132</t>
  </si>
  <si>
    <t>SBIN0017793</t>
  </si>
  <si>
    <t>31/01/2018</t>
  </si>
  <si>
    <t>25/08/2116</t>
  </si>
  <si>
    <t>SBIN0000000017826622</t>
  </si>
  <si>
    <t>wa71712</t>
  </si>
  <si>
    <t>020401006493</t>
  </si>
  <si>
    <t>ICIC0000204</t>
  </si>
  <si>
    <t>12/02/2018</t>
  </si>
  <si>
    <t>06/09/2116</t>
  </si>
  <si>
    <t>ICIC0000000005728080</t>
  </si>
  <si>
    <t>wa71706</t>
  </si>
  <si>
    <t>17561610013496</t>
  </si>
  <si>
    <t>HDFC0001756</t>
  </si>
  <si>
    <t>03/02/2018</t>
  </si>
  <si>
    <t>28/08/2116</t>
  </si>
  <si>
    <t>HDFC0000000006113225</t>
  </si>
  <si>
    <t>wa72164</t>
  </si>
  <si>
    <t>30371864793</t>
  </si>
  <si>
    <t>SBIN0003552</t>
  </si>
  <si>
    <t>21/06/2017</t>
  </si>
  <si>
    <t>14/01/2116</t>
  </si>
  <si>
    <t>SBIN0000000018036052</t>
  </si>
  <si>
    <t>wa71626</t>
  </si>
  <si>
    <t>50100049315749</t>
  </si>
  <si>
    <t>HDFC0002047</t>
  </si>
  <si>
    <t>23/12/2017</t>
  </si>
  <si>
    <t>17/07/2116</t>
  </si>
  <si>
    <t>HDFC0000000006176413</t>
  </si>
  <si>
    <t>wa72063</t>
  </si>
  <si>
    <t>60045288624</t>
  </si>
  <si>
    <t>MAHB0000265</t>
  </si>
  <si>
    <t>BANK OF MAHARASHTRA</t>
  </si>
  <si>
    <t>26/04/2018</t>
  </si>
  <si>
    <t>18/11/2116</t>
  </si>
  <si>
    <t>MAHB6000000002181057</t>
  </si>
  <si>
    <t>wa72093</t>
  </si>
  <si>
    <t>910010046538984</t>
  </si>
  <si>
    <t>UTIB6000000005092982</t>
  </si>
  <si>
    <t>wa71479</t>
  </si>
  <si>
    <t>50100043639443</t>
  </si>
  <si>
    <t>HDFC0002753</t>
  </si>
  <si>
    <t>27/04/2018</t>
  </si>
  <si>
    <t>19/11/2116</t>
  </si>
  <si>
    <t>HDFC6000000006486923</t>
  </si>
  <si>
    <t>wa71786</t>
  </si>
  <si>
    <t>50100067121952</t>
  </si>
  <si>
    <t>HDFC0000050</t>
  </si>
  <si>
    <t>HDFC6000000006486924</t>
  </si>
  <si>
    <t>wa71788</t>
  </si>
  <si>
    <t>50100017190681</t>
  </si>
  <si>
    <t>HDFC0002855</t>
  </si>
  <si>
    <t>28/04/2018</t>
  </si>
  <si>
    <t>20/11/2116</t>
  </si>
  <si>
    <t>HDFC6000000006491130</t>
  </si>
  <si>
    <t>wa71787</t>
  </si>
  <si>
    <t>1628156000000028</t>
  </si>
  <si>
    <t>KVBL0001628</t>
  </si>
  <si>
    <t>KARUR VYSYA BANK</t>
  </si>
  <si>
    <t>KVBL6000000000911245</t>
  </si>
  <si>
    <t>wa71790</t>
  </si>
  <si>
    <t>02081020000050</t>
  </si>
  <si>
    <t>HDFC0000208</t>
  </si>
  <si>
    <t>02/05/2018</t>
  </si>
  <si>
    <t>24/11/2116</t>
  </si>
  <si>
    <t>HDFC6000000006503356</t>
  </si>
  <si>
    <t>wa71764</t>
  </si>
  <si>
    <t>232801514584</t>
  </si>
  <si>
    <t>ICIC0002328</t>
  </si>
  <si>
    <t>04/05/2018</t>
  </si>
  <si>
    <t>26/11/2116</t>
  </si>
  <si>
    <t>ICIC6000000006211265</t>
  </si>
  <si>
    <t>wa72269</t>
  </si>
  <si>
    <t>54011348874</t>
  </si>
  <si>
    <t>SBIN0040292</t>
  </si>
  <si>
    <t>08/02/2018</t>
  </si>
  <si>
    <t>02/09/2116</t>
  </si>
  <si>
    <t>SBIN0000000020058118</t>
  </si>
  <si>
    <t>wa71792</t>
  </si>
  <si>
    <t>3390601458</t>
  </si>
  <si>
    <t>CBIN0280166</t>
  </si>
  <si>
    <t>CENTRAL BANK OF INDIA</t>
  </si>
  <si>
    <t>CBIN6000000002478164</t>
  </si>
  <si>
    <t>wa71793</t>
  </si>
  <si>
    <t>008801517091</t>
  </si>
  <si>
    <t>ICIC0000088</t>
  </si>
  <si>
    <t>ICIC6000000006215902</t>
  </si>
  <si>
    <t>wa71753</t>
  </si>
  <si>
    <t>5979410443</t>
  </si>
  <si>
    <t>CITI0000003</t>
  </si>
  <si>
    <t>05/05/2018</t>
  </si>
  <si>
    <t>27/11/2116</t>
  </si>
  <si>
    <t>CITI6000000001012238</t>
  </si>
  <si>
    <t>wa71689</t>
  </si>
  <si>
    <t>157801516666</t>
  </si>
  <si>
    <t>ICIC0001112</t>
  </si>
  <si>
    <t>ICIC0000000006244543</t>
  </si>
  <si>
    <t>wa71743</t>
  </si>
  <si>
    <t>005301522445</t>
  </si>
  <si>
    <t>ICIC0000053</t>
  </si>
  <si>
    <t>19/03/2018</t>
  </si>
  <si>
    <t>11/10/2116</t>
  </si>
  <si>
    <t>ICIC0000000006244542</t>
  </si>
  <si>
    <t>wa71777</t>
  </si>
  <si>
    <t>849010110006362</t>
  </si>
  <si>
    <t>BKID0008490</t>
  </si>
  <si>
    <t>12/04/2018</t>
  </si>
  <si>
    <t>04/11/2116</t>
  </si>
  <si>
    <t>BKID0000000004211242</t>
  </si>
  <si>
    <t>wa71767</t>
  </si>
  <si>
    <t>157701510293</t>
  </si>
  <si>
    <t>ICIC0006196</t>
  </si>
  <si>
    <t>13/04/2018</t>
  </si>
  <si>
    <t>05/11/2116</t>
  </si>
  <si>
    <t>ICIC0000000006249395</t>
  </si>
  <si>
    <t>wa71796</t>
  </si>
  <si>
    <t>08850100019282</t>
  </si>
  <si>
    <t>BARB0AKLUJX</t>
  </si>
  <si>
    <t>08/05/2018</t>
  </si>
  <si>
    <t>30/11/2116</t>
  </si>
  <si>
    <t>BARB6000000005111747</t>
  </si>
  <si>
    <t>wa71789</t>
  </si>
  <si>
    <t>50100035925083</t>
  </si>
  <si>
    <t>HDFC0000306</t>
  </si>
  <si>
    <t>09/05/2018</t>
  </si>
  <si>
    <t>01/12/2116</t>
  </si>
  <si>
    <t>HDFC6000000006546982</t>
  </si>
  <si>
    <t>wa71797</t>
  </si>
  <si>
    <t>50100198346671</t>
  </si>
  <si>
    <t>HDFC0004000</t>
  </si>
  <si>
    <t>10/05/2018</t>
  </si>
  <si>
    <t>02/12/2116</t>
  </si>
  <si>
    <t>HDFC6000000006546985</t>
  </si>
  <si>
    <t>wa71784</t>
  </si>
  <si>
    <t>182701141002844</t>
  </si>
  <si>
    <t>BARB0VJDEYU</t>
  </si>
  <si>
    <t>Bank of Baroda - Corporate Banking</t>
  </si>
  <si>
    <t>25/04/2018</t>
  </si>
  <si>
    <t>17/11/2116</t>
  </si>
  <si>
    <t>VIJB0000000001187580</t>
  </si>
  <si>
    <t>wa71762</t>
  </si>
  <si>
    <t>10451140018301</t>
  </si>
  <si>
    <t>HDFC0001045</t>
  </si>
  <si>
    <t>HDFC6000000006550699</t>
  </si>
  <si>
    <t>wa70954</t>
  </si>
  <si>
    <t>073003535006</t>
  </si>
  <si>
    <t>HSBC0560002</t>
  </si>
  <si>
    <t>HSBC BANK</t>
  </si>
  <si>
    <t>27/02/2018</t>
  </si>
  <si>
    <t>21/09/2116</t>
  </si>
  <si>
    <t>HSBC0000000000278651</t>
  </si>
  <si>
    <t>wa71798</t>
  </si>
  <si>
    <t>50100020600628</t>
  </si>
  <si>
    <t>HDFC0000750</t>
  </si>
  <si>
    <t>11/05/2018</t>
  </si>
  <si>
    <t>03/12/2116</t>
  </si>
  <si>
    <t>HDFC6000000006562497</t>
  </si>
  <si>
    <t>wa71472</t>
  </si>
  <si>
    <t>18521610037170</t>
  </si>
  <si>
    <t>HDFC0001852</t>
  </si>
  <si>
    <t>14/05/2018</t>
  </si>
  <si>
    <t>06/12/2116</t>
  </si>
  <si>
    <t>HDFC6000000006562498</t>
  </si>
  <si>
    <t>wa71801</t>
  </si>
  <si>
    <t>916010076892742</t>
  </si>
  <si>
    <t>UTIB0001615</t>
  </si>
  <si>
    <t>UTIB6000000005194298</t>
  </si>
  <si>
    <t>wa71803</t>
  </si>
  <si>
    <t>10781140001415</t>
  </si>
  <si>
    <t>HDFC0000076</t>
  </si>
  <si>
    <t>17/05/2018</t>
  </si>
  <si>
    <t>09/12/2116</t>
  </si>
  <si>
    <t>HDFC6000000006588983</t>
  </si>
  <si>
    <t>wa71731</t>
  </si>
  <si>
    <t>2529101024528</t>
  </si>
  <si>
    <t>CNRB0002529</t>
  </si>
  <si>
    <t>19/05/2018</t>
  </si>
  <si>
    <t>11/12/2116</t>
  </si>
  <si>
    <t>CNRB6000000004075286</t>
  </si>
  <si>
    <t>wa72092</t>
  </si>
  <si>
    <t>08321050051452</t>
  </si>
  <si>
    <t>HDFC0000832</t>
  </si>
  <si>
    <t>10/04/2018</t>
  </si>
  <si>
    <t>02/11/2116</t>
  </si>
  <si>
    <t>HDFC0000000006612146</t>
  </si>
  <si>
    <t>wa71791</t>
  </si>
  <si>
    <t>0791101034248</t>
  </si>
  <si>
    <t>CNRB0000791</t>
  </si>
  <si>
    <t>03/05/2018</t>
  </si>
  <si>
    <t>25/11/2116</t>
  </si>
  <si>
    <t>CNRB0000000004083074</t>
  </si>
  <si>
    <t>wa71806</t>
  </si>
  <si>
    <t>49020100000957</t>
  </si>
  <si>
    <t>BARB0SAPHAL</t>
  </si>
  <si>
    <t>24/05/2018</t>
  </si>
  <si>
    <t>16/12/2116</t>
  </si>
  <si>
    <t>BARB6000000005215767</t>
  </si>
  <si>
    <t>wa71761</t>
  </si>
  <si>
    <t>916010014055569</t>
  </si>
  <si>
    <t>UTIB0000069</t>
  </si>
  <si>
    <t>UTIB6000000005259837</t>
  </si>
  <si>
    <t>wa71807</t>
  </si>
  <si>
    <t>913010005077944</t>
  </si>
  <si>
    <t>UTIB0000559</t>
  </si>
  <si>
    <t>29/05/2018</t>
  </si>
  <si>
    <t>21/12/2116</t>
  </si>
  <si>
    <t>UTIB6000000005281767</t>
  </si>
  <si>
    <t>wa71809</t>
  </si>
  <si>
    <t>915010023288454</t>
  </si>
  <si>
    <t>UTIB0000230</t>
  </si>
  <si>
    <t>UTIB6000000005281768</t>
  </si>
  <si>
    <t>wa72114</t>
  </si>
  <si>
    <t>10005053634</t>
  </si>
  <si>
    <t>SBIN0007984</t>
  </si>
  <si>
    <t>05/11/2016</t>
  </si>
  <si>
    <t>31/05/2115</t>
  </si>
  <si>
    <t>SBIN0000000003009703</t>
  </si>
  <si>
    <t>wa71087</t>
  </si>
  <si>
    <t>5239153447</t>
  </si>
  <si>
    <t>26/11/2016</t>
  </si>
  <si>
    <t>21/06/2115</t>
  </si>
  <si>
    <t>CITI0000000000234049</t>
  </si>
  <si>
    <t>wa71085</t>
  </si>
  <si>
    <t>913010043754872</t>
  </si>
  <si>
    <t>UTIB0000064</t>
  </si>
  <si>
    <t>25/11/2016</t>
  </si>
  <si>
    <t>20/06/2115</t>
  </si>
  <si>
    <t>UTIB0000000001135528</t>
  </si>
  <si>
    <t>wa71124</t>
  </si>
  <si>
    <t>50100005268413</t>
  </si>
  <si>
    <t>HDFC0002779</t>
  </si>
  <si>
    <t>28/12/2016</t>
  </si>
  <si>
    <t>23/07/2115</t>
  </si>
  <si>
    <t>HDFC0000000001412482</t>
  </si>
  <si>
    <t>wa72384</t>
  </si>
  <si>
    <t>019799000002358</t>
  </si>
  <si>
    <t>YESB0000197</t>
  </si>
  <si>
    <t>30/12/2016</t>
  </si>
  <si>
    <t>25/07/2115</t>
  </si>
  <si>
    <t>YESB0000000000179149</t>
  </si>
  <si>
    <t>wa72386</t>
  </si>
  <si>
    <t>019799000004105</t>
  </si>
  <si>
    <t>06/01/2017</t>
  </si>
  <si>
    <t>01/08/2115</t>
  </si>
  <si>
    <t>YESB0000000000176765</t>
  </si>
  <si>
    <t>wa71146</t>
  </si>
  <si>
    <t>0040001300009274</t>
  </si>
  <si>
    <t>PUNB0004000</t>
  </si>
  <si>
    <t>PUNJAB NATIONAL BANK</t>
  </si>
  <si>
    <t>05/01/2017</t>
  </si>
  <si>
    <t>31/07/2115</t>
  </si>
  <si>
    <t>PUNB0000000001060845</t>
  </si>
  <si>
    <t>wa72382</t>
  </si>
  <si>
    <t>01841610015516</t>
  </si>
  <si>
    <t>HDFC0004117</t>
  </si>
  <si>
    <t>12/12/2016</t>
  </si>
  <si>
    <t>07/07/2115</t>
  </si>
  <si>
    <t>HDFC0000000001449987</t>
  </si>
  <si>
    <t>wa71063</t>
  </si>
  <si>
    <t>915010039330783</t>
  </si>
  <si>
    <t>UTIB0000677</t>
  </si>
  <si>
    <t>04/11/2016</t>
  </si>
  <si>
    <t>30/05/2115</t>
  </si>
  <si>
    <t>UTIB0000000001280992</t>
  </si>
  <si>
    <t>wa71192</t>
  </si>
  <si>
    <t>45510541055</t>
  </si>
  <si>
    <t>SCBL0036073</t>
  </si>
  <si>
    <t>STANDARD CHARTERED BANK</t>
  </si>
  <si>
    <t>28/01/2017</t>
  </si>
  <si>
    <t>23/08/2115</t>
  </si>
  <si>
    <t>SCBL0000000000135458</t>
  </si>
  <si>
    <t>wa71218</t>
  </si>
  <si>
    <t>206500101006000</t>
  </si>
  <si>
    <t>UBIN0920657</t>
  </si>
  <si>
    <t>10/02/2017</t>
  </si>
  <si>
    <t>05/09/2115</t>
  </si>
  <si>
    <t>CORP0000000000444605</t>
  </si>
  <si>
    <t>wa71311</t>
  </si>
  <si>
    <t>03231140017230</t>
  </si>
  <si>
    <t>HDFC0000323</t>
  </si>
  <si>
    <t>08/04/2017</t>
  </si>
  <si>
    <t>01/11/2115</t>
  </si>
  <si>
    <t>HDFC0000000003423958</t>
  </si>
  <si>
    <t>wa72582</t>
  </si>
  <si>
    <t>8407201005934</t>
  </si>
  <si>
    <t>CNRB0008407</t>
  </si>
  <si>
    <t>28/03/2017</t>
  </si>
  <si>
    <t>21/10/2115</t>
  </si>
  <si>
    <t>CNRB0000000002047368</t>
  </si>
  <si>
    <t>wa72394</t>
  </si>
  <si>
    <t>50100095373380</t>
  </si>
  <si>
    <t>HDFC0000184</t>
  </si>
  <si>
    <t>06/04/2017</t>
  </si>
  <si>
    <t>30/10/2115</t>
  </si>
  <si>
    <t>HDFC0000000004071746</t>
  </si>
  <si>
    <t>wa72150</t>
  </si>
  <si>
    <t>30986842363</t>
  </si>
  <si>
    <t>SBIN0007356</t>
  </si>
  <si>
    <t>17/05/2017</t>
  </si>
  <si>
    <t>10/12/2115</t>
  </si>
  <si>
    <t>SBIN0000000012020573</t>
  </si>
  <si>
    <t>wa71207</t>
  </si>
  <si>
    <t>206500101005885</t>
  </si>
  <si>
    <t>03/02/2017</t>
  </si>
  <si>
    <t>29/08/2115</t>
  </si>
  <si>
    <t>CORP0000000001121041</t>
  </si>
  <si>
    <t>wa72158</t>
  </si>
  <si>
    <t>30383110650</t>
  </si>
  <si>
    <t>SBIN0015642</t>
  </si>
  <si>
    <t>06/06/2017</t>
  </si>
  <si>
    <t>30/12/2115</t>
  </si>
  <si>
    <t>SBIN0000000011903619</t>
  </si>
  <si>
    <t>wa72081</t>
  </si>
  <si>
    <t>00761610025031</t>
  </si>
  <si>
    <t>08/07/2017</t>
  </si>
  <si>
    <t>31/01/2116</t>
  </si>
  <si>
    <t>HDFC0000000004733557</t>
  </si>
  <si>
    <t>wa71421</t>
  </si>
  <si>
    <t>50100177507167</t>
  </si>
  <si>
    <t>HDFC0000077</t>
  </si>
  <si>
    <t>09/07/2017</t>
  </si>
  <si>
    <t>01/02/2116</t>
  </si>
  <si>
    <t>HDFC0000000004733558</t>
  </si>
  <si>
    <t>wa72161</t>
  </si>
  <si>
    <t>31984846883</t>
  </si>
  <si>
    <t>SBIN0007962</t>
  </si>
  <si>
    <t>16/06/2017</t>
  </si>
  <si>
    <t>09/01/2116</t>
  </si>
  <si>
    <t>SBIN0000000012486411</t>
  </si>
  <si>
    <t>wa72173</t>
  </si>
  <si>
    <t>33592891155</t>
  </si>
  <si>
    <t>SBIN0012663</t>
  </si>
  <si>
    <t>07/07/2017</t>
  </si>
  <si>
    <t>30/01/2116</t>
  </si>
  <si>
    <t>SBIN0000000012625200</t>
  </si>
  <si>
    <t>wa71454</t>
  </si>
  <si>
    <t>165010126908</t>
  </si>
  <si>
    <t>KKBK0008059</t>
  </si>
  <si>
    <t>KOTAK MAHINDRA BANK LIMITED</t>
  </si>
  <si>
    <t>31/07/2017</t>
  </si>
  <si>
    <t>23/02/2116</t>
  </si>
  <si>
    <t>KKBK0000000001196964</t>
  </si>
  <si>
    <t>wa71222</t>
  </si>
  <si>
    <t>048010100228435</t>
  </si>
  <si>
    <t>UTIB0000048</t>
  </si>
  <si>
    <t>14/02/2017</t>
  </si>
  <si>
    <t>09/09/2115</t>
  </si>
  <si>
    <t>UTIB0000000003826625</t>
  </si>
  <si>
    <t>wa71503</t>
  </si>
  <si>
    <t>060101530735</t>
  </si>
  <si>
    <t>ICIC0000601</t>
  </si>
  <si>
    <t>08/09/2017</t>
  </si>
  <si>
    <t>02/04/2116</t>
  </si>
  <si>
    <t>ICIC0000000004644023</t>
  </si>
  <si>
    <t>wa71516</t>
  </si>
  <si>
    <t>157010100059316</t>
  </si>
  <si>
    <t>UTIB0000004</t>
  </si>
  <si>
    <t>UTIB0000000003890707</t>
  </si>
  <si>
    <t>wa71510</t>
  </si>
  <si>
    <t>009010101766255</t>
  </si>
  <si>
    <t>UTIB0000009</t>
  </si>
  <si>
    <t>13/09/2017</t>
  </si>
  <si>
    <t>07/04/2116</t>
  </si>
  <si>
    <t>UTIB0000000003890706</t>
  </si>
  <si>
    <t>wa71301</t>
  </si>
  <si>
    <t>414902010478854</t>
  </si>
  <si>
    <t>UBIN0541494</t>
  </si>
  <si>
    <t>UNION BANK OF INDIA</t>
  </si>
  <si>
    <t>04/04/2017</t>
  </si>
  <si>
    <t>28/10/2115</t>
  </si>
  <si>
    <t>UBIN0000000002211230</t>
  </si>
  <si>
    <t>wa71420</t>
  </si>
  <si>
    <t>000201588800</t>
  </si>
  <si>
    <t>ICIC0000002</t>
  </si>
  <si>
    <t>ICIC0000000005232926</t>
  </si>
  <si>
    <t>wa71470</t>
  </si>
  <si>
    <t>05231130005221</t>
  </si>
  <si>
    <t>HDFC0000523</t>
  </si>
  <si>
    <t>10/08/2017</t>
  </si>
  <si>
    <t>04/03/2116</t>
  </si>
  <si>
    <t>HDFC0000000005680642</t>
  </si>
  <si>
    <t>wa71595</t>
  </si>
  <si>
    <t>000201073659</t>
  </si>
  <si>
    <t>27/11/2017</t>
  </si>
  <si>
    <t>21/06/2116</t>
  </si>
  <si>
    <t>ICIC0000000005288118</t>
  </si>
  <si>
    <t>wa71423</t>
  </si>
  <si>
    <t>52602010028570</t>
  </si>
  <si>
    <t>CNRB0010652</t>
  </si>
  <si>
    <t>SYNB0000000001639335</t>
  </si>
  <si>
    <t>wa71623</t>
  </si>
  <si>
    <t>3312496844</t>
  </si>
  <si>
    <t>KKBK0008054</t>
  </si>
  <si>
    <t>KKBK0000000001436276</t>
  </si>
  <si>
    <t>wa71649</t>
  </si>
  <si>
    <t>3714000110018521</t>
  </si>
  <si>
    <t>PUNB0371400</t>
  </si>
  <si>
    <t>09/01/2018</t>
  </si>
  <si>
    <t>03/08/2116</t>
  </si>
  <si>
    <t>PUNB0000000004188906</t>
  </si>
  <si>
    <t>wa71705</t>
  </si>
  <si>
    <t>42611309285</t>
  </si>
  <si>
    <t>SCBL0036079</t>
  </si>
  <si>
    <t>02/06/2018</t>
  </si>
  <si>
    <t>25/12/2116</t>
  </si>
  <si>
    <t>SCBL6000000000592524</t>
  </si>
  <si>
    <t>wa72136</t>
  </si>
  <si>
    <t>915010060991575</t>
  </si>
  <si>
    <t>UTIB0000231</t>
  </si>
  <si>
    <t>10/03/2017</t>
  </si>
  <si>
    <t>03/10/2115</t>
  </si>
  <si>
    <t>UTIB0000000001992586</t>
  </si>
  <si>
    <t>wa71419</t>
  </si>
  <si>
    <t>913010048687528</t>
  </si>
  <si>
    <t>UTIB0000333</t>
  </si>
  <si>
    <t>UTIB0000000003585594</t>
  </si>
  <si>
    <t>wa71674</t>
  </si>
  <si>
    <t>006501522072</t>
  </si>
  <si>
    <t>ICIC0000065</t>
  </si>
  <si>
    <t>ICIC0000000005915949</t>
  </si>
  <si>
    <t>wa72241</t>
  </si>
  <si>
    <t>30332061032</t>
  </si>
  <si>
    <t>SBIN0001675</t>
  </si>
  <si>
    <t>07/12/2017</t>
  </si>
  <si>
    <t>01/07/2116</t>
  </si>
  <si>
    <t>SBIN0000000019173706</t>
  </si>
  <si>
    <t>wa72048</t>
  </si>
  <si>
    <t>000201667274</t>
  </si>
  <si>
    <t>31/10/2017</t>
  </si>
  <si>
    <t>25/05/2116</t>
  </si>
  <si>
    <t>ICIC0000000006021937</t>
  </si>
  <si>
    <t>wa71581</t>
  </si>
  <si>
    <t>272301502874</t>
  </si>
  <si>
    <t>ICIC0002723</t>
  </si>
  <si>
    <t>ICIC0000000006021936</t>
  </si>
  <si>
    <t>wa72212</t>
  </si>
  <si>
    <t>54011553951</t>
  </si>
  <si>
    <t>SBIN0040533</t>
  </si>
  <si>
    <t>02/11/2017</t>
  </si>
  <si>
    <t>27/05/2116</t>
  </si>
  <si>
    <t>SBIN0000000019082558</t>
  </si>
  <si>
    <t>wa71694</t>
  </si>
  <si>
    <t>063951100000998</t>
  </si>
  <si>
    <t>YESB0000639</t>
  </si>
  <si>
    <t>YESB0000000000687693</t>
  </si>
  <si>
    <t>wa72247</t>
  </si>
  <si>
    <t>32123852369</t>
  </si>
  <si>
    <t>SBIN0011444</t>
  </si>
  <si>
    <t>SBIN0000000019356610</t>
  </si>
  <si>
    <t>wa72251</t>
  </si>
  <si>
    <t>20034687743</t>
  </si>
  <si>
    <t>SBIN0000607</t>
  </si>
  <si>
    <t>19/12/2017</t>
  </si>
  <si>
    <t>13/07/2116</t>
  </si>
  <si>
    <t>SBIN0000000019356612</t>
  </si>
  <si>
    <t>wa72271</t>
  </si>
  <si>
    <t>31982810676</t>
  </si>
  <si>
    <t>SBIN0004410</t>
  </si>
  <si>
    <t>13/02/2018</t>
  </si>
  <si>
    <t>07/09/2116</t>
  </si>
  <si>
    <t>SBIN0000000020127317</t>
  </si>
  <si>
    <t>wa72278</t>
  </si>
  <si>
    <t>20143877274</t>
  </si>
  <si>
    <t>SBIN0005313</t>
  </si>
  <si>
    <t>10/03/2018</t>
  </si>
  <si>
    <t>02/10/2116</t>
  </si>
  <si>
    <t>SBIN0000000020127318</t>
  </si>
  <si>
    <t>wa72261</t>
  </si>
  <si>
    <t>31956868662</t>
  </si>
  <si>
    <t>SBIN0013344</t>
  </si>
  <si>
    <t>23/01/2018</t>
  </si>
  <si>
    <t>17/08/2116</t>
  </si>
  <si>
    <t>SBIN0000000020127312</t>
  </si>
  <si>
    <t>wa71812</t>
  </si>
  <si>
    <t>2613101013135</t>
  </si>
  <si>
    <t>CNRB0002613</t>
  </si>
  <si>
    <t>04/06/2018</t>
  </si>
  <si>
    <t>27/12/2116</t>
  </si>
  <si>
    <t>CNRB6000000004139014</t>
  </si>
  <si>
    <t>wa72094</t>
  </si>
  <si>
    <t>50100210134595</t>
  </si>
  <si>
    <t>HDFC0004386</t>
  </si>
  <si>
    <t>HDFC6000000006686220</t>
  </si>
  <si>
    <t>wa72293</t>
  </si>
  <si>
    <t>10661671609</t>
  </si>
  <si>
    <t>SBIN0002019</t>
  </si>
  <si>
    <t>31/05/2018</t>
  </si>
  <si>
    <t>23/12/2116</t>
  </si>
  <si>
    <t>SBIN0000000020941760</t>
  </si>
  <si>
    <t>wa71044</t>
  </si>
  <si>
    <t>50100169158729</t>
  </si>
  <si>
    <t>21/10/2016</t>
  </si>
  <si>
    <t>16/05/2115</t>
  </si>
  <si>
    <t>HDFC0000000001191111</t>
  </si>
  <si>
    <t>wa71050</t>
  </si>
  <si>
    <t>603801511413</t>
  </si>
  <si>
    <t>ICIC0006038</t>
  </si>
  <si>
    <t>25/10/2016</t>
  </si>
  <si>
    <t>20/05/2115</t>
  </si>
  <si>
    <t>ICIC0000000001289614</t>
  </si>
  <si>
    <t>wa71061</t>
  </si>
  <si>
    <t>001001571298</t>
  </si>
  <si>
    <t>ICIC0000010</t>
  </si>
  <si>
    <t>ICIC0000000001409248</t>
  </si>
  <si>
    <t>wa71122</t>
  </si>
  <si>
    <t>3349101000333</t>
  </si>
  <si>
    <t>CNRB0003349</t>
  </si>
  <si>
    <t>27/12/2016</t>
  </si>
  <si>
    <t>22/07/2115</t>
  </si>
  <si>
    <t>CNRB0000000000954214</t>
  </si>
  <si>
    <t>wa72388</t>
  </si>
  <si>
    <t>1174101115615</t>
  </si>
  <si>
    <t>CNRB0001174</t>
  </si>
  <si>
    <t>27/01/2017</t>
  </si>
  <si>
    <t>22/08/2115</t>
  </si>
  <si>
    <t>CNRB0000000000998011</t>
  </si>
  <si>
    <t>wa71082</t>
  </si>
  <si>
    <t>10791000004879</t>
  </si>
  <si>
    <t>HDFC0001079</t>
  </si>
  <si>
    <t>19/11/2016</t>
  </si>
  <si>
    <t>14/06/2115</t>
  </si>
  <si>
    <t>HDFC0000000001553193</t>
  </si>
  <si>
    <t>wa71219</t>
  </si>
  <si>
    <t>5578937228</t>
  </si>
  <si>
    <t>CITI0000002</t>
  </si>
  <si>
    <t>12/02/2017</t>
  </si>
  <si>
    <t>07/09/2115</t>
  </si>
  <si>
    <t>CITI0000000000278968</t>
  </si>
  <si>
    <t>wa72432</t>
  </si>
  <si>
    <t>060401500033</t>
  </si>
  <si>
    <t>ICIC0000604</t>
  </si>
  <si>
    <t>21/02/2017</t>
  </si>
  <si>
    <t>16/09/2115</t>
  </si>
  <si>
    <t>ICIC0000000002144469</t>
  </si>
  <si>
    <t>wa71226</t>
  </si>
  <si>
    <t>063999000001167</t>
  </si>
  <si>
    <t>16/02/2017</t>
  </si>
  <si>
    <t>11/09/2115</t>
  </si>
  <si>
    <t>YESB0000000000235549</t>
  </si>
  <si>
    <t>wa71042</t>
  </si>
  <si>
    <t>50100008130810</t>
  </si>
  <si>
    <t>HDFC0001472</t>
  </si>
  <si>
    <t>18/10/2016</t>
  </si>
  <si>
    <t>13/05/2115</t>
  </si>
  <si>
    <t>HDFC0000000002985659</t>
  </si>
  <si>
    <t>wa71304</t>
  </si>
  <si>
    <t>50100014893716</t>
  </si>
  <si>
    <t>HDFC0000000004071747</t>
  </si>
  <si>
    <t>wa72145</t>
  </si>
  <si>
    <t>20075177029</t>
  </si>
  <si>
    <t>SBIN0005376</t>
  </si>
  <si>
    <t>28/04/2017</t>
  </si>
  <si>
    <t>21/11/2115</t>
  </si>
  <si>
    <t>SBIN0000000010831021</t>
  </si>
  <si>
    <t>wa71198</t>
  </si>
  <si>
    <t>04272010251903</t>
  </si>
  <si>
    <t>CNRB0010427</t>
  </si>
  <si>
    <t>10/04/2017</t>
  </si>
  <si>
    <t>03/11/2115</t>
  </si>
  <si>
    <t>SYNB0000000001164126</t>
  </si>
  <si>
    <t>wa71387</t>
  </si>
  <si>
    <t>106203130001260</t>
  </si>
  <si>
    <t>SVCB0000062</t>
  </si>
  <si>
    <t>THE SHAMRAO VITHAL COOPERATIVE BANK</t>
  </si>
  <si>
    <t>14/06/2017</t>
  </si>
  <si>
    <t>07/01/2116</t>
  </si>
  <si>
    <t>SVCB0000000000160154</t>
  </si>
  <si>
    <t>wa71432</t>
  </si>
  <si>
    <t>50100015656512</t>
  </si>
  <si>
    <t>15/07/2017</t>
  </si>
  <si>
    <t>07/02/2116</t>
  </si>
  <si>
    <t>HDFC0000000004782588</t>
  </si>
  <si>
    <t>wa71424</t>
  </si>
  <si>
    <t>10451000015344</t>
  </si>
  <si>
    <t>10/07/2017</t>
  </si>
  <si>
    <t>02/02/2116</t>
  </si>
  <si>
    <t>HDFC0000000004819839</t>
  </si>
  <si>
    <t>wa71428</t>
  </si>
  <si>
    <t>1512271124</t>
  </si>
  <si>
    <t>KKBK0004616</t>
  </si>
  <si>
    <t>14/07/2017</t>
  </si>
  <si>
    <t>06/02/2116</t>
  </si>
  <si>
    <t>KKBK0000000001196965</t>
  </si>
  <si>
    <t>wa71460</t>
  </si>
  <si>
    <t>245001503850</t>
  </si>
  <si>
    <t>ICIC0002450</t>
  </si>
  <si>
    <t>04/08/2017</t>
  </si>
  <si>
    <t>27/02/2116</t>
  </si>
  <si>
    <t>ICIC0000000004638219</t>
  </si>
  <si>
    <t>wa72398</t>
  </si>
  <si>
    <t>150704199600</t>
  </si>
  <si>
    <t>INDB0000575</t>
  </si>
  <si>
    <t>INDUSIND BANK</t>
  </si>
  <si>
    <t>INDB0000000000498506</t>
  </si>
  <si>
    <t>wa71519</t>
  </si>
  <si>
    <t>50100176394448</t>
  </si>
  <si>
    <t>18/09/2017</t>
  </si>
  <si>
    <t>12/04/2116</t>
  </si>
  <si>
    <t>HDFC0000000005068078</t>
  </si>
  <si>
    <t>wa72225</t>
  </si>
  <si>
    <t>20035666618</t>
  </si>
  <si>
    <t>SBIN0007866</t>
  </si>
  <si>
    <t>SBIN0000000015963964</t>
  </si>
  <si>
    <t>wa71482</t>
  </si>
  <si>
    <t>12990100014371</t>
  </si>
  <si>
    <t>BARB0PUNJAB</t>
  </si>
  <si>
    <t>19/08/2017</t>
  </si>
  <si>
    <t>13/03/2116</t>
  </si>
  <si>
    <t>BARB0000000004162225</t>
  </si>
  <si>
    <t>wa71603</t>
  </si>
  <si>
    <t>911010044117661</t>
  </si>
  <si>
    <t>UTIB0000176</t>
  </si>
  <si>
    <t>30/11/2017</t>
  </si>
  <si>
    <t>24/06/2116</t>
  </si>
  <si>
    <t>UTIB0000000004346587</t>
  </si>
  <si>
    <t>wa72183</t>
  </si>
  <si>
    <t>20276087104</t>
  </si>
  <si>
    <t>SBIN0011819</t>
  </si>
  <si>
    <t>SBIN0000000016968269</t>
  </si>
  <si>
    <t>wa72086</t>
  </si>
  <si>
    <t>4166001500105034</t>
  </si>
  <si>
    <t>PUNB0416600</t>
  </si>
  <si>
    <t>20/12/2017</t>
  </si>
  <si>
    <t>14/07/2116</t>
  </si>
  <si>
    <t>PUNB0000000004145279</t>
  </si>
  <si>
    <t>wa71658</t>
  </si>
  <si>
    <t>6711313606</t>
  </si>
  <si>
    <t>KKBK0001751</t>
  </si>
  <si>
    <t>11/01/2018</t>
  </si>
  <si>
    <t>05/08/2116</t>
  </si>
  <si>
    <t>KKBK0000000001504729</t>
  </si>
  <si>
    <t>wa71708</t>
  </si>
  <si>
    <t>345802010209970</t>
  </si>
  <si>
    <t>UBIN0534587</t>
  </si>
  <si>
    <t>UBIN0000000002785810</t>
  </si>
  <si>
    <t>wa72410</t>
  </si>
  <si>
    <t>50100190286700</t>
  </si>
  <si>
    <t>01/03/2018</t>
  </si>
  <si>
    <t>23/09/2116</t>
  </si>
  <si>
    <t>HDFC0000000006305157</t>
  </si>
  <si>
    <t>wa71289</t>
  </si>
  <si>
    <t>50100007591463</t>
  </si>
  <si>
    <t>HDFC0000094</t>
  </si>
  <si>
    <t>06/06/2018</t>
  </si>
  <si>
    <t>29/12/2116</t>
  </si>
  <si>
    <t>HDFC6000000006713865</t>
  </si>
  <si>
    <t>wa71746</t>
  </si>
  <si>
    <t>629801527880</t>
  </si>
  <si>
    <t>ICIC0006298</t>
  </si>
  <si>
    <t>21/03/2018</t>
  </si>
  <si>
    <t>13/10/2116</t>
  </si>
  <si>
    <t>ICIC0000000006450685</t>
  </si>
  <si>
    <t>wa72288</t>
  </si>
  <si>
    <t>37666767332</t>
  </si>
  <si>
    <t>SBIN0018048</t>
  </si>
  <si>
    <t>SBIN0000000021063016</t>
  </si>
  <si>
    <t>wa71815</t>
  </si>
  <si>
    <t>178701504158</t>
  </si>
  <si>
    <t>ICIC0001787</t>
  </si>
  <si>
    <t>08/06/2018</t>
  </si>
  <si>
    <t>31/12/2116</t>
  </si>
  <si>
    <t>ICIC6000000006434621</t>
  </si>
  <si>
    <t>wa71021</t>
  </si>
  <si>
    <t>10391610000931</t>
  </si>
  <si>
    <t>HDFC0001039</t>
  </si>
  <si>
    <t>03/10/2016</t>
  </si>
  <si>
    <t>28/04/2115</t>
  </si>
  <si>
    <t>HDFC0000000001235917</t>
  </si>
  <si>
    <t>wa71148</t>
  </si>
  <si>
    <t>45511481463</t>
  </si>
  <si>
    <t>09/01/2017</t>
  </si>
  <si>
    <t>04/08/2115</t>
  </si>
  <si>
    <t>SCBL0000000000120470</t>
  </si>
  <si>
    <t>wa71153</t>
  </si>
  <si>
    <t>50100082236317</t>
  </si>
  <si>
    <t>HDFC0001755</t>
  </si>
  <si>
    <t>11/01/2017</t>
  </si>
  <si>
    <t>06/08/2115</t>
  </si>
  <si>
    <t>HDFC0000000001424385</t>
  </si>
  <si>
    <t>wa71096</t>
  </si>
  <si>
    <t>142101503395</t>
  </si>
  <si>
    <t>ICIC0001421</t>
  </si>
  <si>
    <t>30/11/2016</t>
  </si>
  <si>
    <t>25/06/2115</t>
  </si>
  <si>
    <t>ICIC0000000001553893</t>
  </si>
  <si>
    <t>wa72129</t>
  </si>
  <si>
    <t>32248905193</t>
  </si>
  <si>
    <t>SBIN0004337</t>
  </si>
  <si>
    <t>11/02/2017</t>
  </si>
  <si>
    <t>06/09/2115</t>
  </si>
  <si>
    <t>SBIN0000000004221341</t>
  </si>
  <si>
    <t>wa71265</t>
  </si>
  <si>
    <t>00091530007526</t>
  </si>
  <si>
    <t>HDFC0000009</t>
  </si>
  <si>
    <t>14/03/2017</t>
  </si>
  <si>
    <t>07/10/2115</t>
  </si>
  <si>
    <t>HDFC0000000002674943</t>
  </si>
  <si>
    <t>wa71316</t>
  </si>
  <si>
    <t>5098963806</t>
  </si>
  <si>
    <t>CITI0000004</t>
  </si>
  <si>
    <t>13/04/2017</t>
  </si>
  <si>
    <t>06/11/2115</t>
  </si>
  <si>
    <t>CITI0000000000688665</t>
  </si>
  <si>
    <t>wa71373</t>
  </si>
  <si>
    <t>038801001495</t>
  </si>
  <si>
    <t>ICIC0001007</t>
  </si>
  <si>
    <t>05/06/2017</t>
  </si>
  <si>
    <t>29/12/2115</t>
  </si>
  <si>
    <t>ICIC0000000004129509</t>
  </si>
  <si>
    <t>wa71285</t>
  </si>
  <si>
    <t>10391610000896</t>
  </si>
  <si>
    <t>25/03/2017</t>
  </si>
  <si>
    <t>18/10/2115</t>
  </si>
  <si>
    <t>HDFC0000000004569044</t>
  </si>
  <si>
    <t>wa71401</t>
  </si>
  <si>
    <t>50100134585465</t>
  </si>
  <si>
    <t>HDFC0001744</t>
  </si>
  <si>
    <t>27/06/2017</t>
  </si>
  <si>
    <t>20/01/2116</t>
  </si>
  <si>
    <t>HDFC0000000004714156</t>
  </si>
  <si>
    <t>wa71410</t>
  </si>
  <si>
    <t>625101520498</t>
  </si>
  <si>
    <t>03/07/2017</t>
  </si>
  <si>
    <t>26/01/2116</t>
  </si>
  <si>
    <t>ICIC0000000004315189</t>
  </si>
  <si>
    <t>wa71351</t>
  </si>
  <si>
    <t>024501509979</t>
  </si>
  <si>
    <t>ICIC0000244</t>
  </si>
  <si>
    <t>18/05/2017</t>
  </si>
  <si>
    <t>11/12/2115</t>
  </si>
  <si>
    <t>ICIC0000000004414142</t>
  </si>
  <si>
    <t>wa71526</t>
  </si>
  <si>
    <t>119510100052903</t>
  </si>
  <si>
    <t>UBIN0811955</t>
  </si>
  <si>
    <t>24/09/2017</t>
  </si>
  <si>
    <t>18/04/2116</t>
  </si>
  <si>
    <t>ANDB0000000001353848</t>
  </si>
  <si>
    <t>wa71500</t>
  </si>
  <si>
    <t>50100007314756</t>
  </si>
  <si>
    <t>HDFC0002351</t>
  </si>
  <si>
    <t>05/09/2017</t>
  </si>
  <si>
    <t>30/03/2116</t>
  </si>
  <si>
    <t>HDFC0000000005708348</t>
  </si>
  <si>
    <t>wa69305</t>
  </si>
  <si>
    <t>18270100028009</t>
  </si>
  <si>
    <t>FDRL0001387</t>
  </si>
  <si>
    <t>FEDERAL BANK</t>
  </si>
  <si>
    <t>23/07/2016</t>
  </si>
  <si>
    <t>15/02/2115</t>
  </si>
  <si>
    <t>FDRL0000000000183462</t>
  </si>
  <si>
    <t>wa71818</t>
  </si>
  <si>
    <t>1918101009900</t>
  </si>
  <si>
    <t>13/06/2018</t>
  </si>
  <si>
    <t>05/01/2117</t>
  </si>
  <si>
    <t>CNRB6000000004174908</t>
  </si>
  <si>
    <t>wa72290</t>
  </si>
  <si>
    <t>20181460165</t>
  </si>
  <si>
    <t>SBIN0009047</t>
  </si>
  <si>
    <t>18/05/2018</t>
  </si>
  <si>
    <t>10/12/2116</t>
  </si>
  <si>
    <t>SBIN0000000021247706</t>
  </si>
  <si>
    <t>wa71744</t>
  </si>
  <si>
    <t>5234880804</t>
  </si>
  <si>
    <t>CITI0000000001045535</t>
  </si>
  <si>
    <t>wa71820</t>
  </si>
  <si>
    <t>13520100044967</t>
  </si>
  <si>
    <t>FDRL0001352</t>
  </si>
  <si>
    <t>15/06/2018</t>
  </si>
  <si>
    <t>07/01/2117</t>
  </si>
  <si>
    <t>FDRL6000000001105783</t>
  </si>
  <si>
    <t>wa71527</t>
  </si>
  <si>
    <t>00771930012609</t>
  </si>
  <si>
    <t>16/06/2018</t>
  </si>
  <si>
    <t>08/01/2117</t>
  </si>
  <si>
    <t>HDFC6000000006751528</t>
  </si>
  <si>
    <t>wa72866</t>
  </si>
  <si>
    <t>0529256001484</t>
  </si>
  <si>
    <t>CNRB0000529</t>
  </si>
  <si>
    <t>20/06/2018</t>
  </si>
  <si>
    <t>12/01/2117</t>
  </si>
  <si>
    <t>CNRB6000000004204013</t>
  </si>
  <si>
    <t>wa71821</t>
  </si>
  <si>
    <t>18022010006515</t>
  </si>
  <si>
    <t>CNRB0011802</t>
  </si>
  <si>
    <t>SYNB6000000002098966</t>
  </si>
  <si>
    <t>wa71825</t>
  </si>
  <si>
    <t>50100211606011</t>
  </si>
  <si>
    <t>HDFC0004228</t>
  </si>
  <si>
    <t>HDFC6000000006772744</t>
  </si>
  <si>
    <t>wa71826</t>
  </si>
  <si>
    <t>1062000400092183</t>
  </si>
  <si>
    <t>PUNB0106200</t>
  </si>
  <si>
    <t>21/06/2018</t>
  </si>
  <si>
    <t>13/01/2117</t>
  </si>
  <si>
    <t>PUNB6000000005098258</t>
  </si>
  <si>
    <t>wa71827</t>
  </si>
  <si>
    <t>3112476343</t>
  </si>
  <si>
    <t>KKBK0002493</t>
  </si>
  <si>
    <t>23/06/2018</t>
  </si>
  <si>
    <t>15/01/2117</t>
  </si>
  <si>
    <t>KKBK6000000001804958</t>
  </si>
  <si>
    <t>wa71799</t>
  </si>
  <si>
    <t>690010110005607</t>
  </si>
  <si>
    <t>BKID0006900</t>
  </si>
  <si>
    <t>26/06/2018</t>
  </si>
  <si>
    <t>18/01/2117</t>
  </si>
  <si>
    <t>BKID6000000004473916</t>
  </si>
  <si>
    <t>wa72291</t>
  </si>
  <si>
    <t>64136556127</t>
  </si>
  <si>
    <t>SBIN0040796</t>
  </si>
  <si>
    <t>SBIN0000000021594442</t>
  </si>
  <si>
    <t>wa72116</t>
  </si>
  <si>
    <t>20158451669</t>
  </si>
  <si>
    <t>SBIN0000783</t>
  </si>
  <si>
    <t>15/12/2016</t>
  </si>
  <si>
    <t>10/07/2115</t>
  </si>
  <si>
    <t>SBIN0000000021646968</t>
  </si>
  <si>
    <t>wa71830</t>
  </si>
  <si>
    <t>910010008596678</t>
  </si>
  <si>
    <t>27/06/2018</t>
  </si>
  <si>
    <t>19/01/2117</t>
  </si>
  <si>
    <t>UTIB6000000005471619</t>
  </si>
  <si>
    <t>wa71831</t>
  </si>
  <si>
    <t>50100047122044</t>
  </si>
  <si>
    <t>28/06/2018</t>
  </si>
  <si>
    <t>20/01/2117</t>
  </si>
  <si>
    <t>HDFC6000000006815761</t>
  </si>
  <si>
    <t>wa71800</t>
  </si>
  <si>
    <t>5404671815</t>
  </si>
  <si>
    <t>CITI6000000001054521</t>
  </si>
  <si>
    <t>wa71545</t>
  </si>
  <si>
    <t>6489342740</t>
  </si>
  <si>
    <t>IDIB000N161</t>
  </si>
  <si>
    <t>INDIAN BANK</t>
  </si>
  <si>
    <t>10/10/2017</t>
  </si>
  <si>
    <t>04/05/2116</t>
  </si>
  <si>
    <t>IDIB0000000002258852</t>
  </si>
  <si>
    <t>wa71824</t>
  </si>
  <si>
    <t>849310110007066</t>
  </si>
  <si>
    <t>BKID0008493</t>
  </si>
  <si>
    <t>BKID0000000004497643</t>
  </si>
  <si>
    <t>wa71817</t>
  </si>
  <si>
    <t>055201532686</t>
  </si>
  <si>
    <t>ICIC0000552</t>
  </si>
  <si>
    <t>10/06/2018</t>
  </si>
  <si>
    <t>02/01/2117</t>
  </si>
  <si>
    <t>ICIC0000000006571047</t>
  </si>
  <si>
    <t>wa72038</t>
  </si>
  <si>
    <t>916010028545500</t>
  </si>
  <si>
    <t>29/06/2018</t>
  </si>
  <si>
    <t>21/01/2117</t>
  </si>
  <si>
    <t>UTIB6000000005483949</t>
  </si>
  <si>
    <t>wa71411</t>
  </si>
  <si>
    <t>5140560814</t>
  </si>
  <si>
    <t>30/06/2018</t>
  </si>
  <si>
    <t>22/01/2117</t>
  </si>
  <si>
    <t>CITI6000000001056938</t>
  </si>
  <si>
    <t>wa70988</t>
  </si>
  <si>
    <t>10902832770</t>
  </si>
  <si>
    <t>SBIN0003298</t>
  </si>
  <si>
    <t>19/08/2016</t>
  </si>
  <si>
    <t>14/03/2115</t>
  </si>
  <si>
    <t>SBIN0000000021776843</t>
  </si>
  <si>
    <t>wa71828</t>
  </si>
  <si>
    <t>50100140056712</t>
  </si>
  <si>
    <t>HDFC0004104</t>
  </si>
  <si>
    <t>03/07/2018</t>
  </si>
  <si>
    <t>25/01/2117</t>
  </si>
  <si>
    <t>HDFC6000000006841828</t>
  </si>
  <si>
    <t>wa71833</t>
  </si>
  <si>
    <t>02431050019802</t>
  </si>
  <si>
    <t>HDFC0000243</t>
  </si>
  <si>
    <t>07/07/2018</t>
  </si>
  <si>
    <t>29/01/2117</t>
  </si>
  <si>
    <t>HDFC6000000006869471</t>
  </si>
  <si>
    <t>wa71836</t>
  </si>
  <si>
    <t>104501510083</t>
  </si>
  <si>
    <t>ICIC0001045</t>
  </si>
  <si>
    <t>08/07/2018</t>
  </si>
  <si>
    <t>30/01/2117</t>
  </si>
  <si>
    <t>ICIC6000000006624926</t>
  </si>
  <si>
    <t>wa71834</t>
  </si>
  <si>
    <t>61602010001106</t>
  </si>
  <si>
    <t>CNRB0016160</t>
  </si>
  <si>
    <t>09/07/2018</t>
  </si>
  <si>
    <t>31/01/2117</t>
  </si>
  <si>
    <t>SYNB6000000002140487</t>
  </si>
  <si>
    <t>wa72204</t>
  </si>
  <si>
    <t>66024446662</t>
  </si>
  <si>
    <t>SBIN0060457</t>
  </si>
  <si>
    <t>07/06/2018</t>
  </si>
  <si>
    <t>30/12/2116</t>
  </si>
  <si>
    <t>SBIN0000000021931956</t>
  </si>
  <si>
    <t>wa71715</t>
  </si>
  <si>
    <t>02861140058100</t>
  </si>
  <si>
    <t>HDFC0001993</t>
  </si>
  <si>
    <t>10/07/2018</t>
  </si>
  <si>
    <t>01/02/2117</t>
  </si>
  <si>
    <t>HDFC6000000006881640</t>
  </si>
  <si>
    <t>wa72065</t>
  </si>
  <si>
    <t>09042200017558</t>
  </si>
  <si>
    <t>CNRB0011242</t>
  </si>
  <si>
    <t>11/07/2018</t>
  </si>
  <si>
    <t>02/02/2117</t>
  </si>
  <si>
    <t>SYNB6000000002146942</t>
  </si>
  <si>
    <t>wa72296</t>
  </si>
  <si>
    <t>20024640365</t>
  </si>
  <si>
    <t>SBIN0008181</t>
  </si>
  <si>
    <t>SBIN0000000022088102</t>
  </si>
  <si>
    <t>wa71822</t>
  </si>
  <si>
    <t>50100010943371</t>
  </si>
  <si>
    <t>HDFC0000317</t>
  </si>
  <si>
    <t>19/06/2018</t>
  </si>
  <si>
    <t>11/01/2117</t>
  </si>
  <si>
    <t>HDFC0000000006907020</t>
  </si>
  <si>
    <t>wa71835</t>
  </si>
  <si>
    <t>50100164260624</t>
  </si>
  <si>
    <t>HDFC0000075</t>
  </si>
  <si>
    <t>14/07/2018</t>
  </si>
  <si>
    <t>05/02/2117</t>
  </si>
  <si>
    <t>HDFC6000000006908552</t>
  </si>
  <si>
    <t>wa72297</t>
  </si>
  <si>
    <t>20147155709</t>
  </si>
  <si>
    <t>SBIN0010366</t>
  </si>
  <si>
    <t>13/07/2018</t>
  </si>
  <si>
    <t>04/02/2117</t>
  </si>
  <si>
    <t>SBIN0000000022113499</t>
  </si>
  <si>
    <t>wa71728</t>
  </si>
  <si>
    <t>820116310000082</t>
  </si>
  <si>
    <t>BKID0008201</t>
  </si>
  <si>
    <t>17/07/2018</t>
  </si>
  <si>
    <t>08/02/2117</t>
  </si>
  <si>
    <t>BKID6000000004595670</t>
  </si>
  <si>
    <t>cr31726</t>
  </si>
  <si>
    <t>50100227244071</t>
  </si>
  <si>
    <t>HDFC0000658</t>
  </si>
  <si>
    <t>HDFC6000000006924008</t>
  </si>
  <si>
    <t>wa71840</t>
  </si>
  <si>
    <t>50100103451765</t>
  </si>
  <si>
    <t>18/07/2018</t>
  </si>
  <si>
    <t>09/02/2117</t>
  </si>
  <si>
    <t>HDFC6000000006931147</t>
  </si>
  <si>
    <t>wa72352</t>
  </si>
  <si>
    <t>50100008822351</t>
  </si>
  <si>
    <t>23/07/2018</t>
  </si>
  <si>
    <t>14/02/2117</t>
  </si>
  <si>
    <t>HDFC6000000006952202</t>
  </si>
  <si>
    <t>wa71610</t>
  </si>
  <si>
    <t>520441032241521</t>
  </si>
  <si>
    <t>UBIN0912883</t>
  </si>
  <si>
    <t>24/07/2018</t>
  </si>
  <si>
    <t>15/02/2117</t>
  </si>
  <si>
    <t>CORP6000000001907470</t>
  </si>
  <si>
    <t>wa72294</t>
  </si>
  <si>
    <t>20289409468</t>
  </si>
  <si>
    <t>SBIN0013530</t>
  </si>
  <si>
    <t>SBIN0000000022484864</t>
  </si>
  <si>
    <t>wa71843</t>
  </si>
  <si>
    <t>625101525049</t>
  </si>
  <si>
    <t>25/07/2018</t>
  </si>
  <si>
    <t>16/02/2117</t>
  </si>
  <si>
    <t>ICIC6000000006742796</t>
  </si>
  <si>
    <t>wa71813</t>
  </si>
  <si>
    <t>50100015644069</t>
  </si>
  <si>
    <t>HDFC0000133</t>
  </si>
  <si>
    <t>26/07/2018</t>
  </si>
  <si>
    <t>17/02/2117</t>
  </si>
  <si>
    <t>HDFC6000000006978950</t>
  </si>
  <si>
    <t>wa71570</t>
  </si>
  <si>
    <t>9482500100183801</t>
  </si>
  <si>
    <t>KARB0000948</t>
  </si>
  <si>
    <t>KARNATAKA BANK LIMITED</t>
  </si>
  <si>
    <t>20/07/2018</t>
  </si>
  <si>
    <t>11/02/2117</t>
  </si>
  <si>
    <t>KARB0000000000992336</t>
  </si>
  <si>
    <t>wa72095</t>
  </si>
  <si>
    <t>04071050031121</t>
  </si>
  <si>
    <t>HDFC0000407</t>
  </si>
  <si>
    <t>31/07/2018</t>
  </si>
  <si>
    <t>22/02/2117</t>
  </si>
  <si>
    <t>HDFC6000000007003015</t>
  </si>
  <si>
    <t>wa71846</t>
  </si>
  <si>
    <t>000501554183</t>
  </si>
  <si>
    <t>ICIC6000000006779143</t>
  </si>
  <si>
    <t>wa71741</t>
  </si>
  <si>
    <t>31302210065747</t>
  </si>
  <si>
    <t>CNRB0013130</t>
  </si>
  <si>
    <t>03/08/2018</t>
  </si>
  <si>
    <t>25/02/2117</t>
  </si>
  <si>
    <t>SYNB6000000002210662</t>
  </si>
  <si>
    <t>wa71847</t>
  </si>
  <si>
    <t>05391140084032</t>
  </si>
  <si>
    <t>HDFC0000539</t>
  </si>
  <si>
    <t>04/08/2018</t>
  </si>
  <si>
    <t>26/02/2117</t>
  </si>
  <si>
    <t>HDFC6000000007026411</t>
  </si>
  <si>
    <t>wa71848</t>
  </si>
  <si>
    <t>141801515658</t>
  </si>
  <si>
    <t>ICIC0001418</t>
  </si>
  <si>
    <t>ICIC6000000006803041</t>
  </si>
  <si>
    <t>wa71844</t>
  </si>
  <si>
    <t>118010100068712</t>
  </si>
  <si>
    <t>UTIB0000118</t>
  </si>
  <si>
    <t>07/08/2018</t>
  </si>
  <si>
    <t>01/03/2117</t>
  </si>
  <si>
    <t>UTIB6000000005740957</t>
  </si>
  <si>
    <t>wa71740</t>
  </si>
  <si>
    <t>30600100003213</t>
  </si>
  <si>
    <t>BARB0PALAVA</t>
  </si>
  <si>
    <t>14/03/2018</t>
  </si>
  <si>
    <t>06/10/2116</t>
  </si>
  <si>
    <t>BARB0000000004987741</t>
  </si>
  <si>
    <t>wa71845</t>
  </si>
  <si>
    <t>019658186006</t>
  </si>
  <si>
    <t>HSBC0400002</t>
  </si>
  <si>
    <t>27/07/2018</t>
  </si>
  <si>
    <t>18/02/2117</t>
  </si>
  <si>
    <t>HSBC0000000000292600</t>
  </si>
  <si>
    <t>wa71502</t>
  </si>
  <si>
    <t>187501001156</t>
  </si>
  <si>
    <t>ICIC0001875</t>
  </si>
  <si>
    <t>14/08/2018</t>
  </si>
  <si>
    <t>08/03/2117</t>
  </si>
  <si>
    <t>ICIC6000000006865512</t>
  </si>
  <si>
    <t>wa71853</t>
  </si>
  <si>
    <t>4959000300000589</t>
  </si>
  <si>
    <t>PUNB0495900</t>
  </si>
  <si>
    <t>16/08/2018</t>
  </si>
  <si>
    <t>10/03/2117</t>
  </si>
  <si>
    <t>PUNB6000000005408810</t>
  </si>
  <si>
    <t>wa70963</t>
  </si>
  <si>
    <t>5775282802</t>
  </si>
  <si>
    <t>17/08/2018</t>
  </si>
  <si>
    <t>11/03/2117</t>
  </si>
  <si>
    <t>CITI6000000001091155</t>
  </si>
  <si>
    <t>wa71850</t>
  </si>
  <si>
    <t>233101000498</t>
  </si>
  <si>
    <t>08/08/2018</t>
  </si>
  <si>
    <t>02/03/2117</t>
  </si>
  <si>
    <t>ICIC0000000006918230</t>
  </si>
  <si>
    <t>wa71031</t>
  </si>
  <si>
    <t>001401526807</t>
  </si>
  <si>
    <t>ICIC0000014</t>
  </si>
  <si>
    <t>30/08/2018</t>
  </si>
  <si>
    <t>24/03/2117</t>
  </si>
  <si>
    <t>ICIC6000000007036102</t>
  </si>
  <si>
    <t>wa71855</t>
  </si>
  <si>
    <t>881013469429</t>
  </si>
  <si>
    <t>DBSS0IN0811</t>
  </si>
  <si>
    <t>DEVELOPMENT BANK OF SINGAPORE</t>
  </si>
  <si>
    <t>DBSS6000000000012772</t>
  </si>
  <si>
    <t>wa72357</t>
  </si>
  <si>
    <t>14002200093194</t>
  </si>
  <si>
    <t>CNRB0011400</t>
  </si>
  <si>
    <t>06/09/2018</t>
  </si>
  <si>
    <t>31/03/2117</t>
  </si>
  <si>
    <t>SYNB6000000002328469</t>
  </si>
  <si>
    <t>wa71862</t>
  </si>
  <si>
    <t>50100170178391</t>
  </si>
  <si>
    <t>07/09/2018</t>
  </si>
  <si>
    <t>01/04/2117</t>
  </si>
  <si>
    <t>HDFC6000000007359995</t>
  </si>
  <si>
    <t>wa71863</t>
  </si>
  <si>
    <t>233801501068</t>
  </si>
  <si>
    <t>CB</t>
  </si>
  <si>
    <t>ICIC0002338</t>
  </si>
  <si>
    <t>ICIC6000000007121929</t>
  </si>
  <si>
    <t>wa71564</t>
  </si>
  <si>
    <t>232401000350</t>
  </si>
  <si>
    <t>ICIC0002324</t>
  </si>
  <si>
    <t>10/09/2018</t>
  </si>
  <si>
    <t>04/04/2117</t>
  </si>
  <si>
    <t>ICIC6000000007132017</t>
  </si>
  <si>
    <t>wa71865</t>
  </si>
  <si>
    <t>0592500101290701</t>
  </si>
  <si>
    <t>KARB0000059</t>
  </si>
  <si>
    <t>KARB0000000001055182</t>
  </si>
  <si>
    <t>wa71857</t>
  </si>
  <si>
    <t>50100211746710</t>
  </si>
  <si>
    <t>HDFC0000126</t>
  </si>
  <si>
    <t>11/09/2018</t>
  </si>
  <si>
    <t>05/04/2117</t>
  </si>
  <si>
    <t>HDFC6000000007379925</t>
  </si>
  <si>
    <t>wa71866</t>
  </si>
  <si>
    <t>10590100010745</t>
  </si>
  <si>
    <t>BARB0NEHRUP</t>
  </si>
  <si>
    <t>BARB6000000005997904</t>
  </si>
  <si>
    <t>wa71868</t>
  </si>
  <si>
    <t>053010110007086</t>
  </si>
  <si>
    <t>BKID0000530</t>
  </si>
  <si>
    <t>17/09/2018</t>
  </si>
  <si>
    <t>11/04/2117</t>
  </si>
  <si>
    <t>BKID6000000005007058</t>
  </si>
  <si>
    <t>wa71874</t>
  </si>
  <si>
    <t>053591800014569</t>
  </si>
  <si>
    <t>YESB0000535</t>
  </si>
  <si>
    <t>23/09/2018</t>
  </si>
  <si>
    <t>17/04/2117</t>
  </si>
  <si>
    <t>YESB6000000000847753</t>
  </si>
  <si>
    <t>wa71875</t>
  </si>
  <si>
    <t>002290600011527</t>
  </si>
  <si>
    <t>YESB0000022</t>
  </si>
  <si>
    <t>25/09/2018</t>
  </si>
  <si>
    <t>19/04/2117</t>
  </si>
  <si>
    <t>YESB6000000000849561</t>
  </si>
  <si>
    <t>wa71883</t>
  </si>
  <si>
    <t>0788101056346</t>
  </si>
  <si>
    <t>CNRB0000788</t>
  </si>
  <si>
    <t>10/10/2018</t>
  </si>
  <si>
    <t>04/05/2117</t>
  </si>
  <si>
    <t>CNRB0000000004725884</t>
  </si>
  <si>
    <t>wa71113</t>
  </si>
  <si>
    <t>00771140105750</t>
  </si>
  <si>
    <t>17/12/2016</t>
  </si>
  <si>
    <t>12/07/2115</t>
  </si>
  <si>
    <t>HDFC0000000007695830</t>
  </si>
  <si>
    <t>wa72304</t>
  </si>
  <si>
    <t>34180980498</t>
  </si>
  <si>
    <t>SBIN0007031</t>
  </si>
  <si>
    <t>25/10/2018</t>
  </si>
  <si>
    <t>19/05/2117</t>
  </si>
  <si>
    <t>SBIN0000000025104736</t>
  </si>
  <si>
    <t>wa72087</t>
  </si>
  <si>
    <t>917010083522947</t>
  </si>
  <si>
    <t>UTIB0000000006326246</t>
  </si>
  <si>
    <t>wa71892</t>
  </si>
  <si>
    <t>50100235091648</t>
  </si>
  <si>
    <t>HDFC0003636</t>
  </si>
  <si>
    <t>29/10/2018</t>
  </si>
  <si>
    <t>23/05/2117</t>
  </si>
  <si>
    <t>HDFC0000000007754730</t>
  </si>
  <si>
    <t>wa71896</t>
  </si>
  <si>
    <t>121701011001996</t>
  </si>
  <si>
    <t>BARB0VJVANI</t>
  </si>
  <si>
    <t>Bank of Baroda - Retail Net Banking</t>
  </si>
  <si>
    <t>02/11/2018</t>
  </si>
  <si>
    <t>27/05/2117</t>
  </si>
  <si>
    <t>VIJB0000000001426978</t>
  </si>
  <si>
    <t>wa72069</t>
  </si>
  <si>
    <t>121701011002469</t>
  </si>
  <si>
    <t>BARB0VJGINA</t>
  </si>
  <si>
    <t>08/11/2018</t>
  </si>
  <si>
    <t>02/06/2117</t>
  </si>
  <si>
    <t>VIJB0000000001431027</t>
  </si>
  <si>
    <t>wa72306</t>
  </si>
  <si>
    <t>32651866460</t>
  </si>
  <si>
    <t>SBIN0011125</t>
  </si>
  <si>
    <t>09/11/2018</t>
  </si>
  <si>
    <t>03/06/2117</t>
  </si>
  <si>
    <t>SBIN0000000025507949</t>
  </si>
  <si>
    <t>wa71902</t>
  </si>
  <si>
    <t>6199695751</t>
  </si>
  <si>
    <t>IDIB000M032</t>
  </si>
  <si>
    <t>IDIB0000000002682560</t>
  </si>
  <si>
    <t>wa72359</t>
  </si>
  <si>
    <t>916010005468914</t>
  </si>
  <si>
    <t>UTIB0001787</t>
  </si>
  <si>
    <t>UTIB0000000006469258</t>
  </si>
  <si>
    <t>wa72307</t>
  </si>
  <si>
    <t>54058841559</t>
  </si>
  <si>
    <t>SBIN0040573</t>
  </si>
  <si>
    <t>16/11/2018</t>
  </si>
  <si>
    <t>10/06/2117</t>
  </si>
  <si>
    <t>SBIN0000000025820408</t>
  </si>
  <si>
    <t>wa71905</t>
  </si>
  <si>
    <t>17690100031557</t>
  </si>
  <si>
    <t>FDRL0001769</t>
  </si>
  <si>
    <t>17/11/2018</t>
  </si>
  <si>
    <t>11/06/2117</t>
  </si>
  <si>
    <t>FDRL0000000001378056</t>
  </si>
  <si>
    <t>wa71382</t>
  </si>
  <si>
    <t>916010061497860</t>
  </si>
  <si>
    <t>UTIB0000000006462656</t>
  </si>
  <si>
    <t>wa71897</t>
  </si>
  <si>
    <t>065399000000460</t>
  </si>
  <si>
    <t>YESB0000653</t>
  </si>
  <si>
    <t>03/11/2018</t>
  </si>
  <si>
    <t>28/05/2117</t>
  </si>
  <si>
    <t>YESB0000000000911272</t>
  </si>
  <si>
    <t>wa72413</t>
  </si>
  <si>
    <t>055101521578</t>
  </si>
  <si>
    <t>ICIC0000551</t>
  </si>
  <si>
    <t>22/11/2018</t>
  </si>
  <si>
    <t>16/06/2117</t>
  </si>
  <si>
    <t>ICIC0000000007623810</t>
  </si>
  <si>
    <t>wa72295</t>
  </si>
  <si>
    <t>64160574317</t>
  </si>
  <si>
    <t>SBIN0020240</t>
  </si>
  <si>
    <t>06/07/2018</t>
  </si>
  <si>
    <t>28/01/2117</t>
  </si>
  <si>
    <t>SBIN0000000025964965</t>
  </si>
  <si>
    <t>wa71914</t>
  </si>
  <si>
    <t>32402200026642</t>
  </si>
  <si>
    <t>CNRB0013240</t>
  </si>
  <si>
    <t>28/11/2018</t>
  </si>
  <si>
    <t>22/06/2117</t>
  </si>
  <si>
    <t>SYNB0000000002585902</t>
  </si>
  <si>
    <t>wa72361</t>
  </si>
  <si>
    <t>42740100002589</t>
  </si>
  <si>
    <t>BARB0YADGIR</t>
  </si>
  <si>
    <t>BARB0000000006524515</t>
  </si>
  <si>
    <t>wa71906</t>
  </si>
  <si>
    <t>918010047872106</t>
  </si>
  <si>
    <t>UTIB0000278</t>
  </si>
  <si>
    <t>UTIB0000000006525688</t>
  </si>
  <si>
    <t>wa71907</t>
  </si>
  <si>
    <t>916010024176711</t>
  </si>
  <si>
    <t>UTIB0000514</t>
  </si>
  <si>
    <t>UTIB0000000006547669</t>
  </si>
  <si>
    <t>wa72309</t>
  </si>
  <si>
    <t>20274529792</t>
  </si>
  <si>
    <t>SBIN0013213</t>
  </si>
  <si>
    <t>23/11/2018</t>
  </si>
  <si>
    <t>17/06/2117</t>
  </si>
  <si>
    <t>SBIN0000000026171397</t>
  </si>
  <si>
    <t>wa71910</t>
  </si>
  <si>
    <t>6662500100576901</t>
  </si>
  <si>
    <t>KARB0000666</t>
  </si>
  <si>
    <t>26/11/2018</t>
  </si>
  <si>
    <t>20/06/2117</t>
  </si>
  <si>
    <t>KARB0000000001166398</t>
  </si>
  <si>
    <t>wa71915</t>
  </si>
  <si>
    <t>022901512100</t>
  </si>
  <si>
    <t>ICIC0000229</t>
  </si>
  <si>
    <t>ICIC0000000007704339</t>
  </si>
  <si>
    <t>wa71318</t>
  </si>
  <si>
    <t>042401508500</t>
  </si>
  <si>
    <t>ICIC0000424</t>
  </si>
  <si>
    <t>17/04/2017</t>
  </si>
  <si>
    <t>10/11/2115</t>
  </si>
  <si>
    <t>ICIC0000000007719153</t>
  </si>
  <si>
    <t>wa72308</t>
  </si>
  <si>
    <t>20251284474</t>
  </si>
  <si>
    <t>SBIN0003595</t>
  </si>
  <si>
    <t>SBIN0000000026425116</t>
  </si>
  <si>
    <t>wa72310</t>
  </si>
  <si>
    <t>35151695783</t>
  </si>
  <si>
    <t>SBIN0000000026425117</t>
  </si>
  <si>
    <t>wa72317</t>
  </si>
  <si>
    <t>33079208062</t>
  </si>
  <si>
    <t>SBIN0007987</t>
  </si>
  <si>
    <t>07/12/2018</t>
  </si>
  <si>
    <t>01/07/2117</t>
  </si>
  <si>
    <t>SBIN0000000026425118</t>
  </si>
  <si>
    <t>wa72311</t>
  </si>
  <si>
    <t>62241414461</t>
  </si>
  <si>
    <t>SBIN0020230</t>
  </si>
  <si>
    <t>25/11/2018</t>
  </si>
  <si>
    <t>19/06/2117</t>
  </si>
  <si>
    <t>SBIN0000000026499851</t>
  </si>
  <si>
    <t>wa71300</t>
  </si>
  <si>
    <t>0886101071363</t>
  </si>
  <si>
    <t>CNRB0000886</t>
  </si>
  <si>
    <t>CNRB0000000005021228</t>
  </si>
  <si>
    <t>wa71925</t>
  </si>
  <si>
    <t>50100018932432</t>
  </si>
  <si>
    <t>HDFC0000411</t>
  </si>
  <si>
    <t>11/12/2018</t>
  </si>
  <si>
    <t>05/07/2117</t>
  </si>
  <si>
    <t>HDFC0000000007990788</t>
  </si>
  <si>
    <t>wa71894</t>
  </si>
  <si>
    <t>010110100060540</t>
  </si>
  <si>
    <t>UBIN0801011</t>
  </si>
  <si>
    <t>31/10/2018</t>
  </si>
  <si>
    <t>25/05/2117</t>
  </si>
  <si>
    <t>ANDB0000000002354629</t>
  </si>
  <si>
    <t>wa71916</t>
  </si>
  <si>
    <t>50100230656305</t>
  </si>
  <si>
    <t>HDFC0000549</t>
  </si>
  <si>
    <t>HDFC0000000007998776</t>
  </si>
  <si>
    <t>wa71356</t>
  </si>
  <si>
    <t>5937000100001851</t>
  </si>
  <si>
    <t>PUNB0593700</t>
  </si>
  <si>
    <t>22/05/2017</t>
  </si>
  <si>
    <t>15/12/2115</t>
  </si>
  <si>
    <t>PUNB0000000006209113</t>
  </si>
  <si>
    <t>wa71929</t>
  </si>
  <si>
    <t>00411130005702</t>
  </si>
  <si>
    <t>HDFC0000041</t>
  </si>
  <si>
    <t>16/12/2018</t>
  </si>
  <si>
    <t>10/07/2117</t>
  </si>
  <si>
    <t>HDFC0000000008023353</t>
  </si>
  <si>
    <t>wa72322</t>
  </si>
  <si>
    <t>54001625169</t>
  </si>
  <si>
    <t>SBIN0040273</t>
  </si>
  <si>
    <t>26/12/2018</t>
  </si>
  <si>
    <t>20/07/2117</t>
  </si>
  <si>
    <t>SBIN0000000026899666</t>
  </si>
  <si>
    <t>wa72314</t>
  </si>
  <si>
    <t>20032833924</t>
  </si>
  <si>
    <t>SBIN0003491</t>
  </si>
  <si>
    <t>29/11/2018</t>
  </si>
  <si>
    <t>23/06/2117</t>
  </si>
  <si>
    <t>SBIN0000000026899665</t>
  </si>
  <si>
    <t>wa71924</t>
  </si>
  <si>
    <t>50100002085092</t>
  </si>
  <si>
    <t>HDFC0000065</t>
  </si>
  <si>
    <t>HDFC0000000008075056</t>
  </si>
  <si>
    <t>wa71931</t>
  </si>
  <si>
    <t>125301000025011</t>
  </si>
  <si>
    <t>IOBA0001253</t>
  </si>
  <si>
    <t>INDIAN OVERSEAS BANK</t>
  </si>
  <si>
    <t>20/12/2018</t>
  </si>
  <si>
    <t>14/07/2117</t>
  </si>
  <si>
    <t>IOBA0000000003234969</t>
  </si>
  <si>
    <t>wa72318</t>
  </si>
  <si>
    <t>64200492146</t>
  </si>
  <si>
    <t>SBIN0002264</t>
  </si>
  <si>
    <t>18/12/2018</t>
  </si>
  <si>
    <t>12/07/2117</t>
  </si>
  <si>
    <t>SBIN0000000026982534</t>
  </si>
  <si>
    <t>wa71928</t>
  </si>
  <si>
    <t>2408131003084</t>
  </si>
  <si>
    <t>CNRB0002408</t>
  </si>
  <si>
    <t>14/12/2018</t>
  </si>
  <si>
    <t>08/07/2117</t>
  </si>
  <si>
    <t>CNRB0000000005099634</t>
  </si>
  <si>
    <t>wa71904</t>
  </si>
  <si>
    <t>918010002429970</t>
  </si>
  <si>
    <t>UTIB0000342</t>
  </si>
  <si>
    <t>29/12/2018</t>
  </si>
  <si>
    <t>23/07/2117</t>
  </si>
  <si>
    <t>UTIB0000000006733037</t>
  </si>
  <si>
    <t>wa72360</t>
  </si>
  <si>
    <t>416100080200743</t>
  </si>
  <si>
    <t>TMBL0000416</t>
  </si>
  <si>
    <t>TAMILNAD MERCANTILE BANK LIMITED</t>
  </si>
  <si>
    <t>TMBL0000000000528951</t>
  </si>
  <si>
    <t>wa72312</t>
  </si>
  <si>
    <t>32092756552</t>
  </si>
  <si>
    <t>SBIN0001926</t>
  </si>
  <si>
    <t>27/11/2018</t>
  </si>
  <si>
    <t>21/06/2117</t>
  </si>
  <si>
    <t>SBIN0000000027208057</t>
  </si>
  <si>
    <t>wa72867</t>
  </si>
  <si>
    <t>0498101010060</t>
  </si>
  <si>
    <t>CNRB0000498</t>
  </si>
  <si>
    <t>09/10/2018</t>
  </si>
  <si>
    <t>03/05/2117</t>
  </si>
  <si>
    <t>CNRB0000000005149711</t>
  </si>
  <si>
    <t>wa72066</t>
  </si>
  <si>
    <t>2828101052337</t>
  </si>
  <si>
    <t>CNRB0002828</t>
  </si>
  <si>
    <t>CNRB0000000005149710</t>
  </si>
  <si>
    <t>wa71795</t>
  </si>
  <si>
    <t>427149742400256</t>
  </si>
  <si>
    <t>TMBL0000427</t>
  </si>
  <si>
    <t>TMBL0000000000535045</t>
  </si>
  <si>
    <t>wa72323</t>
  </si>
  <si>
    <t>20184418166</t>
  </si>
  <si>
    <t>SBIN0002269</t>
  </si>
  <si>
    <t>27/12/2018</t>
  </si>
  <si>
    <t>21/07/2117</t>
  </si>
  <si>
    <t>SBIN0000000027320469</t>
  </si>
  <si>
    <t>wa72302</t>
  </si>
  <si>
    <t>64214050769</t>
  </si>
  <si>
    <t>SBIN0040390</t>
  </si>
  <si>
    <t>21/09/2018</t>
  </si>
  <si>
    <t>15/04/2117</t>
  </si>
  <si>
    <t>SBIN0000000027364832</t>
  </si>
  <si>
    <t>wa72327</t>
  </si>
  <si>
    <t>20187600970</t>
  </si>
  <si>
    <t>05/01/2019</t>
  </si>
  <si>
    <t>30/07/2117</t>
  </si>
  <si>
    <t>SBIN0000000027364833</t>
  </si>
  <si>
    <t>wa72319</t>
  </si>
  <si>
    <t>32228165876</t>
  </si>
  <si>
    <t>SBIN0000833</t>
  </si>
  <si>
    <t>21/12/2018</t>
  </si>
  <si>
    <t>15/07/2117</t>
  </si>
  <si>
    <t>SBIN0000000027364834</t>
  </si>
  <si>
    <t>wa71942</t>
  </si>
  <si>
    <t>50100248414521</t>
  </si>
  <si>
    <t>HDFC0003825</t>
  </si>
  <si>
    <t>03/01/2019</t>
  </si>
  <si>
    <t>28/07/2117</t>
  </si>
  <si>
    <t>HDFC0000000008171310</t>
  </si>
  <si>
    <t>wa71945</t>
  </si>
  <si>
    <t>005301025973</t>
  </si>
  <si>
    <t>09/01/2019</t>
  </si>
  <si>
    <t>03/08/2117</t>
  </si>
  <si>
    <t>ICIC0000000007909737</t>
  </si>
  <si>
    <t>wa71941</t>
  </si>
  <si>
    <t>27011342649</t>
  </si>
  <si>
    <t>SCBL0036091</t>
  </si>
  <si>
    <t>SCBL0000000000748310</t>
  </si>
  <si>
    <t>wa72284</t>
  </si>
  <si>
    <t>62134664094</t>
  </si>
  <si>
    <t>SBIN0005534</t>
  </si>
  <si>
    <t>29/03/2018</t>
  </si>
  <si>
    <t>21/10/2116</t>
  </si>
  <si>
    <t>SBIN0000000027561990</t>
  </si>
  <si>
    <t>wa71935</t>
  </si>
  <si>
    <t>13610100188375</t>
  </si>
  <si>
    <t>FDRL0001361</t>
  </si>
  <si>
    <t>28/12/2018</t>
  </si>
  <si>
    <t>22/07/2117</t>
  </si>
  <si>
    <t>FDRL0000000001463308</t>
  </si>
  <si>
    <t>wa72320</t>
  </si>
  <si>
    <t>62428499387</t>
  </si>
  <si>
    <t>SBIN0021448</t>
  </si>
  <si>
    <t>24/12/2018</t>
  </si>
  <si>
    <t>18/07/2117</t>
  </si>
  <si>
    <t>SBIN0000000027574432</t>
  </si>
  <si>
    <t>wa71950</t>
  </si>
  <si>
    <t>55110010002451</t>
  </si>
  <si>
    <t>14/01/2019</t>
  </si>
  <si>
    <t>08/08/2117</t>
  </si>
  <si>
    <t>IBKL0000000003629773</t>
  </si>
  <si>
    <t>wa72330</t>
  </si>
  <si>
    <t>20011874150</t>
  </si>
  <si>
    <t>SBIN0005794</t>
  </si>
  <si>
    <t>18/01/2019</t>
  </si>
  <si>
    <t>12/08/2117</t>
  </si>
  <si>
    <t>SBIN0000000027666337</t>
  </si>
  <si>
    <t>wa72332</t>
  </si>
  <si>
    <t>64187768880</t>
  </si>
  <si>
    <t>SBIN0040609</t>
  </si>
  <si>
    <t>21/01/2019</t>
  </si>
  <si>
    <t>15/08/2117</t>
  </si>
  <si>
    <t>SBIN0000000027666339</t>
  </si>
  <si>
    <t>wa71954</t>
  </si>
  <si>
    <t>160010053150</t>
  </si>
  <si>
    <t>KKBK0008058</t>
  </si>
  <si>
    <t>KKBK0000000002443196</t>
  </si>
  <si>
    <t>wa72214</t>
  </si>
  <si>
    <t>20137960080</t>
  </si>
  <si>
    <t>SBIN0003994</t>
  </si>
  <si>
    <t>03/11/2017</t>
  </si>
  <si>
    <t>28/05/2116</t>
  </si>
  <si>
    <t>SBIN0000000027755949</t>
  </si>
  <si>
    <t>wa71549</t>
  </si>
  <si>
    <t>50100192317936</t>
  </si>
  <si>
    <t>HDFC0001036</t>
  </si>
  <si>
    <t>18/10/2017</t>
  </si>
  <si>
    <t>12/05/2116</t>
  </si>
  <si>
    <t>HDFC0000000008263094</t>
  </si>
  <si>
    <t>wa71961</t>
  </si>
  <si>
    <t>129010100126410</t>
  </si>
  <si>
    <t>UTIB0001927</t>
  </si>
  <si>
    <t>24/01/2019</t>
  </si>
  <si>
    <t>18/08/2117</t>
  </si>
  <si>
    <t>UTIB0000000006872628</t>
  </si>
  <si>
    <t>wa71932</t>
  </si>
  <si>
    <t>911010009233216</t>
  </si>
  <si>
    <t>UTIB0000714</t>
  </si>
  <si>
    <t>23/12/2018</t>
  </si>
  <si>
    <t>17/07/2117</t>
  </si>
  <si>
    <t>UTIB0000000006900849</t>
  </si>
  <si>
    <t>wa71943</t>
  </si>
  <si>
    <t>0642500105842901</t>
  </si>
  <si>
    <t>KARB0000064</t>
  </si>
  <si>
    <t>04/01/2019</t>
  </si>
  <si>
    <t>29/07/2117</t>
  </si>
  <si>
    <t>KARB0000000001248290</t>
  </si>
  <si>
    <t>wa72298</t>
  </si>
  <si>
    <t>20332088923</t>
  </si>
  <si>
    <t>SBIN0003024</t>
  </si>
  <si>
    <t>SBIN0000000027880873</t>
  </si>
  <si>
    <t>wa71890</t>
  </si>
  <si>
    <t>16430100052324</t>
  </si>
  <si>
    <t>FDRL0001643</t>
  </si>
  <si>
    <t>23/10/2018</t>
  </si>
  <si>
    <t>17/05/2117</t>
  </si>
  <si>
    <t>FDRL0000000001491830</t>
  </si>
  <si>
    <t>wa72412</t>
  </si>
  <si>
    <t>00041610071827</t>
  </si>
  <si>
    <t>HDFC0000004</t>
  </si>
  <si>
    <t>20/11/2018</t>
  </si>
  <si>
    <t>14/06/2117</t>
  </si>
  <si>
    <t>HDFC0000000008288734</t>
  </si>
  <si>
    <t>wa71922</t>
  </si>
  <si>
    <t>3212694715</t>
  </si>
  <si>
    <t>KKBK0001382</t>
  </si>
  <si>
    <t>01/12/2018</t>
  </si>
  <si>
    <t>25/06/2117</t>
  </si>
  <si>
    <t>KKBK0000000002470079</t>
  </si>
  <si>
    <t>wa71816</t>
  </si>
  <si>
    <t>111010046941</t>
  </si>
  <si>
    <t>KKBK0008228</t>
  </si>
  <si>
    <t>KKBK0000000002479589</t>
  </si>
  <si>
    <t>wa72329</t>
  </si>
  <si>
    <t>20049963738</t>
  </si>
  <si>
    <t>SBIN0002263</t>
  </si>
  <si>
    <t>15/01/2019</t>
  </si>
  <si>
    <t>09/08/2117</t>
  </si>
  <si>
    <t>SBIN0000000028104594</t>
  </si>
  <si>
    <t>wa71949</t>
  </si>
  <si>
    <t>008710110005545</t>
  </si>
  <si>
    <t>BKID0000087</t>
  </si>
  <si>
    <t>11/01/2019</t>
  </si>
  <si>
    <t>05/08/2117</t>
  </si>
  <si>
    <t>BKID0000000005910595</t>
  </si>
  <si>
    <t>wa71948</t>
  </si>
  <si>
    <t>339200100002323</t>
  </si>
  <si>
    <t>SRCB0000339</t>
  </si>
  <si>
    <t>SARASWAT COOPERATIVE BANK LIMITED</t>
  </si>
  <si>
    <t>SRCB0000000000959237</t>
  </si>
  <si>
    <t>wa72334</t>
  </si>
  <si>
    <t>30716332849</t>
  </si>
  <si>
    <t>01/02/2019</t>
  </si>
  <si>
    <t>26/08/2117</t>
  </si>
  <si>
    <t>SBIN0000000028174642</t>
  </si>
  <si>
    <t>wa71940</t>
  </si>
  <si>
    <t>6193000400003053</t>
  </si>
  <si>
    <t>PUNB0049300</t>
  </si>
  <si>
    <t>01/01/2019</t>
  </si>
  <si>
    <t>26/07/2117</t>
  </si>
  <si>
    <t>PUNB0000000006590362</t>
  </si>
  <si>
    <t>wa71955</t>
  </si>
  <si>
    <t>241001000000037</t>
  </si>
  <si>
    <t>IOBA0002410</t>
  </si>
  <si>
    <t>IOBA0000000003374363</t>
  </si>
  <si>
    <t>wa71975</t>
  </si>
  <si>
    <t>50100027240272</t>
  </si>
  <si>
    <t>07/02/2019</t>
  </si>
  <si>
    <t>01/09/2117</t>
  </si>
  <si>
    <t>HDFC0000000008381982</t>
  </si>
  <si>
    <t>wa71958</t>
  </si>
  <si>
    <t>15530100076917</t>
  </si>
  <si>
    <t>FDRL0001553</t>
  </si>
  <si>
    <t>23/01/2019</t>
  </si>
  <si>
    <t>17/08/2117</t>
  </si>
  <si>
    <t>FDRL0000000001522553</t>
  </si>
  <si>
    <t>wa72326</t>
  </si>
  <si>
    <t>30316492402</t>
  </si>
  <si>
    <t>SBIN0010361</t>
  </si>
  <si>
    <t>SBIN0000000028441050</t>
  </si>
  <si>
    <t>wa71980</t>
  </si>
  <si>
    <t>067701000019427</t>
  </si>
  <si>
    <t>IOBA0000677</t>
  </si>
  <si>
    <t>18/02/2019</t>
  </si>
  <si>
    <t>12/09/2117</t>
  </si>
  <si>
    <t>IOBA0000000003417111</t>
  </si>
  <si>
    <t>wa71974</t>
  </si>
  <si>
    <t>0690101206801</t>
  </si>
  <si>
    <t>CNRB0000690</t>
  </si>
  <si>
    <t>06/02/2019</t>
  </si>
  <si>
    <t>31/08/2117</t>
  </si>
  <si>
    <t>CNRB0000000005560753</t>
  </si>
  <si>
    <t>wa71977</t>
  </si>
  <si>
    <t>6062001700012654</t>
  </si>
  <si>
    <t>PUNB0606200</t>
  </si>
  <si>
    <t>11/02/2019</t>
  </si>
  <si>
    <t>05/09/2117</t>
  </si>
  <si>
    <t>PUNB0000000006670639</t>
  </si>
  <si>
    <t>wa72336</t>
  </si>
  <si>
    <t>30035995661</t>
  </si>
  <si>
    <t>SBIN0040111</t>
  </si>
  <si>
    <t>21/02/2019</t>
  </si>
  <si>
    <t>15/09/2117</t>
  </si>
  <si>
    <t>SBIN0000000029903243</t>
  </si>
  <si>
    <t>wa71981</t>
  </si>
  <si>
    <t>20760100045017</t>
  </si>
  <si>
    <t>FDRL0002076</t>
  </si>
  <si>
    <t>19/02/2019</t>
  </si>
  <si>
    <t>13/09/2117</t>
  </si>
  <si>
    <t>FDRL0000000001584659</t>
  </si>
  <si>
    <t>wa71989</t>
  </si>
  <si>
    <t>08771140011598</t>
  </si>
  <si>
    <t>HDFC0000877</t>
  </si>
  <si>
    <t>25/02/2019</t>
  </si>
  <si>
    <t>19/09/2117</t>
  </si>
  <si>
    <t>HDFC0000000008792801</t>
  </si>
  <si>
    <t>wa71645</t>
  </si>
  <si>
    <t>916010079778168</t>
  </si>
  <si>
    <t>UTIB0000525</t>
  </si>
  <si>
    <t>08/01/2018</t>
  </si>
  <si>
    <t>02/08/2116</t>
  </si>
  <si>
    <t>UTIB0000000007361465</t>
  </si>
  <si>
    <t>wa72868</t>
  </si>
  <si>
    <t>68006337932</t>
  </si>
  <si>
    <t>MAHB0000895</t>
  </si>
  <si>
    <t>24/02/2019</t>
  </si>
  <si>
    <t>18/09/2117</t>
  </si>
  <si>
    <t>MAHB0000000003046664</t>
  </si>
  <si>
    <t>wa71976</t>
  </si>
  <si>
    <t>0562500101998901</t>
  </si>
  <si>
    <t>KARB0000056</t>
  </si>
  <si>
    <t>09/02/2019</t>
  </si>
  <si>
    <t>03/09/2117</t>
  </si>
  <si>
    <t>KARB0000000001348216</t>
  </si>
  <si>
    <t>wa71946</t>
  </si>
  <si>
    <t>015201529469</t>
  </si>
  <si>
    <t>ICIC0000152</t>
  </si>
  <si>
    <t>10/01/2019</t>
  </si>
  <si>
    <t>04/08/2117</t>
  </si>
  <si>
    <t>ICIC0000000008536485</t>
  </si>
  <si>
    <t>wa72339</t>
  </si>
  <si>
    <t>64151971949</t>
  </si>
  <si>
    <t>SBIN0040978</t>
  </si>
  <si>
    <t>27/02/2019</t>
  </si>
  <si>
    <t>21/09/2117</t>
  </si>
  <si>
    <t>SBIN0000000030148970</t>
  </si>
  <si>
    <t>wa71999</t>
  </si>
  <si>
    <t>04052600000194</t>
  </si>
  <si>
    <t>CNRB0010405</t>
  </si>
  <si>
    <t>SYNB0000000002945597</t>
  </si>
  <si>
    <t>wa72006</t>
  </si>
  <si>
    <t>918010006704509</t>
  </si>
  <si>
    <t>UTIB0000814</t>
  </si>
  <si>
    <t>02/03/2019</t>
  </si>
  <si>
    <t>24/09/2117</t>
  </si>
  <si>
    <t>UTIB0000000007378595</t>
  </si>
  <si>
    <t>wa72007</t>
  </si>
  <si>
    <t>081601558682</t>
  </si>
  <si>
    <t>ICIC0000816</t>
  </si>
  <si>
    <t>ICIC0000000008530957</t>
  </si>
  <si>
    <t>wa71993</t>
  </si>
  <si>
    <t>916010017968385</t>
  </si>
  <si>
    <t>UTIB0002592</t>
  </si>
  <si>
    <t>26/02/2019</t>
  </si>
  <si>
    <t>20/09/2117</t>
  </si>
  <si>
    <t>UTIB0000000007385828</t>
  </si>
  <si>
    <t>wa72010</t>
  </si>
  <si>
    <t>017001507888</t>
  </si>
  <si>
    <t>ICIC0000170</t>
  </si>
  <si>
    <t>07/03/2019</t>
  </si>
  <si>
    <t>29/09/2117</t>
  </si>
  <si>
    <t>ICIC0000000008554132</t>
  </si>
  <si>
    <t>wa71711</t>
  </si>
  <si>
    <t>50100124541557</t>
  </si>
  <si>
    <t>HDFC0000312</t>
  </si>
  <si>
    <t>HDFC0000000008852732</t>
  </si>
  <si>
    <t>wa71960</t>
  </si>
  <si>
    <t>50100066439002</t>
  </si>
  <si>
    <t>HDFC0001322</t>
  </si>
  <si>
    <t>HDFC0000000008854357</t>
  </si>
  <si>
    <t>wa71985</t>
  </si>
  <si>
    <t>50100165643758</t>
  </si>
  <si>
    <t>22/02/2019</t>
  </si>
  <si>
    <t>16/09/2117</t>
  </si>
  <si>
    <t>HDFC0000000008854356</t>
  </si>
  <si>
    <t>wa72003</t>
  </si>
  <si>
    <t>50100222582833</t>
  </si>
  <si>
    <t>28/02/2019</t>
  </si>
  <si>
    <t>22/09/2117</t>
  </si>
  <si>
    <t>HDFC0000000008854355</t>
  </si>
  <si>
    <t>wa72008</t>
  </si>
  <si>
    <t>233901501313</t>
  </si>
  <si>
    <t>ICIC0000298</t>
  </si>
  <si>
    <t>06/03/2019</t>
  </si>
  <si>
    <t>28/09/2117</t>
  </si>
  <si>
    <t>ICIC0000000008557387</t>
  </si>
  <si>
    <t>wa72013</t>
  </si>
  <si>
    <t>841010110000811</t>
  </si>
  <si>
    <t>BKID0008410</t>
  </si>
  <si>
    <t>15/03/2019</t>
  </si>
  <si>
    <t>07/10/2117</t>
  </si>
  <si>
    <t>BKID0000000006421217</t>
  </si>
  <si>
    <t>wa72014</t>
  </si>
  <si>
    <t>1092104000067315</t>
  </si>
  <si>
    <t>IBKL0001092</t>
  </si>
  <si>
    <t>IBKL0000000003896293</t>
  </si>
  <si>
    <t>wa72016</t>
  </si>
  <si>
    <t>581502010008205</t>
  </si>
  <si>
    <t>UBIN0558150</t>
  </si>
  <si>
    <t>16/03/2019</t>
  </si>
  <si>
    <t>08/10/2117</t>
  </si>
  <si>
    <t>UBIN0000000004418520</t>
  </si>
  <si>
    <t>wa72342</t>
  </si>
  <si>
    <t>20456069340</t>
  </si>
  <si>
    <t>SBIN0011694</t>
  </si>
  <si>
    <t>08/03/2019</t>
  </si>
  <si>
    <t>30/09/2117</t>
  </si>
  <si>
    <t>SBIN0000000030583185</t>
  </si>
  <si>
    <t>wa71959</t>
  </si>
  <si>
    <t>50100197736794</t>
  </si>
  <si>
    <t>HDFC0004871</t>
  </si>
  <si>
    <t>HDFC0000000008934266</t>
  </si>
  <si>
    <t>wa71849</t>
  </si>
  <si>
    <t>100004539516</t>
  </si>
  <si>
    <t>ESFB0020001</t>
  </si>
  <si>
    <t>EQUITAS SMALL FINANCE BANK LIMITED</t>
  </si>
  <si>
    <t>06/08/2018</t>
  </si>
  <si>
    <t>28/02/2117</t>
  </si>
  <si>
    <t>ESFB0000000000077153</t>
  </si>
  <si>
    <t>wa71933</t>
  </si>
  <si>
    <t>829455265</t>
  </si>
  <si>
    <t>IDIB000M048</t>
  </si>
  <si>
    <t>IDIB0000000003119524</t>
  </si>
  <si>
    <t>wa71909</t>
  </si>
  <si>
    <t>118901101000032</t>
  </si>
  <si>
    <t>BARB0VJSANK</t>
  </si>
  <si>
    <t>22/01/2018</t>
  </si>
  <si>
    <t>16/08/2116</t>
  </si>
  <si>
    <t>VIJB0000000001634105</t>
  </si>
  <si>
    <t>wa72019</t>
  </si>
  <si>
    <t>50100123235020</t>
  </si>
  <si>
    <t>HDFC0000509</t>
  </si>
  <si>
    <t>20/03/2019</t>
  </si>
  <si>
    <t>12/10/2117</t>
  </si>
  <si>
    <t>HDFC0000000008945343</t>
  </si>
  <si>
    <t>wa71876</t>
  </si>
  <si>
    <t>060401519524</t>
  </si>
  <si>
    <t>ICIC0000000008638232</t>
  </si>
  <si>
    <t>wa71698</t>
  </si>
  <si>
    <t>916010032595344</t>
  </si>
  <si>
    <t>UTIB0000091</t>
  </si>
  <si>
    <t>29/01/2018</t>
  </si>
  <si>
    <t>23/08/2116</t>
  </si>
  <si>
    <t>UTIB0000000007498107</t>
  </si>
  <si>
    <t>wa72068</t>
  </si>
  <si>
    <t>015601011228</t>
  </si>
  <si>
    <t>ICIC0000156</t>
  </si>
  <si>
    <t>ICIC0000000008643454</t>
  </si>
  <si>
    <t>wa71893</t>
  </si>
  <si>
    <t>12681050005626</t>
  </si>
  <si>
    <t>HDFC0003882</t>
  </si>
  <si>
    <t>30/10/2018</t>
  </si>
  <si>
    <t>24/05/2117</t>
  </si>
  <si>
    <t>HDFC0000000008948090</t>
  </si>
  <si>
    <t>wa71921</t>
  </si>
  <si>
    <t>50100231475749</t>
  </si>
  <si>
    <t>HDFC0002435</t>
  </si>
  <si>
    <t>30/11/2018</t>
  </si>
  <si>
    <t>24/06/2117</t>
  </si>
  <si>
    <t>HDFC0000000008942918</t>
  </si>
  <si>
    <t>wa71930</t>
  </si>
  <si>
    <t>674302010000769</t>
  </si>
  <si>
    <t>UBIN0567434</t>
  </si>
  <si>
    <t>UBIN0000000004443205</t>
  </si>
  <si>
    <t>wa72071</t>
  </si>
  <si>
    <t>50100224738087</t>
  </si>
  <si>
    <t>HDFC0003824</t>
  </si>
  <si>
    <t>31/01/2019</t>
  </si>
  <si>
    <t>25/08/2117</t>
  </si>
  <si>
    <t>HDFC0000000008944177</t>
  </si>
  <si>
    <t>wa71891</t>
  </si>
  <si>
    <t>059391900020686</t>
  </si>
  <si>
    <t>YESB0000593</t>
  </si>
  <si>
    <t>YESB0000000001070810</t>
  </si>
  <si>
    <t>wa71986</t>
  </si>
  <si>
    <t>50100146825634</t>
  </si>
  <si>
    <t>HDFC0000000009009705</t>
  </si>
  <si>
    <t>wa71965</t>
  </si>
  <si>
    <t>002290200112210</t>
  </si>
  <si>
    <t>YESB0000000001085041</t>
  </si>
  <si>
    <t>wa71895</t>
  </si>
  <si>
    <t>015601011232</t>
  </si>
  <si>
    <t>ICIC0000000008783108</t>
  </si>
  <si>
    <t>wa72072</t>
  </si>
  <si>
    <t>520101042222709</t>
  </si>
  <si>
    <t>UBIN0910872</t>
  </si>
  <si>
    <t>CORP0000000002597013</t>
  </si>
  <si>
    <t>wa72025</t>
  </si>
  <si>
    <t>50100276169940</t>
  </si>
  <si>
    <t>12/04/2019</t>
  </si>
  <si>
    <t>04/11/2117</t>
  </si>
  <si>
    <t>HDFC0000000009109170</t>
  </si>
  <si>
    <t>wa72343</t>
  </si>
  <si>
    <t>54004881732</t>
  </si>
  <si>
    <t>SBIN0040324</t>
  </si>
  <si>
    <t>SBIN0000000031451786</t>
  </si>
  <si>
    <t>wa72015</t>
  </si>
  <si>
    <t>130001010005572</t>
  </si>
  <si>
    <t>BARB0VJBIJA</t>
  </si>
  <si>
    <t>VIJB0000000001679059</t>
  </si>
  <si>
    <t>wa71517</t>
  </si>
  <si>
    <t>071390700001364</t>
  </si>
  <si>
    <t>YESB0000713</t>
  </si>
  <si>
    <t>16/09/2017</t>
  </si>
  <si>
    <t>10/04/2116</t>
  </si>
  <si>
    <t>YESB0000000001104311</t>
  </si>
  <si>
    <t>wa71913</t>
  </si>
  <si>
    <t>625101524165</t>
  </si>
  <si>
    <t>ICIC0000000008837090</t>
  </si>
  <si>
    <t>wa72345</t>
  </si>
  <si>
    <t>54058473253</t>
  </si>
  <si>
    <t>SBIN0040620</t>
  </si>
  <si>
    <t>16/04/2019</t>
  </si>
  <si>
    <t>08/11/2117</t>
  </si>
  <si>
    <t>SBIN0000000035543201</t>
  </si>
  <si>
    <t>wa71409</t>
  </si>
  <si>
    <t>50100312300997</t>
  </si>
  <si>
    <t>HDFC0009400</t>
  </si>
  <si>
    <t>03/12/2019</t>
  </si>
  <si>
    <t>27/06/2118</t>
  </si>
  <si>
    <t>HDFC0000000010907355</t>
  </si>
  <si>
    <t>wa72328</t>
  </si>
  <si>
    <t>20278020725</t>
  </si>
  <si>
    <t>SBIN0003028</t>
  </si>
  <si>
    <t>SBIN0000000043695802</t>
  </si>
  <si>
    <t>wa72333</t>
  </si>
  <si>
    <t>64067230770</t>
  </si>
  <si>
    <t>SBIN0040646</t>
  </si>
  <si>
    <t>SBIN0000000044082689</t>
  </si>
  <si>
    <t>wa71556</t>
  </si>
  <si>
    <t>003401043540</t>
  </si>
  <si>
    <t>ICIC0000034</t>
  </si>
  <si>
    <t>26/10/2017</t>
  </si>
  <si>
    <t>20/05/2116</t>
  </si>
  <si>
    <t>ICIC0000000010788743</t>
  </si>
  <si>
    <t>wa71842</t>
  </si>
  <si>
    <t>00771610174510</t>
  </si>
  <si>
    <t>21/07/2018</t>
  </si>
  <si>
    <t>12/02/2117</t>
  </si>
  <si>
    <t>HDFC6000000006952201</t>
  </si>
  <si>
    <t>wa70975</t>
  </si>
  <si>
    <t>912010026685923</t>
  </si>
  <si>
    <t>25/07/2016</t>
  </si>
  <si>
    <t>17/02/2115</t>
  </si>
  <si>
    <t>UTIB0000000001020551</t>
  </si>
  <si>
    <t>wa71132</t>
  </si>
  <si>
    <t>5326751815</t>
  </si>
  <si>
    <t>29/12/2016</t>
  </si>
  <si>
    <t>24/07/2115</t>
  </si>
  <si>
    <t>CITI0000000000249420</t>
  </si>
  <si>
    <t>wa71140</t>
  </si>
  <si>
    <t>029701006321</t>
  </si>
  <si>
    <t>ICIC0000297</t>
  </si>
  <si>
    <t>31/12/2016</t>
  </si>
  <si>
    <t>26/07/2115</t>
  </si>
  <si>
    <t>ICIC0000000001549476</t>
  </si>
  <si>
    <t>wa72572</t>
  </si>
  <si>
    <t>50100010136200</t>
  </si>
  <si>
    <t>HDFC0000000003271963</t>
  </si>
  <si>
    <t>wa72570</t>
  </si>
  <si>
    <t>141801511791</t>
  </si>
  <si>
    <t>ICIC0000000002776988</t>
  </si>
  <si>
    <t>wa71398</t>
  </si>
  <si>
    <t>625201051870</t>
  </si>
  <si>
    <t>ICIC0006252</t>
  </si>
  <si>
    <t>23/06/2017</t>
  </si>
  <si>
    <t>16/01/2116</t>
  </si>
  <si>
    <t>ICIC0000000004315192</t>
  </si>
  <si>
    <t>wa72378</t>
  </si>
  <si>
    <t>00411140034032</t>
  </si>
  <si>
    <t>HDFC0000000004799880</t>
  </si>
  <si>
    <t>wa71440</t>
  </si>
  <si>
    <t>5952602804</t>
  </si>
  <si>
    <t>21/07/2017</t>
  </si>
  <si>
    <t>13/02/2116</t>
  </si>
  <si>
    <t>CITI0000000000770506</t>
  </si>
  <si>
    <t>wa71441</t>
  </si>
  <si>
    <t>5952625804</t>
  </si>
  <si>
    <t>CITI0000000000770504</t>
  </si>
  <si>
    <t>wa70981</t>
  </si>
  <si>
    <t>001101527071</t>
  </si>
  <si>
    <t>ICIC0000011</t>
  </si>
  <si>
    <t>18/08/2016</t>
  </si>
  <si>
    <t>13/03/2115</t>
  </si>
  <si>
    <t>ICIC0000000004439748</t>
  </si>
  <si>
    <t>wa70976</t>
  </si>
  <si>
    <t>020401516933</t>
  </si>
  <si>
    <t>26/07/2016</t>
  </si>
  <si>
    <t>18/02/2115</t>
  </si>
  <si>
    <t>ICIC0000000004620755</t>
  </si>
  <si>
    <t>wa70994</t>
  </si>
  <si>
    <t>00411000235557</t>
  </si>
  <si>
    <t>HDFC0000000005137672</t>
  </si>
  <si>
    <t>wa48536</t>
  </si>
  <si>
    <t>5917702804</t>
  </si>
  <si>
    <t>CITI0000000000824893</t>
  </si>
  <si>
    <t>wa71747</t>
  </si>
  <si>
    <t>50100177507193</t>
  </si>
  <si>
    <t>HDFC0000000006319907</t>
  </si>
  <si>
    <t>wa71745</t>
  </si>
  <si>
    <t>5722500100899601</t>
  </si>
  <si>
    <t>KARB0000572</t>
  </si>
  <si>
    <t>KARB0000000000874443</t>
  </si>
  <si>
    <t>wa71302</t>
  </si>
  <si>
    <t>130201000009829</t>
  </si>
  <si>
    <t>IOBA0001302</t>
  </si>
  <si>
    <t>05/04/2018</t>
  </si>
  <si>
    <t>28/10/2116</t>
  </si>
  <si>
    <t>IOBA0000000002394382</t>
  </si>
  <si>
    <t>wa71379</t>
  </si>
  <si>
    <t>10791870000755</t>
  </si>
  <si>
    <t>09/06/2017</t>
  </si>
  <si>
    <t>02/01/2116</t>
  </si>
  <si>
    <t>HDFC0000000006374896</t>
  </si>
  <si>
    <t>wa72090</t>
  </si>
  <si>
    <t>029801518476</t>
  </si>
  <si>
    <t>02/02/2018</t>
  </si>
  <si>
    <t>27/08/2116</t>
  </si>
  <si>
    <t>ICIC0000000006050184</t>
  </si>
  <si>
    <t>wa72285</t>
  </si>
  <si>
    <t>30227466073</t>
  </si>
  <si>
    <t>SBIN0004272</t>
  </si>
  <si>
    <t>03/04/2018</t>
  </si>
  <si>
    <t>26/10/2116</t>
  </si>
  <si>
    <t>SBIN0000000019202893</t>
  </si>
  <si>
    <t>wa71759</t>
  </si>
  <si>
    <t>093701505521</t>
  </si>
  <si>
    <t>ICIC0000937</t>
  </si>
  <si>
    <t>06/04/2018</t>
  </si>
  <si>
    <t>29/10/2116</t>
  </si>
  <si>
    <t>ICIC0000000006065828</t>
  </si>
  <si>
    <t>wa71760</t>
  </si>
  <si>
    <t>00091050266165</t>
  </si>
  <si>
    <t>HDFC0000000006395604</t>
  </si>
  <si>
    <t>wa71752</t>
  </si>
  <si>
    <t>45511627670</t>
  </si>
  <si>
    <t>27/03/2018</t>
  </si>
  <si>
    <t>19/10/2116</t>
  </si>
  <si>
    <t>SCBL0000000000562919</t>
  </si>
  <si>
    <t>wa71644</t>
  </si>
  <si>
    <t>112010030312</t>
  </si>
  <si>
    <t>KKBK0008048</t>
  </si>
  <si>
    <t>KKBK0000000001646911</t>
  </si>
  <si>
    <t>wa71707</t>
  </si>
  <si>
    <t>142001000715</t>
  </si>
  <si>
    <t>ICIC0001420</t>
  </si>
  <si>
    <t>ICIC0000000006085360</t>
  </si>
  <si>
    <t>wa71757</t>
  </si>
  <si>
    <t>3066101005724</t>
  </si>
  <si>
    <t>CNRB0003066</t>
  </si>
  <si>
    <t>04/04/2018</t>
  </si>
  <si>
    <t>27/10/2116</t>
  </si>
  <si>
    <t>CNRB0000000003933103</t>
  </si>
  <si>
    <t>wa71766</t>
  </si>
  <si>
    <t>232801514734</t>
  </si>
  <si>
    <t>ICIC6000000006086880</t>
  </si>
  <si>
    <t>wa71769</t>
  </si>
  <si>
    <t>027101515299</t>
  </si>
  <si>
    <t>ICIC0006505</t>
  </si>
  <si>
    <t>ICIC6000000006086882</t>
  </si>
  <si>
    <t>wa71771</t>
  </si>
  <si>
    <t>50100035538310</t>
  </si>
  <si>
    <t>HDFC0000367</t>
  </si>
  <si>
    <t>14/04/2018</t>
  </si>
  <si>
    <t>06/11/2116</t>
  </si>
  <si>
    <t>HDFC6000000006412080</t>
  </si>
  <si>
    <t>wa71770</t>
  </si>
  <si>
    <t>00771200010030</t>
  </si>
  <si>
    <t>HDFC6000000006412081</t>
  </si>
  <si>
    <t>wa71380</t>
  </si>
  <si>
    <t>026901523705</t>
  </si>
  <si>
    <t>ICIC0002329</t>
  </si>
  <si>
    <t>ICIC6000000006086885</t>
  </si>
  <si>
    <t>wa71749</t>
  </si>
  <si>
    <t>27541140000778</t>
  </si>
  <si>
    <t>HDFC0002754</t>
  </si>
  <si>
    <t>15/04/2018</t>
  </si>
  <si>
    <t>07/11/2116</t>
  </si>
  <si>
    <t>HDFC6000000006412082</t>
  </si>
  <si>
    <t>wa71003</t>
  </si>
  <si>
    <t>914010056285555</t>
  </si>
  <si>
    <t>UTIB0001028</t>
  </si>
  <si>
    <t>20/09/2016</t>
  </si>
  <si>
    <t>15/04/2115</t>
  </si>
  <si>
    <t>UTIB0000000000919195</t>
  </si>
  <si>
    <t>wa71004</t>
  </si>
  <si>
    <t>01461050025880</t>
  </si>
  <si>
    <t>HDFC0000146</t>
  </si>
  <si>
    <t>HDFC0000000001108602</t>
  </si>
  <si>
    <t>wa71008</t>
  </si>
  <si>
    <t>055101532924</t>
  </si>
  <si>
    <t>26/09/2016</t>
  </si>
  <si>
    <t>21/04/2115</t>
  </si>
  <si>
    <t>ICIC0000000001164509</t>
  </si>
  <si>
    <t>wa71015</t>
  </si>
  <si>
    <t>093701509485</t>
  </si>
  <si>
    <t>28/09/2016</t>
  </si>
  <si>
    <t>23/04/2115</t>
  </si>
  <si>
    <t>ICIC0000000001179064</t>
  </si>
  <si>
    <t>wa71007</t>
  </si>
  <si>
    <t>00771050017212</t>
  </si>
  <si>
    <t>HDFC0000000001178450</t>
  </si>
  <si>
    <t>wa71051</t>
  </si>
  <si>
    <t>015205004154</t>
  </si>
  <si>
    <t>21/11/2016</t>
  </si>
  <si>
    <t>16/06/2115</t>
  </si>
  <si>
    <t>ICIC0000000001273722</t>
  </si>
  <si>
    <t>wa71056</t>
  </si>
  <si>
    <t>02611050051783</t>
  </si>
  <si>
    <t>HDFC0000261</t>
  </si>
  <si>
    <t>28/10/2016</t>
  </si>
  <si>
    <t>23/05/2115</t>
  </si>
  <si>
    <t>HDFC0000000001204407</t>
  </si>
  <si>
    <t>wa71075</t>
  </si>
  <si>
    <t>9911226301</t>
  </si>
  <si>
    <t>KKBK0000422</t>
  </si>
  <si>
    <t>12/11/2016</t>
  </si>
  <si>
    <t>07/06/2115</t>
  </si>
  <si>
    <t>KKBK0000000000286990</t>
  </si>
  <si>
    <t>wa71052</t>
  </si>
  <si>
    <t>50100121859356</t>
  </si>
  <si>
    <t>26/10/2016</t>
  </si>
  <si>
    <t>21/05/2115</t>
  </si>
  <si>
    <t>HDFC0000000001253008</t>
  </si>
  <si>
    <t>wa71012</t>
  </si>
  <si>
    <t>180401522776</t>
  </si>
  <si>
    <t>ICIC0001804</t>
  </si>
  <si>
    <t>ICIC0000000001357145</t>
  </si>
  <si>
    <t>wa71083</t>
  </si>
  <si>
    <t>11040100250938</t>
  </si>
  <si>
    <t>FDRL0001104</t>
  </si>
  <si>
    <t>FDRL0000000000225598</t>
  </si>
  <si>
    <t>wa71066</t>
  </si>
  <si>
    <t>015601516844</t>
  </si>
  <si>
    <t>ICIC0000000001376240</t>
  </si>
  <si>
    <t>wa71079</t>
  </si>
  <si>
    <t>50100177510941</t>
  </si>
  <si>
    <t>16/11/2016</t>
  </si>
  <si>
    <t>11/06/2115</t>
  </si>
  <si>
    <t>HDFC0000000001298475</t>
  </si>
  <si>
    <t>wa71093</t>
  </si>
  <si>
    <t>913010054751048</t>
  </si>
  <si>
    <t>UTIB0000052</t>
  </si>
  <si>
    <t>29/11/2016</t>
  </si>
  <si>
    <t>24/06/2115</t>
  </si>
  <si>
    <t>UTIB0000000001135531</t>
  </si>
  <si>
    <t>wa72838</t>
  </si>
  <si>
    <t>50100120908383</t>
  </si>
  <si>
    <t>HDFC0000351</t>
  </si>
  <si>
    <t>16/12/2016</t>
  </si>
  <si>
    <t>11/07/2115</t>
  </si>
  <si>
    <t>HDFC0000000001351001</t>
  </si>
  <si>
    <t>wa72837</t>
  </si>
  <si>
    <t>913010054755558</t>
  </si>
  <si>
    <t>13/12/2016</t>
  </si>
  <si>
    <t>08/07/2115</t>
  </si>
  <si>
    <t>UTIB0000000001178041</t>
  </si>
  <si>
    <t>wa71115</t>
  </si>
  <si>
    <t>135701502526</t>
  </si>
  <si>
    <t>ICIC0001357</t>
  </si>
  <si>
    <t>19/12/2016</t>
  </si>
  <si>
    <t>14/07/2115</t>
  </si>
  <si>
    <t>ICIC0000000001452925</t>
  </si>
  <si>
    <t>wa71103</t>
  </si>
  <si>
    <t>50100157186110</t>
  </si>
  <si>
    <t>06/12/2016</t>
  </si>
  <si>
    <t>01/07/2115</t>
  </si>
  <si>
    <t>HDFC0000000001362696</t>
  </si>
  <si>
    <t>wa72118</t>
  </si>
  <si>
    <t>30251444481</t>
  </si>
  <si>
    <t>SBIN0000000003561005</t>
  </si>
  <si>
    <t>wa71110</t>
  </si>
  <si>
    <t>913010054755422</t>
  </si>
  <si>
    <t>UTIB0000000001213126</t>
  </si>
  <si>
    <t>wa71139</t>
  </si>
  <si>
    <t>05091040000626</t>
  </si>
  <si>
    <t>HDFC0000000001392833</t>
  </si>
  <si>
    <t>wa71134</t>
  </si>
  <si>
    <t>01401000091000</t>
  </si>
  <si>
    <t>HDFC0000140</t>
  </si>
  <si>
    <t>HDFC0000000001392835</t>
  </si>
  <si>
    <t>wa71127</t>
  </si>
  <si>
    <t>02861050119549</t>
  </si>
  <si>
    <t>HDFC0000286</t>
  </si>
  <si>
    <t>HDFC0000000001392836</t>
  </si>
  <si>
    <t>wa71128</t>
  </si>
  <si>
    <t>50100114491321</t>
  </si>
  <si>
    <t>HDFC0001750</t>
  </si>
  <si>
    <t>HDFC0000000001392838</t>
  </si>
  <si>
    <t>wa71131</t>
  </si>
  <si>
    <t>026901527749</t>
  </si>
  <si>
    <t>ICIC0000269</t>
  </si>
  <si>
    <t>ICIC0000000001492898</t>
  </si>
  <si>
    <t>wa71105</t>
  </si>
  <si>
    <t>0491053000001556</t>
  </si>
  <si>
    <t>SIBL0000491</t>
  </si>
  <si>
    <t>SOUTH INDIAN BANK</t>
  </si>
  <si>
    <t>07/12/2016</t>
  </si>
  <si>
    <t>02/07/2115</t>
  </si>
  <si>
    <t>SIBL0000000000132503</t>
  </si>
  <si>
    <t>wa71170</t>
  </si>
  <si>
    <t>913010033748654</t>
  </si>
  <si>
    <t>UTIB0002179</t>
  </si>
  <si>
    <t>17/01/2017</t>
  </si>
  <si>
    <t>12/08/2115</t>
  </si>
  <si>
    <t>UTIB0000000001265515</t>
  </si>
  <si>
    <t>wa71189</t>
  </si>
  <si>
    <t>50100166585952</t>
  </si>
  <si>
    <t>25/01/2017</t>
  </si>
  <si>
    <t>20/08/2115</t>
  </si>
  <si>
    <t>HDFC0000000001466771</t>
  </si>
  <si>
    <t>wa71188</t>
  </si>
  <si>
    <t>50100053874330</t>
  </si>
  <si>
    <t>HDFC0000521</t>
  </si>
  <si>
    <t>24/01/2017</t>
  </si>
  <si>
    <t>19/08/2115</t>
  </si>
  <si>
    <t>HDFC0000000001466769</t>
  </si>
  <si>
    <t>wa71196</t>
  </si>
  <si>
    <t>50100034188500</t>
  </si>
  <si>
    <t>HDFC0002841</t>
  </si>
  <si>
    <t>30/01/2017</t>
  </si>
  <si>
    <t>25/08/2115</t>
  </si>
  <si>
    <t>HDFC0000000001517226</t>
  </si>
  <si>
    <t>wa72389</t>
  </si>
  <si>
    <t>1174101022684</t>
  </si>
  <si>
    <t>CNRB0000000000998012</t>
  </si>
  <si>
    <t>wa71171</t>
  </si>
  <si>
    <t>08851930008112</t>
  </si>
  <si>
    <t>HDFC0000885</t>
  </si>
  <si>
    <t>HDFC0000000001530445</t>
  </si>
  <si>
    <t>wa72558</t>
  </si>
  <si>
    <t>12351140001883</t>
  </si>
  <si>
    <t>HDFC0001235</t>
  </si>
  <si>
    <t>03/01/2017</t>
  </si>
  <si>
    <t>29/07/2115</t>
  </si>
  <si>
    <t>HDFC0000000001540919</t>
  </si>
  <si>
    <t>wa71194</t>
  </si>
  <si>
    <t>5811400230</t>
  </si>
  <si>
    <t>KKBK0008037</t>
  </si>
  <si>
    <t>KKBK0000000000471980</t>
  </si>
  <si>
    <t>wa71176</t>
  </si>
  <si>
    <t>004001610980</t>
  </si>
  <si>
    <t>ICIC0000040</t>
  </si>
  <si>
    <t>20/01/2017</t>
  </si>
  <si>
    <t>15/08/2115</t>
  </si>
  <si>
    <t>ICIC0000000001692413</t>
  </si>
  <si>
    <t>wa71214</t>
  </si>
  <si>
    <t>50100081328832</t>
  </si>
  <si>
    <t>HDFC0003782</t>
  </si>
  <si>
    <t>08/02/2017</t>
  </si>
  <si>
    <t>03/09/2115</t>
  </si>
  <si>
    <t>HDFC0000000001606251</t>
  </si>
  <si>
    <t>wa71138</t>
  </si>
  <si>
    <t>911010043386501</t>
  </si>
  <si>
    <t>UTIB0000242</t>
  </si>
  <si>
    <t>UTIB0000000001366895</t>
  </si>
  <si>
    <t>wa71114</t>
  </si>
  <si>
    <t>50100116559982</t>
  </si>
  <si>
    <t>HDFC0000053</t>
  </si>
  <si>
    <t>HDFC0000000002335621</t>
  </si>
  <si>
    <t>wa71247</t>
  </si>
  <si>
    <t>7547006900000433</t>
  </si>
  <si>
    <t>PUNB0754700</t>
  </si>
  <si>
    <t>03/03/2017</t>
  </si>
  <si>
    <t>26/09/2115</t>
  </si>
  <si>
    <t>PUNB0000000001368105</t>
  </si>
  <si>
    <t>wa72846</t>
  </si>
  <si>
    <t>063291600000131</t>
  </si>
  <si>
    <t>YESB0000632</t>
  </si>
  <si>
    <t>02/03/2017</t>
  </si>
  <si>
    <t>25/09/2115</t>
  </si>
  <si>
    <t>YESB0000000000237374</t>
  </si>
  <si>
    <t>wa71249</t>
  </si>
  <si>
    <t>028701503931</t>
  </si>
  <si>
    <t>ICIC0000287</t>
  </si>
  <si>
    <t>04/03/2017</t>
  </si>
  <si>
    <t>27/09/2115</t>
  </si>
  <si>
    <t>ICIC0000000002241514</t>
  </si>
  <si>
    <t>wa72132</t>
  </si>
  <si>
    <t>10235571315</t>
  </si>
  <si>
    <t>SBIN0007637</t>
  </si>
  <si>
    <t>SBIN0000000005350407</t>
  </si>
  <si>
    <t>wa71253</t>
  </si>
  <si>
    <t>142001539178</t>
  </si>
  <si>
    <t>07/03/2017</t>
  </si>
  <si>
    <t>30/09/2115</t>
  </si>
  <si>
    <t>ICIC0000000002295434</t>
  </si>
  <si>
    <t>wa71206</t>
  </si>
  <si>
    <t>01841610018271</t>
  </si>
  <si>
    <t>HDFC0000000002674944</t>
  </si>
  <si>
    <t>wa71211</t>
  </si>
  <si>
    <t>025201001939</t>
  </si>
  <si>
    <t>06/02/2017</t>
  </si>
  <si>
    <t>01/09/2115</t>
  </si>
  <si>
    <t>ICIC0000000002403328</t>
  </si>
  <si>
    <t>wa71264</t>
  </si>
  <si>
    <t>5397880818</t>
  </si>
  <si>
    <t>13/03/2017</t>
  </si>
  <si>
    <t>06/10/2115</t>
  </si>
  <si>
    <t>CITI0000000000419684</t>
  </si>
  <si>
    <t>wa71255</t>
  </si>
  <si>
    <t>250010100028352</t>
  </si>
  <si>
    <t>UTIB0000250</t>
  </si>
  <si>
    <t>UTIB0000000001992585</t>
  </si>
  <si>
    <t>wa72120</t>
  </si>
  <si>
    <t>20003097272</t>
  </si>
  <si>
    <t>SBIN0000000007969217</t>
  </si>
  <si>
    <t>wa70999</t>
  </si>
  <si>
    <t>159886528877</t>
  </si>
  <si>
    <t>INDB0000178</t>
  </si>
  <si>
    <t>11/09/2016</t>
  </si>
  <si>
    <t>06/04/2115</t>
  </si>
  <si>
    <t>INDB0000000000340867</t>
  </si>
  <si>
    <t>wa71244</t>
  </si>
  <si>
    <t>00771610253495</t>
  </si>
  <si>
    <t>25/02/2017</t>
  </si>
  <si>
    <t>20/09/2115</t>
  </si>
  <si>
    <t>HDFC0000000003423957</t>
  </si>
  <si>
    <t>wa71147</t>
  </si>
  <si>
    <t>1748155000033543</t>
  </si>
  <si>
    <t>KVBL0001748</t>
  </si>
  <si>
    <t>08/01/2017</t>
  </si>
  <si>
    <t>03/08/2115</t>
  </si>
  <si>
    <t>KVBL0000000000533118</t>
  </si>
  <si>
    <t>wa71180</t>
  </si>
  <si>
    <t>053890100002530</t>
  </si>
  <si>
    <t>YESB0000538</t>
  </si>
  <si>
    <t>YESB0000000000351549</t>
  </si>
  <si>
    <t>wa71320</t>
  </si>
  <si>
    <t>909010034922625</t>
  </si>
  <si>
    <t>18/04/2017</t>
  </si>
  <si>
    <t>11/11/2115</t>
  </si>
  <si>
    <t>UTIB0000000003133489</t>
  </si>
  <si>
    <t>wa71326</t>
  </si>
  <si>
    <t>029601512485</t>
  </si>
  <si>
    <t>26/04/2017</t>
  </si>
  <si>
    <t>19/11/2115</t>
  </si>
  <si>
    <t>ICIC0000000003682047</t>
  </si>
  <si>
    <t>wa71324</t>
  </si>
  <si>
    <t>50100066717040</t>
  </si>
  <si>
    <t>25/04/2017</t>
  </si>
  <si>
    <t>18/11/2115</t>
  </si>
  <si>
    <t>HDFC0000000004076149</t>
  </si>
  <si>
    <t>wa72077</t>
  </si>
  <si>
    <t>50100007180080</t>
  </si>
  <si>
    <t>HDFC0000575</t>
  </si>
  <si>
    <t>HDFC0000000004076148</t>
  </si>
  <si>
    <t>wa71328</t>
  </si>
  <si>
    <t>055101511584</t>
  </si>
  <si>
    <t>29/04/2017</t>
  </si>
  <si>
    <t>22/11/2115</t>
  </si>
  <si>
    <t>ICIC0000000003760429</t>
  </si>
  <si>
    <t>wa71330</t>
  </si>
  <si>
    <t>50100055726774</t>
  </si>
  <si>
    <t>HDFC0002377</t>
  </si>
  <si>
    <t>01/05/2017</t>
  </si>
  <si>
    <t>24/11/2115</t>
  </si>
  <si>
    <t>HDFC0000000004196756</t>
  </si>
  <si>
    <t>wa71259</t>
  </si>
  <si>
    <t>9611931260</t>
  </si>
  <si>
    <t>KKBK0005029</t>
  </si>
  <si>
    <t>KKBK0000000000981860</t>
  </si>
  <si>
    <t>wa71337</t>
  </si>
  <si>
    <t>50100192868240</t>
  </si>
  <si>
    <t>07/05/2017</t>
  </si>
  <si>
    <t>30/11/2115</t>
  </si>
  <si>
    <t>HDFC0000000004279333</t>
  </si>
  <si>
    <t>wa72035</t>
  </si>
  <si>
    <t>915010056192586</t>
  </si>
  <si>
    <t>09/04/2017</t>
  </si>
  <si>
    <t>02/11/2115</t>
  </si>
  <si>
    <t>UTIB0000000003265110</t>
  </si>
  <si>
    <t>wa71275</t>
  </si>
  <si>
    <t>915010026596688</t>
  </si>
  <si>
    <t>21/03/2017</t>
  </si>
  <si>
    <t>14/10/2115</t>
  </si>
  <si>
    <t>UTIB0000000003265111</t>
  </si>
  <si>
    <t>wa71341</t>
  </si>
  <si>
    <t>50100064376263</t>
  </si>
  <si>
    <t>08/05/2017</t>
  </si>
  <si>
    <t>01/12/2115</t>
  </si>
  <si>
    <t>HDFC0000000004279335</t>
  </si>
  <si>
    <t>wa71346</t>
  </si>
  <si>
    <t>315701500106</t>
  </si>
  <si>
    <t>ICIC0003157</t>
  </si>
  <si>
    <t>12/05/2017</t>
  </si>
  <si>
    <t>05/12/2115</t>
  </si>
  <si>
    <t>ICIC0000000003992463</t>
  </si>
  <si>
    <t>wa71352</t>
  </si>
  <si>
    <t>915010034467864</t>
  </si>
  <si>
    <t>UTIB0000821</t>
  </si>
  <si>
    <t>UTIB0000000003366419</t>
  </si>
  <si>
    <t>wa71339</t>
  </si>
  <si>
    <t>0011959007</t>
  </si>
  <si>
    <t>KKBK0000430</t>
  </si>
  <si>
    <t>KKBK0000000001034037</t>
  </si>
  <si>
    <t>wa72152</t>
  </si>
  <si>
    <t>30177271023</t>
  </si>
  <si>
    <t>SBIN0003023</t>
  </si>
  <si>
    <t>19/05/2017</t>
  </si>
  <si>
    <t>12/12/2115</t>
  </si>
  <si>
    <t>SBIN0000000012020572</t>
  </si>
  <si>
    <t>wa72154</t>
  </si>
  <si>
    <t>10476408424</t>
  </si>
  <si>
    <t>SBIN0001316</t>
  </si>
  <si>
    <t>SBIN0000000011473368</t>
  </si>
  <si>
    <t>wa72039</t>
  </si>
  <si>
    <t>01331140118555</t>
  </si>
  <si>
    <t>03/05/2017</t>
  </si>
  <si>
    <t>26/11/2115</t>
  </si>
  <si>
    <t>HDFC0000000004494709</t>
  </si>
  <si>
    <t>wa72078</t>
  </si>
  <si>
    <t>1042500101260501</t>
  </si>
  <si>
    <t>KARB0000104</t>
  </si>
  <si>
    <t>24/05/2017</t>
  </si>
  <si>
    <t>17/12/2115</t>
  </si>
  <si>
    <t>KARB0000000000585031</t>
  </si>
  <si>
    <t>wa71361</t>
  </si>
  <si>
    <t>912010026539394</t>
  </si>
  <si>
    <t>26/05/2017</t>
  </si>
  <si>
    <t>19/12/2115</t>
  </si>
  <si>
    <t>UTIB0000000003395163</t>
  </si>
  <si>
    <t>wa72042</t>
  </si>
  <si>
    <t>1146118001505</t>
  </si>
  <si>
    <t>CNRB0001146</t>
  </si>
  <si>
    <t>23/05/2017</t>
  </si>
  <si>
    <t>16/12/2115</t>
  </si>
  <si>
    <t>CNRB0000000002646991</t>
  </si>
  <si>
    <t>wa71363</t>
  </si>
  <si>
    <t>06281050032428</t>
  </si>
  <si>
    <t>HDFC0000628</t>
  </si>
  <si>
    <t>29/05/2017</t>
  </si>
  <si>
    <t>22/12/2115</t>
  </si>
  <si>
    <t>HDFC0000000004504777</t>
  </si>
  <si>
    <t>wa72146</t>
  </si>
  <si>
    <t>30112979879</t>
  </si>
  <si>
    <t>09/05/2017</t>
  </si>
  <si>
    <t>02/12/2115</t>
  </si>
  <si>
    <t>SBIN0000000011563205</t>
  </si>
  <si>
    <t>wa72147</t>
  </si>
  <si>
    <t>20239888052</t>
  </si>
  <si>
    <t>SBIN0006497</t>
  </si>
  <si>
    <t>10/05/2017</t>
  </si>
  <si>
    <t>03/12/2115</t>
  </si>
  <si>
    <t>SBIN0000000011563206</t>
  </si>
  <si>
    <t>wa72144</t>
  </si>
  <si>
    <t>36476407235</t>
  </si>
  <si>
    <t>SBIN0000000011563207</t>
  </si>
  <si>
    <t>wa72153</t>
  </si>
  <si>
    <t>31030172178</t>
  </si>
  <si>
    <t>SBIN0003982</t>
  </si>
  <si>
    <t>21/05/2017</t>
  </si>
  <si>
    <t>14/12/2115</t>
  </si>
  <si>
    <t>SBIN0000000011685310</t>
  </si>
  <si>
    <t>wa71370</t>
  </si>
  <si>
    <t>17511930005555</t>
  </si>
  <si>
    <t>HDFC0001751</t>
  </si>
  <si>
    <t>31/05/2017</t>
  </si>
  <si>
    <t>24/12/2115</t>
  </si>
  <si>
    <t>HDFC0000000004526308</t>
  </si>
  <si>
    <t>wa71368</t>
  </si>
  <si>
    <t>45711381861</t>
  </si>
  <si>
    <t>SCBL0036089</t>
  </si>
  <si>
    <t>30/05/2017</t>
  </si>
  <si>
    <t>23/12/2115</t>
  </si>
  <si>
    <t>SCBL0000000000383475</t>
  </si>
  <si>
    <t>wa71372</t>
  </si>
  <si>
    <t>05121140057551</t>
  </si>
  <si>
    <t>HDFC0002710</t>
  </si>
  <si>
    <t>02/06/2017</t>
  </si>
  <si>
    <t>26/12/2115</t>
  </si>
  <si>
    <t>HDFC0000000004525361</t>
  </si>
  <si>
    <t>wa72079</t>
  </si>
  <si>
    <t>50100014101137</t>
  </si>
  <si>
    <t>25/05/2017</t>
  </si>
  <si>
    <t>18/12/2115</t>
  </si>
  <si>
    <t>HDFC0000000004525362</t>
  </si>
  <si>
    <t>wa71381</t>
  </si>
  <si>
    <t>03970100041294</t>
  </si>
  <si>
    <t>BARB0KANDIV</t>
  </si>
  <si>
    <t>13/06/2017</t>
  </si>
  <si>
    <t>06/01/2116</t>
  </si>
  <si>
    <t>BARB0000000003094064</t>
  </si>
  <si>
    <t>wa71391</t>
  </si>
  <si>
    <t>6457826262</t>
  </si>
  <si>
    <t>IDIB000A192</t>
  </si>
  <si>
    <t>17/06/2017</t>
  </si>
  <si>
    <t>10/01/2116</t>
  </si>
  <si>
    <t>IDIB0000000001345230</t>
  </si>
  <si>
    <t>wa72124</t>
  </si>
  <si>
    <t>10427743211</t>
  </si>
  <si>
    <t>SBIN0007117</t>
  </si>
  <si>
    <t>13/01/2017</t>
  </si>
  <si>
    <t>08/08/2115</t>
  </si>
  <si>
    <t>SBIN0000000012168446</t>
  </si>
  <si>
    <t>wa71327</t>
  </si>
  <si>
    <t>50100004457566</t>
  </si>
  <si>
    <t>07/04/2017</t>
  </si>
  <si>
    <t>31/10/2115</t>
  </si>
  <si>
    <t>HDFC0000000004629296</t>
  </si>
  <si>
    <t>wa71309</t>
  </si>
  <si>
    <t>10572151000170</t>
  </si>
  <si>
    <t>PUNB0105710</t>
  </si>
  <si>
    <t>ORBC0000000001248805</t>
  </si>
  <si>
    <t>wa71305</t>
  </si>
  <si>
    <t>10572151000163</t>
  </si>
  <si>
    <t>ORBC0000000001248804</t>
  </si>
  <si>
    <t>wa71395</t>
  </si>
  <si>
    <t>16590100022369</t>
  </si>
  <si>
    <t>FDRL0001659</t>
  </si>
  <si>
    <t>22/06/2017</t>
  </si>
  <si>
    <t>15/01/2116</t>
  </si>
  <si>
    <t>FDRL0000000000652140</t>
  </si>
  <si>
    <t>wa71406</t>
  </si>
  <si>
    <t>0786101027529</t>
  </si>
  <si>
    <t>CNRB0000786</t>
  </si>
  <si>
    <t>29/06/2017</t>
  </si>
  <si>
    <t>22/01/2116</t>
  </si>
  <si>
    <t>CNRB0000000002823919</t>
  </si>
  <si>
    <t>wa72167</t>
  </si>
  <si>
    <t>54034301984</t>
  </si>
  <si>
    <t>SBIN0040627</t>
  </si>
  <si>
    <t>25/06/2017</t>
  </si>
  <si>
    <t>18/01/2116</t>
  </si>
  <si>
    <t>SBIN0000000012382611</t>
  </si>
  <si>
    <t>wa72169</t>
  </si>
  <si>
    <t>31550197464</t>
  </si>
  <si>
    <t>SBIN0006240</t>
  </si>
  <si>
    <t>30/06/2017</t>
  </si>
  <si>
    <t>23/01/2116</t>
  </si>
  <si>
    <t>SBIN0000000012382612</t>
  </si>
  <si>
    <t>wa71416</t>
  </si>
  <si>
    <t>055101543624</t>
  </si>
  <si>
    <t>06/07/2017</t>
  </si>
  <si>
    <t>29/01/2116</t>
  </si>
  <si>
    <t>ICIC0000000004315188</t>
  </si>
  <si>
    <t>wa71393</t>
  </si>
  <si>
    <t>50100130485891</t>
  </si>
  <si>
    <t>HDFC0000239</t>
  </si>
  <si>
    <t>20/06/2017</t>
  </si>
  <si>
    <t>13/01/2116</t>
  </si>
  <si>
    <t>HDFC0000000004733559</t>
  </si>
  <si>
    <t>wa71383</t>
  </si>
  <si>
    <t>02771610044329</t>
  </si>
  <si>
    <t>HDFC0000277</t>
  </si>
  <si>
    <t>HDFC0000000004733556</t>
  </si>
  <si>
    <t>wa71397</t>
  </si>
  <si>
    <t>025201515735</t>
  </si>
  <si>
    <t>ICIC0000252</t>
  </si>
  <si>
    <t>ICIC0000000004342806</t>
  </si>
  <si>
    <t>wa71336</t>
  </si>
  <si>
    <t>50100047934560</t>
  </si>
  <si>
    <t>05/05/2017</t>
  </si>
  <si>
    <t>28/11/2115</t>
  </si>
  <si>
    <t>HDFC0000000004754134</t>
  </si>
  <si>
    <t>wa72176</t>
  </si>
  <si>
    <t>20130553139</t>
  </si>
  <si>
    <t>SBIN0007906</t>
  </si>
  <si>
    <t>SBIN0000000012625199</t>
  </si>
  <si>
    <t>wa71433</t>
  </si>
  <si>
    <t>004600101002753</t>
  </si>
  <si>
    <t>UBIN0900460</t>
  </si>
  <si>
    <t>CORP0000000001237027</t>
  </si>
  <si>
    <t>wa72348</t>
  </si>
  <si>
    <t>44511106001</t>
  </si>
  <si>
    <t>SCBL0036081</t>
  </si>
  <si>
    <t>12/07/2017</t>
  </si>
  <si>
    <t>04/02/2116</t>
  </si>
  <si>
    <t>SCBL0000000000406425</t>
  </si>
  <si>
    <t>wa71431</t>
  </si>
  <si>
    <t>915010024885418</t>
  </si>
  <si>
    <t>UTIB0001202</t>
  </si>
  <si>
    <t>UTIB0000000003626412</t>
  </si>
  <si>
    <t>wa71414</t>
  </si>
  <si>
    <t>14721930006692</t>
  </si>
  <si>
    <t>05/07/2017</t>
  </si>
  <si>
    <t>28/01/2116</t>
  </si>
  <si>
    <t>HDFC0000000004799881</t>
  </si>
  <si>
    <t>wa72847</t>
  </si>
  <si>
    <t>50100011227933</t>
  </si>
  <si>
    <t>HDFC0000000004803205</t>
  </si>
  <si>
    <t>wa72852</t>
  </si>
  <si>
    <t>400001438640019</t>
  </si>
  <si>
    <t>DEUT0797BGL</t>
  </si>
  <si>
    <t>DEUSTCHE BANK</t>
  </si>
  <si>
    <t>DEUT0000000000056410</t>
  </si>
  <si>
    <t>wa71354</t>
  </si>
  <si>
    <t>914010004600997</t>
  </si>
  <si>
    <t>UTIB0000227</t>
  </si>
  <si>
    <t>20/05/2017</t>
  </si>
  <si>
    <t>13/12/2115</t>
  </si>
  <si>
    <t>UTIB0000000003698201</t>
  </si>
  <si>
    <t>wa71422</t>
  </si>
  <si>
    <t>627701516821</t>
  </si>
  <si>
    <t>ICIC0006277</t>
  </si>
  <si>
    <t>ICIC0000000004484126</t>
  </si>
  <si>
    <t>wa70853</t>
  </si>
  <si>
    <t>05211000080354</t>
  </si>
  <si>
    <t>01/08/2017</t>
  </si>
  <si>
    <t>24/02/2116</t>
  </si>
  <si>
    <t>HDFC0000000004902465</t>
  </si>
  <si>
    <t>wa71469</t>
  </si>
  <si>
    <t>3851101000753</t>
  </si>
  <si>
    <t>CNRB0003851</t>
  </si>
  <si>
    <t>09/08/2017</t>
  </si>
  <si>
    <t>03/03/2116</t>
  </si>
  <si>
    <t>CNRB0000000002971573</t>
  </si>
  <si>
    <t>wa71135</t>
  </si>
  <si>
    <t>0524101029188</t>
  </si>
  <si>
    <t>CNRB0000524</t>
  </si>
  <si>
    <t>CNRB0000000002971574</t>
  </si>
  <si>
    <t>wa72184</t>
  </si>
  <si>
    <t>20138331947</t>
  </si>
  <si>
    <t>SBIN0013281</t>
  </si>
  <si>
    <t>SBIN0000000013337126</t>
  </si>
  <si>
    <t>wa71465</t>
  </si>
  <si>
    <t>06871130002131</t>
  </si>
  <si>
    <t>HDFC0000687</t>
  </si>
  <si>
    <t>07/08/2017</t>
  </si>
  <si>
    <t>01/03/2116</t>
  </si>
  <si>
    <t>HDFC0000000004930590</t>
  </si>
  <si>
    <t>wa71485</t>
  </si>
  <si>
    <t>142001540253</t>
  </si>
  <si>
    <t>21/08/2017</t>
  </si>
  <si>
    <t>15/03/2116</t>
  </si>
  <si>
    <t>ICIC0000000004573018</t>
  </si>
  <si>
    <t>wa71497</t>
  </si>
  <si>
    <t>68010406505</t>
  </si>
  <si>
    <t>MAHB0000942</t>
  </si>
  <si>
    <t>01/09/2017</t>
  </si>
  <si>
    <t>26/03/2116</t>
  </si>
  <si>
    <t>MAHB0000000001545282</t>
  </si>
  <si>
    <t>wa71453</t>
  </si>
  <si>
    <t>065010100032249</t>
  </si>
  <si>
    <t>UTIB0000065</t>
  </si>
  <si>
    <t>29/07/2017</t>
  </si>
  <si>
    <t>21/02/2116</t>
  </si>
  <si>
    <t>UTIB0000000003824131</t>
  </si>
  <si>
    <t>wa72842</t>
  </si>
  <si>
    <t>54330100000828</t>
  </si>
  <si>
    <t>BARB0HAYATH</t>
  </si>
  <si>
    <t>BARB0000000003503423</t>
  </si>
  <si>
    <t>wa71494</t>
  </si>
  <si>
    <t>0611702775</t>
  </si>
  <si>
    <t>KKBK0000431</t>
  </si>
  <si>
    <t>31/08/2017</t>
  </si>
  <si>
    <t>25/03/2116</t>
  </si>
  <si>
    <t>KKBK0000000001198679</t>
  </si>
  <si>
    <t>wa71506</t>
  </si>
  <si>
    <t>141701525980</t>
  </si>
  <si>
    <t>ICIC0001417</t>
  </si>
  <si>
    <t>11/09/2017</t>
  </si>
  <si>
    <t>05/04/2116</t>
  </si>
  <si>
    <t>ICIC0000000004685542</t>
  </si>
  <si>
    <t>wa72198</t>
  </si>
  <si>
    <t>32369196257</t>
  </si>
  <si>
    <t>SBIN0012620</t>
  </si>
  <si>
    <t>SBIN0000000013997235</t>
  </si>
  <si>
    <t>wa71402</t>
  </si>
  <si>
    <t>914010004601084</t>
  </si>
  <si>
    <t>UTIB0000000003890705</t>
  </si>
  <si>
    <t>wa71518</t>
  </si>
  <si>
    <t>45711218677</t>
  </si>
  <si>
    <t>SCBL0000000000438452</t>
  </si>
  <si>
    <t>wa72574</t>
  </si>
  <si>
    <t>10883261939</t>
  </si>
  <si>
    <t>SBIN0000674</t>
  </si>
  <si>
    <t>SBIN0000000014159976</t>
  </si>
  <si>
    <t>wa71525</t>
  </si>
  <si>
    <t>218101513334</t>
  </si>
  <si>
    <t>ICIC0002181</t>
  </si>
  <si>
    <t>23/09/2017</t>
  </si>
  <si>
    <t>17/04/2116</t>
  </si>
  <si>
    <t>ICIC0000000004744004</t>
  </si>
  <si>
    <t>wa71533</t>
  </si>
  <si>
    <t>914010041135669</t>
  </si>
  <si>
    <t>UTIB0000785</t>
  </si>
  <si>
    <t>28/09/2017</t>
  </si>
  <si>
    <t>22/04/2116</t>
  </si>
  <si>
    <t>UTIB0000000003952671</t>
  </si>
  <si>
    <t>wa71530</t>
  </si>
  <si>
    <t>50100178157434</t>
  </si>
  <si>
    <t>HDFC0001048</t>
  </si>
  <si>
    <t>27/09/2017</t>
  </si>
  <si>
    <t>21/04/2116</t>
  </si>
  <si>
    <t>HDFC0000000005411443</t>
  </si>
  <si>
    <t>wa71543</t>
  </si>
  <si>
    <t>912010049449274</t>
  </si>
  <si>
    <t>UTIB0000000004049264</t>
  </si>
  <si>
    <t>wa71535</t>
  </si>
  <si>
    <t>04422010040348</t>
  </si>
  <si>
    <t>CNRB0010442</t>
  </si>
  <si>
    <t>02/10/2017</t>
  </si>
  <si>
    <t>26/04/2116</t>
  </si>
  <si>
    <t>SYNB0000000001529779</t>
  </si>
  <si>
    <t>wa71508</t>
  </si>
  <si>
    <t>911010019123714</t>
  </si>
  <si>
    <t>UTIB0001239</t>
  </si>
  <si>
    <t>12/09/2017</t>
  </si>
  <si>
    <t>06/04/2116</t>
  </si>
  <si>
    <t>UTIB0000000004066573</t>
  </si>
  <si>
    <t>wa71534</t>
  </si>
  <si>
    <t>068010100483261</t>
  </si>
  <si>
    <t>UTIB0000068</t>
  </si>
  <si>
    <t>29/09/2017</t>
  </si>
  <si>
    <t>23/04/2116</t>
  </si>
  <si>
    <t>UTIB0000000004083060</t>
  </si>
  <si>
    <t>wa71532</t>
  </si>
  <si>
    <t>916010012412748</t>
  </si>
  <si>
    <t>UTIB0002978</t>
  </si>
  <si>
    <t>UTIB0000000004083061</t>
  </si>
  <si>
    <t>wa71548</t>
  </si>
  <si>
    <t>917010039579940</t>
  </si>
  <si>
    <t>17/10/2017</t>
  </si>
  <si>
    <t>11/05/2116</t>
  </si>
  <si>
    <t>UTIB0000000004089078</t>
  </si>
  <si>
    <t>wa72202</t>
  </si>
  <si>
    <t>30444600443</t>
  </si>
  <si>
    <t>SBIN0010891</t>
  </si>
  <si>
    <t>21/09/2017</t>
  </si>
  <si>
    <t>15/04/2116</t>
  </si>
  <si>
    <t>SBIN0000000014975345</t>
  </si>
  <si>
    <t>wa71531</t>
  </si>
  <si>
    <t>50100008471521</t>
  </si>
  <si>
    <t>HDFC0000545</t>
  </si>
  <si>
    <t>HDFC0000000005472109</t>
  </si>
  <si>
    <t>wa72205</t>
  </si>
  <si>
    <t>20008722361</t>
  </si>
  <si>
    <t>03/10/2017</t>
  </si>
  <si>
    <t>27/04/2116</t>
  </si>
  <si>
    <t>SBIN0000000015089454</t>
  </si>
  <si>
    <t>wa72083</t>
  </si>
  <si>
    <t>915010065217067</t>
  </si>
  <si>
    <t>UTIB0000764</t>
  </si>
  <si>
    <t>09/10/2017</t>
  </si>
  <si>
    <t>03/05/2116</t>
  </si>
  <si>
    <t>UTIB0000000004106532</t>
  </si>
  <si>
    <t>wa71358</t>
  </si>
  <si>
    <t>1712595501</t>
  </si>
  <si>
    <t>KKBK0000000001315641</t>
  </si>
  <si>
    <t>wa71487</t>
  </si>
  <si>
    <t>916010053401556</t>
  </si>
  <si>
    <t>UTIB0000142</t>
  </si>
  <si>
    <t>UTIB0000000004120249</t>
  </si>
  <si>
    <t>wa72210</t>
  </si>
  <si>
    <t>11513007821</t>
  </si>
  <si>
    <t>SBIN0005702</t>
  </si>
  <si>
    <t>25/10/2017</t>
  </si>
  <si>
    <t>19/05/2116</t>
  </si>
  <si>
    <t>SBIN0000000015151368</t>
  </si>
  <si>
    <t>wa72199</t>
  </si>
  <si>
    <t>145201111000188</t>
  </si>
  <si>
    <t>BARB0VJDASA</t>
  </si>
  <si>
    <t>VIJB0000000000955935</t>
  </si>
  <si>
    <t>wa71572</t>
  </si>
  <si>
    <t>138801011001201</t>
  </si>
  <si>
    <t>BARB0VJVICT</t>
  </si>
  <si>
    <t>09/11/2017</t>
  </si>
  <si>
    <t>03/06/2116</t>
  </si>
  <si>
    <t>VIJB0000000000955936</t>
  </si>
  <si>
    <t>wa71585</t>
  </si>
  <si>
    <t>016201525374</t>
  </si>
  <si>
    <t>ICIC0000162</t>
  </si>
  <si>
    <t>18/11/2017</t>
  </si>
  <si>
    <t>12/06/2116</t>
  </si>
  <si>
    <t>ICIC0000000005260330</t>
  </si>
  <si>
    <t>wa72049</t>
  </si>
  <si>
    <t>625301514380</t>
  </si>
  <si>
    <t>ICIC0002323</t>
  </si>
  <si>
    <t>ICIC0000000005268459</t>
  </si>
  <si>
    <t>wa71586</t>
  </si>
  <si>
    <t>50100109835528</t>
  </si>
  <si>
    <t>HDFC0001037</t>
  </si>
  <si>
    <t>HDFC0000000005708344</t>
  </si>
  <si>
    <t>wa71593</t>
  </si>
  <si>
    <t>909010033130214</t>
  </si>
  <si>
    <t>24/11/2017</t>
  </si>
  <si>
    <t>18/06/2116</t>
  </si>
  <si>
    <t>UTIB0000000004299492</t>
  </si>
  <si>
    <t>wa72211</t>
  </si>
  <si>
    <t>62369174455</t>
  </si>
  <si>
    <t>SBIN0015322</t>
  </si>
  <si>
    <t>SBIN0000000016221119</t>
  </si>
  <si>
    <t>wa72229</t>
  </si>
  <si>
    <t>34205193361</t>
  </si>
  <si>
    <t>SBIN0016874</t>
  </si>
  <si>
    <t>22/11/2017</t>
  </si>
  <si>
    <t>16/06/2116</t>
  </si>
  <si>
    <t>SBIN0000000016292031</t>
  </si>
  <si>
    <t>wa72052</t>
  </si>
  <si>
    <t>0492101405095</t>
  </si>
  <si>
    <t>CNRB0000492</t>
  </si>
  <si>
    <t>08/12/2017</t>
  </si>
  <si>
    <t>02/07/2116</t>
  </si>
  <si>
    <t>CNRB0000000003464264</t>
  </si>
  <si>
    <t>wa65325</t>
  </si>
  <si>
    <t>915010049069565</t>
  </si>
  <si>
    <t>UTIB0002869</t>
  </si>
  <si>
    <t>02/12/2017</t>
  </si>
  <si>
    <t>26/06/2116</t>
  </si>
  <si>
    <t>UTIB0000000004372152</t>
  </si>
  <si>
    <t>wa71607</t>
  </si>
  <si>
    <t>002290600006443</t>
  </si>
  <si>
    <t>YESB0000000000568874</t>
  </si>
  <si>
    <t>wa72859</t>
  </si>
  <si>
    <t>008701517237</t>
  </si>
  <si>
    <t>ICIC0000087</t>
  </si>
  <si>
    <t>04/12/2017</t>
  </si>
  <si>
    <t>28/06/2116</t>
  </si>
  <si>
    <t>ICIC0000000005356024</t>
  </si>
  <si>
    <t>wa70879</t>
  </si>
  <si>
    <t>11196236338</t>
  </si>
  <si>
    <t>SBIN0002071</t>
  </si>
  <si>
    <t>SBIN0000000016413121</t>
  </si>
  <si>
    <t>wa71541</t>
  </si>
  <si>
    <t>100503130025568</t>
  </si>
  <si>
    <t>SVCB0000005</t>
  </si>
  <si>
    <t>SVCB0000000000200772</t>
  </si>
  <si>
    <t>wa72055</t>
  </si>
  <si>
    <t>2656101011010</t>
  </si>
  <si>
    <t>CNRB0002656</t>
  </si>
  <si>
    <t>13/12/2017</t>
  </si>
  <si>
    <t>07/07/2116</t>
  </si>
  <si>
    <t>CNRB0000000003493984</t>
  </si>
  <si>
    <t>wa71613</t>
  </si>
  <si>
    <t>50100024828911</t>
  </si>
  <si>
    <t>HDFC0001757</t>
  </si>
  <si>
    <t>15/12/2017</t>
  </si>
  <si>
    <t>09/07/2116</t>
  </si>
  <si>
    <t>HDFC0000000005830649</t>
  </si>
  <si>
    <t>wa72235</t>
  </si>
  <si>
    <t>30626158758</t>
  </si>
  <si>
    <t>SBIN0030455</t>
  </si>
  <si>
    <t>29/11/2017</t>
  </si>
  <si>
    <t>23/06/2116</t>
  </si>
  <si>
    <t>SBIN0000000016667342</t>
  </si>
  <si>
    <t>wa71621</t>
  </si>
  <si>
    <t>9511200572</t>
  </si>
  <si>
    <t>KKBK0000000001426406</t>
  </si>
  <si>
    <t>wa71619</t>
  </si>
  <si>
    <t>16410100004150</t>
  </si>
  <si>
    <t>UCBA0001641</t>
  </si>
  <si>
    <t>UCO BANK</t>
  </si>
  <si>
    <t>UCBA0000000001472249</t>
  </si>
  <si>
    <t>wa71594</t>
  </si>
  <si>
    <t>12321050000227</t>
  </si>
  <si>
    <t>HDFC0001232</t>
  </si>
  <si>
    <t>25/11/2017</t>
  </si>
  <si>
    <t>19/06/2116</t>
  </si>
  <si>
    <t>HDFC0000000005848688</t>
  </si>
  <si>
    <t>wa71359</t>
  </si>
  <si>
    <t>5237659816</t>
  </si>
  <si>
    <t>CITI0000000000912783</t>
  </si>
  <si>
    <t>wa71608</t>
  </si>
  <si>
    <t>100701523190</t>
  </si>
  <si>
    <t>ICIC0000000005455190</t>
  </si>
  <si>
    <t>wa72252</t>
  </si>
  <si>
    <t>20151154856</t>
  </si>
  <si>
    <t>SBIN0001438</t>
  </si>
  <si>
    <t>SBIN0000000016831240</t>
  </si>
  <si>
    <t>wa72208</t>
  </si>
  <si>
    <t>31514777449</t>
  </si>
  <si>
    <t>SBIN0001006</t>
  </si>
  <si>
    <t>SBIN0000000016968271</t>
  </si>
  <si>
    <t>wa72255</t>
  </si>
  <si>
    <t>20111794883</t>
  </si>
  <si>
    <t>SBIN0008598</t>
  </si>
  <si>
    <t>02/01/2018</t>
  </si>
  <si>
    <t>27/07/2116</t>
  </si>
  <si>
    <t>SBIN0000000016968268</t>
  </si>
  <si>
    <t>wa71630</t>
  </si>
  <si>
    <t>914010004740079</t>
  </si>
  <si>
    <t>27/12/2017</t>
  </si>
  <si>
    <t>21/07/2116</t>
  </si>
  <si>
    <t>UTIB0000000004485443</t>
  </si>
  <si>
    <t>wa71635</t>
  </si>
  <si>
    <t>50100050682073</t>
  </si>
  <si>
    <t>HDFC0002870</t>
  </si>
  <si>
    <t>31/12/2017</t>
  </si>
  <si>
    <t>25/07/2116</t>
  </si>
  <si>
    <t>HDFC0000000005926211</t>
  </si>
  <si>
    <t>wa71636</t>
  </si>
  <si>
    <t>6497809997</t>
  </si>
  <si>
    <t>IDIB000H051</t>
  </si>
  <si>
    <t>IDIB0000000001803160</t>
  </si>
  <si>
    <t>wa71633</t>
  </si>
  <si>
    <t>01211020001512</t>
  </si>
  <si>
    <t>HDFC0000121</t>
  </si>
  <si>
    <t>29/12/2017</t>
  </si>
  <si>
    <t>23/07/2116</t>
  </si>
  <si>
    <t>HDFC0000000005926214</t>
  </si>
  <si>
    <t>wa71601</t>
  </si>
  <si>
    <t>913010024580407</t>
  </si>
  <si>
    <t>UTIB0000562</t>
  </si>
  <si>
    <t>UTIB0000000004532700</t>
  </si>
  <si>
    <t>wa72256</t>
  </si>
  <si>
    <t>30759287464</t>
  </si>
  <si>
    <t>SBIN0003563</t>
  </si>
  <si>
    <t>04/01/2018</t>
  </si>
  <si>
    <t>29/07/2116</t>
  </si>
  <si>
    <t>SBIN0000000017174591</t>
  </si>
  <si>
    <t>wa71656</t>
  </si>
  <si>
    <t>17501140004842</t>
  </si>
  <si>
    <t>HDFC0000000005966787</t>
  </si>
  <si>
    <t>wa72248</t>
  </si>
  <si>
    <t>20073425656</t>
  </si>
  <si>
    <t>SBIN0010398</t>
  </si>
  <si>
    <t>14/12/2017</t>
  </si>
  <si>
    <t>08/07/2116</t>
  </si>
  <si>
    <t>SBIN0000000017282576</t>
  </si>
  <si>
    <t>wa71666</t>
  </si>
  <si>
    <t>915010050682171</t>
  </si>
  <si>
    <t>15/01/2018</t>
  </si>
  <si>
    <t>09/08/2116</t>
  </si>
  <si>
    <t>UTIB0000000004563236</t>
  </si>
  <si>
    <t>wa71615</t>
  </si>
  <si>
    <t>232401502450</t>
  </si>
  <si>
    <t>ICIC0000000005601571</t>
  </si>
  <si>
    <t>wa71681</t>
  </si>
  <si>
    <t>914010033546361</t>
  </si>
  <si>
    <t>UTIB0000000004582513</t>
  </si>
  <si>
    <t>wa72860</t>
  </si>
  <si>
    <t>9412131760</t>
  </si>
  <si>
    <t>KKBK0008043</t>
  </si>
  <si>
    <t>KKBK0000000001487527</t>
  </si>
  <si>
    <t>wa71539</t>
  </si>
  <si>
    <t>35360100003549</t>
  </si>
  <si>
    <t>BARB0DARBAR</t>
  </si>
  <si>
    <t>06/10/2017</t>
  </si>
  <si>
    <t>30/04/2116</t>
  </si>
  <si>
    <t>BARB0000000004501534</t>
  </si>
  <si>
    <t>wa72405</t>
  </si>
  <si>
    <t>36944441902</t>
  </si>
  <si>
    <t>07/11/2017</t>
  </si>
  <si>
    <t>01/06/2116</t>
  </si>
  <si>
    <t>SBIN0000000017484032</t>
  </si>
  <si>
    <t>wa72220</t>
  </si>
  <si>
    <t>20083235992</t>
  </si>
  <si>
    <t>SBIN0011260</t>
  </si>
  <si>
    <t>16/11/2017</t>
  </si>
  <si>
    <t>10/06/2116</t>
  </si>
  <si>
    <t>SBIN0000000017484029</t>
  </si>
  <si>
    <t>wa71599</t>
  </si>
  <si>
    <t>000901640827</t>
  </si>
  <si>
    <t>ICIC0000009</t>
  </si>
  <si>
    <t>ICIC0000000005632620</t>
  </si>
  <si>
    <t>wa71614</t>
  </si>
  <si>
    <t>50100014268084</t>
  </si>
  <si>
    <t>HDFC0000000006026196</t>
  </si>
  <si>
    <t>wa71647</t>
  </si>
  <si>
    <t>10391870000634</t>
  </si>
  <si>
    <t>HDFC0000000006026197</t>
  </si>
  <si>
    <t>wa72058</t>
  </si>
  <si>
    <t>916010027156035</t>
  </si>
  <si>
    <t>UTIB0002926</t>
  </si>
  <si>
    <t>UTIB0000000004635392</t>
  </si>
  <si>
    <t>wa71641</t>
  </si>
  <si>
    <t>571302010000915</t>
  </si>
  <si>
    <t>UBIN0567604</t>
  </si>
  <si>
    <t>UBIN0000000002641104</t>
  </si>
  <si>
    <t>wa71663</t>
  </si>
  <si>
    <t>50100190570610</t>
  </si>
  <si>
    <t>HDFC0003804</t>
  </si>
  <si>
    <t>13/01/2018</t>
  </si>
  <si>
    <t>07/08/2116</t>
  </si>
  <si>
    <t>HDFC0000000006067832</t>
  </si>
  <si>
    <t>wa72091</t>
  </si>
  <si>
    <t>05635100000030</t>
  </si>
  <si>
    <t>PUNB0056310</t>
  </si>
  <si>
    <t>06/02/2018</t>
  </si>
  <si>
    <t>31/08/2116</t>
  </si>
  <si>
    <t>ORBC0000000001692040</t>
  </si>
  <si>
    <t>wa71721</t>
  </si>
  <si>
    <t>147610100044588</t>
  </si>
  <si>
    <t>UBIN0814768</t>
  </si>
  <si>
    <t>21/02/2018</t>
  </si>
  <si>
    <t>15/09/2116</t>
  </si>
  <si>
    <t>ANDB0000000001649034</t>
  </si>
  <si>
    <t>wa72276</t>
  </si>
  <si>
    <t>20178415481</t>
  </si>
  <si>
    <t>SBIN0016334</t>
  </si>
  <si>
    <t>02/03/2018</t>
  </si>
  <si>
    <t>24/09/2116</t>
  </si>
  <si>
    <t>SBIN0000000018370066</t>
  </si>
  <si>
    <t>wa71241</t>
  </si>
  <si>
    <t>2778101010238</t>
  </si>
  <si>
    <t>CNRB0002778</t>
  </si>
  <si>
    <t>24/02/2017</t>
  </si>
  <si>
    <t>19/09/2115</t>
  </si>
  <si>
    <t>CNRB0000000003788272</t>
  </si>
  <si>
    <t>wa71733</t>
  </si>
  <si>
    <t>915010000435828</t>
  </si>
  <si>
    <t>04/03/2018</t>
  </si>
  <si>
    <t>26/09/2116</t>
  </si>
  <si>
    <t>UTIB0000000004816607</t>
  </si>
  <si>
    <t>wa72856</t>
  </si>
  <si>
    <t>30209018339</t>
  </si>
  <si>
    <t>SBIN0003723</t>
  </si>
  <si>
    <t>SBIN0000000018631540</t>
  </si>
  <si>
    <t>wa71208</t>
  </si>
  <si>
    <t>5397873814</t>
  </si>
  <si>
    <t>04/02/2017</t>
  </si>
  <si>
    <t>30/08/2115</t>
  </si>
  <si>
    <t>CITI0000000000332933</t>
  </si>
  <si>
    <t>wa71011</t>
  </si>
  <si>
    <t>343601500895</t>
  </si>
  <si>
    <t>ICIC0003436</t>
  </si>
  <si>
    <t>ICIC0000000001179065</t>
  </si>
  <si>
    <t>wa71018</t>
  </si>
  <si>
    <t>016901615189</t>
  </si>
  <si>
    <t>ICIC0000169</t>
  </si>
  <si>
    <t>30/09/2016</t>
  </si>
  <si>
    <t>25/04/2115</t>
  </si>
  <si>
    <t>ICIC0000000001179066</t>
  </si>
  <si>
    <t>wa71020</t>
  </si>
  <si>
    <t>236001500201</t>
  </si>
  <si>
    <t>ICIC0002360</t>
  </si>
  <si>
    <t>ICIC0000000001192599</t>
  </si>
  <si>
    <t>wa71009</t>
  </si>
  <si>
    <t>20116592622</t>
  </si>
  <si>
    <t>SBIN0012662</t>
  </si>
  <si>
    <t>27/10/2016</t>
  </si>
  <si>
    <t>22/05/2115</t>
  </si>
  <si>
    <t>SBIN0000000002788113</t>
  </si>
  <si>
    <t>wa70983</t>
  </si>
  <si>
    <t>18361530000636</t>
  </si>
  <si>
    <t>HDFC0001836</t>
  </si>
  <si>
    <t>HDFC0000000001156079</t>
  </si>
  <si>
    <t>wa71006</t>
  </si>
  <si>
    <t>000201675568</t>
  </si>
  <si>
    <t>22/09/2016</t>
  </si>
  <si>
    <t>17/04/2115</t>
  </si>
  <si>
    <t>ICIC0000000001233523</t>
  </si>
  <si>
    <t>wa72431</t>
  </si>
  <si>
    <t>50100085721350</t>
  </si>
  <si>
    <t>14/09/2016</t>
  </si>
  <si>
    <t>09/04/2115</t>
  </si>
  <si>
    <t>HDFC0000000001191109</t>
  </si>
  <si>
    <t>wa71014</t>
  </si>
  <si>
    <t>041101523634</t>
  </si>
  <si>
    <t>ICIC0000411</t>
  </si>
  <si>
    <t>ICIC0000000001257117</t>
  </si>
  <si>
    <t>wa71001</t>
  </si>
  <si>
    <t>50100161050152</t>
  </si>
  <si>
    <t>17/09/2016</t>
  </si>
  <si>
    <t>12/04/2115</t>
  </si>
  <si>
    <t>HDFC0000000001191110</t>
  </si>
  <si>
    <t>wa71022</t>
  </si>
  <si>
    <t>50100025626982</t>
  </si>
  <si>
    <t>HDFC0000056</t>
  </si>
  <si>
    <t>04/10/2016</t>
  </si>
  <si>
    <t>29/04/2115</t>
  </si>
  <si>
    <t>HDFC0000000001191113</t>
  </si>
  <si>
    <t>wa72827</t>
  </si>
  <si>
    <t>20169564239</t>
  </si>
  <si>
    <t>SBIN0016403</t>
  </si>
  <si>
    <t>22/10/2016</t>
  </si>
  <si>
    <t>17/05/2115</t>
  </si>
  <si>
    <t>SBIN0000000002889211</t>
  </si>
  <si>
    <t>wa71002</t>
  </si>
  <si>
    <t>625301547388</t>
  </si>
  <si>
    <t>ICIC0006253</t>
  </si>
  <si>
    <t>25/09/2016</t>
  </si>
  <si>
    <t>20/04/2115</t>
  </si>
  <si>
    <t>ICIC0000000001299680</t>
  </si>
  <si>
    <t>wa71010</t>
  </si>
  <si>
    <t>058301535285</t>
  </si>
  <si>
    <t>ICIC0000583</t>
  </si>
  <si>
    <t>07/11/2016</t>
  </si>
  <si>
    <t>02/06/2115</t>
  </si>
  <si>
    <t>ICIC0000000001308334</t>
  </si>
  <si>
    <t>wa72830</t>
  </si>
  <si>
    <t>20276335104</t>
  </si>
  <si>
    <t>SBIN0000000003105837</t>
  </si>
  <si>
    <t>wa72835</t>
  </si>
  <si>
    <t>00321020001524</t>
  </si>
  <si>
    <t>HDFC0000032</t>
  </si>
  <si>
    <t>14/11/2016</t>
  </si>
  <si>
    <t>09/06/2115</t>
  </si>
  <si>
    <t>HDFC0000000001275534</t>
  </si>
  <si>
    <t>wa71039</t>
  </si>
  <si>
    <t>50100043383209</t>
  </si>
  <si>
    <t>15/10/2016</t>
  </si>
  <si>
    <t>10/05/2115</t>
  </si>
  <si>
    <t>HDFC0000000001275533</t>
  </si>
  <si>
    <t>wa71081</t>
  </si>
  <si>
    <t>11040100251621</t>
  </si>
  <si>
    <t>FDRL0000000000225597</t>
  </si>
  <si>
    <t>wa71080</t>
  </si>
  <si>
    <t>025101506704</t>
  </si>
  <si>
    <t>ICIC0000251</t>
  </si>
  <si>
    <t>11/11/2016</t>
  </si>
  <si>
    <t>06/06/2115</t>
  </si>
  <si>
    <t>ICIC0000000001376238</t>
  </si>
  <si>
    <t>wa71090</t>
  </si>
  <si>
    <t>002291900024918</t>
  </si>
  <si>
    <t>28/11/2016</t>
  </si>
  <si>
    <t>23/06/2115</t>
  </si>
  <si>
    <t>YESB0000000000156413</t>
  </si>
  <si>
    <t>wa71084</t>
  </si>
  <si>
    <t>05001540003967</t>
  </si>
  <si>
    <t>HDFC0000500</t>
  </si>
  <si>
    <t>HDFC0000000001305158</t>
  </si>
  <si>
    <t>wa71092</t>
  </si>
  <si>
    <t>08801130001438</t>
  </si>
  <si>
    <t>HDFC0000880</t>
  </si>
  <si>
    <t>HDFC0000000001311548</t>
  </si>
  <si>
    <t>wa71108</t>
  </si>
  <si>
    <t>022901505496</t>
  </si>
  <si>
    <t>09/12/2016</t>
  </si>
  <si>
    <t>04/07/2115</t>
  </si>
  <si>
    <t>ICIC0000000001409249</t>
  </si>
  <si>
    <t>wa71091</t>
  </si>
  <si>
    <t>912010041721004</t>
  </si>
  <si>
    <t>UTIB0000000001156915</t>
  </si>
  <si>
    <t>wa72839</t>
  </si>
  <si>
    <t>50200008931225</t>
  </si>
  <si>
    <t>HDFC0001956</t>
  </si>
  <si>
    <t>20/12/2016</t>
  </si>
  <si>
    <t>15/07/2115</t>
  </si>
  <si>
    <t>HDFC0000000001400253</t>
  </si>
  <si>
    <t>wa72119</t>
  </si>
  <si>
    <t>20079698924</t>
  </si>
  <si>
    <t>SBIN0006767</t>
  </si>
  <si>
    <t>SBIN0000000003561008</t>
  </si>
  <si>
    <t>wa71126</t>
  </si>
  <si>
    <t>50100002516413</t>
  </si>
  <si>
    <t>HDFC0000000001385314</t>
  </si>
  <si>
    <t>wa71133</t>
  </si>
  <si>
    <t>50100074844319</t>
  </si>
  <si>
    <t>HDFC0000000001392834</t>
  </si>
  <si>
    <t>wa71123</t>
  </si>
  <si>
    <t>100025397614</t>
  </si>
  <si>
    <t>INDB0000000000158124</t>
  </si>
  <si>
    <t>wa71120</t>
  </si>
  <si>
    <t>0249010129510</t>
  </si>
  <si>
    <t>PUNB0024920</t>
  </si>
  <si>
    <t>UTBI0000000000183055</t>
  </si>
  <si>
    <t>wa71136</t>
  </si>
  <si>
    <t>0249010186049</t>
  </si>
  <si>
    <t>UTBI0000000000183056</t>
  </si>
  <si>
    <t>wa71137</t>
  </si>
  <si>
    <t>0249010201612</t>
  </si>
  <si>
    <t>UTBI0000000000183053</t>
  </si>
  <si>
    <t>wa71121</t>
  </si>
  <si>
    <t>026901534113</t>
  </si>
  <si>
    <t>26/12/2016</t>
  </si>
  <si>
    <t>21/07/2115</t>
  </si>
  <si>
    <t>ICIC0000000001508993</t>
  </si>
  <si>
    <t>wa72372</t>
  </si>
  <si>
    <t>915010045574483</t>
  </si>
  <si>
    <t>UTIB0000000001234271</t>
  </si>
  <si>
    <t>wa72385</t>
  </si>
  <si>
    <t>0012010115819</t>
  </si>
  <si>
    <t>PUNB0001220</t>
  </si>
  <si>
    <t>UTBI0000000000187738</t>
  </si>
  <si>
    <t>wa71152</t>
  </si>
  <si>
    <t>50100158264542</t>
  </si>
  <si>
    <t>HDFC0009118</t>
  </si>
  <si>
    <t>10/01/2017</t>
  </si>
  <si>
    <t>05/08/2115</t>
  </si>
  <si>
    <t>HDFC0000000001449991</t>
  </si>
  <si>
    <t>wa71166</t>
  </si>
  <si>
    <t>50100158264437</t>
  </si>
  <si>
    <t>16/01/2017</t>
  </si>
  <si>
    <t>11/08/2115</t>
  </si>
  <si>
    <t>HDFC0000000001449992</t>
  </si>
  <si>
    <t>wa71169</t>
  </si>
  <si>
    <t>6111425794</t>
  </si>
  <si>
    <t>KKBK0000000000363357</t>
  </si>
  <si>
    <t>wa71150</t>
  </si>
  <si>
    <t>00531140070192</t>
  </si>
  <si>
    <t>HDFC0000000001449988</t>
  </si>
  <si>
    <t>wa71185</t>
  </si>
  <si>
    <t>915010012686560</t>
  </si>
  <si>
    <t>UTIB0000000001277565</t>
  </si>
  <si>
    <t>wa71174</t>
  </si>
  <si>
    <t>50100024843709</t>
  </si>
  <si>
    <t>19/01/2017</t>
  </si>
  <si>
    <t>14/08/2115</t>
  </si>
  <si>
    <t>HDFC0000000001466768</t>
  </si>
  <si>
    <t>wa71193</t>
  </si>
  <si>
    <t>000201620019</t>
  </si>
  <si>
    <t>ICIC0000000001614277</t>
  </si>
  <si>
    <t>wa71202</t>
  </si>
  <si>
    <t>651901500108</t>
  </si>
  <si>
    <t>ICIC0006519</t>
  </si>
  <si>
    <t>01/02/2017</t>
  </si>
  <si>
    <t>27/08/2115</t>
  </si>
  <si>
    <t>ICIC0000000001630430</t>
  </si>
  <si>
    <t>wa71201</t>
  </si>
  <si>
    <t>1142500100242301</t>
  </si>
  <si>
    <t>KARB0000114</t>
  </si>
  <si>
    <t>KARB0000000000177924</t>
  </si>
  <si>
    <t>wa71151</t>
  </si>
  <si>
    <t>50100157184601</t>
  </si>
  <si>
    <t>HDFC0000000001530447</t>
  </si>
  <si>
    <t>wa70978</t>
  </si>
  <si>
    <t>5344277801</t>
  </si>
  <si>
    <t>03/08/2016</t>
  </si>
  <si>
    <t>26/02/2115</t>
  </si>
  <si>
    <t>CITI0000000000270702</t>
  </si>
  <si>
    <t>wa71205</t>
  </si>
  <si>
    <t>002290700011625</t>
  </si>
  <si>
    <t>02/02/2017</t>
  </si>
  <si>
    <t>28/08/2115</t>
  </si>
  <si>
    <t>YESB0000000000196552</t>
  </si>
  <si>
    <t>wa71203</t>
  </si>
  <si>
    <t>002290700011850</t>
  </si>
  <si>
    <t>YESB0000000000196551</t>
  </si>
  <si>
    <t>wa71216</t>
  </si>
  <si>
    <t>916010016387792</t>
  </si>
  <si>
    <t>09/02/2017</t>
  </si>
  <si>
    <t>04/09/2115</t>
  </si>
  <si>
    <t>UTIB0000000001364381</t>
  </si>
  <si>
    <t>wa71182</t>
  </si>
  <si>
    <t>50100155655355</t>
  </si>
  <si>
    <t>HDFC0000000001606250</t>
  </si>
  <si>
    <t>wa71212</t>
  </si>
  <si>
    <t>055201527890</t>
  </si>
  <si>
    <t>07/02/2017</t>
  </si>
  <si>
    <t>02/09/2115</t>
  </si>
  <si>
    <t>ICIC0000000001696050</t>
  </si>
  <si>
    <t>wa71220</t>
  </si>
  <si>
    <t>055201509526</t>
  </si>
  <si>
    <t>13/02/2017</t>
  </si>
  <si>
    <t>08/09/2115</t>
  </si>
  <si>
    <t>ICIC0000000001905159</t>
  </si>
  <si>
    <t>wa71200</t>
  </si>
  <si>
    <t>05451610533963</t>
  </si>
  <si>
    <t>31/01/2017</t>
  </si>
  <si>
    <t>26/08/2115</t>
  </si>
  <si>
    <t>HDFC0000000002087390</t>
  </si>
  <si>
    <t>wa71145</t>
  </si>
  <si>
    <t>5361652819</t>
  </si>
  <si>
    <t>CITI0000000000332932</t>
  </si>
  <si>
    <t>wa71237</t>
  </si>
  <si>
    <t>376102010012631</t>
  </si>
  <si>
    <t>UBIN0537616</t>
  </si>
  <si>
    <t>UBIN0000000000754058</t>
  </si>
  <si>
    <t>wa72112</t>
  </si>
  <si>
    <t>31037372319</t>
  </si>
  <si>
    <t>SBIN0010746</t>
  </si>
  <si>
    <t>10/11/2016</t>
  </si>
  <si>
    <t>05/06/2115</t>
  </si>
  <si>
    <t>SBIN0000000004910898</t>
  </si>
  <si>
    <t>wa71239</t>
  </si>
  <si>
    <t>016901561151</t>
  </si>
  <si>
    <t>27/02/2017</t>
  </si>
  <si>
    <t>22/09/2115</t>
  </si>
  <si>
    <t>ICIC0000000002132768</t>
  </si>
  <si>
    <t>wa71179</t>
  </si>
  <si>
    <t>2611219390</t>
  </si>
  <si>
    <t>KKBK0000421</t>
  </si>
  <si>
    <t>23/01/2017</t>
  </si>
  <si>
    <t>18/08/2115</t>
  </si>
  <si>
    <t>KKBK0000000000510937</t>
  </si>
  <si>
    <t>wa71260</t>
  </si>
  <si>
    <t>1011381553</t>
  </si>
  <si>
    <t>KKBK0000000000589140</t>
  </si>
  <si>
    <t>wa72134</t>
  </si>
  <si>
    <t>10776364494</t>
  </si>
  <si>
    <t>SBIN0006000</t>
  </si>
  <si>
    <t>06/03/2017</t>
  </si>
  <si>
    <t>29/09/2115</t>
  </si>
  <si>
    <t>SBIN0000000005350405</t>
  </si>
  <si>
    <t>wa71256</t>
  </si>
  <si>
    <t>17551870001005</t>
  </si>
  <si>
    <t>08/03/2017</t>
  </si>
  <si>
    <t>01/10/2115</t>
  </si>
  <si>
    <t>HDFC0000000002674942</t>
  </si>
  <si>
    <t>wa71267</t>
  </si>
  <si>
    <t>051390700000572</t>
  </si>
  <si>
    <t>YESB0000513</t>
  </si>
  <si>
    <t>YESB0000000000253734</t>
  </si>
  <si>
    <t>wa71273</t>
  </si>
  <si>
    <t>45711218987</t>
  </si>
  <si>
    <t>18/03/2017</t>
  </si>
  <si>
    <t>11/10/2115</t>
  </si>
  <si>
    <t>SCBL0000000000221570</t>
  </si>
  <si>
    <t>wa71272</t>
  </si>
  <si>
    <t>5062847818</t>
  </si>
  <si>
    <t>CITI0000000000455592</t>
  </si>
  <si>
    <t>wa71258</t>
  </si>
  <si>
    <t>9232500100090001</t>
  </si>
  <si>
    <t>KARB0000923</t>
  </si>
  <si>
    <t>09/03/2017</t>
  </si>
  <si>
    <t>02/10/2115</t>
  </si>
  <si>
    <t>KARB0000000000367174</t>
  </si>
  <si>
    <t>wa71149</t>
  </si>
  <si>
    <t>107901505264</t>
  </si>
  <si>
    <t>ICIC0001156</t>
  </si>
  <si>
    <t>ICIC0000000002671306</t>
  </si>
  <si>
    <t>wa71141</t>
  </si>
  <si>
    <t>9711236913</t>
  </si>
  <si>
    <t>KKBK0000418</t>
  </si>
  <si>
    <t>KKBK0000000000906237</t>
  </si>
  <si>
    <t>wa71314</t>
  </si>
  <si>
    <t>343501506824</t>
  </si>
  <si>
    <t>ICIC0003435</t>
  </si>
  <si>
    <t>11/04/2017</t>
  </si>
  <si>
    <t>04/11/2115</t>
  </si>
  <si>
    <t>ICIC0000000003559084</t>
  </si>
  <si>
    <t>wa72829</t>
  </si>
  <si>
    <t>20109036457</t>
  </si>
  <si>
    <t>SBIN0003301</t>
  </si>
  <si>
    <t>SBIN0000000010374087</t>
  </si>
  <si>
    <t>wa70977</t>
  </si>
  <si>
    <t>10421688584</t>
  </si>
  <si>
    <t>SBIN0003357</t>
  </si>
  <si>
    <t>27/07/2016</t>
  </si>
  <si>
    <t>19/02/2115</t>
  </si>
  <si>
    <t>SBIN0000000010464408</t>
  </si>
  <si>
    <t>wa71307</t>
  </si>
  <si>
    <t>05141140070760</t>
  </si>
  <si>
    <t>HDFC0000514</t>
  </si>
  <si>
    <t>HDFC0000000004059206</t>
  </si>
  <si>
    <t>wa71321</t>
  </si>
  <si>
    <t>00091140169490</t>
  </si>
  <si>
    <t>HDFC0000000004079199</t>
  </si>
  <si>
    <t>wa71100</t>
  </si>
  <si>
    <t>04230110000398</t>
  </si>
  <si>
    <t>KKBK0000423</t>
  </si>
  <si>
    <t>03/12/2016</t>
  </si>
  <si>
    <t>28/06/2115</t>
  </si>
  <si>
    <t>KKBK0000000000980607</t>
  </si>
  <si>
    <t>wa71332</t>
  </si>
  <si>
    <t>063990600000072</t>
  </si>
  <si>
    <t>YESB0000000000362013</t>
  </si>
  <si>
    <t>wa72850</t>
  </si>
  <si>
    <t>030101507798</t>
  </si>
  <si>
    <t>ICIC0000301</t>
  </si>
  <si>
    <t>04/05/2017</t>
  </si>
  <si>
    <t>27/11/2115</t>
  </si>
  <si>
    <t>ICIC0000000003794336</t>
  </si>
  <si>
    <t>wa71277</t>
  </si>
  <si>
    <t>50100017907120</t>
  </si>
  <si>
    <t>HDFC0000000004408993</t>
  </si>
  <si>
    <t>wa71348</t>
  </si>
  <si>
    <t>915010021239403</t>
  </si>
  <si>
    <t>16/05/2017</t>
  </si>
  <si>
    <t>09/12/2115</t>
  </si>
  <si>
    <t>UTIB0000000003372408</t>
  </si>
  <si>
    <t>wa71190</t>
  </si>
  <si>
    <t>914010014985534</t>
  </si>
  <si>
    <t>UTIB0000000003372411</t>
  </si>
  <si>
    <t>wa71347</t>
  </si>
  <si>
    <t>309002134028</t>
  </si>
  <si>
    <t>RATN0000057</t>
  </si>
  <si>
    <t>RBL Bank Limited</t>
  </si>
  <si>
    <t>RATN0000000000079145</t>
  </si>
  <si>
    <t>wa71238</t>
  </si>
  <si>
    <t>45511715316</t>
  </si>
  <si>
    <t>22/02/2017</t>
  </si>
  <si>
    <t>17/09/2115</t>
  </si>
  <si>
    <t>SCBL0000000000380320</t>
  </si>
  <si>
    <t>wa71362</t>
  </si>
  <si>
    <t>00761140126109</t>
  </si>
  <si>
    <t>HDFC0000000004504778</t>
  </si>
  <si>
    <t>wa71366</t>
  </si>
  <si>
    <t>9311932840</t>
  </si>
  <si>
    <t>KKBK0008078</t>
  </si>
  <si>
    <t>KKBK0000000001050910</t>
  </si>
  <si>
    <t>wa71377</t>
  </si>
  <si>
    <t>3163101005757</t>
  </si>
  <si>
    <t>CNRB0003163</t>
  </si>
  <si>
    <t>07/06/2017</t>
  </si>
  <si>
    <t>31/12/2115</t>
  </si>
  <si>
    <t>CNRB0000000002697719</t>
  </si>
  <si>
    <t>wa72043</t>
  </si>
  <si>
    <t>00601050114625</t>
  </si>
  <si>
    <t>HDFC0000060</t>
  </si>
  <si>
    <t>HDFC0000000004565933</t>
  </si>
  <si>
    <t>wa72080</t>
  </si>
  <si>
    <t>50100111223682</t>
  </si>
  <si>
    <t>HDFC0001982</t>
  </si>
  <si>
    <t>HDFC0000000004569043</t>
  </si>
  <si>
    <t>wa71384</t>
  </si>
  <si>
    <t>50100184764275</t>
  </si>
  <si>
    <t>HDFC0000000004594415</t>
  </si>
  <si>
    <t>wa71385</t>
  </si>
  <si>
    <t>50100199710431</t>
  </si>
  <si>
    <t>HDFC0000937</t>
  </si>
  <si>
    <t>HDFC0000000004601248</t>
  </si>
  <si>
    <t>wa72159</t>
  </si>
  <si>
    <t>31863450731</t>
  </si>
  <si>
    <t>SBIN0007045</t>
  </si>
  <si>
    <t>12/06/2017</t>
  </si>
  <si>
    <t>05/01/2116</t>
  </si>
  <si>
    <t>SBIN0000000012030999</t>
  </si>
  <si>
    <t>wa72162</t>
  </si>
  <si>
    <t>64217151584</t>
  </si>
  <si>
    <t>SBIN0007484</t>
  </si>
  <si>
    <t>SBIN0000000012030998</t>
  </si>
  <si>
    <t>wa71378</t>
  </si>
  <si>
    <t>5544527802</t>
  </si>
  <si>
    <t>08/06/2017</t>
  </si>
  <si>
    <t>01/01/2116</t>
  </si>
  <si>
    <t>CITI0000000000742603</t>
  </si>
  <si>
    <t>wa71394</t>
  </si>
  <si>
    <t>50100177456757</t>
  </si>
  <si>
    <t>HDFC0000000004616580</t>
  </si>
  <si>
    <t>wa71403</t>
  </si>
  <si>
    <t>0842500101635701</t>
  </si>
  <si>
    <t>KARB0000084</t>
  </si>
  <si>
    <t>28/06/2017</t>
  </si>
  <si>
    <t>21/01/2116</t>
  </si>
  <si>
    <t>KARB0000000000612441</t>
  </si>
  <si>
    <t>wa71177</t>
  </si>
  <si>
    <t>50100144764428</t>
  </si>
  <si>
    <t>HDFC0004094</t>
  </si>
  <si>
    <t>21/01/2017</t>
  </si>
  <si>
    <t>16/08/2115</t>
  </si>
  <si>
    <t>HDFC0000000004769701</t>
  </si>
  <si>
    <t>wa72399</t>
  </si>
  <si>
    <t>10334222806</t>
  </si>
  <si>
    <t>SBIN0004742</t>
  </si>
  <si>
    <t>20/07/2017</t>
  </si>
  <si>
    <t>12/02/2116</t>
  </si>
  <si>
    <t>SBIN0000000012684984</t>
  </si>
  <si>
    <t>wa71450</t>
  </si>
  <si>
    <t>50100195778802</t>
  </si>
  <si>
    <t>27/07/2017</t>
  </si>
  <si>
    <t>19/02/2116</t>
  </si>
  <si>
    <t>HDFC0000000004857502</t>
  </si>
  <si>
    <t>wa71456</t>
  </si>
  <si>
    <t>914010026038965</t>
  </si>
  <si>
    <t>UTIB0001097</t>
  </si>
  <si>
    <t>UTIB0000000003698200</t>
  </si>
  <si>
    <t>wa71413</t>
  </si>
  <si>
    <t>093701522525</t>
  </si>
  <si>
    <t>04/07/2017</t>
  </si>
  <si>
    <t>27/01/2116</t>
  </si>
  <si>
    <t>ICIC0000000004523366</t>
  </si>
  <si>
    <t>wa72376</t>
  </si>
  <si>
    <t>017701602323</t>
  </si>
  <si>
    <t>ICIC0000177</t>
  </si>
  <si>
    <t>ICIC0000000004516360</t>
  </si>
  <si>
    <t>wa72182</t>
  </si>
  <si>
    <t>20026641764</t>
  </si>
  <si>
    <t>SBIN0006706</t>
  </si>
  <si>
    <t>SBIN0000000013337125</t>
  </si>
  <si>
    <t>wa71466</t>
  </si>
  <si>
    <t>50100196224055</t>
  </si>
  <si>
    <t>HDFC0000000004930591</t>
  </si>
  <si>
    <t>wa71468</t>
  </si>
  <si>
    <t>04962010000705</t>
  </si>
  <si>
    <t>CNRB0010424</t>
  </si>
  <si>
    <t>SYNB0000000001398035</t>
  </si>
  <si>
    <t>wa72187</t>
  </si>
  <si>
    <t>10918147121</t>
  </si>
  <si>
    <t>SBIN0010359</t>
  </si>
  <si>
    <t>08/08/2017</t>
  </si>
  <si>
    <t>02/03/2116</t>
  </si>
  <si>
    <t>SBIN0000000013405112</t>
  </si>
  <si>
    <t>wa71486</t>
  </si>
  <si>
    <t>05451610297965</t>
  </si>
  <si>
    <t>HDFC0000000004999816</t>
  </si>
  <si>
    <t>wa71491</t>
  </si>
  <si>
    <t>916010069119760</t>
  </si>
  <si>
    <t>UTIB0001124</t>
  </si>
  <si>
    <t>29/08/2017</t>
  </si>
  <si>
    <t>23/03/2116</t>
  </si>
  <si>
    <t>UTIB0000000003890704</t>
  </si>
  <si>
    <t>wa71507</t>
  </si>
  <si>
    <t>00751610157551</t>
  </si>
  <si>
    <t>HDFC0000000005068076</t>
  </si>
  <si>
    <t>wa71430</t>
  </si>
  <si>
    <t>141701526270</t>
  </si>
  <si>
    <t>ICIC0000000004732569</t>
  </si>
  <si>
    <t>wa71467</t>
  </si>
  <si>
    <t>16041930002225</t>
  </si>
  <si>
    <t>HDFC0001604</t>
  </si>
  <si>
    <t>HDFC0000000005111928</t>
  </si>
  <si>
    <t>wa71529</t>
  </si>
  <si>
    <t>002290600007683</t>
  </si>
  <si>
    <t>26/09/2017</t>
  </si>
  <si>
    <t>20/04/2116</t>
  </si>
  <si>
    <t>YESB0000000000485768</t>
  </si>
  <si>
    <t>wa72046</t>
  </si>
  <si>
    <t>0011963721</t>
  </si>
  <si>
    <t>KKBK0000000001241047</t>
  </si>
  <si>
    <t>wa71231</t>
  </si>
  <si>
    <t>13162011005703</t>
  </si>
  <si>
    <t>PUNB0131610</t>
  </si>
  <si>
    <t>20/02/2017</t>
  </si>
  <si>
    <t>15/09/2115</t>
  </si>
  <si>
    <t>ORBC0000000001450467</t>
  </si>
  <si>
    <t>wa72194</t>
  </si>
  <si>
    <t>20258343819</t>
  </si>
  <si>
    <t>SBIN0011355</t>
  </si>
  <si>
    <t>02/09/2017</t>
  </si>
  <si>
    <t>27/03/2116</t>
  </si>
  <si>
    <t>SBIN0000000014738674</t>
  </si>
  <si>
    <t>wa71234</t>
  </si>
  <si>
    <t>5393101001218</t>
  </si>
  <si>
    <t>CNRB0005393</t>
  </si>
  <si>
    <t>CNRB0000000003207412</t>
  </si>
  <si>
    <t>wa71538</t>
  </si>
  <si>
    <t>50100177511000</t>
  </si>
  <si>
    <t>04/10/2017</t>
  </si>
  <si>
    <t>28/04/2116</t>
  </si>
  <si>
    <t>HDFC0000000005466113</t>
  </si>
  <si>
    <t>wa71547</t>
  </si>
  <si>
    <t>625301512831</t>
  </si>
  <si>
    <t>16/10/2017</t>
  </si>
  <si>
    <t>10/05/2116</t>
  </si>
  <si>
    <t>ICIC0000000004996367</t>
  </si>
  <si>
    <t>wa71474</t>
  </si>
  <si>
    <t>625101528444</t>
  </si>
  <si>
    <t>11/08/2017</t>
  </si>
  <si>
    <t>05/03/2116</t>
  </si>
  <si>
    <t>ICIC0000000005025142</t>
  </si>
  <si>
    <t>wa72403</t>
  </si>
  <si>
    <t>13762031000148</t>
  </si>
  <si>
    <t>PUNB0137610</t>
  </si>
  <si>
    <t>28/10/2017</t>
  </si>
  <si>
    <t>22/05/2116</t>
  </si>
  <si>
    <t>ORBC0000000001486619</t>
  </si>
  <si>
    <t>wa72404</t>
  </si>
  <si>
    <t>13762191009319</t>
  </si>
  <si>
    <t>ORBC0000000001486618</t>
  </si>
  <si>
    <t>wa71523</t>
  </si>
  <si>
    <t>05391610038401</t>
  </si>
  <si>
    <t>HDFC0000000005553967</t>
  </si>
  <si>
    <t>wa72209</t>
  </si>
  <si>
    <t>10235510487</t>
  </si>
  <si>
    <t>24/10/2017</t>
  </si>
  <si>
    <t>18/05/2116</t>
  </si>
  <si>
    <t>SBIN0000000015456188</t>
  </si>
  <si>
    <t>wa71568</t>
  </si>
  <si>
    <t>50100177507714</t>
  </si>
  <si>
    <t>08/11/2017</t>
  </si>
  <si>
    <t>02/06/2116</t>
  </si>
  <si>
    <t>HDFC0000000005572550</t>
  </si>
  <si>
    <t>wa71574</t>
  </si>
  <si>
    <t>50100196236202</t>
  </si>
  <si>
    <t>11/11/2017</t>
  </si>
  <si>
    <t>05/06/2116</t>
  </si>
  <si>
    <t>HDFC0000000005604651</t>
  </si>
  <si>
    <t>wa70911</t>
  </si>
  <si>
    <t>20084984430</t>
  </si>
  <si>
    <t>SBIN0004211</t>
  </si>
  <si>
    <t>07/10/2017</t>
  </si>
  <si>
    <t>01/05/2116</t>
  </si>
  <si>
    <t>SBIN0000000015647379</t>
  </si>
  <si>
    <t>wa72206</t>
  </si>
  <si>
    <t>20290601055</t>
  </si>
  <si>
    <t>SBIN0000000015963959</t>
  </si>
  <si>
    <t>wa71566</t>
  </si>
  <si>
    <t>432380728</t>
  </si>
  <si>
    <t>IDIB000H017</t>
  </si>
  <si>
    <t>IDIB0000000001705325</t>
  </si>
  <si>
    <t>wa72085</t>
  </si>
  <si>
    <t>8211698238</t>
  </si>
  <si>
    <t>KKBK0008036</t>
  </si>
  <si>
    <t>KKBK0000000001383203</t>
  </si>
  <si>
    <t>wa70992</t>
  </si>
  <si>
    <t>12072191017438</t>
  </si>
  <si>
    <t>PUNB0120710</t>
  </si>
  <si>
    <t>ORBC0000000001577337</t>
  </si>
  <si>
    <t>wa71612</t>
  </si>
  <si>
    <t>50100065482308</t>
  </si>
  <si>
    <t>HDFC0003689</t>
  </si>
  <si>
    <t>HDFC0000000005817930</t>
  </si>
  <si>
    <t>wa72250</t>
  </si>
  <si>
    <t>20098366994</t>
  </si>
  <si>
    <t>SBIN0004407</t>
  </si>
  <si>
    <t>16/12/2017</t>
  </si>
  <si>
    <t>10/07/2116</t>
  </si>
  <si>
    <t>SBIN0000000016615632</t>
  </si>
  <si>
    <t>wa72054</t>
  </si>
  <si>
    <t>849010110001867</t>
  </si>
  <si>
    <t>BKID0000000003514399</t>
  </si>
  <si>
    <t>wa71462</t>
  </si>
  <si>
    <t>009010100745581</t>
  </si>
  <si>
    <t>06/08/2017</t>
  </si>
  <si>
    <t>29/02/2116</t>
  </si>
  <si>
    <t>UTIB0000000004421010</t>
  </si>
  <si>
    <t>wa72056</t>
  </si>
  <si>
    <t>08771140009156</t>
  </si>
  <si>
    <t>HDFC0000000005862592</t>
  </si>
  <si>
    <t>wa71605</t>
  </si>
  <si>
    <t>002401549996</t>
  </si>
  <si>
    <t>ICIC0000024</t>
  </si>
  <si>
    <t>ICIC0000000005455191</t>
  </si>
  <si>
    <t>wa72254</t>
  </si>
  <si>
    <t>20045797151</t>
  </si>
  <si>
    <t>SBIN0005848</t>
  </si>
  <si>
    <t>SBIN0000000016868298</t>
  </si>
  <si>
    <t>wa71634</t>
  </si>
  <si>
    <t>002290600009321</t>
  </si>
  <si>
    <t>YESB0000000000592665</t>
  </si>
  <si>
    <t>wa72227</t>
  </si>
  <si>
    <t>20252020076</t>
  </si>
  <si>
    <t>SBIN0010126</t>
  </si>
  <si>
    <t>SBIN0000000016968272</t>
  </si>
  <si>
    <t>wa71627</t>
  </si>
  <si>
    <t>012110110012346</t>
  </si>
  <si>
    <t>BKID0000121</t>
  </si>
  <si>
    <t>26/12/2017</t>
  </si>
  <si>
    <t>20/07/2116</t>
  </si>
  <si>
    <t>BKID0000000003581417</t>
  </si>
  <si>
    <t>wa71618</t>
  </si>
  <si>
    <t>002290600006808</t>
  </si>
  <si>
    <t>YESB0000000000596566</t>
  </si>
  <si>
    <t>wa72041</t>
  </si>
  <si>
    <t>073901502352</t>
  </si>
  <si>
    <t>ICIC0000739</t>
  </si>
  <si>
    <t>ICIC0000000005514227</t>
  </si>
  <si>
    <t>wa71617</t>
  </si>
  <si>
    <t>87392010014701</t>
  </si>
  <si>
    <t>CNRB0018739</t>
  </si>
  <si>
    <t>SYNB0000000001722900</t>
  </si>
  <si>
    <t>wa71659</t>
  </si>
  <si>
    <t>43610151562</t>
  </si>
  <si>
    <t>SCBL0036082</t>
  </si>
  <si>
    <t>SCBL0000000000515179</t>
  </si>
  <si>
    <t>wa71661</t>
  </si>
  <si>
    <t>01571050032268</t>
  </si>
  <si>
    <t>HDFC0000000005966785</t>
  </si>
  <si>
    <t>wa71580</t>
  </si>
  <si>
    <t>071901518759</t>
  </si>
  <si>
    <t>ICIC0000000005578186</t>
  </si>
  <si>
    <t>wa72354</t>
  </si>
  <si>
    <t>914010013988976</t>
  </si>
  <si>
    <t>UTIB0000000004563240</t>
  </si>
  <si>
    <t>wa71664</t>
  </si>
  <si>
    <t>50100184031328</t>
  </si>
  <si>
    <t>HDFC0000000005983764</t>
  </si>
  <si>
    <t>wa71667</t>
  </si>
  <si>
    <t>00761610046403</t>
  </si>
  <si>
    <t>16/01/2018</t>
  </si>
  <si>
    <t>10/08/2116</t>
  </si>
  <si>
    <t>HDFC0000000005995943</t>
  </si>
  <si>
    <t>wa70849</t>
  </si>
  <si>
    <t>42710670431</t>
  </si>
  <si>
    <t>SCBL0036078</t>
  </si>
  <si>
    <t>SCBL0000000000519763</t>
  </si>
  <si>
    <t>wa71671</t>
  </si>
  <si>
    <t>50100126896747</t>
  </si>
  <si>
    <t>HDFC0003962</t>
  </si>
  <si>
    <t>HDFC0000000006008166</t>
  </si>
  <si>
    <t>wa72355</t>
  </si>
  <si>
    <t>910010033697678</t>
  </si>
  <si>
    <t>UTIB0000343</t>
  </si>
  <si>
    <t>UTIB0000000004590698</t>
  </si>
  <si>
    <t>wa71578</t>
  </si>
  <si>
    <t>5043360339</t>
  </si>
  <si>
    <t>CITI0000001</t>
  </si>
  <si>
    <t>CITI0000000000937924</t>
  </si>
  <si>
    <t>wa71600</t>
  </si>
  <si>
    <t>0832500109242701</t>
  </si>
  <si>
    <t>KARB0000083</t>
  </si>
  <si>
    <t>KARB0000000000815321</t>
  </si>
  <si>
    <t>wa72231</t>
  </si>
  <si>
    <t>20132623233</t>
  </si>
  <si>
    <t>SBIN0003649</t>
  </si>
  <si>
    <t>SBIN0000000017505951</t>
  </si>
  <si>
    <t>wa71691</t>
  </si>
  <si>
    <t>142801507573</t>
  </si>
  <si>
    <t>ICIC0000569</t>
  </si>
  <si>
    <t>26/01/2018</t>
  </si>
  <si>
    <t>20/08/2116</t>
  </si>
  <si>
    <t>ICIC0000000005665886</t>
  </si>
  <si>
    <t>wa72266</t>
  </si>
  <si>
    <t>20059423893</t>
  </si>
  <si>
    <t>SBIN0009049</t>
  </si>
  <si>
    <t>SBIN0000000017603192</t>
  </si>
  <si>
    <t>wa71678</t>
  </si>
  <si>
    <t>05741610020880</t>
  </si>
  <si>
    <t>HDFC0000574</t>
  </si>
  <si>
    <t>HDFC0000000006084541</t>
  </si>
  <si>
    <t>wa71717</t>
  </si>
  <si>
    <t>50100097095820</t>
  </si>
  <si>
    <t>HDFC0000371</t>
  </si>
  <si>
    <t>17/02/2018</t>
  </si>
  <si>
    <t>11/09/2116</t>
  </si>
  <si>
    <t>HDFC0000000006147123</t>
  </si>
  <si>
    <t>wa71271</t>
  </si>
  <si>
    <t>801610100005019</t>
  </si>
  <si>
    <t>BKID0008016</t>
  </si>
  <si>
    <t>17/03/2018</t>
  </si>
  <si>
    <t>09/10/2116</t>
  </si>
  <si>
    <t>BKID0000000003847963</t>
  </si>
  <si>
    <t>wa71683</t>
  </si>
  <si>
    <t>50100019175707</t>
  </si>
  <si>
    <t>HDFC0000587</t>
  </si>
  <si>
    <t>HDFC0000000006176412</t>
  </si>
  <si>
    <t>wa71722</t>
  </si>
  <si>
    <t>625101508871</t>
  </si>
  <si>
    <t>22/02/2018</t>
  </si>
  <si>
    <t>16/09/2116</t>
  </si>
  <si>
    <t>ICIC0000000005820361</t>
  </si>
  <si>
    <t>wa71723</t>
  </si>
  <si>
    <t>520101001163139</t>
  </si>
  <si>
    <t>UBIN0903523</t>
  </si>
  <si>
    <t>23/02/2018</t>
  </si>
  <si>
    <t>17/09/2116</t>
  </si>
  <si>
    <t>CORP0000000001650930</t>
  </si>
  <si>
    <t>wa71725</t>
  </si>
  <si>
    <t>50100092227732</t>
  </si>
  <si>
    <t>HDFC0004193</t>
  </si>
  <si>
    <t>24/02/2018</t>
  </si>
  <si>
    <t>18/09/2116</t>
  </si>
  <si>
    <t>HDFC0000000006176418</t>
  </si>
  <si>
    <t>wa71726</t>
  </si>
  <si>
    <t>435104000010520</t>
  </si>
  <si>
    <t>IBKL0000435</t>
  </si>
  <si>
    <t>IBKL0000000002624325</t>
  </si>
  <si>
    <t>wa71727</t>
  </si>
  <si>
    <t>435104000012175</t>
  </si>
  <si>
    <t>IBKL0000000002624324</t>
  </si>
  <si>
    <t>wa71713</t>
  </si>
  <si>
    <t>15861610014736</t>
  </si>
  <si>
    <t>HDFC0001586</t>
  </si>
  <si>
    <t>HDFC0000000006197346</t>
  </si>
  <si>
    <t>wa71730</t>
  </si>
  <si>
    <t>026901529589</t>
  </si>
  <si>
    <t>28/02/2018</t>
  </si>
  <si>
    <t>22/09/2116</t>
  </si>
  <si>
    <t>ICIC0000000005845548</t>
  </si>
  <si>
    <t>wa72275</t>
  </si>
  <si>
    <t>20178415469</t>
  </si>
  <si>
    <t>SBIN0000000018370068</t>
  </si>
  <si>
    <t>wa72356</t>
  </si>
  <si>
    <t>4624000400009599</t>
  </si>
  <si>
    <t>PUNB0462400</t>
  </si>
  <si>
    <t>03/03/2018</t>
  </si>
  <si>
    <t>25/09/2116</t>
  </si>
  <si>
    <t>PUNB0000000004503402</t>
  </si>
  <si>
    <t>wa72396</t>
  </si>
  <si>
    <t>50100211336570</t>
  </si>
  <si>
    <t>15/05/2017</t>
  </si>
  <si>
    <t>08/12/2115</t>
  </si>
  <si>
    <t>HDFC0000000006227897</t>
  </si>
  <si>
    <t>wa71720</t>
  </si>
  <si>
    <t>3349101004076</t>
  </si>
  <si>
    <t>26/02/2018</t>
  </si>
  <si>
    <t>20/09/2116</t>
  </si>
  <si>
    <t>CNRB0000000003805394</t>
  </si>
  <si>
    <t>wa71735</t>
  </si>
  <si>
    <t>5066355812</t>
  </si>
  <si>
    <t>11/03/2018</t>
  </si>
  <si>
    <t>03/10/2116</t>
  </si>
  <si>
    <t>CITI0000000000972111</t>
  </si>
  <si>
    <t>wa72062</t>
  </si>
  <si>
    <t>04732180001918</t>
  </si>
  <si>
    <t>CNRB0010473</t>
  </si>
  <si>
    <t>SYNB0000000001862445</t>
  </si>
  <si>
    <t>wa71718</t>
  </si>
  <si>
    <t>00761140070285</t>
  </si>
  <si>
    <t>19/02/2018</t>
  </si>
  <si>
    <t>13/09/2116</t>
  </si>
  <si>
    <t>HDFC0000000006241039</t>
  </si>
  <si>
    <t>wa71737</t>
  </si>
  <si>
    <t>224010118559</t>
  </si>
  <si>
    <t>KKBK0008076</t>
  </si>
  <si>
    <t>12/03/2018</t>
  </si>
  <si>
    <t>04/10/2116</t>
  </si>
  <si>
    <t>KKBK0000000001586941</t>
  </si>
  <si>
    <t>wa71724</t>
  </si>
  <si>
    <t>26400100020150</t>
  </si>
  <si>
    <t>BARB0SAFECX</t>
  </si>
  <si>
    <t>BARB0000000004788797</t>
  </si>
  <si>
    <t>wa71736</t>
  </si>
  <si>
    <t>035901517622</t>
  </si>
  <si>
    <t>ICIC0000359</t>
  </si>
  <si>
    <t>ICIC0000000005926856</t>
  </si>
  <si>
    <t>wa71738</t>
  </si>
  <si>
    <t>5201828815</t>
  </si>
  <si>
    <t>CITI0000000000976299</t>
  </si>
  <si>
    <t>wa72411</t>
  </si>
  <si>
    <t>00771610272680</t>
  </si>
  <si>
    <t>HDFC0000000006269763</t>
  </si>
  <si>
    <t>wa72265</t>
  </si>
  <si>
    <t>31611457215</t>
  </si>
  <si>
    <t>SBIN0009045</t>
  </si>
  <si>
    <t>SBIN0000000018631541</t>
  </si>
  <si>
    <t>wa72249</t>
  </si>
  <si>
    <t>33887231808</t>
  </si>
  <si>
    <t>SBIN0008422</t>
  </si>
  <si>
    <t>SBIN0000000018631534</t>
  </si>
  <si>
    <t>wa72240</t>
  </si>
  <si>
    <t>20248629437</t>
  </si>
  <si>
    <t>SBIN0004932</t>
  </si>
  <si>
    <t>SBIN0000000018631542</t>
  </si>
  <si>
    <t>wa72364</t>
  </si>
  <si>
    <t>30523844845</t>
  </si>
  <si>
    <t>SBIN0010568</t>
  </si>
  <si>
    <t>SBIN0000000018631537</t>
  </si>
  <si>
    <t>wa72407</t>
  </si>
  <si>
    <t>34764368417</t>
  </si>
  <si>
    <t>SBIN0000000018631544</t>
  </si>
  <si>
    <t>wa71742</t>
  </si>
  <si>
    <t>224010028624</t>
  </si>
  <si>
    <t>17/04/2018</t>
  </si>
  <si>
    <t>09/11/2116</t>
  </si>
  <si>
    <t>KKBK6000000001652379</t>
  </si>
  <si>
    <t>wa71236</t>
  </si>
  <si>
    <t>50100051420321</t>
  </si>
  <si>
    <t>18/04/2018</t>
  </si>
  <si>
    <t>10/11/2116</t>
  </si>
  <si>
    <t>HDFC6000000006427902</t>
  </si>
  <si>
    <t>wa71013</t>
  </si>
  <si>
    <t>100032353724</t>
  </si>
  <si>
    <t>INDB0000008</t>
  </si>
  <si>
    <t>INDB6000000000678439</t>
  </si>
  <si>
    <t>wa71778</t>
  </si>
  <si>
    <t>915010029233498</t>
  </si>
  <si>
    <t>UTIB0000016</t>
  </si>
  <si>
    <t>UTIB6000000005040621</t>
  </si>
  <si>
    <t>wa71779</t>
  </si>
  <si>
    <t>000201653526</t>
  </si>
  <si>
    <t>19/04/2018</t>
  </si>
  <si>
    <t>11/11/2116</t>
  </si>
  <si>
    <t>ICIC6000000006118565</t>
  </si>
  <si>
    <t>wa71597</t>
  </si>
  <si>
    <t>14721140003231</t>
  </si>
  <si>
    <t>HDFC6000000006441056</t>
  </si>
  <si>
    <t>wa71780</t>
  </si>
  <si>
    <t>01221610017809</t>
  </si>
  <si>
    <t>HDFC0000122</t>
  </si>
  <si>
    <t>20/04/2018</t>
  </si>
  <si>
    <t>12/11/2116</t>
  </si>
  <si>
    <t>HDFC6000000006446319</t>
  </si>
  <si>
    <t>wa71643</t>
  </si>
  <si>
    <t>035701500285</t>
  </si>
  <si>
    <t>07/01/2018</t>
  </si>
  <si>
    <t>01/08/2116</t>
  </si>
  <si>
    <t>ICIC0000000006161477</t>
  </si>
  <si>
    <t>wa72286</t>
  </si>
  <si>
    <t>64099272134</t>
  </si>
  <si>
    <t>SBIN0040873</t>
  </si>
  <si>
    <t>SBIN0000000019712350</t>
  </si>
  <si>
    <t>wa71765</t>
  </si>
  <si>
    <t>6111773086</t>
  </si>
  <si>
    <t>KKBK0000000001673536</t>
  </si>
  <si>
    <t>wa71774</t>
  </si>
  <si>
    <t>1755000100216156</t>
  </si>
  <si>
    <t>PUNB0175500</t>
  </si>
  <si>
    <t>22/04/2018</t>
  </si>
  <si>
    <t>14/11/2116</t>
  </si>
  <si>
    <t>PUNB6000000004760656</t>
  </si>
  <si>
    <t>wa71371</t>
  </si>
  <si>
    <t>051901519321</t>
  </si>
  <si>
    <t>ICIC0000519</t>
  </si>
  <si>
    <t>23/04/2018</t>
  </si>
  <si>
    <t>15/11/2116</t>
  </si>
  <si>
    <t>ICIC6000000006141781</t>
  </si>
  <si>
    <t>wa71751</t>
  </si>
  <si>
    <t>068101518083</t>
  </si>
  <si>
    <t>ICIC0000681</t>
  </si>
  <si>
    <t>ICIC6000000006147419</t>
  </si>
  <si>
    <t>wa71781</t>
  </si>
  <si>
    <t>50100067800012</t>
  </si>
  <si>
    <t>HDFC6000000006461744</t>
  </si>
  <si>
    <t>wa71739</t>
  </si>
  <si>
    <t>029701528621</t>
  </si>
  <si>
    <t>ICIC0000478</t>
  </si>
  <si>
    <t>24/04/2018</t>
  </si>
  <si>
    <t>16/11/2116</t>
  </si>
  <si>
    <t>ICIC6000000006148515</t>
  </si>
  <si>
    <t>wa71776</t>
  </si>
  <si>
    <t>0789131001141</t>
  </si>
  <si>
    <t>CNRB0002614</t>
  </si>
  <si>
    <t>CNRB6000000003971217</t>
  </si>
  <si>
    <t>wa70881</t>
  </si>
  <si>
    <t>206500101008053</t>
  </si>
  <si>
    <t>CORP6000000001745483</t>
  </si>
  <si>
    <t>wa72047</t>
  </si>
  <si>
    <t>04230120002343</t>
  </si>
  <si>
    <t>KKBK6000000001671705</t>
  </si>
  <si>
    <t>wa72157</t>
  </si>
  <si>
    <t>64017984273</t>
  </si>
  <si>
    <t>SBIN0040444</t>
  </si>
  <si>
    <t>SBIN0000000019825771</t>
  </si>
  <si>
    <t>wa71037</t>
  </si>
  <si>
    <t>50100044066042</t>
  </si>
  <si>
    <t>HDFC0002778</t>
  </si>
  <si>
    <t>14/10/2016</t>
  </si>
  <si>
    <t>09/05/2115</t>
  </si>
  <si>
    <t>HDFC0000000001171940</t>
  </si>
  <si>
    <t>wa71064</t>
  </si>
  <si>
    <t>535010100068916</t>
  </si>
  <si>
    <t>UTIB0000535</t>
  </si>
  <si>
    <t>UTIB0000000001055095</t>
  </si>
  <si>
    <t>wa71074</t>
  </si>
  <si>
    <t>50100043211596</t>
  </si>
  <si>
    <t>HDFC0001373</t>
  </si>
  <si>
    <t>HDFC0000000001253009</t>
  </si>
  <si>
    <t>wa72822</t>
  </si>
  <si>
    <t>50100117094907</t>
  </si>
  <si>
    <t>HDFC0000000001270447</t>
  </si>
  <si>
    <t>wa71077</t>
  </si>
  <si>
    <t>910010012940432</t>
  </si>
  <si>
    <t>15/11/2016</t>
  </si>
  <si>
    <t>10/06/2115</t>
  </si>
  <si>
    <t>UTIB0000000001111861</t>
  </si>
  <si>
    <t>wa71102</t>
  </si>
  <si>
    <t>02711050107353</t>
  </si>
  <si>
    <t>HDFC0000271</t>
  </si>
  <si>
    <t>HDFC0000000001328328</t>
  </si>
  <si>
    <t>wa71111</t>
  </si>
  <si>
    <t>916010053545960</t>
  </si>
  <si>
    <t>UTIB0000000001178042</t>
  </si>
  <si>
    <t>wa71017</t>
  </si>
  <si>
    <t>234001508429</t>
  </si>
  <si>
    <t>ICIC0002340</t>
  </si>
  <si>
    <t>29/09/2016</t>
  </si>
  <si>
    <t>24/04/2115</t>
  </si>
  <si>
    <t>ICIC0000000001484059</t>
  </si>
  <si>
    <t>wa71157</t>
  </si>
  <si>
    <t>004701598037</t>
  </si>
  <si>
    <t>ICIC0000047</t>
  </si>
  <si>
    <t>12/01/2017</t>
  </si>
  <si>
    <t>07/08/2115</t>
  </si>
  <si>
    <t>ICIC0000000001527796</t>
  </si>
  <si>
    <t>wa71168</t>
  </si>
  <si>
    <t>065890100001217</t>
  </si>
  <si>
    <t>YESB0000658</t>
  </si>
  <si>
    <t>YESB0000000000180750</t>
  </si>
  <si>
    <t>wa72126</t>
  </si>
  <si>
    <t>64205027377</t>
  </si>
  <si>
    <t>SBIN0040195</t>
  </si>
  <si>
    <t>SBMY0000000000136533</t>
  </si>
  <si>
    <t>wa71142</t>
  </si>
  <si>
    <t>365902010008527</t>
  </si>
  <si>
    <t>UBIN0540765</t>
  </si>
  <si>
    <t>04/01/2017</t>
  </si>
  <si>
    <t>30/07/2115</t>
  </si>
  <si>
    <t>UBIN0000000000630503</t>
  </si>
  <si>
    <t>wa71199</t>
  </si>
  <si>
    <t>20008618271</t>
  </si>
  <si>
    <t>MAHB0000538</t>
  </si>
  <si>
    <t>MAHB0000000000542452</t>
  </si>
  <si>
    <t>wa71227</t>
  </si>
  <si>
    <t>004701587099</t>
  </si>
  <si>
    <t>ICIC0000000002295433</t>
  </si>
  <si>
    <t>wa71242</t>
  </si>
  <si>
    <t>5911510488</t>
  </si>
  <si>
    <t>KKBK0000000000589139</t>
  </si>
  <si>
    <t>wa71251</t>
  </si>
  <si>
    <t>04461050017256</t>
  </si>
  <si>
    <t>HDFC0000446</t>
  </si>
  <si>
    <t>HDFC0000000002541121</t>
  </si>
  <si>
    <t>wa71263</t>
  </si>
  <si>
    <t>106101010012383</t>
  </si>
  <si>
    <t>BARB0VJDOML</t>
  </si>
  <si>
    <t>11/03/2017</t>
  </si>
  <si>
    <t>04/10/2115</t>
  </si>
  <si>
    <t>VIJB0000000000405087</t>
  </si>
  <si>
    <t>wa71269</t>
  </si>
  <si>
    <t>218101505419</t>
  </si>
  <si>
    <t>15/03/2017</t>
  </si>
  <si>
    <t>08/10/2115</t>
  </si>
  <si>
    <t>ICIC0000000002444857</t>
  </si>
  <si>
    <t>wa71209</t>
  </si>
  <si>
    <t>00031140246802</t>
  </si>
  <si>
    <t>HDFC0000003</t>
  </si>
  <si>
    <t>HDFC0000000002705366</t>
  </si>
  <si>
    <t>wa71235</t>
  </si>
  <si>
    <t>914010000833584</t>
  </si>
  <si>
    <t>UTIB0000000002192401</t>
  </si>
  <si>
    <t>wa71290</t>
  </si>
  <si>
    <t>08090100000473</t>
  </si>
  <si>
    <t>BARB0RAJAJI</t>
  </si>
  <si>
    <t>BARB0000000002066883</t>
  </si>
  <si>
    <t>wa71299</t>
  </si>
  <si>
    <t>363010100000666</t>
  </si>
  <si>
    <t>UTIB0000363</t>
  </si>
  <si>
    <t>03/04/2017</t>
  </si>
  <si>
    <t>27/10/2115</t>
  </si>
  <si>
    <t>UTIB0000000002444897</t>
  </si>
  <si>
    <t>wa71306</t>
  </si>
  <si>
    <t>2334118000013</t>
  </si>
  <si>
    <t>CNRB0002334</t>
  </si>
  <si>
    <t>CNRB0000000001929696</t>
  </si>
  <si>
    <t>wa72142</t>
  </si>
  <si>
    <t>20141277064</t>
  </si>
  <si>
    <t>SBIN0014933</t>
  </si>
  <si>
    <t>30/03/2017</t>
  </si>
  <si>
    <t>23/10/2115</t>
  </si>
  <si>
    <t>SBIN0000000010464411</t>
  </si>
  <si>
    <t>wa71322</t>
  </si>
  <si>
    <t>01331140119497</t>
  </si>
  <si>
    <t>20/04/2017</t>
  </si>
  <si>
    <t>13/11/2115</t>
  </si>
  <si>
    <t>HDFC0000000004071744</t>
  </si>
  <si>
    <t>wa71319</t>
  </si>
  <si>
    <t>194101500481</t>
  </si>
  <si>
    <t>ICIC0001941</t>
  </si>
  <si>
    <t>ICIC0000000003687396</t>
  </si>
  <si>
    <t>wa71283</t>
  </si>
  <si>
    <t>50099185438</t>
  </si>
  <si>
    <t>IDIB000K545</t>
  </si>
  <si>
    <t>27/04/2017</t>
  </si>
  <si>
    <t>20/11/2115</t>
  </si>
  <si>
    <t>ALLA0000000000979486</t>
  </si>
  <si>
    <t>wa72849</t>
  </si>
  <si>
    <t>115010083027</t>
  </si>
  <si>
    <t>KKBK0008049</t>
  </si>
  <si>
    <t>KKBK0000000000937612</t>
  </si>
  <si>
    <t>wa71335</t>
  </si>
  <si>
    <t>100701500568</t>
  </si>
  <si>
    <t>ICIC0000000003871957</t>
  </si>
  <si>
    <t>wa71342</t>
  </si>
  <si>
    <t>055101533113</t>
  </si>
  <si>
    <t>ICIC0000000003871955</t>
  </si>
  <si>
    <t>wa72362</t>
  </si>
  <si>
    <t>915010038940370</t>
  </si>
  <si>
    <t>UTIB0000000003372409</t>
  </si>
  <si>
    <t>wa71279</t>
  </si>
  <si>
    <t>909010040841301</t>
  </si>
  <si>
    <t>22/03/2017</t>
  </si>
  <si>
    <t>15/10/2115</t>
  </si>
  <si>
    <t>UTIB0000000003385540</t>
  </si>
  <si>
    <t>wa72138</t>
  </si>
  <si>
    <t>30087644044</t>
  </si>
  <si>
    <t>SBIN0007377</t>
  </si>
  <si>
    <t>SBIN0000000011563204</t>
  </si>
  <si>
    <t>wa71344</t>
  </si>
  <si>
    <t>10031260038</t>
  </si>
  <si>
    <t>11/05/2017</t>
  </si>
  <si>
    <t>04/12/2115</t>
  </si>
  <si>
    <t>SBIN0000000011563208</t>
  </si>
  <si>
    <t>wa72156</t>
  </si>
  <si>
    <t>20227464025</t>
  </si>
  <si>
    <t>SBIN0000000011873009</t>
  </si>
  <si>
    <t>wa71374</t>
  </si>
  <si>
    <t>914010023759991</t>
  </si>
  <si>
    <t>UTIB0000622</t>
  </si>
  <si>
    <t>UTIB0000000003456942</t>
  </si>
  <si>
    <t>wa72160</t>
  </si>
  <si>
    <t>30018683711</t>
  </si>
  <si>
    <t>SBIN0000000012011543</t>
  </si>
  <si>
    <t>wa72462</t>
  </si>
  <si>
    <t>SBIN0000000012011544</t>
  </si>
  <si>
    <t>wa71386</t>
  </si>
  <si>
    <t>5496630809</t>
  </si>
  <si>
    <t>CITI0000000000738679</t>
  </si>
  <si>
    <t>wa71390</t>
  </si>
  <si>
    <t>06661000016686</t>
  </si>
  <si>
    <t>HDFC0000666</t>
  </si>
  <si>
    <t>15/06/2017</t>
  </si>
  <si>
    <t>08/01/2116</t>
  </si>
  <si>
    <t>HDFC0000000004594416</t>
  </si>
  <si>
    <t>wa71369</t>
  </si>
  <si>
    <t>45511176237</t>
  </si>
  <si>
    <t>SCBL0000000000394640</t>
  </si>
  <si>
    <t>wa71213</t>
  </si>
  <si>
    <t>00091140008844</t>
  </si>
  <si>
    <t>HDFC0000000004733560</t>
  </si>
  <si>
    <t>wa71376</t>
  </si>
  <si>
    <t>50100055891214</t>
  </si>
  <si>
    <t>HDFC0000000004741266</t>
  </si>
  <si>
    <t>wa71425</t>
  </si>
  <si>
    <t>916010013155219</t>
  </si>
  <si>
    <t>UTIB0001721</t>
  </si>
  <si>
    <t>13/07/2017</t>
  </si>
  <si>
    <t>05/02/2116</t>
  </si>
  <si>
    <t>UTIB0000000003626411</t>
  </si>
  <si>
    <t>wa72044</t>
  </si>
  <si>
    <t>2725101001824</t>
  </si>
  <si>
    <t>CNRB0002725</t>
  </si>
  <si>
    <t>24/07/2017</t>
  </si>
  <si>
    <t>16/02/2116</t>
  </si>
  <si>
    <t>CNRB0000000002902066</t>
  </si>
  <si>
    <t>wa71444</t>
  </si>
  <si>
    <t>50100199655082</t>
  </si>
  <si>
    <t>22/07/2017</t>
  </si>
  <si>
    <t>14/02/2116</t>
  </si>
  <si>
    <t>HDFC0000000004803204</t>
  </si>
  <si>
    <t>wa71445</t>
  </si>
  <si>
    <t>5393094801</t>
  </si>
  <si>
    <t>CITI0000000000770505</t>
  </si>
  <si>
    <t>wa71437</t>
  </si>
  <si>
    <t>309000469456</t>
  </si>
  <si>
    <t>RATN0000156</t>
  </si>
  <si>
    <t>19/07/2017</t>
  </si>
  <si>
    <t>11/02/2116</t>
  </si>
  <si>
    <t>RATN0000000000087782</t>
  </si>
  <si>
    <t>wa71446</t>
  </si>
  <si>
    <t>5252864816</t>
  </si>
  <si>
    <t>25/07/2017</t>
  </si>
  <si>
    <t>17/02/2116</t>
  </si>
  <si>
    <t>CITI0000000000772889</t>
  </si>
  <si>
    <t>wa71464</t>
  </si>
  <si>
    <t>100901508385</t>
  </si>
  <si>
    <t>ICIC0001009</t>
  </si>
  <si>
    <t>ICIC0000000004523365</t>
  </si>
  <si>
    <t>wa71396</t>
  </si>
  <si>
    <t>468010100037952</t>
  </si>
  <si>
    <t>UTIB0000468</t>
  </si>
  <si>
    <t>UTIB0000000003729996</t>
  </si>
  <si>
    <t>wa72186</t>
  </si>
  <si>
    <t>10750918409</t>
  </si>
  <si>
    <t>SBIN0000000013467585</t>
  </si>
  <si>
    <t>wa72045</t>
  </si>
  <si>
    <t>104801011006930</t>
  </si>
  <si>
    <t>BARB0VJKUNP</t>
  </si>
  <si>
    <t>VIJB0000000000871167</t>
  </si>
  <si>
    <t>wa71471</t>
  </si>
  <si>
    <t>602957342</t>
  </si>
  <si>
    <t>IDIB000K053</t>
  </si>
  <si>
    <t>IDIB0000000001505748</t>
  </si>
  <si>
    <t>wa71473</t>
  </si>
  <si>
    <t>104801011004892</t>
  </si>
  <si>
    <t>VIJB0000000000871168</t>
  </si>
  <si>
    <t>wa71186</t>
  </si>
  <si>
    <t>916010061411992</t>
  </si>
  <si>
    <t>UTIB0000561</t>
  </si>
  <si>
    <t>UTIB0000000003824133</t>
  </si>
  <si>
    <t>wa72191</t>
  </si>
  <si>
    <t>34325891892</t>
  </si>
  <si>
    <t>SBIN0010715</t>
  </si>
  <si>
    <t>SBIN0000000013766765</t>
  </si>
  <si>
    <t>wa71407</t>
  </si>
  <si>
    <t>007801028624</t>
  </si>
  <si>
    <t>ICIC0000078</t>
  </si>
  <si>
    <t>ICIC0000000004638216</t>
  </si>
  <si>
    <t>wa71340</t>
  </si>
  <si>
    <t>912010024334359</t>
  </si>
  <si>
    <t>UTIB0000000003824134</t>
  </si>
  <si>
    <t>wa71436</t>
  </si>
  <si>
    <t>1199101032174</t>
  </si>
  <si>
    <t>CNRB0001199</t>
  </si>
  <si>
    <t>17/07/2017</t>
  </si>
  <si>
    <t>09/02/2116</t>
  </si>
  <si>
    <t>CNRB0000000003061149</t>
  </si>
  <si>
    <t>wa71504</t>
  </si>
  <si>
    <t>990254526</t>
  </si>
  <si>
    <t>IDIB000B013</t>
  </si>
  <si>
    <t>IDIB0000000001512814</t>
  </si>
  <si>
    <t>wa71499</t>
  </si>
  <si>
    <t>99980100505598</t>
  </si>
  <si>
    <t>FDRL0001512</t>
  </si>
  <si>
    <t>FDRL0000000000736922</t>
  </si>
  <si>
    <t>wa71505</t>
  </si>
  <si>
    <t>092751100000997</t>
  </si>
  <si>
    <t>YESB0000927</t>
  </si>
  <si>
    <t>09/09/2017</t>
  </si>
  <si>
    <t>03/04/2116</t>
  </si>
  <si>
    <t>YESB0000000000477923</t>
  </si>
  <si>
    <t>wa71400</t>
  </si>
  <si>
    <t>43190100002298</t>
  </si>
  <si>
    <t>BARB0MANADI</t>
  </si>
  <si>
    <t>BARB0000000003609405</t>
  </si>
  <si>
    <t>wa71524</t>
  </si>
  <si>
    <t>344201500253</t>
  </si>
  <si>
    <t>ICIC0003442</t>
  </si>
  <si>
    <t>ICIC0000000004722379</t>
  </si>
  <si>
    <t>wa72200</t>
  </si>
  <si>
    <t>30182217343</t>
  </si>
  <si>
    <t>SBIN0003297</t>
  </si>
  <si>
    <t>SBIN0000000014159975</t>
  </si>
  <si>
    <t>wa72201</t>
  </si>
  <si>
    <t>20374665620</t>
  </si>
  <si>
    <t>SBIN0011127</t>
  </si>
  <si>
    <t>SBIN0000000014185483</t>
  </si>
  <si>
    <t>wa71223</t>
  </si>
  <si>
    <t>3591844007</t>
  </si>
  <si>
    <t>CBIN0282740</t>
  </si>
  <si>
    <t>CBIN0000000001906629</t>
  </si>
  <si>
    <t>wa71544</t>
  </si>
  <si>
    <t>08312010001650</t>
  </si>
  <si>
    <t>PUNB0083110</t>
  </si>
  <si>
    <t>ORBC0000000001455231</t>
  </si>
  <si>
    <t>wa72351</t>
  </si>
  <si>
    <t>2542500101554201</t>
  </si>
  <si>
    <t>KARB0000254</t>
  </si>
  <si>
    <t>KARB0000000000713117</t>
  </si>
  <si>
    <t>wa71515</t>
  </si>
  <si>
    <t>055801509418</t>
  </si>
  <si>
    <t>ICIC0000000005025143</t>
  </si>
  <si>
    <t>wa72084</t>
  </si>
  <si>
    <t>50100034712982</t>
  </si>
  <si>
    <t>HDFC0001868</t>
  </si>
  <si>
    <t>27/10/2017</t>
  </si>
  <si>
    <t>21/05/2116</t>
  </si>
  <si>
    <t>HDFC0000000005511722</t>
  </si>
  <si>
    <t>wa71555</t>
  </si>
  <si>
    <t>401610310000421</t>
  </si>
  <si>
    <t>BKID0004016</t>
  </si>
  <si>
    <t>BKID0000000003231403</t>
  </si>
  <si>
    <t>wa71561</t>
  </si>
  <si>
    <t>625101528001</t>
  </si>
  <si>
    <t>ICIC0000000005104385</t>
  </si>
  <si>
    <t>wa71542</t>
  </si>
  <si>
    <t>520101062488380</t>
  </si>
  <si>
    <t>UBIN0900745</t>
  </si>
  <si>
    <t>CORP0000000001453603</t>
  </si>
  <si>
    <t>wa71575</t>
  </si>
  <si>
    <t>50100194426903</t>
  </si>
  <si>
    <t>HDFC0003758</t>
  </si>
  <si>
    <t>HDFC0000000005605745</t>
  </si>
  <si>
    <t>wa71528</t>
  </si>
  <si>
    <t>50100127094860</t>
  </si>
  <si>
    <t>HDFC0000683</t>
  </si>
  <si>
    <t>HDFC0000000005708345</t>
  </si>
  <si>
    <t>wa72219</t>
  </si>
  <si>
    <t>64105252159</t>
  </si>
  <si>
    <t>SBIN0040732</t>
  </si>
  <si>
    <t>SBIN0000000015904458</t>
  </si>
  <si>
    <t>wa71576</t>
  </si>
  <si>
    <t>50100103302805</t>
  </si>
  <si>
    <t>HDFC0000000005680641</t>
  </si>
  <si>
    <t>wa72230</t>
  </si>
  <si>
    <t>30765358666</t>
  </si>
  <si>
    <t>SBIN0007146</t>
  </si>
  <si>
    <t>SBIN0000000015963961</t>
  </si>
  <si>
    <t>wa72232</t>
  </si>
  <si>
    <t>30766082683</t>
  </si>
  <si>
    <t>SBIN0005541</t>
  </si>
  <si>
    <t>SBIN0000000015963962</t>
  </si>
  <si>
    <t>wa72224</t>
  </si>
  <si>
    <t>30897262665</t>
  </si>
  <si>
    <t>SBIN0007433</t>
  </si>
  <si>
    <t>SBIN0000000015963966</t>
  </si>
  <si>
    <t>wa72226</t>
  </si>
  <si>
    <t>20041187479</t>
  </si>
  <si>
    <t>SBIN0013074</t>
  </si>
  <si>
    <t>SBIN0000000015963965</t>
  </si>
  <si>
    <t>wa71582</t>
  </si>
  <si>
    <t>50100040219217</t>
  </si>
  <si>
    <t>HDFC0002494</t>
  </si>
  <si>
    <t>HDFC0000000005708347</t>
  </si>
  <si>
    <t>wa72222</t>
  </si>
  <si>
    <t>20234513495</t>
  </si>
  <si>
    <t>SBIN0000000015963967</t>
  </si>
  <si>
    <t>wa71589</t>
  </si>
  <si>
    <t>911010033488138</t>
  </si>
  <si>
    <t>UTIB0000000004299485</t>
  </si>
  <si>
    <t>wa72051</t>
  </si>
  <si>
    <t>3468101004835</t>
  </si>
  <si>
    <t>CNRB0003468</t>
  </si>
  <si>
    <t>CNRB0000000003411919</t>
  </si>
  <si>
    <t>wa71591</t>
  </si>
  <si>
    <t>04262010053912</t>
  </si>
  <si>
    <t>CNRB0010426</t>
  </si>
  <si>
    <t>SYNB0000000001639334</t>
  </si>
  <si>
    <t>wa71554</t>
  </si>
  <si>
    <t>193701504122</t>
  </si>
  <si>
    <t>ICIC0001937</t>
  </si>
  <si>
    <t>ICIC0000000005288117</t>
  </si>
  <si>
    <t>wa71551</t>
  </si>
  <si>
    <t>17032180004981</t>
  </si>
  <si>
    <t>CNRB0011703</t>
  </si>
  <si>
    <t>SYNB0000000001641559</t>
  </si>
  <si>
    <t>wa71590</t>
  </si>
  <si>
    <t>144601011002691</t>
  </si>
  <si>
    <t>BARB0VJCHPU</t>
  </si>
  <si>
    <t>VIJB0000000000989776</t>
  </si>
  <si>
    <t>Bank Id</t>
  </si>
  <si>
    <t>status</t>
  </si>
  <si>
    <t>amount</t>
  </si>
  <si>
    <t>mandate_id</t>
  </si>
  <si>
    <t>200</t>
  </si>
  <si>
    <t>{"REQUEST":null,"response":{"customerMandateId":1002886,"customer":{"customerId":72228,"firstName":"R","lastName":"Natarajan","dateOfBirth":-398496600000,"emailId":"nat_1957@hotmail.com","lattitude":0.0,"longitude":0.0,"countryCode":"91","mobileNo":"9342832300","customerMobileOS":71,"mobileImsi":"090909090909","mobileImei":"090909090909","status":503,"deviceInfo":"samsung - SM-M022G;10;M022GXXU1AUB1,M022GXXU1AUB1;4.14.141-20781863;samsung/a02ins/a02:10/QP1A.190711.020/M022GXXU1AUB4:user/release-keys","gender":131,"pan":"ADHPN6703F","nameOnPanCard":"RAJAGOPALAN NATARAJAN","aadharNo":null,"maritalStatus":null,"fatherSpouseName":null,"motherName":null,"isEmailVerified":false,"isMobileVerified":false,"customerCity":null,"referrerMobileNo":"54321","gcmRegId":null,"remarks":null,"apkVersion":147,"crmId":"1959390000058882708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1615377109000,"createdTimestamp":1607858828000,"accountActivatedTime":1607858829000},"customerBank":{"custBankId":23974,"bankAcctNo":"67393124055","bankAcctType":701,"bankMicr":"","bankIfsc":"SBIN0070428","bankKeyValue":{"keyId":17007,"keyValue":"SBI","keyType":"Bank Code","addInfo":"bank_name:State Bank of India,clearing:DIRECT,nb_supported:N,eNach_NB_supported:Y,eNach_DC:Y,upiSupported:Y"},"customerDocument":null,"bankDetailStatus":28,"isDefault":true,"customer":{"customerId":72228,"firstName":"R","lastName":"Natarajan","dateOfBirth":-398496600000,"emailId":"nat_1957@hotmail.com","lattitude":0.0,"longitude":0.0,"countryCode":"91","mobileNo":"9342832300","customerMobileOS":71,"mobileImsi":"090909090909","mobileImei":"090909090909","status":503,"deviceInfo":"samsung - SM-M022G;10;M022GXXU1AUB1,M022GXXU1AUB1;4.14.141-20781863;samsung/a02ins/a02:10/QP1A.190711.020/M022GXXU1AUB4:user/release-keys","gender":131,"pan":"ADHPN6703F","nameOnPanCard":"RAJAGOPALAN NATARAJAN","aadharNo":null,"maritalStatus":null,"fatherSpouseName":null,"motherName":null,"isEmailVerified":false,"isMobileVerified":false,"customerCity":null,"referrerMobileNo":"54321","gcmRegId":null,"remarks":null,"apkVersion":147,"crmId":"1959390000058882708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1615377109000,"createdTimestamp":1607858828000,"accountActivatedTime":1607858829000},"validationCode":{"keyId":10004,"keyValue":"Bank_Supported","keyType":"Bank Details Validation Code","addInfo":null},"updatedTimestamp":1607858829000,"createdTimestamp":1607858829000,"signzyOnboardingId":null,"signzyMerchantId":null,"signzyUserLoginToken":null,"tokenValidTill":null,"nameInBank":"Mr NATARAJAN R","signzyReferenceId":null},"mfMandateId":"5829119","mfStatus":124,"mfPlatformId":601,"mandateType":213,"amount":50000.0,"debitType":201,"frequency":182,"startDate":1511202600000,"endDate":4621602600000,"status":11,"isDefault":true,"updatedTimestamp":1615613132925,"createdTimestamp":1615613132908},"status":{"code":"200","messages":[]}}</t>
  </si>
  <si>
    <t>1002886</t>
  </si>
  <si>
    <t>{"REQUEST":null,"response":{"customerMandateId":1002887,"customer":{"customerId":72050,"firstName":"Shashikiran","lastName":"MV","dateOfBirth":586117800000,"emailId":"mvshashikiran@gmail.com","lattitude":0.0,"longitude":0.0,"countryCode":"91","mobileNo":"9902844750","customerMobileOS":73,"mobileImsi":"090909090909","mobileImei":"090909090909","status":503,"deviceInfo":" ","gender":131,"pan":"HPBPS5206H","nameOnPanCard":"MANCHANABELE VENKATESHAIAH SHASHIKIRAN","aadharNo":null,"maritalStatus":null,"fatherSpouseName":null,"motherName":null,"isEmailVerified":false,"isMobileVerified":false,"customerCity":null,"referrerMobileNo":"54321","gcmRegId":null,"remarks":null,"apkVersion":null,"crmId":"1959390000058880590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1614248250000,"createdTimestamp":1607792530000,"accountActivatedTime":1607792531000},"customerBank":{"custBankId":23802,"bankAcctNo":"1918101010304","bankAcctType":701,"bankMicr":"","bankIfsc":"CNRB0001918","bankKeyValue":{"keyId":17017,"keyValue":"CNB","keyType":"Bank Code","addInfo":"bank_name:Canara Bank,clearing:NODAL,nb_supported:N,eNach_NB_supported:Y,eNach_DC:N,upiSupported:Y"},"customerDocument":null,"bankDetailStatus":28,"isDefault":true,"customer":{"customerId":72050,"firstName":"Shashikiran","lastName":"MV","dateOfBirth":586117800000,"emailId":"mvshashikiran@gmail.com","lattitude":0.0,"longitude":0.0,"countryCode":"91","mobileNo":"9902844750","customerMobileOS":73,"mobileImsi":"090909090909","mobileImei":"090909090909","status":503,"deviceInfo":" ","gender":131,"pan":"HPBPS5206H","nameOnPanCard":"MANCHANABELE VENKATESHAIAH SHASHIKIRAN","aadharNo":null,"maritalStatus":null,"fatherSpouseName":null,"motherName":null,"isEmailVerified":false,"isMobileVerified":false,"customerCity":null,"referrerMobileNo":"54321","gcmRegId":null,"remarks":null,"apkVersion":null,"crmId":"1959390000058880590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1614248250000,"createdTimestamp":1607792530000,"accountActivatedTime":1607792531000},"validationCode":{"keyId":10004,"keyValue":"Bank_Supported","keyType":"Bank Details Validation Code","addInfo":null},"updatedTimestamp":1607792531000,"createdTimestamp":1607792531000,"signzyOnboardingId":null,"signzyMerchantId":null,"signzyUserLoginToken":null,"tokenValidTill":null,"nameInBank":"SHASHI KIRAN M V","signzyReferenceId":null},"mfMandateId":"5829120","mfStatus":124,"mfPlatformId":601,"mandateType":213,"amount":50000.0,"debitType":201,"frequency":182,"startDate":1511116200000,"endDate":4621516200000,"status":11,"isDefault":true,"updatedTimestamp":1615613133139,"createdTimestamp":1615613133121},"status":{"code":"200","messages":[]}}</t>
  </si>
  <si>
    <t>1002887</t>
  </si>
  <si>
    <t>{"REQUEST":null,"response":{"customerMandateId":1002888,"customer":{"customerId":71609,"firstName":"Kailash","lastName":"NR","dateOfBirth":692908200000,"emailId":"kailash91@gmail.com","lattitude":0.0,"longitude":0.0,"countryCode":"91","mobileNo":"9886192024","customerMobileOS":73,"mobileImsi":"090909090909","mobileImei":"090909090909","status":503,"deviceInfo":" ","gender":131,"pan":"DOGPK9820B","nameOnPanCard":"NATARAJAN RAJAGOPALAN KAILASH","aadharNo":null,"maritalStatus":null,"fatherSpouseName":null,"motherName":null,"isEmailVerified":false,"isMobileVerified":false,"customerCity":null,"referrerMobileNo":"54321","gcmRegId":null,"remarks":null,"apkVersion":null,"crmId":"1959390000058882097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1614234724000,"createdTimestamp":1607787580000,"accountActivatedTime":1607787580000},"customerBank":{"custBankId":23361,"bankAcctNo":"840910110001459","bankAcctType":701,"bankMicr":"","bankIfsc":"BKID0008409","bankKeyValue":{"keyId":17057,"keyValue":"BOI","keyType":"Bank Code","addInfo":"bank_name:Bank of India,clearing:NEFT,nb_supported:N,eNach_NB_supported:N,eNach_DC:N,upiSupported:Y"},"customerDocument":null,"bankDetailStatus":28,"isDefault":true,"customer":{"customerId":71609,"firstName":"Kailash","lastName":"NR","dateOfBirth":692908200000,"emailId":"kailash91@gmail.com","lattitude":0.0,"longitude":0.0,"countryCode":"91","mobileNo":"9886192024","customerMobileOS":73,"mobileImsi":"090909090909","mobileImei":"090909090909","status":503,"deviceInfo":" ","gender":131,"pan":"DOGPK9820B","nameOnPanCard":"NATARAJAN RAJAGOPALAN KAILASH","aadharNo":null,"maritalStatus":null,"fatherSpouseName":null,"motherName":null,"isEmailVerified":false,"isMobileVerified":false,"customerCity":null,"referrerMobileNo":"54321","gcmRegId":null,"remarks":null,"apkVersion":null,"crmId":"1959390000058882097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1614234724000,"createdTimestamp":1607787580000,"accountActivatedTime":1607787580000},"validationCode":{"keyId":10004,"keyValue":"Bank_Supported","keyType":"Bank Details Validation Code","addInfo":null},"updatedTimestamp":1607787580000,"createdTimestamp":1607787580000,"signzyOnboardingId":null,"signzyMerchantId":null,"signzyUserLoginToken":null,"tokenValidTill":null,"nameInBank":"KAILASH N R","signzyReferenceId":null},"mfMandateId":"5829121","mfStatus":124,"mfPlatformId":601,"mandateType":213,"amount":50000.0,"debitType":201,"frequency":182,"startDate":1512930600000,"endDate":4623330600000,"status":11,"isDefault":true,"updatedTimestamp":1615613133336,"createdTimestamp":1615613133319},"status":{"code":"200","messages":[]}}</t>
  </si>
  <si>
    <t>1002888</t>
  </si>
  <si>
    <t>{"REQUEST":null,"response":{"customerMandateId":1002889,"customer":{"customerId":72353,"firstName":"Phakirayya","lastName":"Phakirayya","dateOfBirth":660076200000,"emailId":"pakirayya123@gmail.com","lattitude":0.0,"longitude":0.0,"countryCode":"91","mobileNo":"7411440122","customerMobileOS":73,"mobileImsi":"090909090909","mobileImei":"090909090909","status":503,"deviceInfo":" ","gender":131,"pan":"CZSPP8305E","nameOnPanCard":"PHAKIRAYYA","aadharNo":null,"maritalStatus":null,"fatherSpouseName":null,"motherName":null,"isEmailVerified":false,"isMobileVerified":false,"customerCity":null,"referrerMobileNo":"54321","gcmRegId":null,"remarks":null,"apkVersion":null,"crmId":"1959390000058876890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1614235396000,"createdTimestamp":1607859453000,"accountActivatedTime":1607859454000},"customerBank":{"custBankId":24099,"bankAcctNo":"231701522155","bankAcctType":701,"bankMicr":"","bankIfsc":"ICIC0002317","bankKeyValue":{"keyId":17009,"keyValue":"ICI","keyType":"Bank Code","addInfo":"bank_name:ICICI Bank,clearing:DIRECT,nb_supported:N,eNach_NB_supported:Y,eNach_DC:Y,upiSupported:Y"},"customerDocument":null,"bankDetailStatus":28,"isDefault":true,"customer":{"customerId":72353,"firstName":"Phakirayya","lastName":"Phakirayya","dateOfBirth":660076200000,"emailId":"pakirayya123@gmail.com","lattitude":0.0,"longitude":0.0,"countryCode":"91","mobileNo":"7411440122","customerMobileOS":73,"mobileImsi":"090909090909","mobileImei":"090909090909","status":503,"deviceInfo":" ","gender":131,"pan":"CZSPP8305E","nameOnPanCard":"PHAKIRAYYA","aadharNo":null,"maritalStatus":null,"fatherSpouseName":null,"motherName":null,"isEmailVerified":false,"isMobileVerified":false,"customerCity":null,"referrerMobileNo":"54321","gcmRegId":null,"remarks":null,"apkVersion":null,"crmId":"1959390000058876890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1614235396000,"createdTimestamp":1607859453000,"accountActivatedTime":1607859454000},"validationCode":{"keyId":10004,"keyValue":"Bank_Supported","keyType":"Bank Details Validation Code","addInfo":null},"updatedTimestamp":1607859454000,"createdTimestamp":1607859454000,"signzyOnboardingId":null,"signzyMerchantId":null,"signzyUserLoginToken":null,"tokenValidTill":null,"nameInBank":"PHAKIRAYYA","signzyReferenceId":null},"mfMandateId":"5829123","mfStatus":124,"mfPlatformId":601,"mandateType":213,"amount":50000.0,"debitType":201,"frequency":182,"startDate":1513017000000,"endDate":4623417000000,"status":11,"isDefault":true,"updatedTimestamp":1615613133513,"createdTimestamp":1615613133502},"status":{"code":"200","messages":[]}}</t>
  </si>
  <si>
    <t>1002889</t>
  </si>
  <si>
    <t>{"REQUEST":null,"response":{"customerMandateId":1002890,"customer":{"customerId":71592,"firstName":"Bharat","lastName":"Saxena","dateOfBirth":615148200000,"emailId":"bharatsaxena878@gmail.com","lattitude":0.0,"longitude":0.0,"countryCode":"91","mobileNo":"8149077689","customerMobileOS":71,"mobileImsi":"090909090909","mobileImei":"090909090909","status":503,"deviceInfo":"motorola - Moto G (5S) Plus;8.1.0;M8953_52.61.07.98R SANDERS_INDIADSDS_CUST;3.18.71-perf-gfde333e;motorola/sanders_n/sanders_n:8.1.0/OPS28.65-36-14/63857:user/release-keys","gender":131,"pan":"CZMPS0453A","nameOnPanCard":"BHARAT SAXENA","aadharNo":null,"maritalStatus":null,"fatherSpouseName":null,"motherName":null,"isEmailVerified":false,"isMobileVerified":false,"customerCity":null,"referrerMobileNo":"54321","gcmRegId":null,"remarks":null,"apkVersion":148,"crmId":"1959390000058878206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1615611566000,"createdTimestamp":1607787565000,"accountActivatedTime":1607787566000},"customerBank":{"custBankId":23345,"bankAcctNo":"5690611114","bankAcctType":701,"bankMicr":"","bankIfsc":"CITI0100000","bankKeyValue":{"keyId":17002,"keyValue":"CIT","keyType":"Bank Code","addInfo":"bank_name:Citibank,clearing:NEFT,nb_supported:N,eNach_NB_supported:N,eNach_DC:Y,upiSupported:N"},"customerDocument":null,"bankDetailStatus":28,"isDefault":true,"customer":{"customerId":71592,"firstName":"Bharat","lastName":"Saxena","dateOfBirth":615148200000,"emailId":"bharatsaxena878@gmail.com","lattitude":0.0,"longitude":0.0,"countryCode":"91","mobileNo":"8149077689","customerMobileOS":71,"mobileImsi":"090909090909","mobileImei":"090909090909","status":503,"deviceInfo":"motorola - Moto G (5S) Plus;8.1.0;M8953_52.61.07.98R SANDERS_INDIADSDS_CUST;3.18.71-perf-gfde333e;motorola/sanders_n/sanders_n:8.1.0/OPS28.65-36-14/63857:user/release-keys","gender":131,"pan":"CZMPS0453A","nameOnPanCard":"BHARAT SAXENA","aadharNo":null,"maritalStatus":null,"fatherSpouseName":null,"motherName":null,"isEmailVerified":false,"isMobileVerified":false,"customerCity":null,"referrerMobileNo":"54321","gcmRegId":null,"remarks":null,"apkVersion":148,"crmId":"1959390000058878206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1615611566000,"createdTimestamp":1607787565000,"accountActivatedTime":1607787566000},"validationCode":{"keyId":10004,"keyValue":"Bank_Supported","keyType":"Bank Details Validation Code","addInfo":null},"updatedTimestamp":1607787565000,"createdTimestamp":1607787565000,"signzyOnboardingId":null,"signzyMerchantId":null,"signzyUserLoginToken":null,"tokenValidTill":null,"nameInBank":"BHARAT SAXENA","signzyReferenceId":null},"mfMandateId":"5829124","mfStatus":124,"mfPlatformId":601,"mandateType":213,"amount":50000.0,"debitType":201,"frequency":182,"startDate":1511375400000,"endDate":4621775400000,"status":11,"isDefault":true,"updatedTimestamp":1615613134474,"createdTimestamp":1615613134458},"status":{"code":"200","messages":[]}}</t>
  </si>
  <si>
    <t>1002890</t>
  </si>
  <si>
    <t>{"REQUEST":null,"response":{"customerMandateId":1002891,"customer":{"customerId":72245,"firstName":"Saraswathi","lastName":"Natarajan","dateOfBirth":-113203800000,"emailId":"sevaksaraswathi@gmail.com","lattitude":0.0,"longitude":0.0,"countryCode":"91","mobileNo":"9036993724","customerMobileOS":71,"mobileImsi":"090909090909","mobileImei":"090909090909","status":503,"deviceInfo":"Xiaomi - Redmi 7A;9;9_GENNS_PACK-2.212775.2.214691.1,9_GENNS_PACK-2.212775.2.214691.1;4.9.112-perf+;Xiaomi/pine/pine:9/PKQ1.190319.001/V10.2.7.0.PCMINXM:user/release-keys","gender":132,"pan":"ABYPN5767E","nameOnPanCard":"SARASWATHI NATARAJAN","aadharNo":null,"maritalStatus":null,"fatherSpouseName":null,"motherName":null,"isEmailVerified":false,"isMobileVerified":false,"customerCity":null,"referrerMobileNo":"54321","gcmRegId":null,"remarks":null,"apkVersion":143,"crmId":"1959390000058881827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1614242228000,"createdTimestamp":1607858842000,"accountActivatedTime":1607858843000},"customerBank":{"custBankId":23991,"bankAcctNo":"20008031769","bankAcctType":701,"bankMicr":"","bankIfsc":"SBIN0006866","bankKeyValue":{"keyId":17007,"keyValue":"SBI","keyType":"Bank Code","addInfo":"bank_name:State Bank of India,clearing:DIRECT,nb_supported:N,eNach_NB_supported:Y,eNach_DC:Y,upiSupported:Y"},"customerDocument":null,"bankDetailStatus":28,"isDefault":true,"customer":{"customerId":72245,"firstName":"Saraswathi","lastName":"Natarajan","dateOfBirth":-113203800000,"emailId":"sevaksaraswathi@gmail.com","lattitude":0.0,"longitude":0.0,"countryCode":"91","mobileNo":"9036993724","customerMobileOS":71,"mobileImsi":"090909090909","mobileImei":"090909090909","status":503,"deviceInfo":"Xiaomi - Redmi 7A;9;9_GENNS_PACK-2.212775.2.214691.1,9_GENNS_PACK-2.212775.2.214691.1;4.9.112-perf+;Xiaomi/pine/pine:9/PKQ1.190319.001/V10.2.7.0.PCMINXM:user/release-keys","gender":132,"pan":"ABYPN5767E","nameOnPanCard":"SARASWATHI NATARAJAN","aadharNo":null,"maritalStatus":null,"fatherSpouseName":null,"motherName":null,"isEmailVerified":false,"isMobileVerified":false,"customerCity":null,"referrerMobileNo":"54321","gcmRegId":null,"remarks":null,"apkVersion":143,"crmId":"1959390000058881827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1614242228000,"createdTimestamp":1607858842000,"accountActivatedTime":1607858843000},"validationCode":{"keyId":10004,"keyValue":"Bank_Supported","keyType":"Bank Details Validation Code","addInfo":null},"updatedTimestamp":1607858843000,"createdTimestamp":1607858843000,"signzyOnboardingId":null,"signzyMerchantId":null,"signzyUserLoginToken":null,"tokenValidTill":null,"nameInBank":"Ms SARASWATHI NATA","signzyReferenceId":null},"mfMandateId":"5829125","mfStatus":124,"mfPlatformId":601,"mandateType":213,"amount":50000.0,"debitType":201,"frequency":182,"startDate":1512930600000,"endDate":4623330600000,"status":11,"isDefault":true,"updatedTimestamp":1615613136026,"createdTimestamp":1615613136014},"status":{"code":"200","messages":[]}}</t>
  </si>
  <si>
    <t>1002891</t>
  </si>
  <si>
    <t>{"REQUEST":null,"response":{"customerMandateId":1002892,"customer":{"customerId":71638,"firstName":"C Suresh","lastName":"Kumar","dateOfBirth":201897000000,"emailId":"skumarcs2000@gmail.com","lattitude":0.0,"longitude":0.0,"countryCode":"91","mobileNo":"9845853744","customerMobileOS":73,"mobileImsi":"090909090909","mobileImei":"090909090909","status":503,"deviceInfo":" ","gender":131,"pan":"AQFPS1044K","nameOnPanCard":"SURESH KUMAR CHUNDOOR SRINIVASULU","aadharNo":null,"maritalStatus":null,"fatherSpouseName":null,"motherName":null,"isEmailVerified":false,"isMobileVerified":false,"customerCity":null,"referrerMobileNo":"54321","gcmRegId":null,"remarks":null,"apkVersion":null,"crmId":"1959390000058891051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1607947225000,"createdTimestamp":1607787606000,"accountActivatedTime":1607787607000},"customerBank":{"custBankId":23390,"bankAcctNo":"025201503846","bankAcctType":701,"bankMicr":"","bankIfsc":"ICIC0002331","bankKeyValue":{"keyId":17009,"keyValue":"ICI","keyType":"Bank Code","addInfo":"bank_name:ICICI Bank,clearing:DIRECT,nb_supported:N,eNach_NB_supported:Y,eNach_DC:Y,upiSupported:Y"},"customerDocument":null,"bankDetailStatus":28,"isDefault":true,"customer":{"customerId":71638,"firstName":"C Suresh","lastName":"Kumar","dateOfBirth":201897000000,"emailId":"skumarcs2000@gmail.com","lattitude":0.0,"longitude":0.0,"countryCode":"91","mobileNo":"9845853744","customerMobileOS":73,"mobileImsi":"090909090909","mobileImei":"090909090909","status":503,"deviceInfo":" ","gender":131,"pan":"AQFPS1044K","nameOnPanCard":"SURESH KUMAR CHUNDOOR SRINIVASULU","aadharNo":null,"maritalStatus":null,"fatherSpouseName":null,"motherName":null,"isEmailVerified":false,"isMobileVerified":false,"customerCity":null,"referrerMobileNo":"54321","gcmRegId":null,"remarks":null,"apkVersion":null,"crmId":"1959390000058891051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1607947225000,"createdTimestamp":1607787606000,"accountActivatedTime":1607787607000},"validationCode":{"keyId":10004,"keyValue":"Bank_Supported","keyType":"Bank Details Validation Code","addInfo":null},"updatedTimestamp":1607787607000,"createdTimestamp":1607787607000,"signzyOnboardingId":null,"signzyMerchantId":null,"signzyUserLoginToken":null,"tokenValidTill":null,"nameInBank":"C S SURESHKUMAR","signzyReferenceId":null},"mfMandateId":"5829129","mfStatus":124,"mfPlatformId":601,"mandateType":213,"amount":50000.0,"debitType":201,"frequency":182,"startDate":1515090600000,"endDate":4625490600000,"status":11,"isDefault":true,"updatedTimestamp":1615613136243,"createdTimestamp":1615613136232},"status":{"code":"200","messages":[]}}</t>
  </si>
  <si>
    <t>1002892</t>
  </si>
  <si>
    <t>{"REQUEST":null,"response":{"customerMandateId":1002893,"customer":{"customerId":71514,"firstName":"Suhas","lastName":"A kumar","dateOfBirth":438287400000,"emailId":"suhas_intouch@yahoo.com","lattitude":0.0,"longitude":0.0,"countryCode":"91","mobileNo":"9900384842","customerMobileOS":71,"mobileImsi":"090909090909","mobileImei":"090909090909","status":503,"deviceInfo":"vivo - vivo 2018;11;0020-SAIPAN_GEN_PACK-1.331966.24,0020-SAIPAN_GEN_PACK-1.331966.24;4.19.125-perf+;vivo/2018/2018:11/RP1A.200720.012/compiler01231830:user/release-keys","gender":131,"pan":"AZPPK5571L","nameOnPanCard":"SUHAS ANANDA KUMAR","aadharNo":null,"maritalStatus":null,"fatherSpouseName":null,"motherName":null,"isEmailVerified":false,"isMobileVerified":false,"customerCity":null,"referrerMobileNo":"54321","gcmRegId":null,"remarks":"null","apkVersion":143,"crmId":"1959390000058877411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1613369024000,"createdTimestamp":1607787491000,"accountActivatedTime":1607787492000},"customerBank":{"custBankId":23267,"bankAcctNo":"50100142217052","bankAcctType":701,"bankMicr":"","bankIfsc":"HDFC0002326","bankKeyValue":{"keyId":17001,"keyValue":"HDF","keyType":"Bank Code","addInfo":"bank_name:HDFC Bank,clearing:DIRECT,nb_supported:N,eNach_NB_supported:Y,eNach_DC:Y,upiSupported:Y"},"customerDocument":null,"bankDetailStatus":28,"isDefault":true,"customer":{"customerId":71514,"firstName":"Suhas","lastName":"A kumar","dateOfBirth":438287400000,"emailId":"suhas_intouch@yahoo.com","lattitude":0.0,"longitude":0.0,"countryCode":"91","mobileNo":"9900384842","customerMobileOS":71,"mobileImsi":"090909090909","mobileImei":"090909090909","status":503,"deviceInfo":"vivo - vivo 2018;11;0020-SAIPAN_GEN_PACK-1.331966.24,0020-SAIPAN_GEN_PACK-1.331966.24;4.19.125-perf+;vivo/2018/2018:11/RP1A.200720.012/compiler01231830:user/release-keys","gender":131,"pan":"AZPPK5571L","nameOnPanCard":"SUHAS ANANDA KUMAR","aadharNo":null,"maritalStatus":null,"fatherSpouseName":null,"motherName":null,"isEmailVerified":false,"isMobileVerified":false,"customerCity":null,"referrerMobileNo":"54321","gcmRegId":null,"remarks":"null","apkVersion":143,"crmId":"1959390000058877411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1613369024000,"createdTimestamp":1607787491000,"accountActivatedTime":1607787492000},"validationCode":{"keyId":10004,"keyValue":"Bank_Supported","keyType":"Bank Details Validation Code","addInfo":null},"updatedTimestamp":1607787492000,"createdTimestamp":1607787492000,"signzyOnboardingId":null,"signzyMerchantId":null,"signzyUserLoginToken":null,"tokenValidTill":null,"nameInBank":"SUHAS A KUMAR","signzyReferenceId":null},"mfMandateId":"5829131","mfStatus":124,"mfPlatformId":601,"mandateType":213,"amount":50000.0,"debitType":201,"frequency":182,"startDate":1505327400000,"endDate":4615727400000,"status":11,"isDefault":true,"updatedTimestamp":1615613136437,"createdTimestamp":1615613136425},"status":{"code":"200","messages":[]}}</t>
  </si>
  <si>
    <t>1002893</t>
  </si>
  <si>
    <t>{"REQUEST":null,"response":{"customerMandateId":1002894,"customer":{"customerId":71624,"firstName":"Gajanand","lastName":"Siddappabanajiger","dateOfBirth":658002600000,"emailId":"gajanand242@gmail.com","lattitude":0.0,"longitude":0.0,"countryCode":"91","mobileNo":"9008238865","customerMobileOS":71,"mobileImsi":"090909090909","mobileImei":"090909090909","status":503,"deviceInfo":"Redmi - Redmi Note 9 Pro;10;MPSS.AT.4.4.c2-00011-RENNELL_GEN_PACK-4.332032.1;4.14.117-perf-g625db56;Redmi/curtana/curtana:10/QKQ1.191215.002/V12.0.2.0.QJWINXM:user/release-keys","gender":131,"pan":"BJEPB5098K","nameOnPanCard":"GAJANAND SIDDAPPA BANAJIGER","aadharNo":null,"maritalStatus":null,"fatherSpouseName":null,"motherName":null,"isEmailVerified":false,"isMobileVerified":false,"customerCity":null,"referrerMobileNo":"54321","gcmRegId":null,"remarks":null,"apkVersion":140,"crmId":"1959390000058886079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1614329896000,"createdTimestamp":1607787594000,"accountActivatedTime":1607787594000},"customerBank":{"custBankId":23376,"bankAcctNo":"008401514003","bankAcctType":701,"bankMicr":"","bankIfsc":"ICIC0000084","bankKeyValue":{"keyId":17009,"keyValue":"ICI","keyType":"Bank Code","addInfo":"bank_name:ICICI Bank,clearing:DIRECT,nb_supported:N,eNach_NB_supported:Y,eNach_DC:Y,upiSupported:Y"},"customerDocument":null,"bankDetailStatus":28,"isDefault":true,"customer":{"customerId":71624,"firstName":"Gajanand","lastName":"Siddappabanajiger","dateOfBirth":658002600000,"emailId":"gajanand242@gmail.com","lattitude":0.0,"longitude":0.0,"countryCode":"91","mobileNo":"9008238865","customerMobileOS":71,"mobileImsi":"090909090909","mobileImei":"090909090909","status":503,"deviceInfo":"Redmi - Redmi Note 9 Pro;10;MPSS.AT.4.4.c2-00011-RENNELL_GEN_PACK-4.332032.1;4.14.117-perf-g625db56;Redmi/curtana/curtana:10/QKQ1.191215.002/V12.0.2.0.QJWINXM:user/release-keys","gender":131,"pan":"BJEPB5098K","nameOnPanCard":"GAJANAND SIDDAPPA BANAJIGER","aadharNo":null,"maritalStatus":null,"fatherSpouseName":null,"motherName":null,"isEmailVerified":false,"isMobileVerified":false,"customerCity":null,"referrerMobileNo":"54321","gcmRegId":null,"remarks":null,"apkVersion":140,"crmId":"1959390000058886079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1614329896000,"createdTimestamp":1607787594000,"accountActivatedTime":1607787594000},"validationCode":{"keyId":10004,"keyValue":"Bank_Supported","keyType":"Bank Details Validation Code","addInfo":null},"updatedTimestamp":1607787594000,"createdTimestamp":1607787594000,"signzyOnboardingId":null,"signzyMerchantId":null,"signzyUserLoginToken":null,"tokenValidTill":null,"nameInBank":"GAJANAND SIDDAPPA BA","signzyReferenceId":null},"mfMandateId":"5829134","mfStatus":124,"mfPlatformId":601,"mandateType":213,"amount":50000.0,"debitType":201,"frequency":182,"startDate":1513794600000,"endDate":4624194600000,"status":11,"isDefault":true,"updatedTimestamp":1615613136608,"createdTimestamp":1615613136598},"status":{"code":"200","messages":[]}}</t>
  </si>
  <si>
    <t>1002894</t>
  </si>
  <si>
    <t>{"REQUEST":null,"response":{"customerMandateId":1002895,"customer":{"customerId":71662,"firstName":"K","lastName":"Nagendra","dateOfBirth":263759400000,"emailId":"nagendrak2@rediffmail.com","lattitude":0.0,"longitude":0.0,"countryCode":"91","mobileNo":"9611047638","customerMobileOS":71,"mobileImsi":"090909090909","mobileImei":"090909090909","status":503,"deviceInfo":"xiaomi - Redmi Note 5 Pro;9;MPSS.AT.3.1-00777-SDM660_GEN_PACK-1.336736.1.337834.1;4.4.153-perf+;xiaomi/whyred/whyred:9/PKQ1.180904.001/V12.0.2.0.PEIMIXM:user/release-keys","gender":131,"pan":"AENPN7849H","nameOnPanCard":"NAGENDRA KRISHNAMURTHY","aadharNo":null,"maritalStatus":null,"fatherSpouseName":null,"motherName":null,"isEmailVerified":false,"isMobileVerified":false,"customerCity":null,"referrerMobileNo":"54321","gcmRegId":null,"remarks":null,"apkVersion":147,"crmId":"1959390000058891099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1615611030000,"createdTimestamp":1607788544000,"accountActivatedTime":1607788544000},"customerBank":{"custBankId":23414,"bankAcctNo":"01571160007275","bankAcctType":701,"bankMicr":"","bankIfsc":"HDFC0000157","bankKeyValue":{"keyId":17001,"keyValue":"HDF","keyType":"Bank Code","addInfo":"bank_name:HDFC Bank,clearing:DIRECT,nb_supported:N,eNach_NB_supported:Y,eNach_DC:Y,upiSupported:Y"},"customerDocument":null,"bankDetailStatus":28,"isDefault":true,"customer":{"customerId":71662,"firstName":"K","lastName":"Nagendra","dateOfBirth":263759400000,"emailId":"nagendrak2@rediffmail.com","lattitude":0.0,"longitude":0.0,"countryCode":"91","mobileNo":"9611047638","customerMobileOS":71,"mobileImsi":"090909090909","mobileImei":"090909090909","status":503,"deviceInfo":"xiaomi - Redmi Note 5 Pro;9;MPSS.AT.3.1-00777-SDM660_GEN_PACK-1.336736.1.337834.1;4.4.153-perf+;xiaomi/whyred/whyred:9/PKQ1.180904.001/V12.0.2.0.PEIMIXM:user/release-keys","gender":131,"pan":"AENPN7849H","nameOnPanCard":"NAGENDRA KRISHNAMURTHY","aadharNo":null,"maritalStatus":null,"fatherSpouseName":null,"motherName":null,"isEmailVerified":false,"isMobileVerified":false,"customerCity":null,"referrerMobileNo":"54321","gcmRegId":null,"remarks":null,"apkVersion":147,"crmId":"1959390000058891099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1615611030000,"createdTimestamp":1607788544000,"accountActivatedTime":1607788544000},"validationCode":{"keyId":10004,"keyValue":"Bank_Supported","keyType":"Bank Details Validation Code","addInfo":null},"updatedTimestamp":1607788544000,"createdTimestamp":1607788544000,"signzyOnboardingId":null,"signzyMerchantId":null,"signzyUserLoginToken":null,"tokenValidTill":null,"nameInBank":"N KRISHNAMURTHYT","signzyReferenceId":null},"mfMandateId":"5829135","mfStatus":124,"mfPlatformId":601,"mandateType":213,"amount":50000.0,"debitType":201,"frequency":182,"startDate":1515695400000,"endDate":4626095400000,"status":11,"isDefault":true,"updatedTimestamp":1615613137569,"createdTimestamp":1615613137555},"status":{"code":"200","messages":[]}}</t>
  </si>
  <si>
    <t>1002895</t>
  </si>
  <si>
    <t>{"REQUEST":null,"response":{"customerMandateId":1002896,"customer":{"customerId":71680,"firstName":"K","lastName":"Sridharan","dateOfBirth":256501800000,"emailId":"bconesridhar@gmail.com","lattitude":0.0,"longitude":0.0,"countryCode":"91","mobileNo":"9900900088","customerMobileOS":73,"mobileImsi":"090909090909","mobileImei":"090909090909","status":503,"deviceInfo":" ","gender":131,"pan":"BPDPS7359B","nameOnPanCard":"KANNAPPAN SRIDHARAN","aadharNo":null,"maritalStatus":null,"fatherSpouseName":null,"motherName":null,"isEmailVerified":false,"isMobileVerified":false,"customerCity":null,"referrerMobileNo":"54321","gcmRegId":null,"remarks":null,"apkVersion":null,"crmId":"1959390000058890109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1607947251000,"createdTimestamp":1607788560000,"accountActivatedTime":1607788561000},"customerBank":{"custBankId":23432,"bankAcctNo":"114010100246088","bankAcctType":701,"bankMicr":"","bankIfsc":"UTIB0000114","bankKeyValue":{"keyId":17008,"keyValue":"UTI","keyType":"Bank Code","addInfo":"bank_name:Axis Bank,clearing:DIRECT,nb_supported:N,eNach_NB_supported:Y,eNach_DC:Y,upiSupported:Y"},"customerDocument":null,"bankDetailStatus":28,"isDefault":true,"customer":{"customerId":71680,"firstName":"K","lastName":"Sridharan","dateOfBirth":256501800000,"emailId":"bconesridhar@gmail.com","lattitude":0.0,"longitude":0.0,"countryCode":"91","mobileNo":"9900900088","customerMobileOS":73,"mobileImsi":"090909090909","mobileImei":"090909090909","status":503,"deviceInfo":" ","gender":131,"pan":"BPDPS7359B","nameOnPanCard":"KANNAPPAN SRIDHARAN","aadharNo":null,"maritalStatus":null,"fatherSpouseName":null,"motherName":null,"isEmailVerified":false,"isMobileVerified":false,"customerCity":null,"referrerMobileNo":"54321","gcmRegId":null,"remarks":null,"apkVersion":null,"crmId":"1959390000058890109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1607947251000,"createdTimestamp":1607788560000,"accountActivatedTime":1607788561000},"validationCode":{"keyId":10004,"keyValue":"Bank_Supported","keyType":"Bank Details Validation Code","addInfo":null},"updatedTimestamp":1607788561000,"createdTimestamp":1607788561000,"signzyOnboardingId":null,"signzyMerchantId":null,"signzyUserLoginToken":null,"tokenValidTill":null,"nameInBank":"K SRIDHARAN","signzyReferenceId":null},"mfMandateId":"5829138","mfStatus":124,"mfPlatformId":601,"mandateType":213,"amount":50000.0,"debitType":201,"frequency":182,"startDate":1516300200000,"endDate":4626700200000,"status":11,"isDefault":true,"updatedTimestamp":1615613139116,"createdTimestamp":1615613139105},"status":{"code":"200","messages":[]}}</t>
  </si>
  <si>
    <t>1002896</t>
  </si>
  <si>
    <t>{"REQUEST":null,"response":{"customerMandateId":1002897,"customer":{"customerId":72406,"firstName":"P","lastName":"Indumathi","dateOfBirth":514233000000,"emailId":"n.p.indumathi@gmail.com","lattitude":0.0,"longitude":0.0,"countryCode":"91","mobileNo":"4000000040","customerMobileOS":73,"mobileImsi":"090909090909","mobileImei":"090909090909","status":503,"deviceInfo":" ","gender":132,"pan":"ABPPI7093H","nameOnPanCard":"POTRIVEL INDUMATHI","aadharNo":null,"maritalStatus":null,"fatherSpouseName":null,"motherName":null,"isEmailVerified":false,"isMobileVerified":false,"customerCity":null,"referrerMobileNo":"54321","gcmRegId":null,"remarks":null,"apkVersion":null,"crmId":"1959390000058856481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1607929996000,"createdTimestamp":1607929993000,"accountActivatedTime":1607929993000},"customerBank":{"custBankId":24159,"bankAcctNo":"520471001807580","bankAcctType":701,"bankMicr":"","bankIfsc":"CORP0000656","bankKeyValue":{"keyId":17020,"keyValue":"CRP","keyType":"Bank Code","addInfo":"bank_name:Corporation Bank,clearing:NODAL,nb_supported:N,eNach_NB_supported:N,eNach_DC:N,upiSupported:N"},"customerDocument":null,"bankDetailStatus":28,"isDefault":true,"customer":{"customerId":72406,"firstName":"P","lastName":"Indumathi","dateOfBirth":514233000000,"emailId":"n.p.indumathi@gmail.com","lattitude":0.0,"longitude":0.0,"countryCode":"91","mobileNo":"4000000040","customerMobileOS":73,"mobileImsi":"090909090909","mobileImei":"090909090909","status":503,"deviceInfo":" ","gender":132,"pan":"ABPPI7093H","nameOnPanCard":"POTRIVEL INDUMATHI","aadharNo":null,"maritalStatus":null,"fatherSpouseName":null,"motherName":null,"isEmailVerified":false,"isMobileVerified":false,"customerCity":null,"referrerMobileNo":"54321","gcmRegId":null,"remarks":null,"apkVersion":null,"crmId":"1959390000058856481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1607929996000,"createdTimestamp":1607929993000,"accountActivatedTime":1607929993000},"validationCode":{"keyId":10004,"keyValue":"Bank_Supported","keyType":"Bank Details Validation Code","addInfo":null},"updatedTimestamp":1607929993000,"createdTimestamp":1607929993000,"signzyOnboardingId":null,"signzyMerchantId":null,"signzyUserLoginToken":null,"tokenValidTill":null,"nameInBank":"INDUMATHI P","signzyReferenceId":null},"mfMandateId":"5829142","mfStatus":124,"mfPlatformId":601,"mandateType":213,"amount":50000.0,"debitType":201,"frequency":182,"startDate":1516732200000,"endDate":4627132200000,"status":11,"isDefault":true,"updatedTimestamp":1615613139343,"createdTimestamp":1615613139332},"status":{"code":"200","messages":[]}}</t>
  </si>
  <si>
    <t>1002897</t>
  </si>
  <si>
    <t>{"REQUEST":null,"response":{"customerMandateId":1002898,"customer":{"customerId":71521,"firstName":"Sandeep","lastName":"HB","dateOfBirth":571429800000,"emailId":"hbsandeep@gmail.com","lattitude":0.0,"longitude":0.0,"countryCode":"91","mobileNo":"9632902828","customerMobileOS":73,"mobileImsi":"090909090909","mobileImei":"090909090909","status":503,"deviceInfo":" ","gender":131,"pan":"AYBPB4683R","nameOnPanCard":"HALAYYA BETHURMATH SANDEEP","aadharNo":null,"maritalStatus":null,"fatherSpouseName":null,"motherName":null,"isEmailVerified":false,"isMobileVerified":false,"customerCity":null,"referrerMobileNo":"54321","gcmRegId":null,"remarks":null,"apkVersion":null,"crmId":"1959390000058879138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1607947149000,"createdTimestamp":1607787497000,"accountActivatedTime":1607787498000},"customerBank":{"custBankId":23274,"bankAcctNo":"019891800021194","bankAcctType":701,"bankMicr":"","bankIfsc":"YESB0000198","bankKeyValue":{"keyId":17010,"keyValue":"YBK","keyType":"Bank Code","addInfo":"bank_name:Yes Bank Ltd,clearing:DIRECT,nb_supported:N,eNach_NB_supported:Y,eNach_DC:Y,upiSupported:Y"},"customerDocument":null,"bankDetailStatus":28,"isDefault":true,"customer":{"customerId":71521,"firstName":"Sandeep","lastName":"HB","dateOfBirth":571429800000,"emailId":"hbsandeep@gmail.com","lattitude":0.0,"longitude":0.0,"countryCode":"91","mobileNo":"9632902828","customerMobileOS":73,"mobileImsi":"090909090909","mobileImei":"090909090909","status":503,"deviceInfo":" ","gender":131,"pan":"AYBPB4683R","nameOnPanCard":"HALAYYA BETHURMATH SANDEEP","aadharNo":null,"maritalStatus":null,"fatherSpouseName":null,"motherName":null,"isEmailVerified":false,"isMobileVerified":false,"customerCity":null,"referrerMobileNo":"54321","gcmRegId":null,"remarks":null,"apkVersion":null,"crmId":"1959390000058879138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1607947149000,"createdTimestamp":1607787497000,"accountActivatedTime":1607787498000},"validationCode":{"keyId":10004,"keyValue":"Bank_Supported","keyType":"Bank Details Validation Code","addInfo":null},"updatedTimestamp":1607787498000,"createdTimestamp":1607787498000,"signzyOnboardingId":null,"signzyMerchantId":null,"signzyUserLoginToken":null,"tokenValidTill":null,"nameInBank":"SANDEEP H B","signzyReferenceId":null},"mfMandateId":"5829143","mfStatus":124,"mfPlatformId":601,"mandateType":213,"amount":50000.0,"debitType":201,"frequency":182,"startDate":1505845800000,"endDate":4616245800000,"status":11,"isDefault":true,"updatedTimestamp":1615613139524,"createdTimestamp":1615613139514},"status":{"code":"200","messages":[]}}</t>
  </si>
  <si>
    <t>1002898</t>
  </si>
  <si>
    <t>{"REQUEST":null,"response":{"customerMandateId":1002899,"customer":{"customerId":71702,"firstName":"Mahesh","lastName":"S Surasgar","dateOfBirth":601583400000,"emailId":"mahesh.surasgar@gmail.com","lattitude":0.0,"longitude":0.0,"countryCode":"91","mobileNo":"7406000700","customerMobileOS":73,"mobileImsi":"090909090909","mobileImei":"090909090909","status":503,"deviceInfo":" ","gender":131,"pan":"BFEPM6272G","nameOnPanCard":"MAHESH SHIVASHANKAR SURASGAR","aadharNo":null,"maritalStatus":null,"fatherSpouseName":null,"motherName":null,"isEmailVerified":false,"isMobileVerified":false,"customerCity":null,"referrerMobileNo":"54321","gcmRegId":null,"remarks":null,"apkVersion":null,"crmId":"1959390000058881239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1607947266000,"createdTimestamp":1607788581000,"accountActivatedTime":1607788582000},"customerBank":{"custBankId":23454,"bankAcctNo":"029601536993","bankAcctType":701,"bankMicr":"","bankIfsc":"ICIC0000296","bankKeyValue":{"keyId":17009,"keyValue":"ICI","keyType":"Bank Code","addInfo":"bank_name:ICICI Bank,clearing:DIRECT,nb_supported:N,eNach_NB_supported:Y,eNach_DC:Y,upiSupported:Y"},"customerDocument":null,"bankDetailStatus":28,"isDefault":true,"customer":{"customerId":71702,"firstName":"Mahesh","lastName":"S Surasgar","dateOfBirth":601583400000,"emailId":"mahesh.surasgar@gmail.com","lattitude":0.0,"longitude":0.0,"countryCode":"91","mobileNo":"7406000700","customerMobileOS":73,"mobileImsi":"090909090909","mobileImei":"090909090909","status":503,"deviceInfo":" ","gender":131,"pan":"BFEPM6272G","nameOnPanCard":"MAHESH SHIVASHANKAR SURASGAR","aadharNo":null,"maritalStatus":null,"fatherSpouseName":null,"motherName":null,"isEmailVerified":false,"isMobileVerified":false,"customerCity":null,"referrerMobileNo":"54321","gcmRegId":null,"remarks":null,"apkVersion":null,"crmId":"1959390000058881239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1607947266000,"createdTimestamp":1607788581000,"accountActivatedTime":1607788582000},"validationCode":{"keyId":10004,"keyValue":"Bank_Supported","keyType":"Bank Details Validation Code","addInfo":null},"updatedTimestamp":1607788581000,"createdTimestamp":1607788581000,"signzyOnboardingId":null,"signzyMerchantId":null,"signzyUserLoginToken":null,"tokenValidTill":null,"nameInBank":"MAHESH S SURASGAR","signzyReferenceId":null},"mfMandateId":"5829146","mfStatus":124,"mfPlatformId":601,"mandateType":213,"amount":50000.0,"debitType":201,"frequency":182,"startDate":1517423400000,"endDate":4627823400000,"status":11,"isDefault":true,"updatedTimestamp":1615613139709,"createdTimestamp":1615613139698},"status":{"code":"200","messages":[]}}</t>
  </si>
  <si>
    <t>1002899</t>
  </si>
  <si>
    <t>{"REQUEST":null,"response":{"customerMandateId":1002900,"customer":{"customerId":71712,"firstName":"Vidyapadmam","lastName":"S","dateOfBirth":614975400000,"emailId":"vidyapadmam@gmail.com","lattitude":0.0,"longitude":0.0,"countryCode":"91","mobileNo":"9945560454","customerMobileOS":71,"mobileImsi":"090909090909","mobileImei":"090909090909","status":503,"deviceInfo":"HONOR - BND-AL10;9;21C60B269S007C000,21C60B269S007C000;4.9.148;HONOR/BND-AL10/HWBND-H:9/HONORBND-AL10/9.1.0.168C675:user/release-keys","gender":132,"pan":"GKBPS6933M","nameOnPanCard":"VIDYA PADMAM SREEVALSAN","aadharNo":null,"maritalStatus":null,"fatherSpouseName":null,"motherName":null,"isEmailVerified":false,"isMobileVerified":false,"customerCity":null,"referrerMobileNo":"54321","gcmRegId":null,"remarks":null,"apkVersion":145,"crmId":"1959390000058880302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1614878141000,"createdTimestamp":1607788591000,"accountActivatedTime":1607788591000},"customerBank":{"custBankId":23464,"bankAcctNo":"020401006493","bankAcctType":701,"bankMicr":"","bankIfsc":"ICIC0000204","bankKeyValue":{"keyId":17009,"keyValue":"ICI","keyType":"Bank Code","addInfo":"bank_name:ICICI Bank,clearing:DIRECT,nb_supported:N,eNach_NB_supported:Y,eNach_DC:Y,upiSupported:Y"},"customerDocument":null,"bankDetailStatus":28,"isDefault":true,"customer":{"customerId":71712,"firstName":"Vidyapadmam","lastName":"S","dateOfBirth":614975400000,"emailId":"vidyapadmam@gmail.com","lattitude":0.0,"longitude":0.0,"countryCode":"91","mobileNo":"9945560454","customerMobileOS":71,"mobileImsi":"090909090909","mobileImei":"090909090909","status":503,"deviceInfo":"HONOR - BND-AL10;9;21C60B269S007C000,21C60B269S007C000;4.9.148;HONOR/BND-AL10/HWBND-H:9/HONORBND-AL10/9.1.0.168C675:user/release-keys","gender":132,"pan":"GKBPS6933M","nameOnPanCard":"VIDYA PADMAM SREEVALSAN","aadharNo":null,"maritalStatus":null,"fatherSpouseName":null,"motherName":null,"isEmailVerified":false,"isMobileVerified":false,"customerCity":null,"referrerMobileNo":"54321","gcmRegId":null,"remarks":null,"apkVersion":145,"crmId":"1959390000058880302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1614878141000,"createdTimestamp":1607788591000,"accountActivatedTime":1607788591000},"validationCode":{"keyId":10004,"keyValue":"Bank_Supported","keyType":"Bank Details Validation Code","addInfo":null},"updatedTimestamp":1607788591000,"createdTimestamp":1607788591000,"signzyOnboardingId":null,"signzyMerchantId":null,"signzyUserLoginToken":null,"tokenValidTill":null,"nameInBank":"VIDYAPADMAM SREEVAL","signzyReferenceId":null},"mfMandateId":"5829152","mfStatus":124,"mfPlatformId":601,"mandateType":213,"amount":50000.0,"debitType":201,"frequency":182,"startDate":1518373800000,"endDate":4628773800000,"status":11,"isDefault":true,"updatedTimestamp":1615613140821,"createdTimestamp":1615613140807},"status":{"code":"200","messages":[]}}</t>
  </si>
  <si>
    <t>1002900</t>
  </si>
  <si>
    <t>{"REQUEST":null,"response":{"customerMandateId":1002901,"customer":{"customerId":72164,"firstName":"Niranjan","lastName":"Crode","dateOfBirth":559852200000,"emailId":"niranjan.rode@gmail.com","lattitude":0.0,"longitude":0.0,"countryCode":"91","mobileNo":"9970611194","customerMobileOS":72,"mobileImsi":"090909090909","mobileImei":"090909090909","status":503,"deviceInfo":"iPhone XR","gender":131,"pan":"AMZPR9589A","nameOnPanCard":"NIRANJAN CHANDRASHEKHAR RODE","aadharNo":null,"maritalStatus":null,"fatherSpouseName":null,"motherName":null,"isEmailVerified":false,"isMobileVerified":false,"customerCity":null,"referrerMobileNo":"54321","gcmRegId":null,"remarks":null,"apkVersion":224,"crmId":"1959390000058881689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1612157033000,"createdTimestamp":1607858773000,"accountActivatedTime":1607858773000},"customerBank":{"custBankId":23910,"bankAcctNo":"30371864793","bankAcctType":701,"bankMicr":"","bankIfsc":"SBIN0003552","bankKeyValue":{"keyId":17007,"keyValue":"SBI","keyType":"Bank Code","addInfo":"bank_name:State Bank of India,clearing:DIRECT,nb_supported:N,eNach_NB_supported:Y,eNach_DC:Y,upiSupported:Y"},"customerDocument":null,"bankDetailStatus":28,"isDefault":true,"customer":{"customerId":72164,"firstName":"Niranjan","lastName":"Crode","dateOfBirth":559852200000,"emailId":"niranjan.rode@gmail.com","lattitude":0.0,"longitude":0.0,"countryCode":"91","mobileNo":"9970611194","customerMobileOS":72,"mobileImsi":"090909090909","mobileImei":"090909090909","status":503,"deviceInfo":"iPhone XR","gender":131,"pan":"AMZPR9589A","nameOnPanCard":"NIRANJAN CHANDRASHEKHAR RODE","aadharNo":null,"maritalStatus":null,"fatherSpouseName":null,"motherName":null,"isEmailVerified":false,"isMobileVerified":false,"customerCity":null,"referrerMobileNo":"54321","gcmRegId":null,"remarks":null,"apkVersion":224,"crmId":"1959390000058881689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1612157033000,"createdTimestamp":1607858773000,"accountActivatedTime":1607858773000},"validationCode":{"keyId":10004,"keyValue":"Bank_Supported","keyType":"Bank Details Validation Code","addInfo":null},"updatedTimestamp":1607858773000,"createdTimestamp":1607858773000,"signzyOnboardingId":null,"signzyMerchantId":null,"signzyUserLoginToken":null,"tokenValidTill":null,"nameInBank":"Mr NIRANJAN CHANDRA","signzyReferenceId":null},"mfMandateId":"5829154","mfStatus":124,"mfPlatformId":601,"mandateType":213,"amount":50000.0,"debitType":201,"frequency":182,"startDate":1497983400000,"endDate":4608383400000,"status":11,"isDefault":true,"updatedTimestamp":1615613142227,"createdTimestamp":1615613142214},"status":{"code":"200","messages":[]}}</t>
  </si>
  <si>
    <t>1002901</t>
  </si>
  <si>
    <t>{"REQUEST":null,"response":{"customerMandateId":1002902,"customer":{"customerId":72063,"firstName":"Renu","lastName":"Vyankatraobomakantti","dateOfBirth":553458600000,"emailId":"renubomakantti@yahoo.in","lattitude":0.0,"longitude":0.0,"countryCode":"91","mobileNo":"9860154262","customerMobileOS":73,"mobileImsi":"090909090909","mobileImei":"090909090909","status":503,"deviceInfo":" ","gender":131,"pan":"ASQPB4093E","nameOnPanCard":"RENU VYANKATRAO BOMAKANTI","aadharNo":null,"maritalStatus":null,"fatherSpouseName":null,"motherName":null,"isEmailVerified":false,"isMobileVerified":false,"customerCity":null,"referrerMobileNo":"54321","gcmRegId":null,"remarks":null,"apkVersion":null,"crmId":"1959390000058883625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1607947493000,"createdTimestamp":1607792543000,"accountActivatedTime":1607792544000},"customerBank":{"custBankId":23815,"bankAcctNo":"60045288624","bankAcctType":701,"bankMicr":"","bankIfsc":"MAHB0000265","bankKeyValue":{"keyId":17015,"keyValue":"BOM","keyType":"Bank Code","addInfo":"bank_name:Bank of Maharashtra,clearing:NODAL,nb_supported:N,eNach_NB_supported:Y,eNach_DC:Y,upiSupported:Y"},"customerDocument":null,"bankDetailStatus":28,"isDefault":true,"customer":{"customerId":72063,"firstName":"Renu","lastName":"Vyankatraobomakantti","dateOfBirth":553458600000,"emailId":"renubomakantti@yahoo.in","lattitude":0.0,"longitude":0.0,"countryCode":"91","mobileNo":"9860154262","customerMobileOS":73,"mobileImsi":"090909090909","mobileImei":"090909090909","status":503,"deviceInfo":" ","gender":131,"pan":"ASQPB4093E","nameOnPanCard":"RENU VYANKATRAO BOMAKANTI","aadharNo":null,"maritalStatus":null,"fatherSpouseName":null,"motherName":null,"isEmailVerified":false,"isMobileVerified":false,"customerCity":null,"referrerMobileNo":"54321","gcmRegId":null,"remarks":null,"apkVersion":null,"crmId":"1959390000058883625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1607947493000,"createdTimestamp":1607792543000,"accountActivatedTime":1607792544000},"validationCode":{"keyId":10004,"keyValue":"Bank_Supported","keyType":"Bank Details Validation Code","addInfo":null},"updatedTimestamp":1607792544000,"createdTimestamp":1607792544000,"signzyOnboardingId":null,"signzyMerchantId":null,"signzyUserLoginToken":null,"tokenValidTill":null,"nameInBank":"RENU","signzyReferenceId":null},"mfMandateId":"5829156","mfStatus":124,"mfPlatformId":601,"mandateType":213,"amount":50000.0,"debitType":201,"frequency":182,"startDate":1524681000000,"endDate":4635081000000,"status":11,"isDefault":true,"updatedTimestamp":1615613142445,"createdTimestamp":1615613142426},"status":{"code":"200","messages":[]}}</t>
  </si>
  <si>
    <t>1002902</t>
  </si>
  <si>
    <t>{"REQUEST":null,"response":{"customerMandateId":1002903,"customer":{"customerId":71787,"firstName":"Maran","lastName":"M","dateOfBirth":362169000000,"emailId":"maranshar@gmail.com","lattitude":0.0,"longitude":0.0,"countryCode":"91","mobileNo":"9944887955","customerMobileOS":73,"mobileImsi":"090909090909","mobileImei":"090909090909","status":503,"deviceInfo":" ","gender":131,"pan":"ASTPM8644F","nameOnPanCard":"MARAN MADASAMY","aadharNo":null,"maritalStatus":null,"fatherSpouseName":null,"motherName":null,"isEmailVerified":false,"isMobileVerified":false,"customerCity":null,"referrerMobileNo":"54321","gcmRegId":null,"remarks":null,"apkVersion":null,"crmId":"1959390000058880339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1607947320000,"createdTimestamp":1607788704000,"accountActivatedTime":1607788704000},"customerBank":{"custBankId":23539,"bankAcctNo":"1628156000000028","bankAcctType":701,"bankMicr":"","bankIfsc":"KVBL0001628","bankKeyValue":{"keyId":17032,"keyValue":"KVB","keyType":"Bank Code","addInfo":"bank_name:Karur Vysya Bank,clearing:NODAL,nb_supported:N,eNach_NB_supported:Y,eNach_DC:N,upiSupported:Y"},"customerDocument":null,"bankDetailStatus":28,"isDefault":false,"customer":{"customerId":71787,"firstName":"Maran","lastName":"M","dateOfBirth":362169000000,"emailId":"maranshar@gmail.com","lattitude":0.0,"longitude":0.0,"countryCode":"91","mobileNo":"9944887955","customerMobileOS":73,"mobileImsi":"090909090909","mobileImei":"090909090909","status":503,"deviceInfo":" ","gender":131,"pan":"ASTPM8644F","nameOnPanCard":"MARAN MADASAMY","aadharNo":null,"maritalStatus":null,"fatherSpouseName":null,"motherName":null,"isEmailVerified":false,"isMobileVerified":false,"customerCity":null,"referrerMobileNo":"54321","gcmRegId":null,"remarks":null,"apkVersion":null,"crmId":"1959390000058880339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1607947320000,"createdTimestamp":1607788704000,"accountActivatedTime":1607788704000},"validationCode":{"keyId":10004,"keyValue":"Bank_Supported","keyType":"Bank Details Validation Code","addInfo":null},"updatedTimestamp":1607788704000,"createdTimestamp":1607788704000,"signzyOnboardingId":null,"signzyMerchantId":null,"signzyUserLoginToken":null,"tokenValidTill":null,"nameInBank":"MARAN M","signzyReferenceId":null},"mfMandateId":"5829161","mfStatus":124,"mfPlatformId":601,"mandateType":213,"amount":50000.0,"debitType":201,"frequency":182,"startDate":1524853800000,"endDate":4635253800000,"status":11,"isDefault":true,"updatedTimestamp":1615613142616,"createdTimestamp":1615613142606},"status":{"code":"200","messages":[]}}</t>
  </si>
  <si>
    <t>1002903</t>
  </si>
  <si>
    <t>{"REQUEST":null,"response":{"customerMandateId":1002904,"customer":{"customerId":71790,"firstName":"Payel","lastName":"Bhadra","dateOfBirth":269807400000,"emailId":"payel.bhadra@yahoo.co.in","lattitude":0.0,"longitude":0.0,"countryCode":"91","mobileNo":"9980882993","customerMobileOS":71,"mobileImsi":"090909090909","mobileImei":"090909090909","status":503,"deviceInfo":"samsung - SM-A750F;10;A750FNXXU5CUA1,A750FNXXU5CUA1;4.4.177-20036422;samsung/a7y18ltejt/a7y18lte:10/QP1A.190711.020/A750FXXU5CUA3:user/release-keys","gender":132,"pan":"ADUPB6374M","nameOnPanCard":"PAYEL BHADRA","aadharNo":null,"maritalStatus":null,"fatherSpouseName":null,"motherName":null,"isEmailVerified":false,"isMobileVerified":false,"customerCity":null,"referrerMobileNo":"54321","gcmRegId":null,"remarks":null,"apkVersion":147,"crmId":"1959390000058891272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1615527153000,"createdTimestamp":1607788706000,"accountActivatedTime":1607788707000},"customerBank":{"custBankId":23542,"bankAcctNo":"02081020000050","bankAcctType":701,"bankMicr":"","bankIfsc":"HDFC0000208","bankKeyValue":{"keyId":17001,"keyValue":"HDF","keyType":"Bank Code","addInfo":"bank_name:HDFC Bank,clearing:DIRECT,nb_supported:N,eNach_NB_supported:Y,eNach_DC:Y,upiSupported:Y"},"customerDocument":null,"bankDetailStatus":28,"isDefault":true,"customer":{"customerId":71790,"firstName":"Payel","lastName":"Bhadra","dateOfBirth":269807400000,"emailId":"payel.bhadra@yahoo.co.in","lattitude":0.0,"longitude":0.0,"countryCode":"91","mobileNo":"9980882993","customerMobileOS":71,"mobileImsi":"090909090909","mobileImei":"090909090909","status":503,"deviceInfo":"samsung - SM-A750F;10;A750FNXXU5CUA1,A750FNXXU5CUA1;4.4.177-20036422;samsung/a7y18ltejt/a7y18lte:10/QP1A.190711.020/A750FXXU5CUA3:user/release-keys","gender":132,"pan":"ADUPB6374M","nameOnPanCard":"PAYEL BHADRA","aadharNo":null,"maritalStatus":null,"fatherSpouseName":null,"motherName":null,"isEmailVerified":false,"isMobileVerified":false,"customerCity":null,"referrerMobileNo":"54321","gcmRegId":null,"remarks":null,"apkVersion":147,"crmId":"1959390000058891272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1615527153000,"createdTimestamp":1607788706000,"accountActivatedTime":1607788707000},"validationCode":{"keyId":10004,"keyValue":"Bank_Supported","keyType":"Bank Details Validation Code","addInfo":null},"updatedTimestamp":1607788707000,"createdTimestamp":1607788707000,"signzyOnboardingId":null,"signzyMerchantId":null,"signzyUserLoginToken":null,"tokenValidTill":null,"nameInBank":"PAYEL BHADRA","signzyReferenceId":null},"mfMandateId":"5829162","mfStatus":124,"mfPlatformId":601,"mandateType":213,"amount":50000.0,"debitType":201,"frequency":182,"startDate":1525199400000,"endDate":4635599400000,"status":11,"isDefault":true,"updatedTimestamp":1615613142809,"createdTimestamp":1615613142785},"status":{"code":"200","messages":[]}}</t>
  </si>
  <si>
    <t>1002904</t>
  </si>
  <si>
    <t>{"REQUEST":null,"response":{"customerMandateId":1002905,"customer":{"customerId":71764,"firstName":"Bevara","lastName":"Anilkumar","dateOfBirth":598559400000,"emailId":"anilkumarb1090@gmail.com","lattitude":0.0,"longitude":0.0,"countryCode":"91","mobileNo":"7204636460","customerMobileOS":72,"mobileImsi":"090909090909","mobileImei":"090909090909","status":503,"deviceInfo":"iPhone 6","gender":131,"pan":"BCBPB2572E","nameOnPanCard":"ANILKUMAR BEVARA","aadharNo":null,"maritalStatus":null,"fatherSpouseName":null,"motherName":null,"isEmailVerified":false,"isMobileVerified":false,"customerCity":null,"referrerMobileNo":"54321","gcmRegId":null,"remarks":null,"apkVersion":242,"crmId":"1959390000058847215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1613739833000,"createdTimestamp":1607788681000,"accountActivatedTime":1607788682000},"customerBank":{"custBankId":23516,"bankAcctNo":"232801514584","bankAcctType":701,"bankMicr":"","bankIfsc":"ICIC0002328","bankKeyValue":{"keyId":17009,"keyValue":"ICI","keyType":"Bank Code","addInfo":"bank_name:ICICI Bank,clearing:DIRECT,nb_supported:N,eNach_NB_supported:Y,eNach_DC:Y,upiSupported:Y"},"customerDocument":null,"bankDetailStatus":28,"isDefault":true,"customer":{"customerId":71764,"firstName":"Bevara","lastName":"Anilkumar","dateOfBirth":598559400000,"emailId":"anilkumarb1090@gmail.com","lattitude":0.0,"longitude":0.0,"countryCode":"91","mobileNo":"7204636460","customerMobileOS":72,"mobileImsi":"090909090909","mobileImei":"090909090909","status":503,"deviceInfo":"iPhone 6","gender":131,"pan":"BCBPB2572E","nameOnPanCard":"ANILKUMAR BEVARA","aadharNo":null,"maritalStatus":null,"fatherSpouseName":null,"motherName":null,"isEmailVerified":false,"isMobileVerified":false,"customerCity":null,"referrerMobileNo":"54321","gcmRegId":null,"remarks":null,"apkVersion":242,"crmId":"1959390000058847215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1613739833000,"createdTimestamp":1607788681000,"accountActivatedTime":1607788682000},"validationCode":{"keyId":10004,"keyValue":"Bank_Supported","keyType":"Bank Details Validation Code","addInfo":null},"updatedTimestamp":1607788682000,"createdTimestamp":1607788682000,"signzyOnboardingId":null,"signzyMerchantId":null,"signzyUserLoginToken":null,"tokenValidTill":null,"nameInBank":"BEVARA ANILKUMAR","signzyReferenceId":null},"mfMandateId":"5829163","mfStatus":124,"mfPlatformId":601,"mandateType":213,"amount":50000.0,"debitType":201,"frequency":182,"startDate":1525372200000,"endDate":4635772200000,"status":11,"isDefault":true,"updatedTimestamp":1615613143913,"createdTimestamp":1615613143902},"status":{"code":"200","messages":[]}}</t>
  </si>
  <si>
    <t>1002905</t>
  </si>
  <si>
    <t>{"REQUEST":null,"response":{"customerMandateId":1002906,"customer":{"customerId":71689,"firstName":"Jay","lastName":"Bhattacharya","dateOfBirth":610137000000,"emailId":"bhattacharyaj1989@gmail.com","lattitude":0.0,"longitude":0.0,"countryCode":"91","mobileNo":"8826341414","customerMobileOS":71,"mobileImsi":"090909090909","mobileImei":"090909090909","status":503,"deviceInfo":"OnePlus - GM1901;10;MPSS.HE.1.0.c11.1-00007-SM8150_GEN_PACK-2.320290.2.328393.1;4.14.117-perf+;OnePlus/OnePlus7/OnePlus7:10/QKQ1.190716.003/2011052232:user/release-keys","gender":131,"pan":"BDQPB4466D","nameOnPanCard":"JAY BHATTACHARJEE","aadharNo":null,"maritalStatus":null,"fatherSpouseName":null,"motherName":null,"isEmailVerified":false,"isMobileVerified":false,"customerCity":null,"referrerMobileNo":"54321","gcmRegId":null,"remarks":null,"apkVersion":142,"crmId":"1959390000058887104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1614238507000,"createdTimestamp":1607788569000,"accountActivatedTime":1607788569000},"customerBank":{"custBankId":23441,"bankAcctNo":"157801516666","bankAcctType":701,"bankMicr":"","bankIfsc":"ICIC0001112","bankKeyValue":{"keyId":17009,"keyValue":"ICI","keyType":"Bank Code","addInfo":"bank_name:ICICI Bank,clearing:DIRECT,nb_supported:N,eNach_NB_supported:Y,eNach_DC:Y,upiSupported:Y"},"customerDocument":null,"bankDetailStatus":28,"isDefault":true,"customer":{"customerId":71689,"firstName":"Jay","lastName":"Bhattacharya","dateOfBirth":610137000000,"emailId":"bhattacharyaj1989@gmail.com","lattitude":0.0,"longitude":0.0,"countryCode":"91","mobileNo":"8826341414","customerMobileOS":71,"mobileImsi":"090909090909","mobileImei":"090909090909","status":503,"deviceInfo":"OnePlus - GM1901;10;MPSS.HE.1.0.c11.1-00007-SM8150_GEN_PACK-2.320290.2.328393.1;4.14.117-perf+;OnePlus/OnePlus7/OnePlus7:10/QKQ1.190716.003/2011052232:user/release-keys","gender":131,"pan":"BDQPB4466D","nameOnPanCard":"JAY BHATTACHARJEE","aadharNo":null,"maritalStatus":null,"fatherSpouseName":null,"motherName":null,"isEmailVerified":false,"isMobileVerified":false,"customerCity":null,"referrerMobileNo":"54321","gcmRegId":null,"remarks":null,"apkVersion":142,"crmId":"1959390000058887104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1614238507000,"createdTimestamp":1607788569000,"accountActivatedTime":1607788569000},"validationCode":{"keyId":10004,"keyValue":"Bank_Supported","keyType":"Bank Details Validation Code","addInfo":null},"updatedTimestamp":1607788569000,"createdTimestamp":1607788569000,"signzyOnboardingId":null,"signzyMerchantId":null,"signzyUserLoginToken":null,"tokenValidTill":null,"nameInBank":"JAY BHATTACHARYA","signzyReferenceId":null},"mfMandateId":"5829168","mfStatus":124,"mfPlatformId":601,"mandateType":213,"amount":50000.0,"debitType":201,"frequency":182,"startDate":1516732200000,"endDate":4627132200000,"status":11,"isDefault":true,"updatedTimestamp":1615613145334,"createdTimestamp":1615613145312},"status":{"code":"200","messages":[]}}</t>
  </si>
  <si>
    <t>1002906</t>
  </si>
  <si>
    <t>{"REQUEST":null,"response":{"customerMandateId":1002907,"customer":{"customerId":71767,"firstName":"R Vimal","lastName":"Jaya Raj","dateOfBirth":614111400000,"emailId":"msgvimal@gmail.com","lattitude":0.0,"longitude":0.0,"countryCode":"91","mobileNo":"9042430402","customerMobileOS":71,"mobileImsi":"090909090909","mobileImei":"090909090909","status":503,"deviceInfo":"xiaomi - Redmi Note 7;10;660_GEN_PACK-1.338647.1.345992.1,660_GEN_PACK-1.338647.1.345992.1;4.4.192-perf+;xiaomi/lavender/lavender:10/QKQ1.190910.002/V12.0.2.0.QFGINXM:user/release-keys","gender":131,"pan":"AOZPV5947A","nameOnPanCard":"RAYAPPAN VIMAL JAYA RAJ","aadharNo":null,"maritalStatus":null,"fatherSpouseName":null,"motherName":null,"isEmailVerified":false,"isMobileVerified":false,"customerCity":null,"referrerMobileNo":"54321","gcmRegId":null,"remarks":null,"apkVersion":143,"crmId":"1959390000058894012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1614239269000,"createdTimestamp":1607788685000,"accountActivatedTime":1607788685000},"customerBank":{"custBankId":23519,"bankAcctNo":"157701510293","bankAcctType":701,"bankMicr":"","bankIfsc":"ICIC0006196","bankKeyValue":{"keyId":17009,"keyValue":"ICI","keyType":"Bank Code","addInfo":"bank_name:ICICI Bank,clearing:DIRECT,nb_supported:N,eNach_NB_supported:Y,eNach_DC:Y,upiSupported:Y"},"customerDocument":null,"bankDetailStatus":28,"isDefault":true,"customer":{"customerId":71767,"firstName":"R Vimal","lastName":"Jaya Raj","dateOfBirth":614111400000,"emailId":"msgvimal@gmail.com","lattitude":0.0,"longitude":0.0,"countryCode":"91","mobileNo":"9042430402","customerMobileOS":71,"mobileImsi":"090909090909","mobileImei":"090909090909","status":503,"deviceInfo":"xiaomi - Redmi Note 7;10;660_GEN_PACK-1.338647.1.345992.1,660_GEN_PACK-1.338647.1.345992.1;4.4.192-perf+;xiaomi/lavender/lavender:10/QKQ1.190910.002/V12.0.2.0.QFGINXM:user/release-keys","gender":131,"pan":"AOZPV5947A","nameOnPanCard":"RAYAPPAN VIMAL JAYA RAJ","aadharNo":null,"maritalStatus":null,"fatherSpouseName":null,"motherName":null,"isEmailVerified":false,"isMobileVerified":false,"customerCity":null,"referrerMobileNo":"54321","gcmRegId":null,"remarks":null,"apkVersion":143,"crmId":"1959390000058894012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1614239269000,"createdTimestamp":1607788685000,"accountActivatedTime":1607788685000},"validationCode":{"keyId":10004,"keyValue":"Bank_Supported","keyType":"Bank Details Validation Code","addInfo":null},"updatedTimestamp":1607788685000,"createdTimestamp":1607788685000,"signzyOnboardingId":null,"signzyMerchantId":null,"signzyUserLoginToken":null,"tokenValidTill":null,"nameInBank":"R VIMAL JAYA RAJ","signzyReferenceId":null},"mfMandateId":"5829171","mfStatus":124,"mfPlatformId":601,"mandateType":213,"amount":50000.0,"debitType":201,"frequency":182,"startDate":1523557800000,"endDate":4633957800000,"status":11,"isDefault":true,"updatedTimestamp":1615613145531,"createdTimestamp":1615613145511},"status":{"code":"200","messages":[]}}</t>
  </si>
  <si>
    <t>1002907</t>
  </si>
  <si>
    <t>{"REQUEST":null,"response":{"customerMandateId":1002908,"customer":{"customerId":71789,"firstName":"Allaka","lastName":"Goutham","dateOfBirth":674764200000,"emailId":"siva.goutham@gmail.com","lattitude":0.0,"longitude":0.0,"countryCode":"91","mobileNo":"9925510778","customerMobileOS":73,"mobileImsi":"090909090909","mobileImei":"090909090909","status":503,"deviceInfo":" ","gender":131,"pan":"BCFPA6197J","nameOnPanCard":"GOUTHAM ALLAKA","aadharNo":null,"maritalStatus":null,"fatherSpouseName":null,"motherName":null,"isEmailVerified":false,"isMobileVerified":false,"customerCity":null,"referrerMobileNo":"54321","gcmRegId":null,"remarks":null,"apkVersion":null,"crmId":"1959390000058883368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1607947320000,"createdTimestamp":1607788705000,"accountActivatedTime":1607788706000},"customerBank":{"custBankId":23541,"bankAcctNo":"50100035925083","bankAcctType":701,"bankMicr":"","bankIfsc":"HDFC0000306","bankKeyValue":{"keyId":17001,"keyValue":"HDF","keyType":"Bank Code","addInfo":"bank_name:HDFC Bank,clearing:DIRECT,nb_supported:N,eNach_NB_supported:Y,eNach_DC:Y,upiSupported:Y"},"customerDocument":null,"bankDetailStatus":28,"isDefault":true,"customer":{"customerId":71789,"firstName":"Allaka","lastName":"Goutham","dateOfBirth":674764200000,"emailId":"siva.goutham@gmail.com","lattitude":0.0,"longitude":0.0,"countryCode":"91","mobileNo":"9925510778","customerMobileOS":73,"mobileImsi":"090909090909","mobileImei":"090909090909","status":503,"deviceInfo":" ","gender":131,"pan":"BCFPA6197J","nameOnPanCard":"GOUTHAM ALLAKA","aadharNo":null,"maritalStatus":null,"fatherSpouseName":null,"motherName":null,"isEmailVerified":false,"isMobileVerified":false,"customerCity":null,"referrerMobileNo":"54321","gcmRegId":null,"remarks":null,"apkVersion":null,"crmId":"1959390000058883368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1607947320000,"createdTimestamp":1607788705000,"accountActivatedTime":1607788706000},"validationCode":{"keyId":10004,"keyValue":"Bank_Supported","keyType":"Bank Details Validation Code","addInfo":null},"updatedTimestamp":1607788706000,"createdTimestamp":1607788706000,"signzyOnboardingId":null,"signzyMerchantId":null,"signzyUserLoginToken":null,"tokenValidTill":null,"nameInBank":"ALLAKA GOUTHAM","signzyReferenceId":null},"mfMandateId":"5829173","mfStatus":124,"mfPlatformId":601,"mandateType":213,"amount":50000.0,"debitType":201,"frequency":182,"startDate":1525804200000,"endDate":4636204200000,"status":11,"isDefault":true,"updatedTimestamp":1615613145704,"createdTimestamp":1615613145694},"status":{"code":"200","messages":[]}}</t>
  </si>
  <si>
    <t>1002908</t>
  </si>
  <si>
    <t>{"REQUEST":null,"response":{"customerMandateId":1002909,"customer":{"customerId":71762,"firstName":"Pratik","lastName":"Ghosh","dateOfBirth":530649000000,"emailId":"pratikghosh026@gmail.com","lattitude":0.0,"longitude":0.0,"countryCode":"91","mobileNo":"8431989250","customerMobileOS":71,"mobileImsi":"090909090909","mobileImei":"090909090909","status":503,"deviceInfo":"samsung - SM-G615F;8.1.0;G615FXXS2BTE1;4.4.95-17814974;samsung/j7maxlteins/j7maxlte:8.1.0/M1AJQ/G615FXXS2BUA1:user/release-keys","gender":131,"pan":"AVRPG2430Q","nameOnPanCard":"PRATIK GHOSH","aadharNo":null,"maritalStatus":null,"fatherSpouseName":null,"motherName":null,"isEmailVerified":false,"isMobileVerified":false,"customerCity":null,"referrerMobileNo":"54321","gcmRegId":null,"remarks":null,"apkVersion":140,"crmId":"1959390000058827202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1614741577000,"createdTimestamp":1607788678000,"accountActivatedTime":1607788679000},"customerBank":{"custBankId":23514,"bankAcctNo":"10451140018301","bankAcctType":701,"bankMicr":"","bankIfsc":"HDFC0001045","bankKeyValue":{"keyId":17001,"keyValue":"HDF","keyType":"Bank Code","addInfo":"bank_name:HDFC Bank,clearing:DIRECT,nb_supported:N,eNach_NB_supported:Y,eNach_DC:Y,upiSupported:Y"},"customerDocument":null,"bankDetailStatus":28,"isDefault":true,"customer":{"customerId":71762,"firstName":"Pratik","lastName":"Ghosh","dateOfBirth":530649000000,"emailId":"pratikghosh026@gmail.com","lattitude":0.0,"longitude":0.0,"countryCode":"91","mobileNo":"8431989250","customerMobileOS":71,"mobileImsi":"090909090909","mobileImei":"090909090909","status":503,"deviceInfo":"samsung - SM-G615F;8.1.0;G615FXXS2BTE1;4.4.95-17814974;samsung/j7maxlteins/j7maxlte:8.1.0/M1AJQ/G615FXXS2BUA1:user/release-keys","gender":131,"pan":"AVRPG2430Q","nameOnPanCard":"PRATIK GHOSH","aadharNo":null,"maritalStatus":null,"fatherSpouseName":null,"motherName":null,"isEmailVerified":false,"isMobileVerified":false,"customerCity":null,"referrerMobileNo":"54321","gcmRegId":null,"remarks":null,"apkVersion":140,"crmId":"1959390000058827202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1614741577000,"createdTimestamp":1607788678000,"accountActivatedTime":1607788679000},"validationCode":{"keyId":10004,"keyValue":"Bank_Supported","keyType":"Bank Details Validation Code","addInfo":null},"updatedTimestamp":1607788679000,"createdTimestamp":1607788679000,"signzyOnboardingId":null,"signzyMerchantId":null,"signzyUserLoginToken":null,"tokenValidTill":null,"nameInBank":"PRATIK","signzyReferenceId":null},"mfMandateId":"5829176","mfStatus":124,"mfPlatformId":601,"mandateType":213,"amount":50000.0,"debitType":201,"frequency":182,"startDate":1525890600000,"endDate":4636290600000,"status":11,"isDefault":true,"updatedTimestamp":1615613145914,"createdTimestamp":1615613145894},"status":{"code":"200","messages":[]}}</t>
  </si>
  <si>
    <t>1002909</t>
  </si>
  <si>
    <t>{"REQUEST":null,"response":{"customerMandateId":1002910,"customer":{"customerId":71798,"firstName":"Aukoor","lastName":"Ameenurrahman","dateOfBirth":-177312600000,"emailId":"azamson@azamson.com","lattitude":0.0,"longitude":0.0,"countryCode":"91","mobileNo":"9443343834","customerMobileOS":73,"mobileImsi":"090909090909","mobileImei":"090909090909","status":503,"deviceInfo":" ","gender":131,"pan":"AALPA3551H","nameOnPanCard":"AUKOOR AMEENUR RAHMAN","aadharNo":null,"maritalStatus":null,"fatherSpouseName":null,"motherName":null,"isEmailVerified":false,"isMobileVerified":false,"customerCity":null,"referrerMobileNo":"54321","gcmRegId":null,"remarks":null,"apkVersion":null,"crmId":"1959390000058886257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1607947326000,"createdTimestamp":1607788713000,"accountActivatedTime":1607788713000},"customerBank":{"custBankId":23550,"bankAcctNo":"50100020600628","bankAcctType":701,"bankMicr":"","bankIfsc":"HDFC0000750","bankKeyValue":{"keyId":17001,"keyValue":"HDF","keyType":"Bank Code","addInfo":"bank_name:HDFC Bank,clearing:DIRECT,nb_supported:N,eNach_NB_supported:Y,eNach_DC:Y,upiSupported:Y"},"customerDocument":null,"bankDetailStatus":28,"isDefault":true,"customer":{"customerId":71798,"firstName":"Aukoor","lastName":"Ameenurrahman","dateOfBirth":-177312600000,"emailId":"azamson@azamson.com","lattitude":0.0,"longitude":0.0,"countryCode":"91","mobileNo":"9443343834","customerMobileOS":73,"mobileImsi":"090909090909","mobileImei":"090909090909","status":503,"deviceInfo":" ","gender":131,"pan":"AALPA3551H","nameOnPanCard":"AUKOOR AMEENUR RAHMAN","aadharNo":null,"maritalStatus":null,"fatherSpouseName":null,"motherName":null,"isEmailVerified":false,"isMobileVerified":false,"customerCity":null,"referrerMobileNo":"54321","gcmRegId":null,"remarks":null,"apkVersion":null,"crmId":"1959390000058886257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1607947326000,"createdTimestamp":1607788713000,"accountActivatedTime":1607788713000},"validationCode":{"keyId":10004,"keyValue":"Bank_Supported","keyType":"Bank Details Validation Code","addInfo":null},"updatedTimestamp":1607788713000,"createdTimestamp":1607788713000,"signzyOnboardingId":null,"signzyMerchantId":null,"signzyUserLoginToken":null,"tokenValidTill":null,"nameInBank":"AUKOOR AMEENUR RAHMA","signzyReferenceId":null},"mfMandateId":"5829178","mfStatus":124,"mfPlatformId":601,"mandateType":213,"amount":50000.0,"debitType":201,"frequency":182,"startDate":1525977000000,"endDate":4636377000000,"status":11,"isDefault":true,"updatedTimestamp":1615613147015,"createdTimestamp":1615613146997},"status":{"code":"200","messages":[]}}</t>
  </si>
  <si>
    <t>1002910</t>
  </si>
  <si>
    <t>{"REQUEST":null,"response":{"customerMandateId":1002911,"customer":{"customerId":71472,"firstName":"Prakash","lastName":"Rangaswamy","dateOfBirth":396383400000,"emailId":"prakisnest@icloud.com","lattitude":0.0,"longitude":0.0,"countryCode":"91","mobileNo":"7760485704","customerMobileOS":73,"mobileImsi":"090909090909","mobileImei":"090909090909","status":503,"deviceInfo":" ","gender":131,"pan":"AQKPP7980N","nameOnPanCard":"RANGASWAMY PRAKASH","aadharNo":null,"maritalStatus":null,"fatherSpouseName":null,"motherName":null,"isEmailVerified":false,"isMobileVerified":false,"customerCity":null,"referrerMobileNo":"54321","gcmRegId":null,"remarks":null,"apkVersion":null,"crmId":"1959390000058846188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1607787459000,"createdTimestamp":1607787456000,"accountActivatedTime":1607787456000},"customerBank":{"custBankId":23225,"bankAcctNo":"18521610037170","bankAcctType":701,"bankMicr":"","bankIfsc":"HDFC0001852","bankKeyValue":{"keyId":17001,"keyValue":"HDF","keyType":"Bank Code","addInfo":"bank_name:HDFC Bank,clearing:DIRECT,nb_supported:N,eNach_NB_supported:Y,eNach_DC:Y,upiSupported:Y"},"customerDocument":null,"bankDetailStatus":28,"isDefault":true,"customer":{"customerId":71472,"firstName":"Prakash","lastName":"Rangaswamy","dateOfBirth":396383400000,"emailId":"prakisnest@icloud.com","lattitude":0.0,"longitude":0.0,"countryCode":"91","mobileNo":"7760485704","customerMobileOS":73,"mobileImsi":"090909090909","mobileImei":"090909090909","status":503,"deviceInfo":" ","gender":131,"pan":"AQKPP7980N","nameOnPanCard":"RANGASWAMY PRAKASH","aadharNo":null,"maritalStatus":null,"fatherSpouseName":null,"motherName":null,"isEmailVerified":false,"isMobileVerified":false,"customerCity":null,"referrerMobileNo":"54321","gcmRegId":null,"remarks":null,"apkVersion":null,"crmId":"1959390000058846188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1607787459000,"createdTimestamp":1607787456000,"accountActivatedTime":1607787456000},"validationCode":{"keyId":10004,"keyValue":"Bank_Supported","keyType":"Bank Details Validation Code","addInfo":null},"updatedTimestamp":1607787456000,"createdTimestamp":1607787456000,"signzyOnboardingId":null,"signzyMerchantId":null,"signzyUserLoginToken":null,"tokenValidTill":null,"nameInBank":"PRAKASH R","signzyReferenceId":null},"mfMandateId":"5829179","mfStatus":124,"mfPlatformId":601,"mandateType":213,"amount":50000.0,"debitType":201,"frequency":182,"startDate":1526236200000,"endDate":4636636200000,"status":11,"isDefault":true,"updatedTimestamp":1615613148414,"createdTimestamp":1615613148397},"status":{"code":"200","messages":[]}}</t>
  </si>
  <si>
    <t>1002911</t>
  </si>
  <si>
    <t>{"REQUEST":null,"response":{"customerMandateId":1002912,"customer":{"customerId":71801,"firstName":"Bhanu","lastName":"Prakash","dateOfBirth":734639400000,"emailId":"bhanu1304@outlook.com","lattitude":0.0,"longitude":0.0,"countryCode":"91","mobileNo":"9620863773","customerMobileOS":73,"mobileImsi":"090909090909","mobileImei":"090909090909","status":503,"deviceInfo":" ","gender":131,"pan":"CORPB0371J","nameOnPanCard":"APPAJI BHANU PRAKASH","aadharNo":null,"maritalStatus":null,"fatherSpouseName":null,"motherName":null,"isEmailVerified":false,"isMobileVerified":false,"customerCity":null,"referrerMobileNo":"54321","gcmRegId":null,"remarks":null,"apkVersion":null,"crmId":"1959390000058881341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1607947328000,"createdTimestamp":1607788715000,"accountActivatedTime":1607788716000},"customerBank":{"custBankId":23553,"bankAcctNo":"916010076892742","bankAcctType":701,"bankMicr":"","bankIfsc":"UTIB0001615","bankKeyValue":{"keyId":17008,"keyValue":"UTI","keyType":"Bank Code","addInfo":"bank_name:Axis Bank,clearing:DIRECT,nb_supported:N,eNach_NB_supported:Y,eNach_DC:Y,upiSupported:Y"},"customerDocument":null,"bankDetailStatus":28,"isDefault":true,"customer":{"customerId":71801,"firstName":"Bhanu","lastName":"Prakash","dateOfBirth":734639400000,"emailId":"bhanu1304@outlook.com","lattitude":0.0,"longitude":0.0,"countryCode":"91","mobileNo":"9620863773","customerMobileOS":73,"mobileImsi":"090909090909","mobileImei":"090909090909","status":503,"deviceInfo":" ","gender":131,"pan":"CORPB0371J","nameOnPanCard":"APPAJI BHANU PRAKASH","aadharNo":null,"maritalStatus":null,"fatherSpouseName":null,"motherName":null,"isEmailVerified":false,"isMobileVerified":false,"customerCity":null,"referrerMobileNo":"54321","gcmRegId":null,"remarks":null,"apkVersion":null,"crmId":"1959390000058881341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1607947328000,"createdTimestamp":1607788715000,"accountActivatedTime":1607788716000},"validationCode":{"keyId":10004,"keyValue":"Bank_Supported","keyType":"Bank Details Validation Code","addInfo":null},"updatedTimestamp":1607788716000,"createdTimestamp":1607788716000,"signzyOnboardingId":null,"signzyMerchantId":null,"signzyUserLoginToken":null,"tokenValidTill":null,"nameInBank":"BHANU PRAKASH A","signzyReferenceId":null},"mfMandateId":"5829180","mfStatus":124,"mfPlatformId":601,"mandateType":213,"amount":50000.0,"debitType":201,"frequency":182,"startDate":1526236200000,"endDate":4636636200000,"status":11,"isDefault":true,"updatedTimestamp":1615613148610,"createdTimestamp":1615613148597},"status":{"code":"200","messages":[]}}</t>
  </si>
  <si>
    <t>1002912</t>
  </si>
  <si>
    <t>{"REQUEST":null,"response":{"customerMandateId":1002913,"customer":{"customerId":71731,"firstName":"Vijaya","lastName":"Kumar S","dateOfBirth":270585000000,"emailId":"vijaykumar2007@gmail.com","lattitude":0.0,"longitude":0.0,"countryCode":"91","mobileNo":"9590155655","customerMobileOS":71,"mobileImsi":"090909090909","mobileImei":"090909090909","status":503,"deviceInfo":"Xiaomi - Mi A3;11;MPSS.AT.4.3.1.c1-00022-NICOBAR_G;4.14.180-perf-g302b184;Xiaomi/laurel_sprout/laurel_sprout:11/RKQ1.200903.002/V12.0.4.0.RFQMIXM:user/release-keys","gender":131,"pan":"AFGPV1723A","nameOnPanCard":"SIDDACHAR VIJAYA KUMAR","aadharNo":null,"maritalStatus":null,"fatherSpouseName":null,"motherName":null,"isEmailVerified":false,"isMobileVerified":false,"customerCity":null,"referrerMobileNo":"54321","gcmRegId":null,"remarks":null,"apkVersion":143,"crmId":"1959390000058850964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1613630348000,"createdTimestamp":1607788606000,"accountActivatedTime":1607788607000},"customerBank":{"custBankId":23483,"bankAcctNo":"2529101024528","bankAcctType":701,"bankMicr":"","bankIfsc":"CNRB0002529","bankKeyValue":{"keyId":17017,"keyValue":"CNB","keyType":"Bank Code","addInfo":"bank_name:Canara Bank,clearing:NODAL,nb_supported:N,eNach_NB_supported:Y,eNach_DC:N,upiSupported:Y"},"customerDocument":null,"bankDetailStatus":28,"isDefault":true,"customer":{"customerId":71731,"firstName":"Vijaya","lastName":"Kumar S","dateOfBirth":270585000000,"emailId":"vijaykumar2007@gmail.com","lattitude":0.0,"longitude":0.0,"countryCode":"91","mobileNo":"9590155655","customerMobileOS":71,"mobileImsi":"090909090909","mobileImei":"090909090909","status":503,"deviceInfo":"Xiaomi - Mi A3;11;MPSS.AT.4.3.1.c1-00022-NICOBAR_G;4.14.180-perf-g302b184;Xiaomi/laurel_sprout/laurel_sprout:11/RKQ1.200903.002/V12.0.4.0.RFQMIXM:user/release-keys","gender":131,"pan":"AFGPV1723A","nameOnPanCard":"SIDDACHAR VIJAYA KUMAR","aadharNo":null,"maritalStatus":null,"fatherSpouseName":null,"motherName":null,"isEmailVerified":false,"isMobileVerified":false,"customerCity":null,"referrerMobileNo":"54321","gcmRegId":null,"remarks":null,"apkVersion":143,"crmId":"1959390000058850964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1613630348000,"createdTimestamp":1607788606000,"accountActivatedTime":1607788607000},"validationCode":{"keyId":10004,"keyValue":"Bank_Supported","keyType":"Bank Details Validation Code","addInfo":null},"updatedTimestamp":1607788607000,"createdTimestamp":1607788607000,"signzyOnboardingId":null,"signzyMerchantId":null,"signzyUserLoginToken":null,"tokenValidTill":null,"nameInBank":"VIJAYA KUMAR S","signzyReferenceId":null},"mfMandateId":"5829182","mfStatus":124,"mfPlatformId":601,"mandateType":213,"amount":50000.0,"debitType":201,"frequency":182,"startDate":1526668200000,"endDate":4637068200000,"status":11,"isDefault":true,"updatedTimestamp":1615613148802,"createdTimestamp":1615613148789},"status":{"code":"200","messages":[]}}</t>
  </si>
  <si>
    <t>1002913</t>
  </si>
  <si>
    <t>{"REQUEST":null,"response":{"customerMandateId":1002914,"customer":{"customerId":72092,"firstName":"Suresh","lastName":"P","dateOfBirth":445372200000,"emailId":"suresh.patil.glb@gmail.com","lattitude":0.0,"longitude":0.0,"countryCode":"91","mobileNo":"8123066995","customerMobileOS":73,"mobileImsi":"090909090909","mobileImei":"090909090909","status":503,"deviceInfo":" ","gender":131,"pan":"CTSPS0059N","nameOnPanCard":"SURESH","aadharNo":null,"maritalStatus":null,"fatherSpouseName":null,"motherName":null,"isEmailVerified":false,"isMobileVerified":false,"customerCity":null,"referrerMobileNo":"54321","gcmRegId":null,"remarks":null,"apkVersion":null,"crmId":"1959390000058878643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1614247701000,"createdTimestamp":1607793221000,"accountActivatedTime":1607793221000},"customerBank":{"custBankId":23844,"bankAcctNo":"08321050051452","bankAcctType":701,"bankMicr":"","bankIfsc":"HDFC0000832","bankKeyValue":{"keyId":17001,"keyValue":"HDF","keyType":"Bank Code","addInfo":"bank_name:HDFC Bank,clearing:DIRECT,nb_supported:N,eNach_NB_supported:Y,eNach_DC:Y,upiSupported:Y"},"customerDocument":null,"bankDetailStatus":28,"isDefault":true,"customer":{"customerId":72092,"firstName":"Suresh","lastName":"P","dateOfBirth":445372200000,"emailId":"suresh.patil.glb@gmail.com","lattitude":0.0,"longitude":0.0,"countryCode":"91","mobileNo":"8123066995","customerMobileOS":73,"mobileImsi":"090909090909","mobileImei":"090909090909","status":503,"deviceInfo":" ","gender":131,"pan":"CTSPS0059N","nameOnPanCard":"SURESH","aadharNo":null,"maritalStatus":null,"fatherSpouseName":null,"motherName":null,"isEmailVerified":false,"isMobileVerified":false,"customerCity":null,"referrerMobileNo":"54321","gcmRegId":null,"remarks":null,"apkVersion":null,"crmId":"1959390000058878643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1614247701000,"createdTimestamp":1607793221000,"accountActivatedTime":1607793221000},"validationCode":{"keyId":10004,"keyValue":"Bank_Supported","keyType":"Bank Details Validation Code","addInfo":null},"updatedTimestamp":1610019349000,"createdTimestamp":1607793221000,"signzyOnboardingId":null,"signzyMerchantId":null,"signzyUserLoginToken":null,"tokenValidTill":null,"nameInBank":"SURESH P","signzyReferenceId":null},"mfMandateId":"5829183","mfStatus":124,"mfPlatformId":601,"mandateType":213,"amount":50000.0,"debitType":201,"frequency":182,"startDate":1523298600000,"endDate":4633698600000,"status":11,"isDefault":true,"updatedTimestamp":1615613149021,"createdTimestamp":1615613149010},"status":{"code":"200","messages":[]}}</t>
  </si>
  <si>
    <t>1002914</t>
  </si>
  <si>
    <t>{"REQUEST":null,"response":{"customerMandateId":1002915,"customer":{"customerId":71761,"firstName":"Md","lastName":"Bari","dateOfBirth":560370600000,"emailId":"md.bari07@gmail.com","lattitude":0.0,"longitude":0.0,"countryCode":"91","mobileNo":"9703195859","customerMobileOS":73,"mobileImsi":"090909090909","mobileImei":"090909090909","status":503,"deviceInfo":" ","gender":131,"pan":"CNAPM4843A","nameOnPanCard":"BARI MOHAMMED","aadharNo":null,"maritalStatus":null,"fatherSpouseName":null,"motherName":null,"isEmailVerified":false,"isMobileVerified":false,"customerCity":null,"referrerMobileNo":"54321","gcmRegId":null,"remarks":null,"apkVersion":null,"crmId":"1959390000058825249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1607788680000,"createdTimestamp":1607788676000,"accountActivatedTime":1607788676000},"customerBank":{"custBankId":23513,"bankAcctNo":"916010014055569","bankAcctType":701,"bankMicr":"","bankIfsc":"UTIB0000069","bankKeyValue":{"keyId":17008,"keyValue":"UTI","keyType":"Bank Code","addInfo":"bank_name:Axis Bank,clearing:DIRECT,nb_supported:N,eNach_NB_supported:Y,eNach_DC:Y,upiSupported:Y"},"customerDocument":null,"bankDetailStatus":28,"isDefault":true,"customer":{"customerId":71761,"firstName":"Md","lastName":"Bari","dateOfBirth":560370600000,"emailId":"md.bari07@gmail.com","lattitude":0.0,"longitude":0.0,"countryCode":"91","mobileNo":"9703195859","customerMobileOS":73,"mobileImsi":"090909090909","mobileImei":"090909090909","status":503,"deviceInfo":" ","gender":131,"pan":"CNAPM4843A","nameOnPanCard":"BARI MOHAMMED","aadharNo":null,"maritalStatus":null,"fatherSpouseName":null,"motherName":null,"isEmailVerified":false,"isMobileVerified":false,"customerCity":null,"referrerMobileNo":"54321","gcmRegId":null,"remarks":null,"apkVersion":null,"crmId":"1959390000058825249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1607788680000,"createdTimestamp":1607788676000,"accountActivatedTime":1607788676000},"validationCode":{"keyId":10004,"keyValue":"Bank_Supported","keyType":"Bank Details Validation Code","addInfo":null},"updatedTimestamp":1607788676000,"createdTimestamp":1607788676000,"signzyOnboardingId":null,"signzyMerchantId":null,"signzyUserLoginToken":null,"tokenValidTill":null,"nameInBank":"MD BARI","signzyReferenceId":null},"mfMandateId":"5829186","mfStatus":124,"mfPlatformId":601,"mandateType":213,"amount":50000.0,"debitType":201,"frequency":182,"startDate":1527100200000,"endDate":4637500200000,"status":11,"isDefault":true,"updatedTimestamp":1615613150108,"createdTimestamp":1615613150097},"status":{"code":"200","messages":[]}}</t>
  </si>
  <si>
    <t>1002915</t>
  </si>
  <si>
    <t>{"REQUEST":null,"response":{"customerMandateId":1002916,"customer":{"customerId":71087,"firstName":"Mahanand","lastName":"Jha","dateOfBirth":538597800000,"emailId":"max2611@gmail.com","lattitude":0.0,"longitude":0.0,"countryCode":"91","mobileNo":"8553015738","customerMobileOS":73,"mobileImsi":"090909090909","mobileImei":"090909090909","status":503,"deviceInfo":" ","gender":131,"pan":"AVOPM0712A","nameOnPanCard":"JHA MAHANAND","aadharNo":null,"maritalStatus":null,"fatherSpouseName":null,"motherName":null,"isEmailVerified":false,"isMobileVerified":false,"customerCity":null,"referrerMobileNo":"54321","gcmRegId":null,"remarks":null,"apkVersion":null,"crmId":"1959390000058825757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1607946871000,"createdTimestamp":1607771071000,"accountActivatedTime":1607771072000},"customerBank":{"custBankId":22840,"bankAcctNo":"5239153447","bankAcctType":701,"bankMicr":"","bankIfsc":"CITI0000003","bankKeyValue":{"keyId":17002,"keyValue":"CIT","keyType":"Bank Code","addInfo":"bank_name:Citibank,clearing:NEFT,nb_supported:N,eNach_NB_supported:N,eNach_DC:Y,upiSupported:N"},"customerDocument":null,"bankDetailStatus":28,"isDefault":true,"customer":{"customerId":71087,"firstName":"Mahanand","lastName":"Jha","dateOfBirth":538597800000,"emailId":"max2611@gmail.com","lattitude":0.0,"longitude":0.0,"countryCode":"91","mobileNo":"8553015738","customerMobileOS":73,"mobileImsi":"090909090909","mobileImei":"090909090909","status":503,"deviceInfo":" ","gender":131,"pan":"AVOPM0712A","nameOnPanCard":"JHA MAHANAND","aadharNo":null,"maritalStatus":null,"fatherSpouseName":null,"motherName":null,"isEmailVerified":false,"isMobileVerified":false,"customerCity":null,"referrerMobileNo":"54321","gcmRegId":null,"remarks":null,"apkVersion":null,"crmId":"1959390000058825757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1607946871000,"createdTimestamp":1607771071000,"accountActivatedTime":1607771072000},"validationCode":{"keyId":10004,"keyValue":"Bank_Supported","keyType":"Bank Details Validation Code","addInfo":null},"updatedTimestamp":1607771072000,"createdTimestamp":1607771072000,"signzyOnboardingId":null,"signzyMerchantId":null,"signzyUserLoginToken":null,"tokenValidTill":null,"nameInBank":"MAHANAND JHA","signzyReferenceId":null},"mfMandateId":"5829190","mfStatus":124,"mfPlatformId":601,"mandateType":213,"amount":50000.0,"debitType":201,"frequency":182,"startDate":1480098600000,"endDate":4590498600000,"status":11,"isDefault":true,"updatedTimestamp":1615613151509,"createdTimestamp":1615613151496},"status":{"code":"200","messages":[]}}</t>
  </si>
  <si>
    <t>1002916</t>
  </si>
  <si>
    <t>{"REQUEST":null,"response":{"customerMandateId":1002917,"customer":{"customerId":71085,"firstName":"Remya","lastName":"Nair","dateOfBirth":511036200000,"emailId":"justrn@gmail.com","lattitude":0.0,"longitude":0.0,"countryCode":"91","mobileNo":"9148748018","customerMobileOS":73,"mobileImsi":"090909090909","mobileImei":"090909090909","status":503,"deviceInfo":" ","gender":132,"pan":"AGXPN4798F","nameOnPanCard":"REMYA RAMCHANDRAN NAIR","aadharNo":null,"maritalStatus":null,"fatherSpouseName":null,"motherName":null,"isEmailVerified":false,"isMobileVerified":false,"customerCity":null,"referrerMobileNo":"54321","gcmRegId":null,"remarks":null,"apkVersion":null,"crmId":"1959390000058826714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1607946870000,"createdTimestamp":1607771070000,"accountActivatedTime":1607771070000},"customerBank":{"custBankId":22838,"bankAcctNo":"913010043754872","bankAcctType":701,"bankMicr":"","bankIfsc":"UTIB0000064","bankKeyValue":{"keyId":17008,"keyValue":"UTI","keyType":"Bank Code","addInfo":"bank_name:Axis Bank,clearing:DIRECT,nb_supported:N,eNach_NB_supported:Y,eNach_DC:Y,upiSupported:Y"},"customerDocument":null,"bankDetailStatus":28,"isDefault":true,"customer":{"customerId":71085,"firstName":"Remya","lastName":"Nair","dateOfBirth":511036200000,"emailId":"justrn@gmail.com","lattitude":0.0,"longitude":0.0,"countryCode":"91","mobileNo":"9148748018","customerMobileOS":73,"mobileImsi":"090909090909","mobileImei":"090909090909","status":503,"deviceInfo":" ","gender":132,"pan":"AGXPN4798F","nameOnPanCard":"REMYA RAMCHANDRAN NAIR","aadharNo":null,"maritalStatus":null,"fatherSpouseName":null,"motherName":null,"isEmailVerified":false,"isMobileVerified":false,"customerCity":null,"referrerMobileNo":"54321","gcmRegId":null,"remarks":null,"apkVersion":null,"crmId":"1959390000058826714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1607946870000,"createdTimestamp":1607771070000,"accountActivatedTime":1607771070000},"validationCode":{"keyId":10004,"keyValue":"Bank_Supported","keyType":"Bank Details Validation Code","addInfo":null},"updatedTimestamp":1607771070000,"createdTimestamp":1607771070000,"signzyOnboardingId":null,"signzyMerchantId":null,"signzyUserLoginToken":null,"tokenValidTill":null,"nameInBank":"REMYA R NAIR","signzyReferenceId":null},"mfMandateId":"5829191","mfStatus":124,"mfPlatformId":601,"mandateType":213,"amount":50000.0,"debitType":201,"frequency":182,"startDate":1480012200000,"endDate":4590412200000,"status":11,"isDefault":true,"updatedTimestamp":1615613151710,"createdTimestamp":1615613151698},"status":{"code":"200","messages":[]}}</t>
  </si>
  <si>
    <t>1002917</t>
  </si>
  <si>
    <t>{"REQUEST":null,"response":{"customerMandateId":1002918,"customer":{"customerId":71124,"firstName":"Sharan","lastName":"Grandige Raja","dateOfBirth":258921000000,"emailId":"sharangrandigae@gmail.com","lattitude":0.0,"longitude":0.0,"countryCode":"91","mobileNo":"9902933416","customerMobileOS":73,"mobileImsi":"090909090909","mobileImei":"090909090909","status":503,"deviceInfo":" ","gender":131,"pan":"ASQPR2718A","nameOnPanCard":"SHARAN GRANDIGE RAJA","aadharNo":null,"maritalStatus":null,"fatherSpouseName":null,"motherName":null,"isEmailVerified":false,"isMobileVerified":false,"customerCity":null,"referrerMobileNo":"54321","gcmRegId":null,"remarks":null,"apkVersion":null,"crmId":"1959390000058794074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1607771261000,"createdTimestamp":1607771257000,"accountActivatedTime":1607771258000},"customerBank":{"custBankId":22877,"bankAcctNo":"50100005268413","bankAcctType":701,"bankMicr":"","bankIfsc":"HDFC0002779","bankKeyValue":{"keyId":17001,"keyValue":"HDF","keyType":"Bank Code","addInfo":"bank_name:HDFC Bank,clearing:DIRECT,nb_supported:N,eNach_NB_supported:Y,eNach_DC:Y,upiSupported:Y"},"customerDocument":null,"bankDetailStatus":28,"isDefault":true,"customer":{"customerId":71124,"firstName":"Sharan","lastName":"Grandige Raja","dateOfBirth":258921000000,"emailId":"sharangrandigae@gmail.com","lattitude":0.0,"longitude":0.0,"countryCode":"91","mobileNo":"9902933416","customerMobileOS":73,"mobileImsi":"090909090909","mobileImei":"090909090909","status":503,"deviceInfo":" ","gender":131,"pan":"ASQPR2718A","nameOnPanCard":"SHARAN GRANDIGE RAJA","aadharNo":null,"maritalStatus":null,"fatherSpouseName":null,"motherName":null,"isEmailVerified":false,"isMobileVerified":false,"customerCity":null,"referrerMobileNo":"54321","gcmRegId":null,"remarks":null,"apkVersion":null,"crmId":"1959390000058794074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1607771261000,"createdTimestamp":1607771257000,"accountActivatedTime":1607771258000},"validationCode":{"keyId":10004,"keyValue":"Bank_Supported","keyType":"Bank Details Validation Code","addInfo":null},"updatedTimestamp":1607771257000,"createdTimestamp":1607771257000,"signzyOnboardingId":null,"signzyMerchantId":null,"signzyUserLoginToken":null,"tokenValidTill":null,"nameInBank":"SHARAN GRANDIGE RAJA","signzyReferenceId":null},"mfMandateId":"5829192","mfStatus":124,"mfPlatformId":601,"mandateType":213,"amount":50000.0,"debitType":201,"frequency":182,"startDate":1482863400000,"endDate":4593263400000,"status":11,"isDefault":true,"updatedTimestamp":1615613151882,"createdTimestamp":1615613151871},"status":{"code":"200","messages":[]}}</t>
  </si>
  <si>
    <t>1002918</t>
  </si>
  <si>
    <t>{"REQUEST":null,"response":{"customerMandateId":1002919,"customer":{"customerId":72386,"firstName":"Bhawna","lastName":"Sharma","dateOfBirth":651954600000,"emailId":"bhawnasharmaa1@gmail.com","lattitude":0.0,"longitude":0.0,"countryCode":"91","mobileNo":"7259387930","customerMobileOS":71,"mobileImsi":"090909090909","mobileImei":"090909090909","status":503,"deviceInfo":"vivo - vivo 1909;10;150_GEN_PACK-1.296315.1.305131.1,150_GEN_PACK-1.296315.1.305131.1;4.14.117-perf+;vivo/1909/1909:10/QP1A.190711.020/compiler01122207:user/release-keys","gender":132,"pan":"CBPPS1202L","nameOnPanCard":"BHAWANA SHARMA","aadharNo":null,"maritalStatus":null,"fatherSpouseName":null,"motherName":null,"isEmailVerified":false,"isMobileVerified":false,"customerCity":null,"referrerMobileNo":"54321","gcmRegId":null,"remarks":null,"apkVersion":146,"crmId":"1959390000058891700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1614926362000,"createdTimestamp":1607929961000,"accountActivatedTime":1607929962000},"customerBank":{"custBankId":24139,"bankAcctNo":"019799000004105","bankAcctType":701,"bankMicr":"","bankIfsc":"YESB0000197","bankKeyValue":{"keyId":17010,"keyValue":"YBK","keyType":"Bank Code","addInfo":"bank_name:Yes Bank Ltd,clearing:DIRECT,nb_supported:N,eNach_NB_supported:Y,eNach_DC:Y,upiSupported:Y"},"customerDocument":null,"bankDetailStatus":28,"isDefault":true,"customer":{"customerId":72386,"firstName":"Bhawna","lastName":"Sharma","dateOfBirth":651954600000,"emailId":"bhawnasharmaa1@gmail.com","lattitude":0.0,"longitude":0.0,"countryCode":"91","mobileNo":"7259387930","customerMobileOS":71,"mobileImsi":"090909090909","mobileImei":"090909090909","status":503,"deviceInfo":"vivo - vivo 1909;10;150_GEN_PACK-1.296315.1.305131.1,150_GEN_PACK-1.296315.1.305131.1;4.14.117-perf+;vivo/1909/1909:10/QP1A.190711.020/compiler01122207:user/release-keys","gender":132,"pan":"CBPPS1202L","nameOnPanCard":"BHAWANA SHARMA","aadharNo":null,"maritalStatus":null,"fatherSpouseName":null,"motherName":null,"isEmailVerified":false,"isMobileVerified":false,"customerCity":null,"referrerMobileNo":"54321","gcmRegId":null,"remarks":null,"apkVersion":146,"crmId":"1959390000058891700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1614926362000,"createdTimestamp":1607929961000,"accountActivatedTime":1607929962000},"validationCode":{"keyId":10004,"keyValue":"Bank_Supported","keyType":"Bank Details Validation Code","addInfo":null},"updatedTimestamp":1612870238000,"createdTimestamp":1607929962000,"signzyOnboardingId":null,"signzyMerchantId":null,"signzyUserLoginToken":null,"tokenValidTill":null,"nameInBank":"BHAWNA SHARMA","signzyReferenceId":null},"mfMandateId":"5829194","mfStatus":124,"mfPlatformId":601,"mandateType":213,"amount":50000.0,"debitType":201,"frequency":182,"startDate":1483641000000,"endDate":4594041000000,"status":11,"isDefault":true,"updatedTimestamp":1615613152104,"createdTimestamp":1615613152086},"status":{"code":"200","messages":[]}}</t>
  </si>
  <si>
    <t>1002919</t>
  </si>
  <si>
    <t>{"REQUEST":null,"response":{"customerMandateId":1002920,"customer":{"customerId":71146,"firstName":"Naveen","lastName":"Kumar","dateOfBirth":321042600000,"emailId":"pgbank5@gmail.com","lattitude":0.0,"longitude":0.0,"countryCode":"91","mobileNo":"9611125490","customerMobileOS":71,"mobileImsi":"090909090909","mobileImei":"090909090909","status":503,"deviceInfo":"xiaomi - Redmi Note 7 Pro;10;MPSS.AT.4.3.c2-00029-SM6150_GEN_PACK-1.352094.1.355031.1;4.14.117-perf-g2e93413;xiaomi/violet/violet:10/QKQ1.190915.002/V12.0.5.0.QFHINXM:user/release-keys","gender":131,"pan":"ADVPN8331M","nameOnPanCard":"BALASUBRAMANIUM NAVEENKUMAR","aadharNo":null,"maritalStatus":null,"fatherSpouseName":null,"motherName":null,"isEmailVerified":false,"isMobileVerified":false,"customerCity":null,"referrerMobileNo":"54321","gcmRegId":null,"remarks":null,"apkVersion":147,"crmId":"1959390000058851712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1615200225000,"createdTimestamp":1607776897000,"accountActivatedTime":1607776897000},"customerBank":{"custBankId":22899,"bankAcctNo":"0040001300009274","bankAcctType":701,"bankMicr":"","bankIfsc":"PUNB0004000","bankKeyValue":{"keyId":17037,"keyValue":"PNB","keyType":"Bank Code","addInfo":"bank_name:Punjab National Bank,clearing:NODAL,nb_supported:N,eNach_NB_supported:Y,eNach_DC:Y,upiSupported:Y"},"customerDocument":null,"bankDetailStatus":28,"isDefault":true,"customer":{"customerId":71146,"firstName":"Naveen","lastName":"Kumar","dateOfBirth":321042600000,"emailId":"pgbank5@gmail.com","lattitude":0.0,"longitude":0.0,"countryCode":"91","mobileNo":"9611125490","customerMobileOS":71,"mobileImsi":"090909090909","mobileImei":"090909090909","status":503,"deviceInfo":"xiaomi - Redmi Note 7 Pro;10;MPSS.AT.4.3.c2-00029-SM6150_GEN_PACK-1.352094.1.355031.1;4.14.117-perf-g2e93413;xiaomi/violet/violet:10/QKQ1.190915.002/V12.0.5.0.QFHINXM:user/release-keys","gender":131,"pan":"ADVPN8331M","nameOnPanCard":"BALASUBRAMANIUM NAVEENKUMAR","aadharNo":null,"maritalStatus":null,"fatherSpouseName":null,"motherName":null,"isEmailVerified":false,"isMobileVerified":false,"customerCity":null,"referrerMobileNo":"54321","gcmRegId":null,"remarks":null,"apkVersion":147,"crmId":"1959390000058851712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1615200225000,"createdTimestamp":1607776897000,"accountActivatedTime":1607776897000},"validationCode":{"keyId":10004,"keyValue":"Bank_Supported","keyType":"Bank Details Validation Code","addInfo":null},"updatedTimestamp":1607776897000,"createdTimestamp":1607776897000,"signzyOnboardingId":null,"signzyMerchantId":null,"signzyUserLoginToken":null,"tokenValidTill":null,"nameInBank":"NAVEEN KUMAR","signzyReferenceId":null},"mfMandateId":"5829195","mfStatus":124,"mfPlatformId":601,"mandateType":213,"amount":50000.0,"debitType":201,"frequency":182,"startDate":1483554600000,"endDate":4593954600000,"status":11,"isDefault":true,"updatedTimestamp":1615613153196,"createdTimestamp":1615613153184},"status":{"code":"200","messages":[]}}</t>
  </si>
  <si>
    <t>1002920</t>
  </si>
  <si>
    <t>{"REQUEST":null,"response":{"customerMandateId":1002921,"customer":{"customerId":72382,"firstName":"Naveen","lastName":"G","dateOfBirth":242073000000,"emailId":"naveeng3@gmail.com","lattitude":0.0,"longitude":0.0,"countryCode":"91","mobileNo":"4000000012","customerMobileOS":73,"mobileImsi":"090909090909","mobileImei":"090909090909","status":503,"deviceInfo":" ","gender":131,"pan":"AHCPG1956G","nameOnPanCard":"NAVEEN GURUSIDDAIAH","aadharNo":null,"maritalStatus":null,"fatherSpouseName":null,"motherName":null,"isEmailVerified":false,"isMobileVerified":false,"customerCity":null,"referrerMobileNo":"54321","gcmRegId":null,"remarks":null,"apkVersion":null,"crmId":"1959390000058883810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1607947682000,"createdTimestamp":1607929955000,"accountActivatedTime":1607929956000},"customerBank":{"custBankId":24135,"bankAcctNo":"01841610015516","bankAcctType":701,"bankMicr":"","bankIfsc":"HDFC0004117","bankKeyValue":{"keyId":17001,"keyValue":"HDF","keyType":"Bank Code","addInfo":"bank_name:HDFC Bank,clearing:DIRECT,nb_supported:N,eNach_NB_supported:Y,eNach_DC:Y,upiSupported:Y"},"customerDocument":null,"bankDetailStatus":28,"isDefault":true,"customer":{"customerId":72382,"firstName":"Naveen","lastName":"G","dateOfBirth":242073000000,"emailId":"naveeng3@gmail.com","lattitude":0.0,"longitude":0.0,"countryCode":"91","mobileNo":"4000000012","customerMobileOS":73,"mobileImsi":"090909090909","mobileImei":"090909090909","status":503,"deviceInfo":" ","gender":131,"pan":"AHCPG1956G","nameOnPanCard":"NAVEEN GURUSIDDAIAH","aadharNo":null,"maritalStatus":null,"fatherSpouseName":null,"motherName":null,"isEmailVerified":false,"isMobileVerified":false,"customerCity":null,"referrerMobileNo":"54321","gcmRegId":null,"remarks":null,"apkVersion":null,"crmId":"1959390000058883810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1607947682000,"createdTimestamp":1607929955000,"accountActivatedTime":1607929956000},"validationCode":{"keyId":10004,"keyValue":"Bank_Supported","keyType":"Bank Details Validation Code","addInfo":null},"updatedTimestamp":1612870196000,"createdTimestamp":1607929956000,"signzyOnboardingId":null,"signzyMerchantId":null,"signzyUserLoginToken":null,"tokenValidTill":null,"nameInBank":"NAVEEN G","signzyReferenceId":null},"mfMandateId":"5829196","mfStatus":124,"mfPlatformId":601,"mandateType":213,"amount":50000.0,"debitType":201,"frequency":182,"startDate":1481481000000,"endDate":4591881000000,"status":11,"isDefault":true,"updatedTimestamp":1615613154600,"createdTimestamp":1615613154583},"status":{"code":"200","messages":[]}}</t>
  </si>
  <si>
    <t>1002921</t>
  </si>
  <si>
    <t>{"REQUEST":null,"response":{"customerMandateId":1002922,"customer":{"customerId":71063,"firstName":"Bammidi","lastName":"Koteswara Rao","dateOfBirth":774210600000,"emailId":"bammidikoteswararao53@gmail.com","lattitude":0.0,"longitude":0.0,"countryCode":"91","mobileNo":"9591973545","customerMobileOS":73,"mobileImsi":"090909090909","mobileImei":"090909090909","status":503,"deviceInfo":" ","gender":131,"pan":"BWIPB8689R","nameOnPanCard":"KOTESWARA RAO BAMMIDI","aadharNo":null,"maritalStatus":null,"fatherSpouseName":null,"motherName":null,"isEmailVerified":false,"isMobileVerified":false,"customerCity":null,"referrerMobileNo":"54321","gcmRegId":null,"remarks":null,"apkVersion":null,"crmId":"1959390000058847713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1607946856000,"createdTimestamp":1607770931000,"accountActivatedTime":1607770932000},"customerBank":{"custBankId":22816,"bankAcctNo":"915010039330783","bankAcctType":701,"bankMicr":"","bankIfsc":"UTIB0000677","bankKeyValue":{"keyId":17008,"keyValue":"UTI","keyType":"Bank Code","addInfo":"bank_name:Axis Bank,clearing:DIRECT,nb_supported:N,eNach_NB_supported:Y,eNach_DC:Y,upiSupported:Y"},"customerDocument":null,"bankDetailStatus":28,"isDefault":true,"customer":{"customerId":71063,"firstName":"Bammidi","lastName":"Koteswara Rao","dateOfBirth":774210600000,"emailId":"bammidikoteswararao53@gmail.com","lattitude":0.0,"longitude":0.0,"countryCode":"91","mobileNo":"9591973545","customerMobileOS":73,"mobileImsi":"090909090909","mobileImei":"090909090909","status":503,"deviceInfo":" ","gender":131,"pan":"BWIPB8689R","nameOnPanCard":"KOTESWARA RAO BAMMIDI","aadharNo":null,"maritalStatus":null,"fatherSpouseName":null,"motherName":null,"isEmailVerified":false,"isMobileVerified":false,"customerCity":null,"referrerMobileNo":"54321","gcmRegId":null,"remarks":null,"apkVersion":null,"crmId":"1959390000058847713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1607946856000,"createdTimestamp":1607770931000,"accountActivatedTime":1607770932000},"validationCode":{"keyId":10004,"keyValue":"Bank_Supported","keyType":"Bank Details Validation Code","addInfo":null},"updatedTimestamp":1607770931000,"createdTimestamp":1607770931000,"signzyOnboardingId":null,"signzyMerchantId":null,"signzyUserLoginToken":null,"tokenValidTill":null,"nameInBank":"BAMMIDI KOTESWARARAO","signzyReferenceId":null},"mfMandateId":"5829197","mfStatus":124,"mfPlatformId":601,"mandateType":213,"amount":50000.0,"debitType":201,"frequency":182,"startDate":1478197800000,"endDate":4588597800000,"status":11,"isDefault":true,"updatedTimestamp":1615613154809,"createdTimestamp":1615613154798},"status":{"code":"200","messages":[]}}</t>
  </si>
  <si>
    <t>1002922</t>
  </si>
  <si>
    <t>{"REQUEST":null,"response":{"customerMandateId":1002923,"customer":{"customerId":71192,"firstName":"Vinaya","lastName":"Kumar S","dateOfBirth":408306600000,"emailId":"vinaykumar.svk@gmail.com","lattitude":0.0,"longitude":0.0,"countryCode":"91","mobileNo":"9901899002","customerMobileOS":73,"mobileImsi":"090909090909","mobileImei":"090909090909","status":503,"deviceInfo":" ","gender":131,"pan":"BYWPS3442M","nameOnPanCard":"VINAYA KUMAR SATANDLAHALLI","aadharNo":null,"maritalStatus":null,"fatherSpouseName":null,"motherName":null,"isEmailVerified":false,"isMobileVerified":false,"customerCity":null,"referrerMobileNo":"54321","gcmRegId":null,"remarks":null,"apkVersion":null,"crmId":"1959390000058857666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1607946938000,"createdTimestamp":1607776938000,"accountActivatedTime":1607776939000},"customerBank":{"custBankId":22945,"bankAcctNo":"45510541055","bankAcctType":701,"bankMicr":"","bankIfsc":"SCBL0036073","bankKeyValue":{"keyId":17041,"keyValue":"SCB","keyType":"Bank Code","addInfo":"bank_name:Standard Chartered Bank,clearing:NODAL,nb_supported:N,eNach_NB_supported:Y,eNach_DC:N,upiSupported:Y"},"customerDocument":null,"bankDetailStatus":28,"isDefault":true,"customer":{"customerId":71192,"firstName":"Vinaya","lastName":"Kumar S","dateOfBirth":408306600000,"emailId":"vinaykumar.svk@gmail.com","lattitude":0.0,"longitude":0.0,"countryCode":"91","mobileNo":"9901899002","customerMobileOS":73,"mobileImsi":"090909090909","mobileImei":"090909090909","status":503,"deviceInfo":" ","gender":131,"pan":"BYWPS3442M","nameOnPanCard":"VINAYA KUMAR SATANDLAHALLI","aadharNo":null,"maritalStatus":null,"fatherSpouseName":null,"motherName":null,"isEmailVerified":false,"isMobileVerified":false,"customerCity":null,"referrerMobileNo":"54321","gcmRegId":null,"remarks":null,"apkVersion":null,"crmId":"1959390000058857666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1607946938000,"createdTimestamp":1607776938000,"accountActivatedTime":1607776939000},"validationCode":{"keyId":10004,"keyValue":"Bank_Supported","keyType":"Bank Details Validation Code","addInfo":null},"updatedTimestamp":1607776939000,"createdTimestamp":1607776939000,"signzyOnboardingId":null,"signzyMerchantId":null,"signzyUserLoginToken":null,"tokenValidTill":null,"nameInBank":"MRVINAYAKUMARSATANDL","signzyReferenceId":null},"mfMandateId":"5829198","mfStatus":124,"mfPlatformId":601,"mandateType":213,"amount":50000.0,"debitType":201,"frequency":182,"startDate":1485541800000,"endDate":4595941800000,"status":11,"isDefault":true,"updatedTimestamp":1615613154981,"createdTimestamp":1615613154968},"status":{"code":"200","messages":[]}}</t>
  </si>
  <si>
    <t>1002923</t>
  </si>
  <si>
    <t>{"REQUEST":null,"response":{"customerMandateId":1002924,"customer":{"customerId":71311,"firstName":"Anurag","lastName":"Anand","dateOfBirth":-220167000000,"emailId":"ananda001@rediffmail.com","lattitude":0.0,"longitude":0.0,"countryCode":"91","mobileNo":"7760966220","customerMobileOS":72,"mobileImsi":"090909090909","mobileImei":"090909090909","status":503,"deviceInfo":"iPhone XR","gender":131,"pan":"ACDPA4744L","nameOnPanCard":"ANURAG ANAND","aadharNo":null,"maritalStatus":null,"fatherSpouseName":null,"motherName":null,"isEmailVerified":false,"isMobileVerified":false,"customerCity":null,"referrerMobileNo":"54321","gcmRegId":null,"remarks":null,"apkVersion":255,"crmId":"1959390000058853785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1615012965000,"createdTimestamp":1607787309000,"accountActivatedTime":1607787309000},"customerBank":{"custBankId":23064,"bankAcctNo":"03231140017230","bankAcctType":701,"bankMicr":"","bankIfsc":"HDFC0000323","bankKeyValue":{"keyId":17001,"keyValue":"HDF","keyType":"Bank Code","addInfo":"bank_name:HDFC Bank,clearing:DIRECT,nb_supported:N,eNach_NB_supported:Y,eNach_DC:Y,upiSupported:Y"},"customerDocument":null,"bankDetailStatus":28,"isDefault":true,"customer":{"customerId":71311,"firstName":"Anurag","lastName":"Anand","dateOfBirth":-220167000000,"emailId":"ananda001@rediffmail.com","lattitude":0.0,"longitude":0.0,"countryCode":"91","mobileNo":"7760966220","customerMobileOS":72,"mobileImsi":"090909090909","mobileImei":"090909090909","status":503,"deviceInfo":"iPhone XR","gender":131,"pan":"ACDPA4744L","nameOnPanCard":"ANURAG ANAND","aadharNo":null,"maritalStatus":null,"fatherSpouseName":null,"motherName":null,"isEmailVerified":false,"isMobileVerified":false,"customerCity":null,"referrerMobileNo":"54321","gcmRegId":null,"remarks":null,"apkVersion":255,"crmId":"1959390000058853785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1615012965000,"createdTimestamp":1607787309000,"accountActivatedTime":1607787309000},"validationCode":{"keyId":10004,"keyValue":"Bank_Supported","keyType":"Bank Details Validation Code","addInfo":null},"updatedTimestamp":1607787309000,"createdTimestamp":1607787309000,"signzyOnboardingId":null,"signzyMerchantId":null,"signzyUserLoginToken":null,"tokenValidTill":null,"nameInBank":"ANURAG ANAND","signzyReferenceId":null},"mfMandateId":"5829200","mfStatus":124,"mfPlatformId":601,"mandateType":213,"amount":50000.0,"debitType":201,"frequency":182,"startDate":1491589800000,"endDate":4601989800000,"status":11,"isDefault":true,"updatedTimestamp":1615613155200,"createdTimestamp":1615613155187},"status":{"code":"200","messages":[]}}</t>
  </si>
  <si>
    <t>1002924</t>
  </si>
  <si>
    <t>{"REQUEST":null,"response":{"customerMandateId":1002925,"customer":{"customerId":72582,"firstName":"Kishore","lastName":"Panduranga Baindur","dateOfBirth":-361690200000,"emailId":"baindurkishore@gmail.com","lattitude":0.0,"longitude":0.0,"countryCode":"91","mobileNo":"9845058262","customerMobileOS":73,"mobileImsi":"090909090909","mobileImei":"090909090909","status":503,"deviceInfo":" ","gender":131,"pan":"ABIPB8463H","nameOnPanCard":"KISHORE PANDURANGA BAINDUR","aadharNo":null,"maritalStatus":null,"fatherSpouseName":null,"motherName":null,"isEmailVerified":false,"isMobileVerified":false,"customerCity":null,"referrerMobileNo":"54321","gcmRegId":null,"remarks":null,"apkVersion":null,"crmId":"1959390000059444001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1608785902000,"createdTimestamp":1608785897000,"accountActivatedTime":1608785898000},"customerBank":{"custBankId":24748,"bankAcctNo":"8407201005934","bankAcctType":701,"bankMicr":null,"bankIfsc":"CNRB0008407","bankKeyValue":{"keyId":17017,"keyValue":"CNB","keyType":"Bank Code","addInfo":"bank_name:Canara Bank,clearing:NODAL,nb_supported:N,eNach_NB_supported:Y,eNach_DC:N,upiSupported:Y"},"customerDocument":null,"bankDetailStatus":28,"isDefault":true,"customer":{"customerId":72582,"firstName":"Kishore","lastName":"Panduranga Baindur","dateOfBirth":-361690200000,"emailId":"baindurkishore@gmail.com","lattitude":0.0,"longitude":0.0,"countryCode":"91","mobileNo":"9845058262","customerMobileOS":73,"mobileImsi":"090909090909","mobileImei":"090909090909","status":503,"deviceInfo":" ","gender":131,"pan":"ABIPB8463H","nameOnPanCard":"KISHORE PANDURANGA BAINDUR","aadharNo":null,"maritalStatus":null,"fatherSpouseName":null,"motherName":null,"isEmailVerified":false,"isMobileVerified":false,"customerCity":null,"referrerMobileNo":"54321","gcmRegId":null,"remarks":null,"apkVersion":null,"crmId":"1959390000059444001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1608785902000,"createdTimestamp":1608785897000,"accountActivatedTime":1608785898000},"validationCode":{"keyId":10004,"keyValue":"Bank_Supported","keyType":"Bank Details Validation Code","addInfo":null},"updatedTimestamp":1612869884000,"createdTimestamp":1612869884000,"signzyOnboardingId":null,"signzyMerchantId":null,"signzyUserLoginToken":null,"tokenValidTill":null,"nameInBank":null,"signzyReferenceId":null},"mfMandateId":"5829201","mfStatus":124,"mfPlatformId":601,"mandateType":213,"amount":50000.0,"debitType":201,"frequency":182,"startDate":1490639400000,"endDate":4601039400000,"status":11,"isDefault":true,"updatedTimestamp":1615613156292,"createdTimestamp":1615613156274},"status":{"code":"200","messages":[]}}</t>
  </si>
  <si>
    <t>1002925</t>
  </si>
  <si>
    <t>{"REQUEST":null,"response":{"customerMandateId":1002926,"customer":{"customerId":71207,"firstName":"Arun","lastName":"Ramanathan","dateOfBirth":375042600000,"emailId":"arunr2k@gmail.com","lattitude":0.0,"longitude":0.0,"countryCode":"91","mobileNo":"9980751270","customerMobileOS":71,"mobileImsi":"090909090909","mobileImei":"090909090909","status":503,"deviceInfo":"samsung - SM-M305F;9;M305FDDS3BSK1,M305FDDS3BSK1;4.4.111-16544025;samsung/m30ltedd/m30lte:9/PPR1.180610.011/M305FDDS3BSK1:user/release-keys","gender":131,"pan":"AGSPA5508P","nameOnPanCard":"RAMANATHAN ARUN","aadharNo":null,"maritalStatus":null,"fatherSpouseName":null,"motherName":null,"isEmailVerified":false,"isMobileVerified":false,"customerCity":null,"referrerMobileNo":"54321","gcmRegId":null,"remarks":null,"apkVersion":144,"crmId":"1959390000058846831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1614747188000,"createdTimestamp":1607776953000,"accountActivatedTime":1607776953000},"customerBank":{"custBankId":22960,"bankAcctNo":"206500101005885","bankAcctType":701,"bankMicr":"","bankIfsc":"CORP0002065","bankKeyValue":{"keyId":17020,"keyValue":"CRP","keyType":"Bank Code","addInfo":"bank_name:Corporation Bank,clearing:NODAL,nb_supported:N,eNach_NB_supported:N,eNach_DC:N,upiSupported:N"},"customerDocument":null,"bankDetailStatus":28,"isDefault":true,"customer":{"customerId":71207,"firstName":"Arun","lastName":"Ramanathan","dateOfBirth":375042600000,"emailId":"arunr2k@gmail.com","lattitude":0.0,"longitude":0.0,"countryCode":"91","mobileNo":"9980751270","customerMobileOS":71,"mobileImsi":"090909090909","mobileImei":"090909090909","status":503,"deviceInfo":"samsung - SM-M305F;9;M305FDDS3BSK1,M305FDDS3BSK1;4.4.111-16544025;samsung/m30ltedd/m30lte:9/PPR1.180610.011/M305FDDS3BSK1:user/release-keys","gender":131,"pan":"AGSPA5508P","nameOnPanCard":"RAMANATHAN ARUN","aadharNo":null,"maritalStatus":null,"fatherSpouseName":null,"motherName":null,"isEmailVerified":false,"isMobileVerified":false,"customerCity":null,"referrerMobileNo":"54321","gcmRegId":null,"remarks":null,"apkVersion":144,"crmId":"1959390000058846831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1614747188000,"createdTimestamp":1607776953000,"accountActivatedTime":1607776953000},"validationCode":{"keyId":10004,"keyValue":"Bank_Supported","keyType":"Bank Details Validation Code","addInfo":null},"updatedTimestamp":1607776953000,"createdTimestamp":1607776953000,"signzyOnboardingId":null,"signzyMerchantId":null,"signzyUserLoginToken":null,"tokenValidTill":null,"nameInBank":"ARUN RAMANATHAN","signzyReferenceId":null},"mfMandateId":"5829204","mfStatus":124,"mfPlatformId":601,"mandateType":213,"amount":50000.0,"debitType":201,"frequency":182,"startDate":1486060200000,"endDate":4596460200000,"status":11,"isDefault":true,"updatedTimestamp":1615613157683,"createdTimestamp":1615613157672},"status":{"code":"200","messages":[]}}</t>
  </si>
  <si>
    <t>1002926</t>
  </si>
  <si>
    <t>{"REQUEST":null,"response":{"customerMandateId":1002927,"customer":{"customerId":72158,"firstName":"V","lastName":"Harshini","dateOfBirth":461874600000,"emailId":"vharshini84@gmail.com","lattitude":0.0,"longitude":0.0,"countryCode":"91","mobileNo":"9986356016","customerMobileOS":73,"mobileImsi":"090909090909","mobileImei":"090909090909","status":503,"deviceInfo":" ","gender":132,"pan":"AIHPV3353J","nameOnPanCard":"HARSHINI VANA","aadharNo":null,"maritalStatus":null,"fatherSpouseName":null,"motherName":null,"isEmailVerified":false,"isMobileVerified":false,"customerCity":null,"referrerMobileNo":"54321","gcmRegId":null,"remarks":null,"apkVersion":null,"crmId":"1959390000058888413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1607947544000,"createdTimestamp":1607858767000,"accountActivatedTime":1607858767000},"customerBank":{"custBankId":23904,"bankAcctNo":"30383110650","bankAcctType":701,"bankMicr":"","bankIfsc":"SBIN0015642","bankKeyValue":{"keyId":17007,"keyValue":"SBI","keyType":"Bank Code","addInfo":"bank_name:State Bank of India,clearing:DIRECT,nb_supported:N,eNach_NB_supported:Y,eNach_DC:Y,upiSupported:Y"},"customerDocument":null,"bankDetailStatus":28,"isDefault":true,"customer":{"customerId":72158,"firstName":"V","lastName":"Harshini","dateOfBirth":461874600000,"emailId":"vharshini84@gmail.com","lattitude":0.0,"longitude":0.0,"countryCode":"91","mobileNo":"9986356016","customerMobileOS":73,"mobileImsi":"090909090909","mobileImei":"090909090909","status":503,"deviceInfo":" ","gender":132,"pan":"AIHPV3353J","nameOnPanCard":"HARSHINI VANA","aadharNo":null,"maritalStatus":null,"fatherSpouseName":null,"motherName":null,"isEmailVerified":false,"isMobileVerified":false,"customerCity":null,"referrerMobileNo":"54321","gcmRegId":null,"remarks":null,"apkVersion":null,"crmId":"1959390000058888413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1607947544000,"createdTimestamp":1607858767000,"accountActivatedTime":1607858767000},"validationCode":{"keyId":10004,"keyValue":"Bank_Supported","keyType":"Bank Details Validation Code","addInfo":null},"updatedTimestamp":1607858767000,"createdTimestamp":1607858767000,"signzyOnboardingId":null,"signzyMerchantId":null,"signzyUserLoginToken":null,"tokenValidTill":null,"nameInBank":"Ms V HARSHINI","signzyReferenceId":null},"mfMandateId":"5829205","mfStatus":124,"mfPlatformId":601,"mandateType":213,"amount":50000.0,"debitType":201,"frequency":182,"startDate":1496687400000,"endDate":4607087400000,"status":11,"isDefault":true,"updatedTimestamp":1615613157893,"createdTimestamp":1615613157882},"status":{"code":"200","messages":[]}}</t>
  </si>
  <si>
    <t>1002927</t>
  </si>
  <si>
    <t>{"REQUEST":null,"response":{"customerMandateId":1002928,"customer":{"customerId":72081,"firstName":"Parinitha","lastName":"M","dateOfBirth":278101800000,"emailId":"parinitha.m@gmail.com","lattitude":0.0,"longitude":0.0,"countryCode":"91","mobileNo":"9845384879","customerMobileOS":73,"mobileImsi":"090909090909","mobileImei":"090909090909","status":503,"deviceInfo":" ","gender":132,"pan":"AKGPP9774N","nameOnPanCard":"NIRANJAN KUMAR RAI PARINITHA","aadharNo":null,"maritalStatus":null,"fatherSpouseName":null,"motherName":null,"isEmailVerified":false,"isMobileVerified":false,"customerCity":null,"referrerMobileNo":"54321","gcmRegId":null,"remarks":null,"apkVersion":null,"crmId":"1959390000058890455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1614351836000,"createdTimestamp":1607793206000,"accountActivatedTime":1607793206000},"customerBank":{"custBankId":23833,"bankAcctNo":"00761610025031","bankAcctType":701,"bankMicr":"","bankIfsc":"HDFC0000076","bankKeyValue":{"keyId":17001,"keyValue":"HDF","keyType":"Bank Code","addInfo":"bank_name:HDFC Bank,clearing:DIRECT,nb_supported:N,eNach_NB_supported:Y,eNach_DC:Y,upiSupported:Y"},"customerDocument":null,"bankDetailStatus":28,"isDefault":true,"customer":{"customerId":72081,"firstName":"Parinitha","lastName":"M","dateOfBirth":278101800000,"emailId":"parinitha.m@gmail.com","lattitude":0.0,"longitude":0.0,"countryCode":"91","mobileNo":"9845384879","customerMobileOS":73,"mobileImsi":"090909090909","mobileImei":"090909090909","status":503,"deviceInfo":" ","gender":132,"pan":"AKGPP9774N","nameOnPanCard":"NIRANJAN KUMAR RAI PARINITHA","aadharNo":null,"maritalStatus":null,"fatherSpouseName":null,"motherName":null,"isEmailVerified":false,"isMobileVerified":false,"customerCity":null,"referrerMobileNo":"54321","gcmRegId":null,"remarks":null,"apkVersion":null,"crmId":"1959390000058890455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1614351836000,"createdTimestamp":1607793206000,"accountActivatedTime":1607793206000},"validationCode":{"keyId":10004,"keyValue":"Bank_Supported","keyType":"Bank Details Validation Code","addInfo":null},"updatedTimestamp":1610019347000,"createdTimestamp":1607793206000,"signzyOnboardingId":null,"signzyMerchantId":null,"signzyUserLoginToken":null,"tokenValidTill":null,"nameInBank":"PARINITHA","signzyReferenceId":null},"mfMandateId":"5829206","mfStatus":124,"mfPlatformId":601,"mandateType":213,"amount":50000.0,"debitType":201,"frequency":182,"startDate":1499452200000,"endDate":4609852200000,"status":11,"isDefault":true,"updatedTimestamp":1615613158069,"createdTimestamp":1615613158057},"status":{"code":"200","messages":[]}}</t>
  </si>
  <si>
    <t>1002928</t>
  </si>
  <si>
    <t>{"REQUEST":null,"response":{"customerMandateId":1002929,"customer":{"customerId":71421,"firstName":"Abhisek","lastName":"Dutta","dateOfBirth":766434600000,"emailId":"abhisekdutta94@gmail.com","lattitude":0.0,"longitude":0.0,"countryCode":"91","mobileNo":"9830112984","customerMobileOS":71,"mobileImsi":"090909090909","mobileImei":"090909090909","status":503,"deviceInfo":"OnePlus - HD1901;10;MPSS.HE.1.0.c11.1-00007-SM8150_GEN_PACK-2.320290.2.328393.1;4.14.117-perf+;OnePlus/OnePlus7T/OnePlus7T:10/QKQ1.190716.003/2011052234:user/release-keys","gender":131,"pan":"CEIPD9564G","nameOnPanCard":"ABHISEK DUTTA","aadharNo":null,"maritalStatus":null,"fatherSpouseName":null,"motherName":null,"isEmailVerified":false,"isMobileVerified":false,"customerCity":null,"referrerMobileNo":"54321","gcmRegId":null,"remarks":null,"apkVersion":140,"crmId":"1959390000058876159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1614347164000,"createdTimestamp":1607787410000,"accountActivatedTime":1607787411000},"customerBank":{"custBankId":23174,"bankAcctNo":"50100177507167","bankAcctType":701,"bankMicr":"","bankIfsc":"HDFC0000077","bankKeyValue":{"keyId":17001,"keyValue":"HDF","keyType":"Bank Code","addInfo":"bank_name:HDFC Bank,clearing:DIRECT,nb_supported:N,eNach_NB_supported:Y,eNach_DC:Y,upiSupported:Y"},"customerDocument":null,"bankDetailStatus":28,"isDefault":true,"customer":{"customerId":71421,"firstName":"Abhisek","lastName":"Dutta","dateOfBirth":766434600000,"emailId":"abhisekdutta94@gmail.com","lattitude":0.0,"longitude":0.0,"countryCode":"91","mobileNo":"9830112984","customerMobileOS":71,"mobileImsi":"090909090909","mobileImei":"090909090909","status":503,"deviceInfo":"OnePlus - HD1901;10;MPSS.HE.1.0.c11.1-00007-SM8150_GEN_PACK-2.320290.2.328393.1;4.14.117-perf+;OnePlus/OnePlus7T/OnePlus7T:10/QKQ1.190716.003/2011052234:user/release-keys","gender":131,"pan":"CEIPD9564G","nameOnPanCard":"ABHISEK DUTTA","aadharNo":null,"maritalStatus":null,"fatherSpouseName":null,"motherName":null,"isEmailVerified":false,"isMobileVerified":false,"customerCity":null,"referrerMobileNo":"54321","gcmRegId":null,"remarks":null,"apkVersion":140,"crmId":"1959390000058876159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1614347164000,"createdTimestamp":1607787410000,"accountActivatedTime":1607787411000},"validationCode":{"keyId":10004,"keyValue":"Bank_Supported","keyType":"Bank Details Validation Code","addInfo":null},"updatedTimestamp":1607787411000,"createdTimestamp":1607787411000,"signzyOnboardingId":null,"signzyMerchantId":null,"signzyUserLoginToken":null,"tokenValidTill":null,"nameInBank":"ABHISEK DUTTA","signzyReferenceId":null},"mfMandateId":"5829207","mfStatus":124,"mfPlatformId":601,"mandateType":213,"amount":50000.0,"debitType":201,"frequency":182,"startDate":1499538600000,"endDate":4609938600000,"status":11,"isDefault":true,"updatedTimestamp":1615613158295,"createdTimestamp":1615613158281},"status":{"code":"200","messages":[]}}</t>
  </si>
  <si>
    <t>1002929</t>
  </si>
  <si>
    <t>{"REQUEST":null,"response":{"customerMandateId":1002930,"customer":{"customerId":72161,"firstName":"Yashwanth","lastName":"JA","dateOfBirth":625948200000,"emailId":"yashwanth.ja@gmail.com","lattitude":0.0,"longitude":0.0,"countryCode":"91","mobileNo":"9986744633","customerMobileOS":73,"mobileImsi":"090909090909","mobileImei":"090909090909","status":503,"deviceInfo":" ","gender":131,"pan":"AIWPY6454A","nameOnPanCard":"JAYACHAMRAJPURA ATHMA YASHWANTH","aadharNo":null,"maritalStatus":null,"fatherSpouseName":null,"motherName":null,"isEmailVerified":false,"isMobileVerified":false,"customerCity":null,"referrerMobileNo":"54321","gcmRegId":null,"remarks":null,"apkVersion":null,"crmId":"1959390000058889509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1614347799000,"createdTimestamp":1607858770000,"accountActivatedTime":1607858770000},"customerBank":{"custBankId":23907,"bankAcctNo":"31984846883","bankAcctType":701,"bankMicr":"","bankIfsc":"SBIN0007962","bankKeyValue":{"keyId":17007,"keyValue":"SBI","keyType":"Bank Code","addInfo":"bank_name:State Bank of India,clearing:DIRECT,nb_supported:N,eNach_NB_supported:Y,eNach_DC:Y,upiSupported:Y"},"customerDocument":null,"bankDetailStatus":28,"isDefault":true,"customer":{"customerId":72161,"firstName":"Yashwanth","lastName":"JA","dateOfBirth":625948200000,"emailId":"yashwanth.ja@gmail.com","lattitude":0.0,"longitude":0.0,"countryCode":"91","mobileNo":"9986744633","customerMobileOS":73,"mobileImsi":"090909090909","mobileImei":"090909090909","status":503,"deviceInfo":" ","gender":131,"pan":"AIWPY6454A","nameOnPanCard":"JAYACHAMRAJPURA ATHMA YASHWANTH","aadharNo":null,"maritalStatus":null,"fatherSpouseName":null,"motherName":null,"isEmailVerified":false,"isMobileVerified":false,"customerCity":null,"referrerMobileNo":"54321","gcmRegId":null,"remarks":null,"apkVersion":null,"crmId":"1959390000058889509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1614347799000,"createdTimestamp":1607858770000,"accountActivatedTime":1607858770000},"validationCode":{"keyId":10004,"keyValue":"Bank_Supported","keyType":"Bank Details Validation Code","addInfo":null},"updatedTimestamp":1607858770000,"createdTimestamp":1607858770000,"signzyOnboardingId":null,"signzyMerchantId":null,"signzyUserLoginToken":null,"tokenValidTill":null,"nameInBank":"Mr YASHWANTH J A","signzyReferenceId":null},"mfMandateId":"5829208","mfStatus":124,"mfPlatformId":601,"mandateType":213,"amount":50000.0,"debitType":201,"frequency":182,"startDate":1497551400000,"endDate":4607951400000,"status":11,"isDefault":true,"updatedTimestamp":1615613159374,"createdTimestamp":1615613159361},"status":{"code":"200","messages":[]}}</t>
  </si>
  <si>
    <t>1002930</t>
  </si>
  <si>
    <t>{"REQUEST":null,"response":{"customerMandateId":1002931,"customer":{"customerId":72173,"firstName":"Lalita","lastName":"Das","dateOfBirth":522181800000,"emailId":"lalmaludas@gmail.com","lattitude":0.0,"longitude":0.0,"countryCode":"91","mobileNo":"7259408839","customerMobileOS":73,"mobileImsi":"090909090909","mobileImei":"090909090909","status":503,"deviceInfo":" ","gender":132,"pan":"AEHPL9682A","nameOnPanCard":"LALITA DAS","aadharNo":null,"maritalStatus":null,"fatherSpouseName":null,"motherName":null,"isEmailVerified":false,"isMobileVerified":false,"customerCity":null,"referrerMobileNo":"54321","gcmRegId":null,"remarks":null,"apkVersion":null,"crmId":"1959390000058876785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1607947554000,"createdTimestamp":1607858781000,"accountActivatedTime":1607858781000},"customerBank":{"custBankId":23919,"bankAcctNo":"33592891155","bankAcctType":701,"bankMicr":"","bankIfsc":"SBIN0012663","bankKeyValue":{"keyId":17007,"keyValue":"SBI","keyType":"Bank Code","addInfo":"bank_name:State Bank of India,clearing:DIRECT,nb_supported:N,eNach_NB_supported:Y,eNach_DC:Y,upiSupported:Y"},"customerDocument":null,"bankDetailStatus":28,"isDefault":true,"customer":{"customerId":72173,"firstName":"Lalita","lastName":"Das","dateOfBirth":522181800000,"emailId":"lalmaludas@gmail.com","lattitude":0.0,"longitude":0.0,"countryCode":"91","mobileNo":"7259408839","customerMobileOS":73,"mobileImsi":"090909090909","mobileImei":"090909090909","status":503,"deviceInfo":" ","gender":132,"pan":"AEHPL9682A","nameOnPanCard":"LALITA DAS","aadharNo":null,"maritalStatus":null,"fatherSpouseName":null,"motherName":null,"isEmailVerified":false,"isMobileVerified":false,"customerCity":null,"referrerMobileNo":"54321","gcmRegId":null,"remarks":null,"apkVersion":null,"crmId":"1959390000058876785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1607947554000,"createdTimestamp":1607858781000,"accountActivatedTime":1607858781000},"validationCode":{"keyId":10004,"keyValue":"Bank_Supported","keyType":"Bank Details Validation Code","addInfo":null},"updatedTimestamp":1607858781000,"createdTimestamp":1607858781000,"signzyOnboardingId":null,"signzyMerchantId":null,"signzyUserLoginToken":null,"tokenValidTill":null,"nameInBank":"Mrs LALITA DAS","signzyReferenceId":null},"mfMandateId":"5829209","mfStatus":124,"mfPlatformId":601,"mandateType":213,"amount":50000.0,"debitType":201,"frequency":182,"startDate":1499365800000,"endDate":4609765800000,"status":11,"isDefault":true,"updatedTimestamp":1615613160764,"createdTimestamp":1615613160754},"status":{"code":"200","messages":[]}}</t>
  </si>
  <si>
    <t>1002931</t>
  </si>
  <si>
    <t>{"REQUEST":null,"response":{"customerMandateId":1002932,"customer":{"customerId":71454,"firstName":"Paidupati","lastName":"Harshitmukeshbabu","dateOfBirth":820953000000,"emailId":"hrshtpm07@gmail.com","lattitude":0.0,"longitude":0.0,"countryCode":"91","mobileNo":"8105484004","customerMobileOS":73,"mobileImsi":"090909090909","mobileImei":"090909090909","status":503,"deviceInfo":" ","gender":131,"pan":"CNUPP9055R","nameOnPanCard":"HARSHIT MUKESHBABU PAIDUPATI","aadharNo":null,"maritalStatus":null,"fatherSpouseName":null,"motherName":null,"isEmailVerified":false,"isMobileVerified":false,"customerCity":null,"referrerMobileNo":"54321","gcmRegId":null,"remarks":null,"apkVersion":null,"crmId":"1959390000058880041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1614235955000,"createdTimestamp":1607787441000,"accountActivatedTime":1607787441000},"customerBank":{"custBankId":23207,"bankAcctNo":"165010126908","bankAcctType":701,"bankMicr":"","bankIfsc":"KKBK0008059","bankKeyValue":{"keyId":17003,"keyValue":"162","keyType":"Bank Code","addInfo":"bank_name:Kotak Bank,clearing:DIRECT,nb_supported:N,eNach_NB_supported:Y,eNach_DC:Y,upiSupported:Y"},"customerDocument":null,"bankDetailStatus":28,"isDefault":true,"customer":{"customerId":71454,"firstName":"Paidupati","lastName":"Harshitmukeshbabu","dateOfBirth":820953000000,"emailId":"hrshtpm07@gmail.com","lattitude":0.0,"longitude":0.0,"countryCode":"91","mobileNo":"8105484004","customerMobileOS":73,"mobileImsi":"090909090909","mobileImei":"090909090909","status":503,"deviceInfo":" ","gender":131,"pan":"CNUPP9055R","nameOnPanCard":"HARSHIT MUKESHBABU PAIDUPATI","aadharNo":null,"maritalStatus":null,"fatherSpouseName":null,"motherName":null,"isEmailVerified":false,"isMobileVerified":false,"customerCity":null,"referrerMobileNo":"54321","gcmRegId":null,"remarks":null,"apkVersion":null,"crmId":"1959390000058880041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1614235955000,"createdTimestamp":1607787441000,"accountActivatedTime":1607787441000},"validationCode":{"keyId":10004,"keyValue":"Bank_Supported","keyType":"Bank Details Validation Code","addInfo":null},"updatedTimestamp":1607787441000,"createdTimestamp":1607787441000,"signzyOnboardingId":null,"signzyMerchantId":null,"signzyUserLoginToken":null,"tokenValidTill":null,"nameInBank":"P M HARSHIT","signzyReferenceId":null},"mfMandateId":"5829210","mfStatus":124,"mfPlatformId":601,"mandateType":213,"amount":50000.0,"debitType":201,"frequency":182,"startDate":1501439400000,"endDate":4611839400000,"status":11,"isDefault":true,"updatedTimestamp":1615613160974,"createdTimestamp":1615613160960},"status":{"code":"200","messages":[]}}</t>
  </si>
  <si>
    <t>1002932</t>
  </si>
  <si>
    <t>{"REQUEST":null,"response":{"customerMandateId":1002933,"customer":{"customerId":71222,"firstName":"Vivek","lastName":"Gandhi","dateOfBirth":424895400000,"emailId":"vivek.textile111@gmail.com","lattitude":0.0,"longitude":0.0,"countryCode":"91","mobileNo":"9686463456","customerMobileOS":72,"mobileImsi":"090909090909","mobileImei":"090909090909","status":503,"deviceInfo":"iPhone 6s","gender":131,"pan":"ARZPG8154B","nameOnPanCard":"VIVEK KISHOR GANDHI","aadharNo":null,"maritalStatus":null,"fatherSpouseName":null,"motherName":null,"isEmailVerified":false,"isMobileVerified":false,"customerCity":null,"referrerMobileNo":"54321","gcmRegId":null,"remarks":null,"apkVersion":242,"crmId":"1959390000058854651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1613410910000,"createdTimestamp":1607776967000,"accountActivatedTime":1607776968000},"customerBank":{"custBankId":22975,"bankAcctNo":"048010100228435","bankAcctType":701,"bankMicr":"","bankIfsc":"UTIB0000048","bankKeyValue":{"keyId":17008,"keyValue":"UTI","keyType":"Bank Code","addInfo":"bank_name:Axis Bank,clearing:DIRECT,nb_supported:N,eNach_NB_supported:Y,eNach_DC:Y,upiSupported:Y"},"customerDocument":null,"bankDetailStatus":28,"isDefault":true,"customer":{"customerId":71222,"firstName":"Vivek","lastName":"Gandhi","dateOfBirth":424895400000,"emailId":"vivek.textile111@gmail.com","lattitude":0.0,"longitude":0.0,"countryCode":"91","mobileNo":"9686463456","customerMobileOS":72,"mobileImsi":"090909090909","mobileImei":"090909090909","status":503,"deviceInfo":"iPhone 6s","gender":131,"pan":"ARZPG8154B","nameOnPanCard":"VIVEK KISHOR GANDHI","aadharNo":null,"maritalStatus":null,"fatherSpouseName":null,"motherName":null,"isEmailVerified":false,"isMobileVerified":false,"customerCity":null,"referrerMobileNo":"54321","gcmRegId":null,"remarks":null,"apkVersion":242,"crmId":"1959390000058854651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1613410910000,"createdTimestamp":1607776967000,"accountActivatedTime":1607776968000},"validationCode":{"keyId":10004,"keyValue":"Bank_Supported","keyType":"Bank Details Validation Code","addInfo":null},"updatedTimestamp":1607776967000,"createdTimestamp":1607776967000,"signzyOnboardingId":null,"signzyMerchantId":null,"signzyUserLoginToken":null,"tokenValidTill":null,"nameInBank":"VIVEK GANDHI","signzyReferenceId":null},"mfMandateId":"5829211","mfStatus":124,"mfPlatformId":601,"mandateType":213,"amount":50000.0,"debitType":201,"frequency":182,"startDate":1487010600000,"endDate":4597410600000,"status":11,"isDefault":true,"updatedTimestamp":1615613161166,"createdTimestamp":1615613161151},"status":{"code":"200","messages":[]}}</t>
  </si>
  <si>
    <t>1002933</t>
  </si>
  <si>
    <t>{"REQUEST":null,"response":{"customerMandateId":1002934,"customer":{"customerId":71503,"firstName":"Tasleem","lastName":"Kouser","dateOfBirth":611778600000,"emailId":"kousartasleem583@gmail.com","lattitude":0.0,"longitude":0.0,"countryCode":"91","mobileNo":"8197770652","customerMobileOS":73,"mobileImsi":"090909090909","mobileImei":"090909090909","status":503,"deviceInfo":" ","gender":132,"pan":"CNDPK0984M","nameOnPanCard":"TASLEEM KOUSER","aadharNo":null,"maritalStatus":null,"fatherSpouseName":null,"motherName":null,"isEmailVerified":false,"isMobileVerified":false,"customerCity":null,"referrerMobileNo":"54321","gcmRegId":null,"remarks":null,"apkVersion":null,"crmId":"1959390000058876191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1607947136000,"createdTimestamp":1607787482000,"accountActivatedTime":1607787483000},"customerBank":{"custBankId":23256,"bankAcctNo":"060101530735","bankAcctType":701,"bankMicr":"","bankIfsc":"ICIC0000601","bankKeyValue":{"keyId":17009,"keyValue":"ICI","keyType":"Bank Code","addInfo":"bank_name:ICICI Bank,clearing:DIRECT,nb_supported:N,eNach_NB_supported:Y,eNach_DC:Y,upiSupported:Y"},"customerDocument":null,"bankDetailStatus":28,"isDefault":true,"customer":{"customerId":71503,"firstName":"Tasleem","lastName":"Kouser","dateOfBirth":611778600000,"emailId":"kousartasleem583@gmail.com","lattitude":0.0,"longitude":0.0,"countryCode":"91","mobileNo":"8197770652","customerMobileOS":73,"mobileImsi":"090909090909","mobileImei":"090909090909","status":503,"deviceInfo":" ","gender":132,"pan":"CNDPK0984M","nameOnPanCard":"TASLEEM KOUSER","aadharNo":null,"maritalStatus":null,"fatherSpouseName":null,"motherName":null,"isEmailVerified":false,"isMobileVerified":false,"customerCity":null,"referrerMobileNo":"54321","gcmRegId":null,"remarks":null,"apkVersion":null,"crmId":"1959390000058876191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1607947136000,"createdTimestamp":1607787482000,"accountActivatedTime":1607787483000},"validationCode":{"keyId":10004,"keyValue":"Bank_Supported","keyType":"Bank Details Validation Code","addInfo":null},"updatedTimestamp":1607787483000,"createdTimestamp":1607787483000,"signzyOnboardingId":null,"signzyMerchantId":null,"signzyUserLoginToken":null,"tokenValidTill":null,"nameInBank":"TASLEEM KOUSER","signzyReferenceId":null},"mfMandateId":"5829212","mfStatus":124,"mfPlatformId":601,"mandateType":213,"amount":50000.0,"debitType":201,"frequency":182,"startDate":1504809000000,"endDate":4615209000000,"status":11,"isDefault":true,"updatedTimestamp":1615613161387,"createdTimestamp":1615613161374},"status":{"code":"200","messages":[]}}</t>
  </si>
  <si>
    <t>1002934</t>
  </si>
  <si>
    <t>{"REQUEST":null,"response":{"customerMandateId":1002935,"customer":{"customerId":71516,"firstName":"Krishan","lastName":"Kumar","dateOfBirth":-118128600000,"emailId":"kri999kumar@yahoo.com","lattitude":0.0,"longitude":0.0,"countryCode":"91","mobileNo":"7760778062","customerMobileOS":73,"mobileImsi":"090909090909","mobileImei":"090909090909","status":503,"deviceInfo":" ","gender":131,"pan":"AIRPK3524E","nameOnPanCard":"KRISHAN KUMAR","aadharNo":null,"maritalStatus":null,"fatherSpouseName":null,"motherName":null,"isEmailVerified":false,"isMobileVerified":false,"customerCity":null,"referrerMobileNo":"54321","gcmRegId":null,"remarks":null,"apkVersion":null,"crmId":"1959390000058856946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1607947146000,"createdTimestamp":1607787493000,"accountActivatedTime":1607787494000},"customerBank":{"custBankId":23269,"bankAcctNo":"157010100059316","bankAcctType":701,"bankMicr":"","bankIfsc":"UTIB0000004","bankKeyValue":{"keyId":17008,"keyValue":"UTI","keyType":"Bank Code","addInfo":"bank_name:Axis Bank,clearing:DIRECT,nb_supported:N,eNach_NB_supported:Y,eNach_DC:Y,upiSupported:Y"},"customerDocument":null,"bankDetailStatus":28,"isDefault":true,"customer":{"customerId":71516,"firstName":"Krishan","lastName":"Kumar","dateOfBirth":-118128600000,"emailId":"kri999kumar@yahoo.com","lattitude":0.0,"longitude":0.0,"countryCode":"91","mobileNo":"7760778062","customerMobileOS":73,"mobileImsi":"090909090909","mobileImei":"090909090909","status":503,"deviceInfo":" ","gender":131,"pan":"AIRPK3524E","nameOnPanCard":"KRISHAN KUMAR","aadharNo":null,"maritalStatus":null,"fatherSpouseName":null,"motherName":null,"isEmailVerified":false,"isMobileVerified":false,"customerCity":null,"referrerMobileNo":"54321","gcmRegId":null,"remarks":null,"apkVersion":null,"crmId":"1959390000058856946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1607947146000,"createdTimestamp":1607787493000,"accountActivatedTime":1607787494000},"validationCode":{"keyId":10004,"keyValue":"Bank_Supported","keyType":"Bank Details Validation Code","addInfo":null},"updatedTimestamp":1607787493000,"createdTimestamp":1607787493000,"signzyOnboardingId":null,"signzyMerchantId":null,"signzyUserLoginToken":null,"tokenValidTill":null,"nameInBank":"KRISHAN KUMAR","signzyReferenceId":null},"mfMandateId":"5829213","mfStatus":124,"mfPlatformId":601,"mandateType":213,"amount":50000.0,"debitType":201,"frequency":182,"startDate":1505327400000,"endDate":4615727400000,"status":11,"isDefault":true,"updatedTimestamp":1615613162473,"createdTimestamp":1615613162458},"status":{"code":"200","messages":[]}}</t>
  </si>
  <si>
    <t>1002935</t>
  </si>
  <si>
    <t>{"REQUEST":null,"response":{"customerMandateId":1002936,"customer":{"customerId":71510,"firstName":"Venkatesan","lastName":"B","dateOfBirth":297023400000,"emailId":"nandhubio@gmail.com","lattitude":0.0,"longitude":0.0,"countryCode":"91","mobileNo":"9886258177","customerMobileOS":73,"mobileImsi":"090909090909","mobileImei":"090909090909","status":503,"deviceInfo":" ","gender":131,"pan":"ADXPV9174G","nameOnPanCard":"BOOBALAN VENKATESAN","aadharNo":null,"maritalStatus":null,"fatherSpouseName":null,"motherName":null,"isEmailVerified":false,"isMobileVerified":false,"customerCity":null,"referrerMobileNo":"54321","gcmRegId":null,"remarks":null,"apkVersion":null,"crmId":"1959390000058877383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1607947142000,"createdTimestamp":1607787488000,"accountActivatedTime":1607787489000},"customerBank":{"custBankId":23263,"bankAcctNo":"009010101766255","bankAcctType":701,"bankMicr":"","bankIfsc":"UTIB0000009","bankKeyValue":{"keyId":17008,"keyValue":"UTI","keyType":"Bank Code","addInfo":"bank_name:Axis Bank,clearing:DIRECT,nb_supported:N,eNach_NB_supported:Y,eNach_DC:Y,upiSupported:Y"},"customerDocument":null,"bankDetailStatus":28,"isDefault":true,"customer":{"customerId":71510,"firstName":"Venkatesan","lastName":"B","dateOfBirth":297023400000,"emailId":"nandhubio@gmail.com","lattitude":0.0,"longitude":0.0,"countryCode":"91","mobileNo":"9886258177","customerMobileOS":73,"mobileImsi":"090909090909","mobileImei":"090909090909","status":503,"deviceInfo":" ","gender":131,"pan":"ADXPV9174G","nameOnPanCard":"BOOBALAN VENKATESAN","aadharNo":null,"maritalStatus":null,"fatherSpouseName":null,"motherName":null,"isEmailVerified":false,"isMobileVerified":false,"customerCity":null,"referrerMobileNo":"54321","gcmRegId":null,"remarks":null,"apkVersion":null,"crmId":"1959390000058877383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1607947142000,"createdTimestamp":1607787488000,"accountActivatedTime":1607787489000},"validationCode":{"keyId":10004,"keyValue":"Bank_Supported","keyType":"Bank Details Validation Code","addInfo":null},"updatedTimestamp":1607787489000,"createdTimestamp":1607787489000,"signzyOnboardingId":null,"signzyMerchantId":null,"signzyUserLoginToken":null,"tokenValidTill":null,"nameInBank":"VENKATESAN B","signzyReferenceId":null},"mfMandateId":"5829214","mfStatus":124,"mfPlatformId":601,"mandateType":213,"amount":50000.0,"debitType":201,"frequency":182,"startDate":1505241000000,"endDate":4615641000000,"status":11,"isDefault":true,"updatedTimestamp":1615613163871,"createdTimestamp":1615613163859},"status":{"code":"200","messages":[]}}</t>
  </si>
  <si>
    <t>1002936</t>
  </si>
  <si>
    <t>{"REQUEST":null,"response":{"customerMandateId":1002937,"customer":{"customerId":71301,"firstName":"Siddharth","lastName":"Baindur","dateOfBirth":711657000000,"emailId":"siddharthbaindur@gmail.com","lattitude":0.0,"longitude":0.0,"countryCode":"91","mobileNo":"9972161842","customerMobileOS":73,"mobileImsi":"090909090909","mobileImei":"090909090909","status":503,"deviceInfo":" ","gender":131,"pan":"AYXPB7381A","nameOnPanCard":"SIDDHARTH KISHORE BAINDUR","aadharNo":null,"maritalStatus":null,"fatherSpouseName":null,"motherName":null,"isEmailVerified":false,"isMobileVerified":false,"customerCity":null,"referrerMobileNo":"54321","gcmRegId":null,"remarks":null,"apkVersion":null,"crmId":"1959390000058853765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1607947007000,"createdTimestamp":1607777041000,"accountActivatedTime":1607777042000},"customerBank":{"custBankId":23054,"bankAcctNo":"414902010478854","bankAcctType":701,"bankMicr":"","bankIfsc":"UBIN0541494","bankKeyValue":{"keyId":17048,"keyValue":"UBI","keyType":"Bank Code","addInfo":"bank_name:Union Bank of India,clearing:NODAL,nb_supported:N,eNach_NB_supported:Y,eNach_DC:N,upiSupported:Y"},"customerDocument":null,"bankDetailStatus":28,"isDefault":true,"customer":{"customerId":71301,"firstName":"Siddharth","lastName":"Baindur","dateOfBirth":711657000000,"emailId":"siddharthbaindur@gmail.com","lattitude":0.0,"longitude":0.0,"countryCode":"91","mobileNo":"9972161842","customerMobileOS":73,"mobileImsi":"090909090909","mobileImei":"090909090909","status":503,"deviceInfo":" ","gender":131,"pan":"AYXPB7381A","nameOnPanCard":"SIDDHARTH KISHORE BAINDUR","aadharNo":null,"maritalStatus":null,"fatherSpouseName":null,"motherName":null,"isEmailVerified":false,"isMobileVerified":false,"customerCity":null,"referrerMobileNo":"54321","gcmRegId":null,"remarks":null,"apkVersion":null,"crmId":"1959390000058853765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1607947007000,"createdTimestamp":1607777041000,"accountActivatedTime":1607777042000},"validationCode":{"keyId":10004,"keyValue":"Bank_Supported","keyType":"Bank Details Validation Code","addInfo":null},"updatedTimestamp":1607777042000,"createdTimestamp":1607777042000,"signzyOnboardingId":null,"signzyMerchantId":null,"signzyUserLoginToken":null,"tokenValidTill":null,"nameInBank":"SIDDHARTH BAINDUR","signzyReferenceId":null},"mfMandateId":"5829215","mfStatus":124,"mfPlatformId":601,"mandateType":213,"amount":50000.0,"debitType":201,"frequency":182,"startDate":1491244200000,"endDate":4601644200000,"status":11,"isDefault":true,"updatedTimestamp":1615613164062,"createdTimestamp":1615613164051},"status":{"code":"200","messages":[]}}</t>
  </si>
  <si>
    <t>1002937</t>
  </si>
  <si>
    <t>{"REQUEST":null,"response":{"customerMandateId":1002938,"customer":{"customerId":71470,"firstName":"Devesh","lastName":"Agarwal","dateOfBirth":334953000000,"emailId":"dev_134@rediffmail.com","lattitude":0.0,"longitude":0.0,"countryCode":"91","mobileNo":"9972892000","customerMobileOS":73,"mobileImsi":"090909090909","mobileImei":"090909090909","status":503,"deviceInfo":" ","gender":131,"pan":"AGQPA7592R","nameOnPanCard":"DEVESH AGARWAL","aadharNo":null,"maritalStatus":null,"fatherSpouseName":null,"motherName":null,"isEmailVerified":false,"isMobileVerified":false,"customerCity":null,"referrerMobileNo":"54321","gcmRegId":null,"remarks":null,"apkVersion":null,"crmId":"1959390000058881040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1614232790000,"createdTimestamp":1607787454000,"accountActivatedTime":1607787455000},"customerBank":{"custBankId":23223,"bankAcctNo":"05231130005221","bankAcctType":701,"bankMicr":"","bankIfsc":"HDFC0000523","bankKeyValue":{"keyId":17001,"keyValue":"HDF","keyType":"Bank Code","addInfo":"bank_name:HDFC Bank,clearing:DIRECT,nb_supported:N,eNach_NB_supported:Y,eNach_DC:Y,upiSupported:Y"},"customerDocument":null,"bankDetailStatus":28,"isDefault":true,"customer":{"customerId":71470,"firstName":"Devesh","lastName":"Agarwal","dateOfBirth":334953000000,"emailId":"dev_134@rediffmail.com","lattitude":0.0,"longitude":0.0,"countryCode":"91","mobileNo":"9972892000","customerMobileOS":73,"mobileImsi":"090909090909","mobileImei":"090909090909","status":503,"deviceInfo":" ","gender":131,"pan":"AGQPA7592R","nameOnPanCard":"DEVESH AGARWAL","aadharNo":null,"maritalStatus":null,"fatherSpouseName":null,"motherName":null,"isEmailVerified":false,"isMobileVerified":false,"customerCity":null,"referrerMobileNo":"54321","gcmRegId":null,"remarks":null,"apkVersion":null,"crmId":"1959390000058881040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1614232790000,"createdTimestamp":1607787454000,"accountActivatedTime":1607787455000},"validationCode":{"keyId":10004,"keyValue":"Bank_Supported","keyType":"Bank Details Validation Code","addInfo":null},"updatedTimestamp":1607787454000,"createdTimestamp":1607787454000,"signzyOnboardingId":null,"signzyMerchantId":null,"signzyUserLoginToken":null,"tokenValidTill":null,"nameInBank":"DEVESH AGARWAL","signzyReferenceId":null},"mfMandateId":"5829217","mfStatus":124,"mfPlatformId":601,"mandateType":213,"amount":50000.0,"debitType":201,"frequency":182,"startDate":1502303400000,"endDate":4612703400000,"status":11,"isDefault":true,"updatedTimestamp":1615613164273,"createdTimestamp":1615613164252},"status":{"code":"200","messages":[]}}</t>
  </si>
  <si>
    <t>1002938</t>
  </si>
  <si>
    <t>{"REQUEST":null,"response":{"customerMandateId":1002939,"customer":{"customerId":71595,"firstName":"Sandeep","lastName":"Koul","dateOfBirth":333916200000,"emailId":"sandeep@sandeepkoul.com","lattitude":0.0,"longitude":0.0,"countryCode":"91","mobileNo":"9880712423","customerMobileOS":73,"mobileImsi":"090909090909","mobileImei":"090909090909","status":503,"deviceInfo":" ","gender":131,"pan":"ALFPK4318K","nameOnPanCard":"SANDEEP KOUL","aadharNo":null,"maritalStatus":null,"fatherSpouseName":null,"motherName":null,"isEmailVerified":false,"isMobileVerified":false,"customerCity":null,"referrerMobileNo":"54321","gcmRegId":null,"remarks":null,"apkVersion":null,"crmId":"1959390000058848988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1614322747000,"createdTimestamp":1607787569000,"accountActivatedTime":1607787569000},"customerBank":{"custBankId":23348,"bankAcctNo":"000201073659","bankAcctType":701,"bankMicr":"","bankIfsc":"ICIC0000002","bankKeyValue":{"keyId":17009,"keyValue":"ICI","keyType":"Bank Code","addInfo":"bank_name:ICICI Bank,clearing:DIRECT,nb_supported:N,eNach_NB_supported:Y,eNach_DC:Y,upiSupported:Y"},"customerDocument":null,"bankDetailStatus":28,"isDefault":true,"customer":{"customerId":71595,"firstName":"Sandeep","lastName":"Koul","dateOfBirth":333916200000,"emailId":"sandeep@sandeepkoul.com","lattitude":0.0,"longitude":0.0,"countryCode":"91","mobileNo":"9880712423","customerMobileOS":73,"mobileImsi":"090909090909","mobileImei":"090909090909","status":503,"deviceInfo":" ","gender":131,"pan":"ALFPK4318K","nameOnPanCard":"SANDEEP KOUL","aadharNo":null,"maritalStatus":null,"fatherSpouseName":null,"motherName":null,"isEmailVerified":false,"isMobileVerified":false,"customerCity":null,"referrerMobileNo":"54321","gcmRegId":null,"remarks":null,"apkVersion":null,"crmId":"1959390000058848988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1614322747000,"createdTimestamp":1607787569000,"accountActivatedTime":1607787569000},"validationCode":{"keyId":10004,"keyValue":"Bank_Supported","keyType":"Bank Details Validation Code","addInfo":null},"updatedTimestamp":1607787569000,"createdTimestamp":1607787569000,"signzyOnboardingId":null,"signzyMerchantId":null,"signzyUserLoginToken":null,"tokenValidTill":null,"nameInBank":"SANDEEP KOUL","signzyReferenceId":null},"mfMandateId":"5829218","mfStatus":124,"mfPlatformId":601,"mandateType":213,"amount":50000.0,"debitType":201,"frequency":182,"startDate":1511721000000,"endDate":4622121000000,"status":11,"isDefault":true,"updatedTimestamp":1615613164485,"createdTimestamp":1615613164468},"status":{"code":"200","messages":[]}}</t>
  </si>
  <si>
    <t>1002939</t>
  </si>
  <si>
    <t>{"REQUEST":null,"response":{"customerMandateId":1002940,"customer":{"customerId":71423,"firstName":"Tarun","lastName":"Tapanbhadra","dateOfBirth":586722600000,"emailId":"tarun.05bhadra@gmail.com","lattitude":0.0,"longitude":0.0,"countryCode":"91","mobileNo":"7760156216","customerMobileOS":73,"mobileImsi":"090909090909","mobileImei":"090909090909","status":503,"deviceInfo":" ","gender":131,"pan":"AVKPB2782K","nameOnPanCard":"TARUN TAPAN BHADRA","aadharNo":null,"maritalStatus":null,"fatherSpouseName":null,"motherName":null,"isEmailVerified":false,"isMobileVerified":false,"customerCity":null,"referrerMobileNo":"54321","gcmRegId":null,"remarks":null,"apkVersion":null,"crmId":"1959390000058880013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1614322648000,"createdTimestamp":1607787412000,"accountActivatedTime":1607787412000},"customerBank":{"custBankId":23176,"bankAcctNo":"52602010028570","bankAcctType":701,"bankMicr":"","bankIfsc":"SYNB0000652","bankKeyValue":{"keyId":17045,"keyValue":"SYD","keyType":"Bank Code","addInfo":"bank_name:Syndicate Bank,clearing:NODAL,nb_supported:N,eNach_NB_supported:Y,eNach_DC:N,upiSupported:Y"},"customerDocument":null,"bankDetailStatus":28,"isDefault":true,"customer":{"customerId":71423,"firstName":"Tarun","lastName":"Tapanbhadra","dateOfBirth":586722600000,"emailId":"tarun.05bhadra@gmail.com","lattitude":0.0,"longitude":0.0,"countryCode":"91","mobileNo":"7760156216","customerMobileOS":73,"mobileImsi":"090909090909","mobileImei":"090909090909","status":503,"deviceInfo":" ","gender":131,"pan":"AVKPB2782K","nameOnPanCard":"TARUN TAPAN BHADRA","aadharNo":null,"maritalStatus":null,"fatherSpouseName":null,"motherName":null,"isEmailVerified":false,"isMobileVerified":false,"customerCity":null,"referrerMobileNo":"54321","gcmRegId":null,"remarks":null,"apkVersion":null,"crmId":"1959390000058880013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1614322648000,"createdTimestamp":1607787412000,"accountActivatedTime":1607787412000},"validationCode":{"keyId":10004,"keyValue":"Bank_Supported","keyType":"Bank Details Validation Code","addInfo":null},"updatedTimestamp":1607787412000,"createdTimestamp":1607787412000,"signzyOnboardingId":null,"signzyMerchantId":null,"signzyUserLoginToken":null,"tokenValidTill":null,"nameInBank":"TARUN T BHADRA","signzyReferenceId":null},"mfMandateId":"5829219","mfStatus":124,"mfPlatformId":601,"mandateType":213,"amount":50000.0,"debitType":201,"frequency":182,"startDate":1499538600000,"endDate":4609938600000,"status":11,"isDefault":true,"updatedTimestamp":1615613165561,"createdTimestamp":1615613165551},"status":{"code":"200","messages":[]}}</t>
  </si>
  <si>
    <t>1002940</t>
  </si>
  <si>
    <t>{"REQUEST":null,"response":{"customerMandateId":1002941,"customer":{"customerId":71705,"firstName":"Yogesh","lastName":"Pandian","dateOfBirth":696969000000,"emailId":"002yogesh@gmail.com","lattitude":0.0,"longitude":0.0,"countryCode":"91","mobileNo":"7200578944","customerMobileOS":73,"mobileImsi":"090909090909","mobileImei":"090909090909","status":503,"deviceInfo":" ","gender":131,"pan":"ANDPY4658C","nameOnPanCard":"YOGESH PANDIAN","aadharNo":null,"maritalStatus":null,"fatherSpouseName":null,"motherName":null,"isEmailVerified":false,"isMobileVerified":false,"customerCity":null,"referrerMobileNo":"54321","gcmRegId":null,"remarks":null,"apkVersion":null,"crmId":"1959390000058891170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1607947267000,"createdTimestamp":1607788584000,"accountActivatedTime":1607788585000},"customerBank":{"custBankId":23457,"bankAcctNo":"42611309285","bankAcctType":701,"bankMicr":"","bankIfsc":"SCBL0036079","bankKeyValue":{"keyId":17041,"keyValue":"SCB","keyType":"Bank Code","addInfo":"bank_name:Standard Chartered Bank,clearing:NODAL,nb_supported:N,eNach_NB_supported:Y,eNach_DC:N,upiSupported:Y"},"customerDocument":null,"bankDetailStatus":28,"isDefault":true,"customer":{"customerId":71705,"firstName":"Yogesh","lastName":"Pandian","dateOfBirth":696969000000,"emailId":"002yogesh@gmail.com","lattitude":0.0,"longitude":0.0,"countryCode":"91","mobileNo":"7200578944","customerMobileOS":73,"mobileImsi":"090909090909","mobileImei":"090909090909","status":503,"deviceInfo":" ","gender":131,"pan":"ANDPY4658C","nameOnPanCard":"YOGESH PANDIAN","aadharNo":null,"maritalStatus":null,"fatherSpouseName":null,"motherName":null,"isEmailVerified":false,"isMobileVerified":false,"customerCity":null,"referrerMobileNo":"54321","gcmRegId":null,"remarks":null,"apkVersion":null,"crmId":"1959390000058891170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1607947267000,"createdTimestamp":1607788584000,"accountActivatedTime":1607788585000},"validationCode":{"keyId":10004,"keyValue":"Bank_Supported","keyType":"Bank Details Validation Code","addInfo":null},"updatedTimestamp":1607788584000,"createdTimestamp":1607788584000,"signzyOnboardingId":null,"signzyMerchantId":null,"signzyUserLoginToken":null,"tokenValidTill":null,"nameInBank":"MRYOGESHPANDIANG","signzyReferenceId":null},"mfMandateId":"5829222","mfStatus":124,"mfPlatformId":601,"mandateType":213,"amount":50000.0,"debitType":201,"frequency":182,"startDate":1527877800000,"endDate":4638277800000,"status":11,"isDefault":true,"updatedTimestamp":1615613166974,"createdTimestamp":1615613166957},"status":{"code":"200","messages":[]}}</t>
  </si>
  <si>
    <t>1002941</t>
  </si>
  <si>
    <t>{"REQUEST":null,"response":{"customerMandateId":1002942,"customer":{"customerId":72136,"firstName":"Ranjan","lastName":"BM","dateOfBirth":651436200000,"emailId":"ranjanshetty20@gmail.com","lattitude":0.0,"longitude":0.0,"countryCode":"91","mobileNo":"9538835316","customerMobileOS":71,"mobileImsi":"090909090909","mobileImei":"090909090909","status":503,"deviceInfo":"xiaomi - Redmi 6 Pro;9;953_GEN_PACK-1.240106.1.282152.1,953_GEN_PACK-1.240106.1.282152.1;3.18.120-perf-gd85b39b;xiaomi/sakura_india/sakura_india:9/PKQ1.180917.001/V11.0.7.0.PDMMIXM:user/release-keys","gender":131,"pan":"BJGPR2853C","nameOnPanCard":"MARIYANNA SHETTY BELUR RANJAN","aadharNo":null,"maritalStatus":null,"fatherSpouseName":null,"motherName":null,"isEmailVerified":false,"isMobileVerified":false,"customerCity":null,"referrerMobileNo":"54321","gcmRegId":null,"remarks":null,"apkVersion":143,"crmId":"1959390000058877944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1614318232000,"createdTimestamp":1607858747000,"accountActivatedTime":1607858747000},"customerBank":{"custBankId":24747,"bankAcctNo":"915010060991575","bankAcctType":701,"bankMicr":null,"bankIfsc":"UTIB0000231","bankKeyValue":{"keyId":17008,"keyValue":"UTI","keyType":"Bank Code","addInfo":"bank_name:Axis Bank,clearing:DIRECT,nb_supported:N,eNach_NB_supported:Y,eNach_DC:Y,upiSupported:Y"},"customerDocument":null,"bankDetailStatus":28,"isDefault":true,"customer":{"customerId":72136,"firstName":"Ranjan","lastName":"BM","dateOfBirth":651436200000,"emailId":"ranjanshetty20@gmail.com","lattitude":0.0,"longitude":0.0,"countryCode":"91","mobileNo":"9538835316","customerMobileOS":71,"mobileImsi":"090909090909","mobileImei":"090909090909","status":503,"deviceInfo":"xiaomi - Redmi 6 Pro;9;953_GEN_PACK-1.240106.1.282152.1,953_GEN_PACK-1.240106.1.282152.1;3.18.120-perf-gd85b39b;xiaomi/sakura_india/sakura_india:9/PKQ1.180917.001/V11.0.7.0.PDMMIXM:user/release-keys","gender":131,"pan":"BJGPR2853C","nameOnPanCard":"MARIYANNA SHETTY BELUR RANJAN","aadharNo":null,"maritalStatus":null,"fatherSpouseName":null,"motherName":null,"isEmailVerified":false,"isMobileVerified":false,"customerCity":null,"referrerMobileNo":"54321","gcmRegId":null,"remarks":null,"apkVersion":143,"crmId":"1959390000058877944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1614318232000,"createdTimestamp":1607858747000,"accountActivatedTime":1607858747000},"validationCode":{"keyId":10004,"keyValue":"Bank_Supported","keyType":"Bank Details Validation Code","addInfo":null},"updatedTimestamp":1612869594000,"createdTimestamp":1612869594000,"signzyOnboardingId":null,"signzyMerchantId":null,"signzyUserLoginToken":null,"tokenValidTill":null,"nameInBank":null,"signzyReferenceId":null},"mfMandateId":"5829223","mfStatus":124,"mfPlatformId":601,"mandateType":213,"amount":50000.0,"debitType":201,"frequency":182,"startDate":1489084200000,"endDate":4599484200000,"status":11,"isDefault":true,"updatedTimestamp":1615613167138,"createdTimestamp":1615613167126},"status":{"code":"200","messages":[]}}</t>
  </si>
  <si>
    <t>1002942</t>
  </si>
  <si>
    <t>{"REQUEST":null,"response":{"customerMandateId":1002943,"customer":{"customerId":71674,"firstName":"Aparajita","lastName":"Sinha","dateOfBirth":661890600000,"emailId":"aparajitasinha23@gmail.com","lattitude":0.0,"longitude":0.0,"countryCode":"91","mobileNo":"9873771727","customerMobileOS":73,"mobileImsi":"090909090909","mobileImei":"090909090909","status":503,"deviceInfo":" ","gender":132,"pan":"EHHPS6228A","nameOnPanCard":"APARAJITA SINHA","aadharNo":null,"maritalStatus":null,"fatherSpouseName":null,"motherName":null,"isEmailVerified":false,"isMobileVerified":false,"customerCity":null,"referrerMobileNo":"54321","gcmRegId":null,"remarks":null,"apkVersion":null,"crmId":"1959390000058850910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1614323356000,"createdTimestamp":1607788555000,"accountActivatedTime":1607788556000},"customerBank":{"custBankId":23426,"bankAcctNo":"006501522072","bankAcctType":701,"bankMicr":"","bankIfsc":"ICIC0000065","bankKeyValue":{"keyId":17009,"keyValue":"ICI","keyType":"Bank Code","addInfo":"bank_name:ICICI Bank,clearing:DIRECT,nb_supported:N,eNach_NB_supported:Y,eNach_DC:Y,upiSupported:Y"},"customerDocument":null,"bankDetailStatus":28,"isDefault":true,"customer":{"customerId":71674,"firstName":"Aparajita","lastName":"Sinha","dateOfBirth":661890600000,"emailId":"aparajitasinha23@gmail.com","lattitude":0.0,"longitude":0.0,"countryCode":"91","mobileNo":"9873771727","customerMobileOS":73,"mobileImsi":"090909090909","mobileImei":"090909090909","status":503,"deviceInfo":" ","gender":132,"pan":"EHHPS6228A","nameOnPanCard":"APARAJITA SINHA","aadharNo":null,"maritalStatus":null,"fatherSpouseName":null,"motherName":null,"isEmailVerified":false,"isMobileVerified":false,"customerCity":null,"referrerMobileNo":"54321","gcmRegId":null,"remarks":null,"apkVersion":null,"crmId":"1959390000058850910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1614323356000,"createdTimestamp":1607788555000,"accountActivatedTime":1607788556000},"validationCode":{"keyId":10004,"keyValue":"Bank_Supported","keyType":"Bank Details Validation Code","addInfo":null},"updatedTimestamp":1607788555000,"createdTimestamp":1607788555000,"signzyOnboardingId":null,"signzyMerchantId":null,"signzyUserLoginToken":null,"tokenValidTill":null,"nameInBank":"APARAJITA SINHA","signzyReferenceId":null},"mfMandateId":"5829225","mfStatus":124,"mfPlatformId":601,"mandateType":213,"amount":50000.0,"debitType":201,"frequency":182,"startDate":1516300200000,"endDate":4626700200000,"status":11,"isDefault":true,"updatedTimestamp":1615613167368,"createdTimestamp":1615613167357},"status":{"code":"200","messages":[]}}</t>
  </si>
  <si>
    <t>1002943</t>
  </si>
  <si>
    <t>{"REQUEST":null,"response":{"customerMandateId":1002944,"customer":{"customerId":72048,"firstName":"K","lastName":"Gbalaji","dateOfBirth":645301800000,"emailId":"balaji.blj3@gmail.com","lattitude":0.0,"longitude":0.0,"countryCode":"91","mobileNo":"7829972020","customerMobileOS":73,"mobileImsi":"090909090909","mobileImei":"090909090909","status":503,"deviceInfo":" ","gender":131,"pan":"BURPK4589G","nameOnPanCard":"BALAJI GOPALAKRISHNA KORAPAKALU","aadharNo":null,"maritalStatus":null,"fatherSpouseName":null,"motherName":null,"isEmailVerified":false,"isMobileVerified":false,"customerCity":null,"referrerMobileNo":"54321","gcmRegId":null,"remarks":null,"apkVersion":null,"crmId":"1959390000058876666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1614336367000,"createdTimestamp":1607792528000,"accountActivatedTime":1607792528000},"customerBank":{"custBankId":23800,"bankAcctNo":"000201667274","bankAcctType":701,"bankMicr":"","bankIfsc":"ICIC0000002","bankKeyValue":{"keyId":17009,"keyValue":"ICI","keyType":"Bank Code","addInfo":"bank_name:ICICI Bank,clearing:DIRECT,nb_supported:N,eNach_NB_supported:Y,eNach_DC:Y,upiSupported:Y"},"customerDocument":null,"bankDetailStatus":28,"isDefault":true,"customer":{"customerId":72048,"firstName":"K","lastName":"Gbalaji","dateOfBirth":645301800000,"emailId":"balaji.blj3@gmail.com","lattitude":0.0,"longitude":0.0,"countryCode":"91","mobileNo":"7829972020","customerMobileOS":73,"mobileImsi":"090909090909","mobileImei":"090909090909","status":503,"deviceInfo":" ","gender":131,"pan":"BURPK4589G","nameOnPanCard":"BALAJI GOPALAKRISHNA KORAPAKALU","aadharNo":null,"maritalStatus":null,"fatherSpouseName":null,"motherName":null,"isEmailVerified":false,"isMobileVerified":false,"customerCity":null,"referrerMobileNo":"54321","gcmRegId":null,"remarks":null,"apkVersion":null,"crmId":"1959390000058876666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1614336367000,"createdTimestamp":1607792528000,"accountActivatedTime":1607792528000},"validationCode":{"keyId":10004,"keyValue":"Bank_Supported","keyType":"Bank Details Validation Code","addInfo":null},"updatedTimestamp":1610019338000,"createdTimestamp":1607792528000,"signzyOnboardingId":null,"signzyMerchantId":null,"signzyUserLoginToken":null,"tokenValidTill":null,"nameInBank":"K G BALAJI","signzyReferenceId":null},"mfMandateId":"5829227","mfStatus":124,"mfPlatformId":601,"mandateType":213,"amount":50000.0,"debitType":201,"frequency":182,"startDate":1509388200000,"endDate":4619788200000,"status":11,"isDefault":true,"updatedTimestamp":1615613167562,"createdTimestamp":1615613167545},"status":{"code":"200","messages":[]}}</t>
  </si>
  <si>
    <t>1002944</t>
  </si>
  <si>
    <t>{"REQUEST":null,"response":{"customerMandateId":1002945,"customer":{"customerId":71581,"firstName":"B","lastName":"Ksneha","dateOfBirth":689797800000,"emailId":"snehanov11@gmail.com","lattitude":0.0,"longitude":0.0,"countryCode":"91","mobileNo":"7795630435","customerMobileOS":73,"mobileImsi":"090909090909","mobileImei":"090909090909","status":503,"deviceInfo":" ","gender":132,"pan":"FGWPS2099A","nameOnPanCard":"BALECHINTE KARANAM SNEHA","aadharNo":null,"maritalStatus":null,"fatherSpouseName":null,"motherName":null,"isEmailVerified":false,"isMobileVerified":false,"customerCity":null,"referrerMobileNo":"54321","gcmRegId":null,"remarks":null,"apkVersion":null,"crmId":"1959390000058826232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1614333362000,"createdTimestamp":1607787553000,"accountActivatedTime":1607787553000},"customerBank":{"custBankId":23334,"bankAcctNo":"272301502874","bankAcctType":701,"bankMicr":"","bankIfsc":"ICIC0002723","bankKeyValue":{"keyId":17009,"keyValue":"ICI","keyType":"Bank Code","addInfo":"bank_name:ICICI Bank,clearing:DIRECT,nb_supported:N,eNach_NB_supported:Y,eNach_DC:Y,upiSupported:Y"},"customerDocument":null,"bankDetailStatus":28,"isDefault":true,"customer":{"customerId":71581,"firstName":"B","lastName":"Ksneha","dateOfBirth":689797800000,"emailId":"snehanov11@gmail.com","lattitude":0.0,"longitude":0.0,"countryCode":"91","mobileNo":"7795630435","customerMobileOS":73,"mobileImsi":"090909090909","mobileImei":"090909090909","status":503,"deviceInfo":" ","gender":132,"pan":"FGWPS2099A","nameOnPanCard":"BALECHINTE KARANAM SNEHA","aadharNo":null,"maritalStatus":null,"fatherSpouseName":null,"motherName":null,"isEmailVerified":false,"isMobileVerified":false,"customerCity":null,"referrerMobileNo":"54321","gcmRegId":null,"remarks":null,"apkVersion":null,"crmId":"1959390000058826232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1614333362000,"createdTimestamp":1607787553000,"accountActivatedTime":1607787553000},"validationCode":{"keyId":10004,"keyValue":"Bank_Supported","keyType":"Bank Details Validation Code","addInfo":null},"updatedTimestamp":1607787553000,"createdTimestamp":1607787553000,"signzyOnboardingId":null,"signzyMerchantId":null,"signzyUserLoginToken":null,"tokenValidTill":null,"nameInBank":"SNEHA B K","signzyReferenceId":null},"mfMandateId":"5829228","mfStatus":124,"mfPlatformId":601,"mandateType":213,"amount":50000.0,"debitType":201,"frequency":182,"startDate":1510857000000,"endDate":4621257000000,"status":11,"isDefault":true,"updatedTimestamp":1615613168647,"createdTimestamp":1615613168636},"status":{"code":"200","messages":[]}}</t>
  </si>
  <si>
    <t>1002945</t>
  </si>
  <si>
    <t>{"REQUEST":null,"response":{"customerMandateId":1002946,"customer":{"customerId":71812,"firstName":"Rekha","lastName":"G Pai","dateOfBirth":-144912600000,"emailId":"rgkp2002@yahoo.com","lattitude":0.0,"longitude":0.0,"countryCode":"91","mobileNo":"7736990935","customerMobileOS":73,"mobileImsi":"090909090909","mobileImei":"090909090909","status":503,"deviceInfo":" ","gender":132,"pan":"BIMPP7104B","nameOnPanCard":"REKHA GOPALAKRISHNAN PAI","aadharNo":null,"maritalStatus":null,"fatherSpouseName":null,"motherName":null,"isEmailVerified":false,"isMobileVerified":false,"customerCity":null,"referrerMobileNo":"54321","gcmRegId":null,"remarks":null,"apkVersion":null,"crmId":"1959390000058879438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1607947335000,"createdTimestamp":1607788851000,"accountActivatedTime":1607788852000},"customerBank":{"custBankId":23564,"bankAcctNo":"2613101013135","bankAcctType":701,"bankMicr":"","bankIfsc":"CNRB0002613","bankKeyValue":{"keyId":17017,"keyValue":"CNB","keyType":"Bank Code","addInfo":"bank_name:Canara Bank,clearing:NODAL,nb_supported:N,eNach_NB_supported:Y,eNach_DC:N,upiSupported:Y"},"customerDocument":null,"bankDetailStatus":28,"isDefault":true,"customer":{"customerId":71812,"firstName":"Rekha","lastName":"G Pai","dateOfBirth":-144912600000,"emailId":"rgkp2002@yahoo.com","lattitude":0.0,"longitude":0.0,"countryCode":"91","mobileNo":"7736990935","customerMobileOS":73,"mobileImsi":"090909090909","mobileImei":"090909090909","status":503,"deviceInfo":" ","gender":132,"pan":"BIMPP7104B","nameOnPanCard":"REKHA GOPALAKRISHNAN PAI","aadharNo":null,"maritalStatus":null,"fatherSpouseName":null,"motherName":null,"isEmailVerified":false,"isMobileVerified":false,"customerCity":null,"referrerMobileNo":"54321","gcmRegId":null,"remarks":null,"apkVersion":null,"crmId":"1959390000058879438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1607947335000,"createdTimestamp":1607788851000,"accountActivatedTime":1607788852000},"validationCode":{"keyId":10004,"keyValue":"Bank_Supported","keyType":"Bank Details Validation Code","addInfo":null},"updatedTimestamp":1607788852000,"createdTimestamp":1607788852000,"signzyOnboardingId":null,"signzyMerchantId":null,"signzyUserLoginToken":null,"tokenValidTill":null,"nameInBank":"REKHA GOPALAKRISHNAN","signzyReferenceId":null},"mfMandateId":"5829236","mfStatus":124,"mfPlatformId":601,"mandateType":213,"amount":50000.0,"debitType":201,"frequency":182,"startDate":1528050600000,"endDate":4638450600000,"status":11,"isDefault":true,"updatedTimestamp":1615613170081,"createdTimestamp":1615613170066},"status":{"code":"200","messages":[]}}</t>
  </si>
  <si>
    <t>1002946</t>
  </si>
  <si>
    <t>{"REQUEST":null,"response":{"customerMandateId":1002947,"customer":{"customerId":72293,"firstName":"Jaganna","lastName":"Dha Das Panyala","dateOfBirth":-649661400000,"emailId":"prvenkat2002@gmail.com","lattitude":0.0,"longitude":0.0,"countryCode":"91","mobileNo":"9036201898","customerMobileOS":73,"mobileImsi":"090909090909","mobileImei":"090909090909","status":503,"deviceInfo":" ","gender":131,"pan":"BJYPP2480H","nameOnPanCard":"JAGANNA DHA DAS PANYALA","aadharNo":null,"maritalStatus":null,"fatherSpouseName":null,"motherName":null,"isEmailVerified":false,"isMobileVerified":false,"customerCity":null,"referrerMobileNo":"54321","gcmRegId":null,"remarks":null,"apkVersion":null,"crmId":"1959390000058884786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1607947631000,"createdTimestamp":1607858884000,"accountActivatedTime":1607858884000},"customerBank":{"custBankId":24039,"bankAcctNo":"10661671609","bankAcctType":701,"bankMicr":"","bankIfsc":"SBIN0002019","bankKeyValue":{"keyId":17007,"keyValue":"SBI","keyType":"Bank Code","addInfo":"bank_name:State Bank of India,clearing:DIRECT,nb_supported:N,eNach_NB_supported:Y,eNach_DC:Y,upiSupported:Y"},"customerDocument":null,"bankDetailStatus":28,"isDefault":true,"customer":{"customerId":72293,"firstName":"Jaganna","lastName":"Dha Das Panyala","dateOfBirth":-649661400000,"emailId":"prvenkat2002@gmail.com","lattitude":0.0,"longitude":0.0,"countryCode":"91","mobileNo":"9036201898","customerMobileOS":73,"mobileImsi":"090909090909","mobileImei":"090909090909","status":503,"deviceInfo":" ","gender":131,"pan":"BJYPP2480H","nameOnPanCard":"JAGANNA DHA DAS PANYALA","aadharNo":null,"maritalStatus":null,"fatherSpouseName":null,"motherName":null,"isEmailVerified":false,"isMobileVerified":false,"customerCity":null,"referrerMobileNo":"54321","gcmRegId":null,"remarks":null,"apkVersion":null,"crmId":"1959390000058884786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1607947631000,"createdTimestamp":1607858884000,"accountActivatedTime":1607858884000},"validationCode":{"keyId":10004,"keyValue":"Bank_Supported","keyType":"Bank Details Validation Code","addInfo":null},"updatedTimestamp":1607858884000,"createdTimestamp":1607858884000,"signzyOnboardingId":null,"signzyMerchantId":null,"signzyUserLoginToken":null,"tokenValidTill":null,"nameInBank":"Mr PANYALA JAGANNAD","signzyReferenceId":null},"mfMandateId":"5829238","mfStatus":124,"mfPlatformId":601,"mandateType":213,"amount":50000.0,"debitType":201,"frequency":182,"startDate":1527705000000,"endDate":4638105000000,"status":11,"isDefault":true,"updatedTimestamp":1615613170276,"createdTimestamp":1615613170265},"status":{"code":"200","messages":[]}}</t>
  </si>
  <si>
    <t>1002947</t>
  </si>
  <si>
    <t>{"REQUEST":null,"response":{"customerMandateId":1002948,"customer":{"customerId":71044,"firstName":"Saleem","lastName":"Ali Nadaf","dateOfBirth":708114600000,"emailId":"salifcn@gmail.com","lattitude":0.0,"longitude":0.0,"countryCode":"91","mobileNo":"9481931413","customerMobileOS":71,"mobileImsi":"090909090909","mobileImei":"090909090909","status":503,"deviceInfo":"xiaomi - Redmi Note 5 Pro;9;MPSS.AT.3.1-00777-SDM660_GEN_PACK-1.290939.2.294155.1;4.4.153-perf+;xiaomi/whyred/whyred:9/PKQ1.180904.001/V11.0.5.0.PEIMIXM:user/release-keys","gender":131,"pan":"ATBPN0463A","nameOnPanCard":"SALEEM ALI FAKEERSAB NADAF","aadharNo":null,"maritalStatus":null,"fatherSpouseName":null,"motherName":null,"isEmailVerified":false,"isMobileVerified":false,"customerCity":null,"referrerMobileNo":"54321","gcmRegId":null,"remarks":null,"apkVersion":140,"crmId":"1959390000058847671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1610390788000,"createdTimestamp":1607763579000,"accountActivatedTime":1607763579000},"customerBank":{"custBankId":22799,"bankAcctNo":"50100169158729","bankAcctType":701,"bankMicr":"","bankIfsc":"HDFC0000184","bankKeyValue":{"keyId":17001,"keyValue":"HDF","keyType":"Bank Code","addInfo":"bank_name:HDFC Bank,clearing:DIRECT,nb_supported:N,eNach_NB_supported:Y,eNach_DC:Y,upiSupported:Y"},"customerDocument":null,"bankDetailStatus":28,"isDefault":true,"customer":{"customerId":71044,"firstName":"Saleem","lastName":"Ali Nadaf","dateOfBirth":708114600000,"emailId":"salifcn@gmail.com","lattitude":0.0,"longitude":0.0,"countryCode":"91","mobileNo":"9481931413","customerMobileOS":71,"mobileImsi":"090909090909","mobileImei":"090909090909","status":503,"deviceInfo":"xiaomi - Redmi Note 5 Pro;9;MPSS.AT.3.1-00777-SDM660_GEN_PACK-1.290939.2.294155.1;4.4.153-perf+;xiaomi/whyred/whyred:9/PKQ1.180904.001/V11.0.5.0.PEIMIXM:user/release-keys","gender":131,"pan":"ATBPN0463A","nameOnPanCard":"SALEEM ALI FAKEERSAB NADAF","aadharNo":null,"maritalStatus":null,"fatherSpouseName":null,"motherName":null,"isEmailVerified":false,"isMobileVerified":false,"customerCity":null,"referrerMobileNo":"54321","gcmRegId":null,"remarks":null,"apkVersion":140,"crmId":"1959390000058847671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1610390788000,"createdTimestamp":1607763579000,"accountActivatedTime":1607763579000},"validationCode":{"keyId":10004,"keyValue":"Bank_Supported","keyType":"Bank Details Validation Code","addInfo":null},"updatedTimestamp":1607763579000,"createdTimestamp":1607763579000,"signzyOnboardingId":null,"signzyMerchantId":null,"signzyUserLoginToken":null,"tokenValidTill":null,"nameInBank":"SALEEM ALI F NADAF","signzyReferenceId":null},"mfMandateId":"5829239","mfStatus":124,"mfPlatformId":601,"mandateType":213,"amount":50000.0,"debitType":201,"frequency":182,"startDate":1476988200000,"endDate":4587388200000,"status":11,"isDefault":true,"updatedTimestamp":1615613170445,"createdTimestamp":1615613170434},"status":{"code":"200","messages":[]}}</t>
  </si>
  <si>
    <t>1002948</t>
  </si>
  <si>
    <t>{"REQUEST":null,"response":{"customerMandateId":1002949,"customer":{"customerId":71050,"firstName":"Aravindh","lastName":"Ramachandran","dateOfBirth":203970600000,"emailId":"aravindh@dnzweb.com","lattitude":0.0,"longitude":0.0,"countryCode":"91","mobileNo":"9884042507","customerMobileOS":71,"mobileImsi":"090909090909","mobileImei":"090909090909","status":503,"deviceInfo":"OnePlus - ONEPLUS A6000;10;845_GEN_PACK-1.331501.2.358880.1;4.9.179-perf+;OnePlus/OnePlus6/OnePlus6:10/QKQ1.190716.003/2101210427:user/release-keys","gender":131,"pan":"AJQPR2083R","nameOnPanCard":"ARAVINDH RAMACHANDRAN","aadharNo":null,"maritalStatus":null,"fatherSpouseName":null,"motherName":null,"isEmailVerified":false,"isMobileVerified":false,"customerCity":null,"referrerMobileNo":"54321","gcmRegId":null,"remarks":null,"apkVersion":143,"crmId":"1959390000058827540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1613727314000,"createdTimestamp":1607763585000,"accountActivatedTime":1607763585000},"customerBank":{"custBankId":22805,"bankAcctNo":"603801511413","bankAcctType":701,"bankMicr":"","bankIfsc":"ICIC0006038","bankKeyValue":{"keyId":17009,"keyValue":"ICI","keyType":"Bank Code","addInfo":"bank_name:ICICI Bank,clearing:DIRECT,nb_supported:N,eNach_NB_supported:Y,eNach_DC:Y,upiSupported:Y"},"customerDocument":null,"bankDetailStatus":28,"isDefault":true,"customer":{"customerId":71050,"firstName":"Aravindh","lastName":"Ramachandran","dateOfBirth":203970600000,"emailId":"aravindh@dnzweb.com","lattitude":0.0,"longitude":0.0,"countryCode":"91","mobileNo":"9884042507","customerMobileOS":71,"mobileImsi":"090909090909","mobileImei":"090909090909","status":503,"deviceInfo":"OnePlus - ONEPLUS A6000;10;845_GEN_PACK-1.331501.2.358880.1;4.9.179-perf+;OnePlus/OnePlus6/OnePlus6:10/QKQ1.190716.003/2101210427:user/release-keys","gender":131,"pan":"AJQPR2083R","nameOnPanCard":"ARAVINDH RAMACHANDRAN","aadharNo":null,"maritalStatus":null,"fatherSpouseName":null,"motherName":null,"isEmailVerified":false,"isMobileVerified":false,"customerCity":null,"referrerMobileNo":"54321","gcmRegId":null,"remarks":null,"apkVersion":143,"crmId":"1959390000058827540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1613727314000,"createdTimestamp":1607763585000,"accountActivatedTime":1607763585000},"validationCode":{"keyId":10004,"keyValue":"Bank_Supported","keyType":"Bank Details Validation Code","addInfo":null},"updatedTimestamp":1607763585000,"createdTimestamp":1607763585000,"signzyOnboardingId":null,"signzyMerchantId":null,"signzyUserLoginToken":null,"tokenValidTill":null,"nameInBank":"R ARAVINDH","signzyReferenceId":null},"mfMandateId":"5829240","mfStatus":124,"mfPlatformId":601,"mandateType":213,"amount":50000.0,"debitType":201,"frequency":182,"startDate":1477333800000,"endDate":4587733800000,"status":11,"isDefault":true,"updatedTimestamp":1615613170634,"createdTimestamp":1615613170624},"status":{"code":"200","messages":[]}}</t>
  </si>
  <si>
    <t>1002949</t>
  </si>
  <si>
    <t>{"REQUEST":null,"response":{"customerMandateId":1002950,"customer":{"customerId":71061,"firstName":"Eldhose","lastName":"Joy","dateOfBirth":740601000000,"emailId":"eldhosemuttappillil@gmail.com","lattitude":0.0,"longitude":0.0,"countryCode":"91","mobileNo":"9745693870","customerMobileOS":73,"mobileImsi":"090909090909","mobileImei":"090909090909","status":503,"deviceInfo":" ","gender":131,"pan":"BAXPJ3352E","nameOnPanCard":"ELDHOSE JOY","aadharNo":null,"maritalStatus":null,"fatherSpouseName":null,"motherName":null,"isEmailVerified":false,"isMobileVerified":false,"customerCity":null,"referrerMobileNo":"54321","gcmRegId":null,"remarks":null,"apkVersion":null,"crmId":"1959390000058847685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1607946855000,"createdTimestamp":1607770929000,"accountActivatedTime":1607770930000},"customerBank":{"custBankId":22814,"bankAcctNo":"001001571298","bankAcctType":701,"bankMicr":"","bankIfsc":"ICIC0000010","bankKeyValue":{"keyId":17009,"keyValue":"ICI","keyType":"Bank Code","addInfo":"bank_name:ICICI Bank,clearing:DIRECT,nb_supported:N,eNach_NB_supported:Y,eNach_DC:Y,upiSupported:Y"},"customerDocument":null,"bankDetailStatus":28,"isDefault":true,"customer":{"customerId":71061,"firstName":"Eldhose","lastName":"Joy","dateOfBirth":740601000000,"emailId":"eldhosemuttappillil@gmail.com","lattitude":0.0,"longitude":0.0,"countryCode":"91","mobileNo":"9745693870","customerMobileOS":73,"mobileImsi":"090909090909","mobileImei":"090909090909","status":503,"deviceInfo":" ","gender":131,"pan":"BAXPJ3352E","nameOnPanCard":"ELDHOSE JOY","aadharNo":null,"maritalStatus":null,"fatherSpouseName":null,"motherName":null,"isEmailVerified":false,"isMobileVerified":false,"customerCity":null,"referrerMobileNo":"54321","gcmRegId":null,"remarks":null,"apkVersion":null,"crmId":"1959390000058847685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1607946855000,"createdTimestamp":1607770929000,"accountActivatedTime":1607770930000},"validationCode":{"keyId":10004,"keyValue":"Bank_Supported","keyType":"Bank Details Validation Code","addInfo":null},"updatedTimestamp":1607770930000,"createdTimestamp":1607770930000,"signzyOnboardingId":null,"signzyMerchantId":null,"signzyUserLoginToken":null,"tokenValidTill":null,"nameInBank":"ELDHOSE JOY","signzyReferenceId":null},"mfMandateId":"5829241","mfStatus":124,"mfPlatformId":601,"mandateType":213,"amount":50000.0,"debitType":201,"frequency":182,"startDate":1478197800000,"endDate":4588597800000,"status":11,"isDefault":true,"updatedTimestamp":1615613171727,"createdTimestamp":1615613171716},"status":{"code":"200","messages":[]}}</t>
  </si>
  <si>
    <t>1002950</t>
  </si>
  <si>
    <t>{"REQUEST":null,"response":{"customerMandateId":1002951,"customer":{"customerId":71122,"firstName":"Sathish","lastName":"Shastry K","dateOfBirth":392495400000,"emailId":"kallesathishshastry@gmail.com","lattitude":0.0,"longitude":0.0,"countryCode":"91","mobileNo":"8880007237","customerMobileOS":73,"mobileImsi":"090909090909","mobileImei":"090909090909","status":503,"deviceInfo":" ","gender":131,"pan":"BHGPS3920R","nameOnPanCard":"KALLE SATHISH SHASTRY","aadharNo":null,"maritalStatus":null,"fatherSpouseName":null,"motherName":null,"isEmailVerified":false,"isMobileVerified":false,"customerCity":null,"referrerMobileNo":"54321","gcmRegId":null,"remarks":null,"apkVersion":null,"crmId":"1959390000058850562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1607946893000,"createdTimestamp":1607771210000,"accountActivatedTime":1607771211000},"customerBank":{"custBankId":22875,"bankAcctNo":"3349101000333","bankAcctType":701,"bankMicr":"","bankIfsc":"CNRB0003349","bankKeyValue":{"keyId":17017,"keyValue":"CNB","keyType":"Bank Code","addInfo":"bank_name:Canara Bank,clearing:NODAL,nb_supported:N,eNach_NB_supported:Y,eNach_DC:N,upiSupported:Y"},"customerDocument":null,"bankDetailStatus":28,"isDefault":true,"customer":{"customerId":71122,"firstName":"Sathish","lastName":"Shastry K","dateOfBirth":392495400000,"emailId":"kallesathishshastry@gmail.com","lattitude":0.0,"longitude":0.0,"countryCode":"91","mobileNo":"8880007237","customerMobileOS":73,"mobileImsi":"090909090909","mobileImei":"090909090909","status":503,"deviceInfo":" ","gender":131,"pan":"BHGPS3920R","nameOnPanCard":"KALLE SATHISH SHASTRY","aadharNo":null,"maritalStatus":null,"fatherSpouseName":null,"motherName":null,"isEmailVerified":false,"isMobileVerified":false,"customerCity":null,"referrerMobileNo":"54321","gcmRegId":null,"remarks":null,"apkVersion":null,"crmId":"1959390000058850562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1607946893000,"createdTimestamp":1607771210000,"accountActivatedTime":1607771211000},"validationCode":{"keyId":10004,"keyValue":"Bank_Supported","keyType":"Bank Details Validation Code","addInfo":null},"updatedTimestamp":1607771211000,"createdTimestamp":1607771211000,"signzyOnboardingId":null,"signzyMerchantId":null,"signzyUserLoginToken":null,"tokenValidTill":null,"nameInBank":"sathish shastry k","signzyReferenceId":null},"mfMandateId":"5829242","mfStatus":124,"mfPlatformId":601,"mandateType":213,"amount":50000.0,"debitType":201,"frequency":182,"startDate":1482777000000,"endDate":4593177000000,"status":11,"isDefault":true,"updatedTimestamp":1615613173157,"createdTimestamp":1615613173143},"status":{"code":"200","messages":[]}}</t>
  </si>
  <si>
    <t>1002951</t>
  </si>
  <si>
    <t>{"REQUEST":null,"response":{"customerMandateId":1002952,"customer":{"customerId":72388,"firstName":"Sarita","lastName":"Jain","dateOfBirth":449346600000,"emailId":"nileshblr@gmail.com","lattitude":0.0,"longitude":0.0,"countryCode":"91","mobileNo":"4000000018","customerMobileOS":73,"mobileImsi":"090909090909","mobileImei":"090909090909","status":503,"deviceInfo":" ","gender":132,"pan":"AQVPJ4300M","nameOnPanCard":"SARITA JAIN","aadharNo":null,"maritalStatus":null,"fatherSpouseName":null,"motherName":null,"isEmailVerified":false,"isMobileVerified":false,"customerCity":null,"referrerMobileNo":"54321","gcmRegId":null,"remarks":null,"apkVersion":null,"crmId":"1959390000058847543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1607929968000,"createdTimestamp":1607929964000,"accountActivatedTime":1607929965000},"customerBank":{"custBankId":24141,"bankAcctNo":"1174101115615","bankAcctType":701,"bankMicr":"","bankIfsc":"CNRB0001174","bankKeyValue":{"keyId":17017,"keyValue":"CNB","keyType":"Bank Code","addInfo":"bank_name:Canara Bank,clearing:NODAL,nb_supported:N,eNach_NB_supported:Y,eNach_DC:N,upiSupported:Y"},"customerDocument":null,"bankDetailStatus":28,"isDefault":true,"customer":{"customerId":72388,"firstName":"Sarita","lastName":"Jain","dateOfBirth":449346600000,"emailId":"nileshblr@gmail.com","lattitude":0.0,"longitude":0.0,"countryCode":"91","mobileNo":"4000000018","customerMobileOS":73,"mobileImsi":"090909090909","mobileImei":"090909090909","status":503,"deviceInfo":" ","gender":132,"pan":"AQVPJ4300M","nameOnPanCard":"SARITA JAIN","aadharNo":null,"maritalStatus":null,"fatherSpouseName":null,"motherName":null,"isEmailVerified":false,"isMobileVerified":false,"customerCity":null,"referrerMobileNo":"54321","gcmRegId":null,"remarks":null,"apkVersion":null,"crmId":"1959390000058847543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1607929968000,"createdTimestamp":1607929964000,"accountActivatedTime":1607929965000},"validationCode":{"keyId":10004,"keyValue":"Bank_Supported","keyType":"Bank Details Validation Code","addInfo":null},"updatedTimestamp":1607929965000,"createdTimestamp":1607929965000,"signzyOnboardingId":null,"signzyMerchantId":null,"signzyUserLoginToken":null,"tokenValidTill":null,"nameInBank":"SARITA JAIN","signzyReferenceId":null},"mfMandateId":"5829243","mfStatus":124,"mfPlatformId":601,"mandateType":213,"amount":50000.0,"debitType":201,"frequency":182,"startDate":1485455400000,"endDate":4595855400000,"status":11,"isDefault":true,"updatedTimestamp":1615613173364,"createdTimestamp":1615613173353},"status":{"code":"200","messages":[]}}</t>
  </si>
  <si>
    <t>1002952</t>
  </si>
  <si>
    <t>{"REQUEST":null,"response":{"customerMandateId":1002953,"customer":{"customerId":71082,"firstName":"Deepak","lastName":"Alse","dateOfBirth":284927400000,"emailId":"deepakalse@icloud.com","lattitude":0.0,"longitude":0.0,"countryCode":"91","mobileNo":"8884216494","customerMobileOS":73,"mobileImsi":"090909090909","mobileImei":"090909090909","status":503,"deviceInfo":" ","gender":131,"pan":"AFUPA9886K","nameOnPanCard":"DEEPAK ALSE","aadharNo":null,"maritalStatus":null,"fatherSpouseName":null,"motherName":null,"isEmailVerified":false,"isMobileVerified":false,"customerCity":null,"referrerMobileNo":"54321","gcmRegId":null,"remarks":null,"apkVersion":null,"crmId":"1959390000058851639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1607946868000,"createdTimestamp":1607771067000,"accountActivatedTime":1607771068000},"customerBank":{"custBankId":22835,"bankAcctNo":"10791000004879","bankAcctType":701,"bankMicr":"","bankIfsc":"HDFC0001079","bankKeyValue":{"keyId":17001,"keyValue":"HDF","keyType":"Bank Code","addInfo":"bank_name:HDFC Bank,clearing:DIRECT,nb_supported:N,eNach_NB_supported:Y,eNach_DC:Y,upiSupported:Y"},"customerDocument":null,"bankDetailStatus":28,"isDefault":true,"customer":{"customerId":71082,"firstName":"Deepak","lastName":"Alse","dateOfBirth":284927400000,"emailId":"deepakalse@icloud.com","lattitude":0.0,"longitude":0.0,"countryCode":"91","mobileNo":"8884216494","customerMobileOS":73,"mobileImsi":"090909090909","mobileImei":"090909090909","status":503,"deviceInfo":" ","gender":131,"pan":"AFUPA9886K","nameOnPanCard":"DEEPAK ALSE","aadharNo":null,"maritalStatus":null,"fatherSpouseName":null,"motherName":null,"isEmailVerified":false,"isMobileVerified":false,"customerCity":null,"referrerMobileNo":"54321","gcmRegId":null,"remarks":null,"apkVersion":null,"crmId":"1959390000058851639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1607946868000,"createdTimestamp":1607771067000,"accountActivatedTime":1607771068000},"validationCode":{"keyId":10004,"keyValue":"Bank_Supported","keyType":"Bank Details Validation Code","addInfo":null},"updatedTimestamp":1607771067000,"createdTimestamp":1607771067000,"signzyOnboardingId":null,"signzyMerchantId":null,"signzyUserLoginToken":null,"tokenValidTill":null,"nameInBank":"DEEPAK ALSE","signzyReferenceId":null},"mfMandateId":"5829244","mfStatus":124,"mfPlatformId":601,"mandateType":213,"amount":100000.0,"debitType":201,"frequency":182,"startDate":1479493800000,"endDate":4589893800000,"status":11,"isDefault":true,"updatedTimestamp":1615613173534,"createdTimestamp":1615613173523},"status":{"code":"200","messages":[]}}</t>
  </si>
  <si>
    <t>1002953</t>
  </si>
  <si>
    <t>{"REQUEST":null,"response":{"customerMandateId":1002954,"customer":{"customerId":71226,"firstName":"Ayushi","lastName":"Chandel","dateOfBirth":678047400000,"emailId":"ayu.ayushi13@gmail.com","lattitude":0.0,"longitude":0.0,"countryCode":"91","mobileNo":"9611116633","customerMobileOS":71,"mobileImsi":"090909090909","mobileImei":"090909090909","status":503,"deviceInfo":"samsung - SM-J610F;8.1.0;J610FXXU1ARL2;3.18.71-14556779;samsung/j6primeltedd/j6primelte:8.1.0/M1AJQ/J610FXXU1ARL2:user/release-keys","gender":132,"pan":"ARBPC6528M","nameOnPanCard":"AYUSHI CHANDEL","aadharNo":null,"maritalStatus":null,"fatherSpouseName":null,"motherName":null,"isEmailVerified":false,"isMobileVerified":false,"customerCity":null,"referrerMobileNo":"54321","gcmRegId":null,"remarks":null,"apkVersion":142,"crmId":"1959390000058847816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1612597873000,"createdTimestamp":1607776970000,"accountActivatedTime":1607776971000},"customerBank":{"custBankId":22979,"bankAcctNo":"063999000001167","bankAcctType":701,"bankMicr":"","bankIfsc":"YESB0000639","bankKeyValue":{"keyId":17010,"keyValue":"YBK","keyType":"Bank Code","addInfo":"bank_name:Yes Bank Ltd,clearing:DIRECT,nb_supported:N,eNach_NB_supported:Y,eNach_DC:Y,upiSupported:Y"},"customerDocument":null,"bankDetailStatus":28,"isDefault":true,"customer":{"customerId":71226,"firstName":"Ayushi","lastName":"Chandel","dateOfBirth":678047400000,"emailId":"ayu.ayushi13@gmail.com","lattitude":0.0,"longitude":0.0,"countryCode":"91","mobileNo":"9611116633","customerMobileOS":71,"mobileImsi":"090909090909","mobileImei":"090909090909","status":503,"deviceInfo":"samsung - SM-J610F;8.1.0;J610FXXU1ARL2;3.18.71-14556779;samsung/j6primeltedd/j6primelte:8.1.0/M1AJQ/J610FXXU1ARL2:user/release-keys","gender":132,"pan":"ARBPC6528M","nameOnPanCard":"AYUSHI CHANDEL","aadharNo":null,"maritalStatus":null,"fatherSpouseName":null,"motherName":null,"isEmailVerified":false,"isMobileVerified":false,"customerCity":null,"referrerMobileNo":"54321","gcmRegId":null,"remarks":null,"apkVersion":142,"crmId":"1959390000058847816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1612597873000,"createdTimestamp":1607776970000,"accountActivatedTime":1607776971000},"validationCode":{"keyId":10004,"keyValue":"Bank_Supported","keyType":"Bank Details Validation Code","addInfo":null},"updatedTimestamp":1607776971000,"createdTimestamp":1607776971000,"signzyOnboardingId":null,"signzyMerchantId":null,"signzyUserLoginToken":null,"tokenValidTill":null,"nameInBank":"AYUSHI CHANDEL","signzyReferenceId":null},"mfMandateId":"5829247","mfStatus":124,"mfPlatformId":601,"mandateType":213,"amount":50000.0,"debitType":201,"frequency":182,"startDate":1487183400000,"endDate":4597583400000,"status":11,"isDefault":true,"updatedTimestamp":1615613173721,"createdTimestamp":1615613173702},"status":{"code":"200","messages":[]}}</t>
  </si>
  <si>
    <t>1002954</t>
  </si>
  <si>
    <t>{"REQUEST":null,"response":{"customerMandateId":1002955,"customer":{"customerId":71042,"firstName":"Vinay","lastName":"SS","dateOfBirth":414441000000,"emailId":"vinaysringery@gmail.com","lattitude":0.0,"longitude":0.0,"countryCode":"91","mobileNo":"9844409001","customerMobileOS":73,"mobileImsi":"090909090909","mobileImei":"090909090909","status":503,"deviceInfo":" ","gender":131,"pan":"BTAPS0724H","nameOnPanCard":"VINAY SURYA PRAKASH SRINGERI","aadharNo":null,"maritalStatus":null,"fatherSpouseName":null,"motherName":null,"isEmailVerified":false,"isMobileVerified":false,"customerCity":null,"referrerMobileNo":"54321","gcmRegId":null,"remarks":null,"apkVersion":null,"crmId":"1959390000058826426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1607790562000,"createdTimestamp":1607763577000,"accountActivatedTime":1607763577000},"customerBank":{"custBankId":22797,"bankAcctNo":"50100008130810","bankAcctType":701,"bankMicr":"","bankIfsc":"HDFC0001472","bankKeyValue":{"keyId":17001,"keyValue":"HDF","keyType":"Bank Code","addInfo":"bank_name:HDFC Bank,clearing:DIRECT,nb_supported:N,eNach_NB_supported:Y,eNach_DC:Y,upiSupported:Y"},"customerDocument":null,"bankDetailStatus":28,"isDefault":true,"customer":{"customerId":71042,"firstName":"Vinay","lastName":"SS","dateOfBirth":414441000000,"emailId":"vinaysringery@gmail.com","lattitude":0.0,"longitude":0.0,"countryCode":"91","mobileNo":"9844409001","customerMobileOS":73,"mobileImsi":"090909090909","mobileImei":"090909090909","status":503,"deviceInfo":" ","gender":131,"pan":"BTAPS0724H","nameOnPanCard":"VINAY SURYA PRAKASH SRINGERI","aadharNo":null,"maritalStatus":null,"fatherSpouseName":null,"motherName":null,"isEmailVerified":false,"isMobileVerified":false,"customerCity":null,"referrerMobileNo":"54321","gcmRegId":null,"remarks":null,"apkVersion":null,"crmId":"1959390000058826426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1607790562000,"createdTimestamp":1607763577000,"accountActivatedTime":1607763577000},"validationCode":{"keyId":10004,"keyValue":"Bank_Supported","keyType":"Bank Details Validation Code","addInfo":null},"updatedTimestamp":1607763577000,"createdTimestamp":1607763577000,"signzyOnboardingId":null,"signzyMerchantId":null,"signzyUserLoginToken":null,"tokenValidTill":null,"nameInBank":"VINAY S S","signzyReferenceId":null},"mfMandateId":"5829248","mfStatus":124,"mfPlatformId":601,"mandateType":213,"amount":50000.0,"debitType":201,"frequency":182,"startDate":1476729000000,"endDate":4587129000000,"status":11,"isDefault":true,"updatedTimestamp":1615613174803,"createdTimestamp":1615613174792},"status":{"code":"200","messages":[]}}</t>
  </si>
  <si>
    <t>1002955</t>
  </si>
  <si>
    <t>{"REQUEST":null,"response":{"customerMandateId":1002956,"customer":{"customerId":72145,"firstName":"Aastha","lastName":"Jain","dateOfBirth":471810600000,"emailId":"aastha.jain14@gmail.com","lattitude":0.0,"longitude":0.0,"countryCode":"91","mobileNo":"9886394351","customerMobileOS":73,"mobileImsi":"090909090909","mobileImei":"090909090909","status":503,"deviceInfo":" ","gender":132,"pan":"AIKPJ1879N","nameOnPanCard":"AASTHA JAIN","aadharNo":null,"maritalStatus":null,"fatherSpouseName":null,"motherName":null,"isEmailVerified":false,"isMobileVerified":false,"customerCity":null,"referrerMobileNo":"54321","gcmRegId":null,"remarks":null,"apkVersion":null,"crmId":"1959390000058893332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1607947536000,"createdTimestamp":1607858755000,"accountActivatedTime":1607858756000},"customerBank":{"custBankId":23891,"bankAcctNo":"20075177029","bankAcctType":701,"bankMicr":"","bankIfsc":"SBIN0005376","bankKeyValue":{"keyId":17007,"keyValue":"SBI","keyType":"Bank Code","addInfo":"bank_name:State Bank of India,clearing:DIRECT,nb_supported:N,eNach_NB_supported:Y,eNach_DC:Y,upiSupported:Y"},"customerDocument":null,"bankDetailStatus":28,"isDefault":true,"customer":{"customerId":72145,"firstName":"Aastha","lastName":"Jain","dateOfBirth":471810600000,"emailId":"aastha.jain14@gmail.com","lattitude":0.0,"longitude":0.0,"countryCode":"91","mobileNo":"9886394351","customerMobileOS":73,"mobileImsi":"090909090909","mobileImei":"090909090909","status":503,"deviceInfo":" ","gender":132,"pan":"AIKPJ1879N","nameOnPanCard":"AASTHA JAIN","aadharNo":null,"maritalStatus":null,"fatherSpouseName":null,"motherName":null,"isEmailVerified":false,"isMobileVerified":false,"customerCity":null,"referrerMobileNo":"54321","gcmRegId":null,"remarks":null,"apkVersion":null,"crmId":"1959390000058893332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1607947536000,"createdTimestamp":1607858755000,"accountActivatedTime":1607858756000},"validationCode":{"keyId":10004,"keyValue":"Bank_Supported","keyType":"Bank Details Validation Code","addInfo":null},"updatedTimestamp":1607858756000,"createdTimestamp":1607858756000,"signzyOnboardingId":null,"signzyMerchantId":null,"signzyUserLoginToken":null,"tokenValidTill":null,"nameInBank":"Ms AASTHA JAIN","signzyReferenceId":null},"mfMandateId":"5829250","mfStatus":124,"mfPlatformId":601,"mandateType":213,"amount":50000.0,"debitType":201,"frequency":182,"startDate":1493317800000,"endDate":4603717800000,"status":11,"isDefault":true,"updatedTimestamp":1615613176242,"createdTimestamp":1615613176231},"status":{"code":"200","messages":[]}}</t>
  </si>
  <si>
    <t>1002956</t>
  </si>
  <si>
    <t>{"REQUEST":null,"response":{"customerMandateId":1002957,"customer":{"customerId":71387,"firstName":"Chaya","lastName":"Mchappia","dateOfBirth":76098600000,"emailId":"manojchhapia@rediffmail.com","lattitude":0.0,"longitude":0.0,"countryCode":"91","mobileNo":"9845469773","customerMobileOS":73,"mobileImsi":"090909090909","mobileImei":"090909090909","status":503,"deviceInfo":" ","gender":132,"pan":"ADOPC6236B","nameOnPanCard":"CHAYA MANOJ CHAPPIA","aadharNo":null,"maritalStatus":null,"fatherSpouseName":null,"motherName":null,"isEmailVerified":false,"isMobileVerified":false,"customerCity":null,"referrerMobileNo":"54321","gcmRegId":null,"remarks":null,"apkVersion":null,"crmId":"1959390000058846995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1614352041000,"createdTimestamp":1607787381000,"accountActivatedTime":1607787381000},"customerBank":{"custBankId":23140,"bankAcctNo":"106203130001260","bankAcctType":701,"bankMicr":"","bankIfsc":"SVCB0000062","bankKeyValue":{"keyId":17043,"keyValue":"SVC","keyType":"Bank Code","addInfo":"bank_name:Shamrao Vitthal Co-operative Bank,clearing:NODAL,nb_supported:N,eNach_NB_supported:N,eNach_DC:N,upiSupported:N"},"customerDocument":null,"bankDetailStatus":28,"isDefault":true,"customer":{"customerId":71387,"firstName":"Chaya","lastName":"Mchappia","dateOfBirth":76098600000,"emailId":"manojchhapia@rediffmail.com","lattitude":0.0,"longitude":0.0,"countryCode":"91","mobileNo":"9845469773","customerMobileOS":73,"mobileImsi":"090909090909","mobileImei":"090909090909","status":503,"deviceInfo":" ","gender":132,"pan":"ADOPC6236B","nameOnPanCard":"CHAYA MANOJ CHAPPIA","aadharNo":null,"maritalStatus":null,"fatherSpouseName":null,"motherName":null,"isEmailVerified":false,"isMobileVerified":false,"customerCity":null,"referrerMobileNo":"54321","gcmRegId":null,"remarks":null,"apkVersion":null,"crmId":"1959390000058846995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1614352041000,"createdTimestamp":1607787381000,"accountActivatedTime":1607787381000},"validationCode":{"keyId":10004,"keyValue":"Bank_Supported","keyType":"Bank Details Validation Code","addInfo":null},"updatedTimestamp":1607787381000,"createdTimestamp":1607787381000,"signzyOnboardingId":null,"signzyMerchantId":null,"signzyUserLoginToken":null,"tokenValidTill":null,"nameInBank":"CHAYA MANOJ CHHAPIA","signzyReferenceId":null},"mfMandateId":"5829252","mfStatus":124,"mfPlatformId":601,"mandateType":213,"amount":50000.0,"debitType":201,"frequency":182,"startDate":1497378600000,"endDate":4607778600000,"status":11,"isDefault":true,"updatedTimestamp":1615613176441,"createdTimestamp":1615613176432},"status":{"code":"200","messages":[]}}</t>
  </si>
  <si>
    <t>1002957</t>
  </si>
  <si>
    <t>{"REQUEST":null,"response":{"customerMandateId":1002958,"customer":{"customerId":71432,"firstName":"George","lastName":"Surajdsa","dateOfBirth":412453800000,"emailId":"suraj.dsa@gmail.com","lattitude":0.0,"longitude":0.0,"countryCode":"91","mobileNo":"9060319741","customerMobileOS":73,"mobileImsi":"090909090909","mobileImei":"090909090909","status":503,"deviceInfo":" ","gender":131,"pan":"AIDPD0353L","nameOnPanCard":"GEORGE SURAJ DSA","aadharNo":null,"maritalStatus":null,"fatherSpouseName":null,"motherName":null,"isEmailVerified":false,"isMobileVerified":false,"customerCity":null,"referrerMobileNo":"54321","gcmRegId":null,"remarks":null,"apkVersion":null,"crmId":"1959390000058826981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1614254075000,"createdTimestamp":1607787420000,"accountActivatedTime":1607787421000},"customerBank":{"custBankId":23185,"bankAcctNo":"50100015656512","bankAcctType":701,"bankMicr":"","bankIfsc":"HDFC0001045","bankKeyValue":{"keyId":17001,"keyValue":"HDF","keyType":"Bank Code","addInfo":"bank_name:HDFC Bank,clearing:DIRECT,nb_supported:N,eNach_NB_supported:Y,eNach_DC:Y,upiSupported:Y"},"customerDocument":null,"bankDetailStatus":28,"isDefault":true,"customer":{"customerId":71432,"firstName":"George","lastName":"Surajdsa","dateOfBirth":412453800000,"emailId":"suraj.dsa@gmail.com","lattitude":0.0,"longitude":0.0,"countryCode":"91","mobileNo":"9060319741","customerMobileOS":73,"mobileImsi":"090909090909","mobileImei":"090909090909","status":503,"deviceInfo":" ","gender":131,"pan":"AIDPD0353L","nameOnPanCard":"GEORGE SURAJ DSA","aadharNo":null,"maritalStatus":null,"fatherSpouseName":null,"motherName":null,"isEmailVerified":false,"isMobileVerified":false,"customerCity":null,"referrerMobileNo":"54321","gcmRegId":null,"remarks":null,"apkVersion":null,"crmId":"1959390000058826981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1614254075000,"createdTimestamp":1607787420000,"accountActivatedTime":1607787421000},"validationCode":{"keyId":10004,"keyValue":"Bank_Supported","keyType":"Bank Details Validation Code","addInfo":null},"updatedTimestamp":1607787421000,"createdTimestamp":1607787421000,"signzyOnboardingId":null,"signzyMerchantId":null,"signzyUserLoginToken":null,"tokenValidTill":null,"nameInBank":"GEORGE SURAJ DSA","signzyReferenceId":null},"mfMandateId":"5829253","mfStatus":124,"mfPlatformId":601,"mandateType":213,"amount":50000.0,"debitType":201,"frequency":182,"startDate":1500057000000,"endDate":4610457000000,"status":11,"isDefault":true,"updatedTimestamp":1615613176616,"createdTimestamp":1615613176606},"status":{"code":"200","messages":[]}}</t>
  </si>
  <si>
    <t>1002958</t>
  </si>
  <si>
    <t>{"REQUEST":null,"response":{"customerMandateId":1002959,"customer":{"customerId":71424,"firstName":"Dhanya","lastName":"Nair","dateOfBirth":347135400000,"emailId":"drn1981@gmail.com","lattitude":0.0,"longitude":0.0,"countryCode":"91","mobileNo":"7259027963","customerMobileOS":73,"mobileImsi":"090909090909","mobileImei":"090909090909","status":503,"deviceInfo":" ","gender":132,"pan":"ADKPN4520H","nameOnPanCard":"DHANYA RAMCHANDRAN NAIR","aadharNo":null,"maritalStatus":null,"fatherSpouseName":null,"motherName":null,"isEmailVerified":false,"isMobileVerified":false,"customerCity":null,"referrerMobileNo":"54321","gcmRegId":null,"remarks":null,"apkVersion":null,"crmId":"1959390000058878023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1614338339000,"createdTimestamp":1607787413000,"accountActivatedTime":1607787413000},"customerBank":{"custBankId":23177,"bankAcctNo":"10451000015344","bankAcctType":701,"bankMicr":"","bankIfsc":"HDFC0001045","bankKeyValue":{"keyId":17001,"keyValue":"HDF","keyType":"Bank Code","addInfo":"bank_name:HDFC Bank,clearing:DIRECT,nb_supported:N,eNach_NB_supported:Y,eNach_DC:Y,upiSupported:Y"},"customerDocument":null,"bankDetailStatus":28,"isDefault":true,"customer":{"customerId":71424,"firstName":"Dhanya","lastName":"Nair","dateOfBirth":347135400000,"emailId":"drn1981@gmail.com","lattitude":0.0,"longitude":0.0,"countryCode":"91","mobileNo":"7259027963","customerMobileOS":73,"mobileImsi":"090909090909","mobileImei":"090909090909","status":503,"deviceInfo":" ","gender":132,"pan":"ADKPN4520H","nameOnPanCard":"DHANYA RAMCHANDRAN NAIR","aadharNo":null,"maritalStatus":null,"fatherSpouseName":null,"motherName":null,"isEmailVerified":false,"isMobileVerified":false,"customerCity":null,"referrerMobileNo":"54321","gcmRegId":null,"remarks":null,"apkVersion":null,"crmId":"1959390000058878023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1614338339000,"createdTimestamp":1607787413000,"accountActivatedTime":1607787413000},"validationCode":{"keyId":10004,"keyValue":"Bank_Supported","keyType":"Bank Details Validation Code","addInfo":null},"updatedTimestamp":1607787413000,"createdTimestamp":1607787413000,"signzyOnboardingId":null,"signzyMerchantId":null,"signzyUserLoginToken":null,"tokenValidTill":null,"nameInBank":"DHANYA R N","signzyReferenceId":null},"mfMandateId":"5829254","mfStatus":124,"mfPlatformId":601,"mandateType":213,"amount":100000.0,"debitType":201,"frequency":182,"startDate":1499625000000,"endDate":4610025000000,"status":11,"isDefault":true,"updatedTimestamp":1615613176816,"createdTimestamp":1615613176805},"status":{"code":"200","messages":[]}}</t>
  </si>
  <si>
    <t>1002959</t>
  </si>
  <si>
    <t>{"REQUEST":null,"response":{"customerMandateId":1002960,"customer":{"customerId":71428,"firstName":"Ambalika","lastName":"Dutta","dateOfBirth":157746600000,"emailId":"ambalikadutta01@gmail.com","lattitude":0.0,"longitude":0.0,"countryCode":"91","mobileNo":"8178774516","customerMobileOS":73,"mobileImsi":"090909090909","mobileImei":"090909090909","status":503,"deviceInfo":" ","gender":132,"pan":"AOWPB6136J","nameOnPanCard":"AMBALIKA DUTTA","aadharNo":null,"maritalStatus":null,"fatherSpouseName":null,"motherName":null,"isEmailVerified":false,"isMobileVerified":false,"customerCity":null,"referrerMobileNo":"54321","gcmRegId":null,"remarks":null,"apkVersion":null,"crmId":"1959390000058826950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1614246815000,"createdTimestamp":1607787417000,"accountActivatedTime":1607787417000},"customerBank":{"custBankId":23181,"bankAcctNo":"1512271124","bankAcctType":701,"bankMicr":"","bankIfsc":"KKBK0004616","bankKeyValue":{"keyId":17003,"keyValue":"162","keyType":"Bank Code","addInfo":"bank_name:Kotak Bank,clearing:DIRECT,nb_supported:N,eNach_NB_supported:Y,eNach_DC:Y,upiSupported:Y"},"customerDocument":null,"bankDetailStatus":28,"isDefault":true,"customer":{"customerId":71428,"firstName":"Ambalika","lastName":"Dutta","dateOfBirth":157746600000,"emailId":"ambalikadutta01@gmail.com","lattitude":0.0,"longitude":0.0,"countryCode":"91","mobileNo":"8178774516","customerMobileOS":73,"mobileImsi":"090909090909","mobileImei":"090909090909","status":503,"deviceInfo":" ","gender":132,"pan":"AOWPB6136J","nameOnPanCard":"AMBALIKA DUTTA","aadharNo":null,"maritalStatus":null,"fatherSpouseName":null,"motherName":null,"isEmailVerified":false,"isMobileVerified":false,"customerCity":null,"referrerMobileNo":"54321","gcmRegId":null,"remarks":null,"apkVersion":null,"crmId":"1959390000058826950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1614246815000,"createdTimestamp":1607787417000,"accountActivatedTime":1607787417000},"validationCode":{"keyId":10004,"keyValue":"Bank_Supported","keyType":"Bank Details Validation Code","addInfo":null},"updatedTimestamp":1607787417000,"createdTimestamp":1607787417000,"signzyOnboardingId":null,"signzyMerchantId":null,"signzyUserLoginToken":null,"tokenValidTill":null,"nameInBank":"AMBALIKA DUTTA","signzyReferenceId":null},"mfMandateId":"5829255","mfStatus":124,"mfPlatformId":601,"mandateType":213,"amount":50000.0,"debitType":201,"frequency":182,"startDate":1499970600000,"endDate":4610370600000,"status":11,"isDefault":true,"updatedTimestamp":1615613177892,"createdTimestamp":1615613177881},"status":{"code":"200","messages":[]}}</t>
  </si>
  <si>
    <t>1002960</t>
  </si>
  <si>
    <t>{"REQUEST":null,"response":{"customerMandateId":1002961,"customer":{"customerId":72398,"firstName":"Jyotsna","lastName":"Thakur","dateOfBirth":828815400000,"emailId":"thakursatinder@gmail.com","lattitude":0.0,"longitude":0.0,"countryCode":"91","mobileNo":"4000000029","customerMobileOS":73,"mobileImsi":"090909090909","mobileImei":"090909090909","status":503,"deviceInfo":" ","gender":132,"pan":"AVOPT7134M","nameOnPanCard":"JYOTSNA THAKUR","aadharNo":null,"maritalStatus":null,"fatherSpouseName":null,"motherName":null,"isEmailVerified":false,"isMobileVerified":false,"customerCity":null,"referrerMobileNo":"54321","gcmRegId":null,"remarks":null,"apkVersion":null,"crmId":"1959390000058887650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1607947692000,"createdTimestamp":1607929981000,"accountActivatedTime":1607929981000},"customerBank":{"custBankId":24151,"bankAcctNo":"150704199600","bankAcctType":701,"bankMicr":"","bankIfsc":"INDB0000575","bankKeyValue":{"keyId":17027,"keyValue":"IDS","keyType":"Bank Code","addInfo":"bank_name:IndusInd Bank,clearing:NODAL,nb_supported:N,eNach_NB_supported:Y,eNach_DC:Y,upiSupported:Y"},"customerDocument":null,"bankDetailStatus":28,"isDefault":true,"customer":{"customerId":72398,"firstName":"Jyotsna","lastName":"Thakur","dateOfBirth":828815400000,"emailId":"thakursatinder@gmail.com","lattitude":0.0,"longitude":0.0,"countryCode":"91","mobileNo":"4000000029","customerMobileOS":73,"mobileImsi":"090909090909","mobileImei":"090909090909","status":503,"deviceInfo":" ","gender":132,"pan":"AVOPT7134M","nameOnPanCard":"JYOTSNA THAKUR","aadharNo":null,"maritalStatus":null,"fatherSpouseName":null,"motherName":null,"isEmailVerified":false,"isMobileVerified":false,"customerCity":null,"referrerMobileNo":"54321","gcmRegId":null,"remarks":null,"apkVersion":null,"crmId":"1959390000058887650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1607947692000,"createdTimestamp":1607929981000,"accountActivatedTime":1607929981000},"validationCode":{"keyId":10004,"keyValue":"Bank_Supported","keyType":"Bank Details Validation Code","addInfo":null},"updatedTimestamp":1607929981000,"createdTimestamp":1607929981000,"signzyOnboardingId":null,"signzyMerchantId":null,"signzyUserLoginToken":null,"tokenValidTill":null,"nameInBank":"JYOTSNA THAKUR","signzyReferenceId":null},"mfMandateId":"5829257","mfStatus":124,"mfPlatformId":601,"mandateType":213,"amount":50000.0,"debitType":201,"frequency":182,"startDate":1499452200000,"endDate":4609852200000,"status":11,"isDefault":true,"updatedTimestamp":1615613179321,"createdTimestamp":1615613179310},"status":{"code":"200","messages":[]}}</t>
  </si>
  <si>
    <t>1002961</t>
  </si>
  <si>
    <t>{"REQUEST":null,"response":{"customerMandateId":1002962,"customer":{"customerId":71519,"firstName":"Shivani","lastName":"Shrivastava","dateOfBirth":726258600000,"emailId":"shrivastava.shivani06@gmail.com","lattitude":0.0,"longitude":0.0,"countryCode":"91","mobileNo":"8197754898","customerMobileOS":71,"mobileImsi":"090909090909","mobileImei":"090909090909","status":503,"deviceInfo":"OnePlus - GM1901;10;MPSS.HE.1.0.c11.1-00007-SM8150_GEN_PACK-2.275114.1.285971.2;4.14.117-perf+;OnePlus/OnePlus7/OnePlus7:10/QKQ1.190716.003/2005132200:user/release-keys","gender":132,"pan":"EBMPS3384G","nameOnPanCard":"SHIVANI SHRIVASTAVA","aadharNo":null,"maritalStatus":null,"fatherSpouseName":null,"motherName":null,"isEmailVerified":false,"isMobileVerified":false,"customerCity":null,"referrerMobileNo":"54321","gcmRegId":null,"remarks":null,"apkVersion":142,"crmId":"1959390000058876211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1612651366000,"createdTimestamp":1607787496000,"accountActivatedTime":1607787496000},"customerBank":{"custBankId":23272,"bankAcctNo":"50100176394448","bankAcctType":701,"bankMicr":"","bankIfsc":"HDFC0000077","bankKeyValue":{"keyId":17001,"keyValue":"HDF","keyType":"Bank Code","addInfo":"bank_name:HDFC Bank,clearing:DIRECT,nb_supported:N,eNach_NB_supported:Y,eNach_DC:Y,upiSupported:Y"},"customerDocument":null,"bankDetailStatus":28,"isDefault":true,"customer":{"customerId":71519,"firstName":"Shivani","lastName":"Shrivastava","dateOfBirth":726258600000,"emailId":"shrivastava.shivani06@gmail.com","lattitude":0.0,"longitude":0.0,"countryCode":"91","mobileNo":"8197754898","customerMobileOS":71,"mobileImsi":"090909090909","mobileImei":"090909090909","status":503,"deviceInfo":"OnePlus - GM1901;10;MPSS.HE.1.0.c11.1-00007-SM8150_GEN_PACK-2.275114.1.285971.2;4.14.117-perf+;OnePlus/OnePlus7/OnePlus7:10/QKQ1.190716.003/2005132200:user/release-keys","gender":132,"pan":"EBMPS3384G","nameOnPanCard":"SHIVANI SHRIVASTAVA","aadharNo":null,"maritalStatus":null,"fatherSpouseName":null,"motherName":null,"isEmailVerified":false,"isMobileVerified":false,"customerCity":null,"referrerMobileNo":"54321","gcmRegId":null,"remarks":null,"apkVersion":142,"crmId":"1959390000058876211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1612651366000,"createdTimestamp":1607787496000,"accountActivatedTime":1607787496000},"validationCode":{"keyId":10004,"keyValue":"Bank_Supported","keyType":"Bank Details Validation Code","addInfo":null},"updatedTimestamp":1607787496000,"createdTimestamp":1607787496000,"signzyOnboardingId":null,"signzyMerchantId":null,"signzyUserLoginToken":null,"tokenValidTill":null,"nameInBank":"SHIVANI SHRIVASTAVA","signzyReferenceId":null},"mfMandateId":"5829258","mfStatus":124,"mfPlatformId":601,"mandateType":213,"amount":50000.0,"debitType":201,"frequency":182,"startDate":1505673000000,"endDate":4616073000000,"status":11,"isDefault":true,"updatedTimestamp":1615613179530,"createdTimestamp":1615613179519},"status":{"code":"200","messages":[]}}</t>
  </si>
  <si>
    <t>1002962</t>
  </si>
  <si>
    <t>{"REQUEST":null,"response":{"customerMandateId":1002963,"customer":{"customerId":72225,"firstName":"Kumarjit","lastName":"Bhattacharyya","dateOfBirth":608149800000,"emailId":"rahul.0236.kb@gmail.com","lattitude":0.0,"longitude":0.0,"countryCode":"91","mobileNo":"7407306354","customerMobileOS":73,"mobileImsi":"090909090909","mobileImei":"090909090909","status":503,"deviceInfo":" ","gender":131,"pan":"ASQPB4453Q","nameOnPanCard":"KUMARJIT BHATTACHARYYA","aadharNo":null,"maritalStatus":null,"fatherSpouseName":null,"motherName":null,"isEmailVerified":false,"isMobileVerified":false,"customerCity":null,"referrerMobileNo":"54321","gcmRegId":null,"remarks":null,"apkVersion":null,"crmId":"1959390000058881771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1614341594000,"createdTimestamp":1607858826000,"accountActivatedTime":1607858826000},"customerBank":{"custBankId":23971,"bankAcctNo":"20035666618","bankAcctType":701,"bankMicr":"","bankIfsc":"SBIN0007866","bankKeyValue":{"keyId":17007,"keyValue":"SBI","keyType":"Bank Code","addInfo":"bank_name:State Bank of India,clearing:DIRECT,nb_supported:N,eNach_NB_supported:Y,eNach_DC:Y,upiSupported:Y"},"customerDocument":null,"bankDetailStatus":28,"isDefault":true,"customer":{"customerId":72225,"firstName":"Kumarjit","lastName":"Bhattacharyya","dateOfBirth":608149800000,"emailId":"rahul.0236.kb@gmail.com","lattitude":0.0,"longitude":0.0,"countryCode":"91","mobileNo":"7407306354","customerMobileOS":73,"mobileImsi":"090909090909","mobileImei":"090909090909","status":503,"deviceInfo":" ","gender":131,"pan":"ASQPB4453Q","nameOnPanCard":"KUMARJIT BHATTACHARYYA","aadharNo":null,"maritalStatus":null,"fatherSpouseName":null,"motherName":null,"isEmailVerified":false,"isMobileVerified":false,"customerCity":null,"referrerMobileNo":"54321","gcmRegId":null,"remarks":null,"apkVersion":null,"crmId":"1959390000058881771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1614341594000,"createdTimestamp":1607858826000,"accountActivatedTime":1607858826000},"validationCode":{"keyId":10004,"keyValue":"Bank_Supported","keyType":"Bank Details Validation Code","addInfo":null},"updatedTimestamp":1607858826000,"createdTimestamp":1607858826000,"signzyOnboardingId":null,"signzyMerchantId":null,"signzyUserLoginToken":null,"tokenValidTill":null,"nameInBank":"Sepoy KUMARJIT BHAT","signzyReferenceId":null},"mfMandateId":"5829259","mfStatus":124,"mfPlatformId":601,"mandateType":213,"amount":50000.0,"debitType":201,"frequency":182,"startDate":1511202600000,"endDate":4621602600000,"status":11,"isDefault":true,"updatedTimestamp":1615613179691,"createdTimestamp":1615613179679},"status":{"code":"200","messages":[]}}</t>
  </si>
  <si>
    <t>1002963</t>
  </si>
  <si>
    <t>{"REQUEST":null,"response":{"customerMandateId":1002964,"customer":{"customerId":71482,"firstName":"Shyam","lastName":"Roy","dateOfBirth":367525800000,"emailId":"royshyam@gmail.com","lattitude":0.0,"longitude":0.0,"countryCode":"91","mobileNo":"9910566533","customerMobileOS":73,"mobileImsi":"090909090909","mobileImei":"090909090909","status":503,"deviceInfo":" ","gender":131,"pan":"AJBPR8762N","nameOnPanCard":"SHYAM ROY","aadharNo":null,"maritalStatus":null,"fatherSpouseName":null,"motherName":null,"isEmailVerified":false,"isMobileVerified":false,"customerCity":null,"referrerMobileNo":"54321","gcmRegId":null,"remarks":null,"apkVersion":null,"crmId":"1959390000058883040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1614335157000,"createdTimestamp":1607787464000,"accountActivatedTime":1607787465000},"customerBank":{"custBankId":23235,"bankAcctNo":"12990100014371","bankAcctType":701,"bankMicr":"","bankIfsc":"BARB0PUNJAB","bankKeyValue":{"keyId":17014,"keyValue":"BBR","keyType":"Bank Code","addInfo":"bank_name:Bank of Baroda,clearing:NODAL,nb_supported:N,eNach_NB_supported:Y,eNach_DC:Y,upiSupported:Y"},"customerDocument":null,"bankDetailStatus":28,"isDefault":true,"customer":{"customerId":71482,"firstName":"Shyam","lastName":"Roy","dateOfBirth":367525800000,"emailId":"royshyam@gmail.com","lattitude":0.0,"longitude":0.0,"countryCode":"91","mobileNo":"9910566533","customerMobileOS":73,"mobileImsi":"090909090909","mobileImei":"090909090909","status":503,"deviceInfo":" ","gender":131,"pan":"AJBPR8762N","nameOnPanCard":"SHYAM ROY","aadharNo":null,"maritalStatus":null,"fatherSpouseName":null,"motherName":null,"isEmailVerified":false,"isMobileVerified":false,"customerCity":null,"referrerMobileNo":"54321","gcmRegId":null,"remarks":null,"apkVersion":null,"crmId":"1959390000058883040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1614335157000,"createdTimestamp":1607787464000,"accountActivatedTime":1607787465000},"validationCode":{"keyId":10004,"keyValue":"Bank_Supported","keyType":"Bank Details Validation Code","addInfo":null},"updatedTimestamp":1607787465000,"createdTimestamp":1607787465000,"signzyOnboardingId":null,"signzyMerchantId":null,"signzyUserLoginToken":null,"tokenValidTill":null,"nameInBank":"SHYAMROY","signzyReferenceId":null},"mfMandateId":"5829260","mfStatus":124,"mfPlatformId":601,"mandateType":213,"amount":50000.0,"debitType":201,"frequency":182,"startDate":1503081000000,"endDate":4613481000000,"status":11,"isDefault":true,"updatedTimestamp":1615613179910,"createdTimestamp":1615613179899},"status":{"code":"200","messages":[]}}</t>
  </si>
  <si>
    <t>1002964</t>
  </si>
  <si>
    <t>{"REQUEST":null,"response":{"customerMandateId":1002965,"customer":{"customerId":71603,"firstName":"Heera","lastName":"Singh","dateOfBirth":644265000000,"emailId":"harishbisht2690@gmail.com","lattitude":0.0,"longitude":0.0,"countryCode":"91","mobileNo":"9639615540","customerMobileOS":73,"mobileImsi":"090909090909","mobileImei":"090909090909","status":503,"deviceInfo":" ","gender":131,"pan":"DPEPS7842G","nameOnPanCard":"HEERA SINGH","aadharNo":null,"maritalStatus":null,"fatherSpouseName":null,"motherName":null,"isEmailVerified":false,"isMobileVerified":false,"customerCity":null,"referrerMobileNo":"54321","gcmRegId":null,"remarks":null,"apkVersion":null,"crmId":"1959390000058882083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1614241784000,"createdTimestamp":1607787575000,"accountActivatedTime":1607787575000},"customerBank":{"custBankId":23355,"bankAcctNo":"911010044117661","bankAcctType":701,"bankMicr":"","bankIfsc":"UTIB0000176","bankKeyValue":{"keyId":17008,"keyValue":"UTI","keyType":"Bank Code","addInfo":"bank_name:Axis Bank,clearing:DIRECT,nb_supported:N,eNach_NB_supported:Y,eNach_DC:Y,upiSupported:Y"},"customerDocument":null,"bankDetailStatus":28,"isDefault":true,"customer":{"customerId":71603,"firstName":"Heera","lastName":"Singh","dateOfBirth":644265000000,"emailId":"harishbisht2690@gmail.com","lattitude":0.0,"longitude":0.0,"countryCode":"91","mobileNo":"9639615540","customerMobileOS":73,"mobileImsi":"090909090909","mobileImei":"090909090909","status":503,"deviceInfo":" ","gender":131,"pan":"DPEPS7842G","nameOnPanCard":"HEERA SINGH","aadharNo":null,"maritalStatus":null,"fatherSpouseName":null,"motherName":null,"isEmailVerified":false,"isMobileVerified":false,"customerCity":null,"referrerMobileNo":"54321","gcmRegId":null,"remarks":null,"apkVersion":null,"crmId":"1959390000058882083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1614241784000,"createdTimestamp":1607787575000,"accountActivatedTime":1607787575000},"validationCode":{"keyId":10004,"keyValue":"Bank_Supported","keyType":"Bank Details Validation Code","addInfo":null},"updatedTimestamp":1607787575000,"createdTimestamp":1607787575000,"signzyOnboardingId":null,"signzyMerchantId":null,"signzyUserLoginToken":null,"tokenValidTill":null,"nameInBank":"HEERA SINGH","signzyReferenceId":null},"mfMandateId":"5829261","mfStatus":124,"mfPlatformId":601,"mandateType":213,"amount":50000.0,"debitType":201,"frequency":182,"startDate":1511980200000,"endDate":4622380200000,"status":11,"isDefault":true,"updatedTimestamp":1615613180990,"createdTimestamp":1615613180979},"status":{"code":"200","messages":[]}}</t>
  </si>
  <si>
    <t>1002965</t>
  </si>
  <si>
    <t>{"REQUEST":null,"response":{"customerMandateId":1002966,"customer":{"customerId":72183,"firstName":"Srinath","lastName":"Bk","dateOfBirth":161634600000,"emailId":"srinath.bkatti@gmail.com","lattitude":0.0,"longitude":0.0,"countryCode":"91","mobileNo":"9480001093","customerMobileOS":71,"mobileImsi":"090909090909","mobileImei":"090909090909","status":503,"deviceInfo":"samsung - SM-M515F;10;M515FXXU1ATI1,M515FXXU1ATI1;4.14.117-19425213;samsung/m51nsxx/m51:10/QP1A.190711.020/M515FXXU1ATI1:user/release-keys","gender":131,"pan":"BKUPS9357K","nameOnPanCard":"BHIMASEN KATTI SRINATH","aadharNo":null,"maritalStatus":null,"fatherSpouseName":null,"motherName":null,"isEmailVerified":false,"isMobileVerified":false,"customerCity":null,"referrerMobileNo":"54321","gcmRegId":null,"remarks":null,"apkVersion":140,"crmId":"1959390000058891598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1610280563000,"createdTimestamp":1607858789000,"accountActivatedTime":1607858790000},"customerBank":{"custBankId":23929,"bankAcctNo":"20276087104","bankAcctType":701,"bankMicr":"","bankIfsc":"SBIN0011819","bankKeyValue":{"keyId":17007,"keyValue":"SBI","keyType":"Bank Code","addInfo":"bank_name:State Bank of India,clearing:DIRECT,nb_supported:N,eNach_NB_supported:Y,eNach_DC:Y,upiSupported:Y"},"customerDocument":null,"bankDetailStatus":28,"isDefault":true,"customer":{"customerId":72183,"firstName":"Srinath","lastName":"Bk","dateOfBirth":161634600000,"emailId":"srinath.bkatti@gmail.com","lattitude":0.0,"longitude":0.0,"countryCode":"91","mobileNo":"9480001093","customerMobileOS":71,"mobileImsi":"090909090909","mobileImei":"090909090909","status":503,"deviceInfo":"samsung - SM-M515F;10;M515FXXU1ATI1,M515FXXU1ATI1;4.14.117-19425213;samsung/m51nsxx/m51:10/QP1A.190711.020/M515FXXU1ATI1:user/release-keys","gender":131,"pan":"BKUPS9357K","nameOnPanCard":"BHIMASEN KATTI SRINATH","aadharNo":null,"maritalStatus":null,"fatherSpouseName":null,"motherName":null,"isEmailVerified":false,"isMobileVerified":false,"customerCity":null,"referrerMobileNo":"54321","gcmRegId":null,"remarks":null,"apkVersion":140,"crmId":"1959390000058891598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1610280563000,"createdTimestamp":1607858789000,"accountActivatedTime":1607858790000},"validationCode":{"keyId":10004,"keyValue":"Bank_Supported","keyType":"Bank Details Validation Code","addInfo":null},"updatedTimestamp":1607858790000,"createdTimestamp":1607858790000,"signzyOnboardingId":null,"signzyMerchantId":null,"signzyUserLoginToken":null,"tokenValidTill":null,"nameInBank":"Mr SRINATH B K","signzyReferenceId":null},"mfMandateId":"5829262","mfStatus":124,"mfPlatformId":601,"mandateType":213,"amount":50000.0,"debitType":201,"frequency":182,"startDate":1501439400000,"endDate":4611839400000,"status":11,"isDefault":true,"updatedTimestamp":1615613182409,"createdTimestamp":1615613182398},"status":{"code":"200","messages":[]}}</t>
  </si>
  <si>
    <t>1002966</t>
  </si>
  <si>
    <t>{"REQUEST":null,"response":{"customerMandateId":1002967,"customer":{"customerId":71289,"firstName":"Vijay","lastName":"DK","dateOfBirth":372882600000,"emailId":"dk.vijay@yahoo.com","lattitude":0.0,"longitude":0.0,"countryCode":"91","mobileNo":"8088777700","customerMobileOS":71,"mobileImsi":"090909090909","mobileImei":"090909090909","status":503,"deviceInfo":"google - Pixel 3a XL;11;g670-00084-201008-B-6891501;4.9.232-ga8a0fbc4fb8e-ab6960310;google/bonito/bonito:11/RQ1A.210105.002/6985033:user/release-keys","gender":131,"pan":"AKAPD8840P","nameOnPanCard":"VIJAY DHARMAYAN KUNDAPUR","aadharNo":null,"maritalStatus":null,"fatherSpouseName":null,"motherName":null,"isEmailVerified":false,"isMobileVerified":false,"customerCity":null,"referrerMobileNo":"54321","gcmRegId":null,"remarks":null,"apkVersion":143,"crmId":"1959390000058824766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1614351245000,"createdTimestamp":1607777031000,"accountActivatedTime":1607777031000},"customerBank":{"custBankId":23042,"bankAcctNo":"50100007591463","bankAcctType":701,"bankMicr":"","bankIfsc":"HDFC0000094","bankKeyValue":{"keyId":17001,"keyValue":"HDF","keyType":"Bank Code","addInfo":"bank_name:HDFC Bank,clearing:DIRECT,nb_supported:N,eNach_NB_supported:Y,eNach_DC:Y,upiSupported:Y"},"customerDocument":null,"bankDetailStatus":28,"isDefault":true,"customer":{"customerId":71289,"firstName":"Vijay","lastName":"DK","dateOfBirth":372882600000,"emailId":"dk.vijay@yahoo.com","lattitude":0.0,"longitude":0.0,"countryCode":"91","mobileNo":"8088777700","customerMobileOS":71,"mobileImsi":"090909090909","mobileImei":"090909090909","status":503,"deviceInfo":"google - Pixel 3a XL;11;g670-00084-201008-B-6891501;4.9.232-ga8a0fbc4fb8e-ab6960310;google/bonito/bonito:11/RQ1A.210105.002/6985033:user/release-keys","gender":131,"pan":"AKAPD8840P","nameOnPanCard":"VIJAY DHARMAYAN KUNDAPUR","aadharNo":null,"maritalStatus":null,"fatherSpouseName":null,"motherName":null,"isEmailVerified":false,"isMobileVerified":false,"customerCity":null,"referrerMobileNo":"54321","gcmRegId":null,"remarks":null,"apkVersion":143,"crmId":"1959390000058824766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1614351245000,"createdTimestamp":1607777031000,"accountActivatedTime":1607777031000},"validationCode":{"keyId":10004,"keyValue":"Bank_Supported","keyType":"Bank Details Validation Code","addInfo":null},"updatedTimestamp":1607777031000,"createdTimestamp":1607777031000,"signzyOnboardingId":null,"signzyMerchantId":null,"signzyUserLoginToken":null,"tokenValidTill":null,"nameInBank":"VIJAY D K","signzyReferenceId":null},"mfMandateId":"5829267","mfStatus":124,"mfPlatformId":601,"mandateType":213,"amount":50000.0,"debitType":201,"frequency":182,"startDate":1528223400000,"endDate":4638623400000,"status":11,"isDefault":true,"updatedTimestamp":1615613182614,"createdTimestamp":1615613182601},"status":{"code":"200","messages":[]}}</t>
  </si>
  <si>
    <t>1002967</t>
  </si>
  <si>
    <t>{"REQUEST":null,"response":{"customerMandateId":1002968,"customer":{"customerId":71746,"firstName":"Prateek","lastName":"Verma","dateOfBirth":644524200000,"emailId":"vermaprateek1990@gmail.com","lattitude":0.0,"longitude":0.0,"countryCode":"91","mobileNo":"9654776895","customerMobileOS":73,"mobileImsi":"090909090909","mobileImei":"090909090909","status":503,"deviceInfo":" ","gender":131,"pan":"AHVPV3131B","nameOnPanCard":"PRATEEK VERMA","aadharNo":null,"maritalStatus":null,"fatherSpouseName":null,"motherName":null,"isEmailVerified":false,"isMobileVerified":false,"customerCity":null,"referrerMobileNo":"54321","gcmRegId":null,"remarks":null,"apkVersion":null,"crmId":"1959390000058887166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1614245584000,"createdTimestamp":1607788662000,"accountActivatedTime":1607788663000},"customerBank":{"custBankId":23498,"bankAcctNo":"629801527880","bankAcctType":701,"bankMicr":"","bankIfsc":"ICIC0006298","bankKeyValue":{"keyId":17009,"keyValue":"ICI","keyType":"Bank Code","addInfo":"bank_name:ICICI Bank,clearing:DIRECT,nb_supported:N,eNach_NB_supported:Y,eNach_DC:Y,upiSupported:Y"},"customerDocument":null,"bankDetailStatus":28,"isDefault":true,"customer":{"customerId":71746,"firstName":"Prateek","lastName":"Verma","dateOfBirth":644524200000,"emailId":"vermaprateek1990@gmail.com","lattitude":0.0,"longitude":0.0,"countryCode":"91","mobileNo":"9654776895","customerMobileOS":73,"mobileImsi":"090909090909","mobileImei":"090909090909","status":503,"deviceInfo":" ","gender":131,"pan":"AHVPV3131B","nameOnPanCard":"PRATEEK VERMA","aadharNo":null,"maritalStatus":null,"fatherSpouseName":null,"motherName":null,"isEmailVerified":false,"isMobileVerified":false,"customerCity":null,"referrerMobileNo":"54321","gcmRegId":null,"remarks":null,"apkVersion":null,"crmId":"1959390000058887166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1614245584000,"createdTimestamp":1607788662000,"accountActivatedTime":1607788663000},"validationCode":{"keyId":10004,"keyValue":"Bank_Supported","keyType":"Bank Details Validation Code","addInfo":null},"updatedTimestamp":1607788663000,"createdTimestamp":1607788663000,"signzyOnboardingId":null,"signzyMerchantId":null,"signzyUserLoginToken":null,"tokenValidTill":null,"nameInBank":"PRATEEK VERMA","signzyReferenceId":null},"mfMandateId":"5829268","mfStatus":124,"mfPlatformId":601,"mandateType":213,"amount":50000.0,"debitType":201,"frequency":182,"startDate":1521570600000,"endDate":4631970600000,"status":11,"isDefault":true,"updatedTimestamp":1615613182788,"createdTimestamp":1615613182778},"status":{"code":"200","messages":[]}}</t>
  </si>
  <si>
    <t>1002968</t>
  </si>
  <si>
    <t>{"REQUEST":null,"response":{"customerMandateId":1002969,"customer":{"customerId":71815,"firstName":"Rajesh","lastName":"Dattatrayachansarkar","dateOfBirth":-233127000000,"emailId":"rajeshdchansarkar@rediffmail.com","lattitude":0.0,"longitude":0.0,"countryCode":"91","mobileNo":"9765594940","customerMobileOS":71,"mobileImsi":"090909090909","mobileImei":"090909090909","status":503,"deviceInfo":"samsung - SM-A205F;9;A205FDDU1ASC6,A205FDDU1ASC6;4.4.111-15519000;samsung/a20dd/a20:9/PPR1.180610.011/A205FXXU1ASC3:user/release-keys","gender":131,"pan":"ABBPC2800Q","nameOnPanCard":"RAJESH DATTATRAYA CHANSARKAR","aadharNo":null,"maritalStatus":null,"fatherSpouseName":null,"motherName":null,"isEmailVerified":false,"isMobileVerified":false,"customerCity":null,"referrerMobileNo":"54321","gcmRegId":null,"remarks":null,"apkVersion":142,"crmId":"1959390000058884334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1611816680000,"createdTimestamp":1607788855000,"accountActivatedTime":1607788856000},"customerBank":{"custBankId":23567,"bankAcctNo":"178701504158","bankAcctType":701,"bankMicr":"","bankIfsc":"ICIC0001787","bankKeyValue":{"keyId":17009,"keyValue":"ICI","keyType":"Bank Code","addInfo":"bank_name:ICICI Bank,clearing:DIRECT,nb_supported:N,eNach_NB_supported:Y,eNach_DC:Y,upiSupported:Y"},"customerDocument":null,"bankDetailStatus":28,"isDefault":true,"customer":{"customerId":71815,"firstName":"Rajesh","lastName":"Dattatrayachansarkar","dateOfBirth":-233127000000,"emailId":"rajeshdchansarkar@rediffmail.com","lattitude":0.0,"longitude":0.0,"countryCode":"91","mobileNo":"9765594940","customerMobileOS":71,"mobileImsi":"090909090909","mobileImei":"090909090909","status":503,"deviceInfo":"samsung - SM-A205F;9;A205FDDU1ASC6,A205FDDU1ASC6;4.4.111-15519000;samsung/a20dd/a20:9/PPR1.180610.011/A205FXXU1ASC3:user/release-keys","gender":131,"pan":"ABBPC2800Q","nameOnPanCard":"RAJESH DATTATRAYA CHANSARKAR","aadharNo":null,"maritalStatus":null,"fatherSpouseName":null,"motherName":null,"isEmailVerified":false,"isMobileVerified":false,"customerCity":null,"referrerMobileNo":"54321","gcmRegId":null,"remarks":null,"apkVersion":142,"crmId":"1959390000058884334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1611816680000,"createdTimestamp":1607788855000,"accountActivatedTime":1607788856000},"validationCode":{"keyId":10004,"keyValue":"Bank_Supported","keyType":"Bank Details Validation Code","addInfo":null},"updatedTimestamp":1607788856000,"createdTimestamp":1607788856000,"signzyOnboardingId":null,"signzyMerchantId":null,"signzyUserLoginToken":null,"tokenValidTill":null,"nameInBank":"RAJESH DATTATRAYA CH","signzyReferenceId":null},"mfMandateId":"5829270","mfStatus":124,"mfPlatformId":601,"mandateType":213,"amount":50000.0,"debitType":201,"frequency":182,"startDate":1528396200000,"endDate":4638796200000,"status":11,"isDefault":true,"updatedTimestamp":1615613183002,"createdTimestamp":1615613182988},"status":{"code":"200","messages":[]}}</t>
  </si>
  <si>
    <t>1002969</t>
  </si>
  <si>
    <t>{"REQUEST":null,"response":{"customerMandateId":1002970,"customer":{"customerId":71021,"firstName":"Somnath","lastName":"Bhagat","dateOfBirth":536783400000,"emailId":"bhagat.somnath@gmail.com","lattitude":0.0,"longitude":0.0,"countryCode":"91","mobileNo":"9901845605","customerMobileOS":73,"mobileImsi":"090909090909","mobileImei":"090909090909","status":503,"deviceInfo":" ","gender":131,"pan":"ATMPB3319E","nameOnPanCard":"SOMNATH BHAGAT","aadharNo":null,"maritalStatus":null,"fatherSpouseName":null,"motherName":null,"isEmailVerified":false,"isMobileVerified":false,"customerCity":null,"referrerMobileNo":"54321","gcmRegId":null,"remarks":null,"apkVersion":null,"crmId":"1959390000058796016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1607763557000,"createdTimestamp":1607763554000,"accountActivatedTime":1607763555000},"customerBank":{"custBankId":22776,"bankAcctNo":"10391610000931","bankAcctType":701,"bankMicr":"","bankIfsc":"HDFC0001039","bankKeyValue":{"keyId":17001,"keyValue":"HDF","keyType":"Bank Code","addInfo":"bank_name:HDFC Bank,clearing:DIRECT,nb_supported:N,eNach_NB_supported:Y,eNach_DC:Y,upiSupported:Y"},"customerDocument":null,"bankDetailStatus":28,"isDefault":true,"customer":{"customerId":71021,"firstName":"Somnath","lastName":"Bhagat","dateOfBirth":536783400000,"emailId":"bhagat.somnath@gmail.com","lattitude":0.0,"longitude":0.0,"countryCode":"91","mobileNo":"9901845605","customerMobileOS":73,"mobileImsi":"090909090909","mobileImei":"090909090909","status":503,"deviceInfo":" ","gender":131,"pan":"ATMPB3319E","nameOnPanCard":"SOMNATH BHAGAT","aadharNo":null,"maritalStatus":null,"fatherSpouseName":null,"motherName":null,"isEmailVerified":false,"isMobileVerified":false,"customerCity":null,"referrerMobileNo":"54321","gcmRegId":null,"remarks":null,"apkVersion":null,"crmId":"1959390000058796016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1607763557000,"createdTimestamp":1607763554000,"accountActivatedTime":1607763555000},"validationCode":{"keyId":10004,"keyValue":"Bank_Supported","keyType":"Bank Details Validation Code","addInfo":null},"updatedTimestamp":1607763555000,"createdTimestamp":1607763555000,"signzyOnboardingId":null,"signzyMerchantId":null,"signzyUserLoginToken":null,"tokenValidTill":null,"nameInBank":"SOMNATH BHAGAT","signzyReferenceId":null},"mfMandateId":"5829271","mfStatus":124,"mfPlatformId":601,"mandateType":213,"amount":50000.0,"debitType":201,"frequency":182,"startDate":1475433000000,"endDate":4585833000000,"status":11,"isDefault":true,"updatedTimestamp":1615613184089,"createdTimestamp":1615613184079},"status":{"code":"200","messages":[]}}</t>
  </si>
  <si>
    <t>1002970</t>
  </si>
  <si>
    <t>{"REQUEST":null,"response":{"customerMandateId":1002971,"customer":{"customerId":71096,"firstName":"Sankar","lastName":"R","dateOfBirth":319487400000,"emailId":"pr.sankar@gmail.com","lattitude":0.0,"longitude":0.0,"countryCode":"91","mobileNo":"9741233611","customerMobileOS":72,"mobileImsi":"090909090909","mobileImei":"090909090909","status":503,"deviceInfo":"iPhone 7 Plus","gender":131,"pan":"AYJPS3922L","nameOnPanCard":"SANKAR","aadharNo":null,"maritalStatus":null,"fatherSpouseName":null,"motherName":null,"isEmailVerified":false,"isMobileVerified":false,"customerCity":null,"referrerMobileNo":"54321","gcmRegId":null,"remarks":null,"apkVersion":255,"crmId":"1959390000058854552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1615021166000,"createdTimestamp":1607771079000,"accountActivatedTime":1607771080000},"customerBank":{"custBankId":22849,"bankAcctNo":"142101503395","bankAcctType":701,"bankMicr":"","bankIfsc":"ICIC0001421","bankKeyValue":{"keyId":17009,"keyValue":"ICI","keyType":"Bank Code","addInfo":"bank_name:ICICI Bank,clearing:DIRECT,nb_supported:N,eNach_NB_supported:Y,eNach_DC:Y,upiSupported:Y"},"customerDocument":null,"bankDetailStatus":28,"isDefault":true,"customer":{"customerId":71096,"firstName":"Sankar","lastName":"R","dateOfBirth":319487400000,"emailId":"pr.sankar@gmail.com","lattitude":0.0,"longitude":0.0,"countryCode":"91","mobileNo":"9741233611","customerMobileOS":72,"mobileImsi":"090909090909","mobileImei":"090909090909","status":503,"deviceInfo":"iPhone 7 Plus","gender":131,"pan":"AYJPS3922L","nameOnPanCard":"SANKAR","aadharNo":null,"maritalStatus":null,"fatherSpouseName":null,"motherName":null,"isEmailVerified":false,"isMobileVerified":false,"customerCity":null,"referrerMobileNo":"54321","gcmRegId":null,"remarks":null,"apkVersion":255,"crmId":"1959390000058854552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1615021166000,"createdTimestamp":1607771079000,"accountActivatedTime":1607771080000},"validationCode":{"keyId":10004,"keyValue":"Bank_Supported","keyType":"Bank Details Validation Code","addInfo":null},"updatedTimestamp":1607771080000,"createdTimestamp":1607771080000,"signzyOnboardingId":null,"signzyMerchantId":null,"signzyUserLoginToken":null,"tokenValidTill":null,"nameInBank":"SANKAR R","signzyReferenceId":null},"mfMandateId":"5829274","mfStatus":124,"mfPlatformId":601,"mandateType":213,"amount":50000.0,"debitType":201,"frequency":182,"startDate":1480444200000,"endDate":4590844200000,"status":11,"isDefault":true,"updatedTimestamp":1615613185487,"createdTimestamp":1615613185477},"status":{"code":"200","messages":[]}}</t>
  </si>
  <si>
    <t>1002971</t>
  </si>
  <si>
    <t>{"REQUEST":null,"response":{"customerMandateId":1002972,"customer":{"customerId":71265,"firstName":"Priyanka","lastName":"Praful","dateOfBirth":629145000000,"emailId":"priyankapraful.archi@gmail.com","lattitude":0.0,"longitude":0.0,"countryCode":"91","mobileNo":"9880048503","customerMobileOS":73,"mobileImsi":"090909090909","mobileImei":"090909090909","status":503,"deviceInfo":" ","gender":132,"pan":"BARPP0512J","nameOnPanCard":"PRIYANKA PRAFUL","aadharNo":null,"maritalStatus":null,"fatherSpouseName":null,"motherName":null,"isEmailVerified":false,"isMobileVerified":false,"customerCity":null,"referrerMobileNo":"54321","gcmRegId":null,"remarks":null,"apkVersion":null,"crmId":"1959390000058849986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1607946985000,"createdTimestamp":1607777008000,"accountActivatedTime":1607777008000},"customerBank":{"custBankId":23018,"bankAcctNo":"00091530007526","bankAcctType":701,"bankMicr":"","bankIfsc":"HDFC0000009","bankKeyValue":{"keyId":17001,"keyValue":"HDF","keyType":"Bank Code","addInfo":"bank_name:HDFC Bank,clearing:DIRECT,nb_supported:N,eNach_NB_supported:Y,eNach_DC:Y,upiSupported:Y"},"customerDocument":null,"bankDetailStatus":28,"isDefault":true,"customer":{"customerId":71265,"firstName":"Priyanka","lastName":"Praful","dateOfBirth":629145000000,"emailId":"priyankapraful.archi@gmail.com","lattitude":0.0,"longitude":0.0,"countryCode":"91","mobileNo":"9880048503","customerMobileOS":73,"mobileImsi":"090909090909","mobileImei":"090909090909","status":503,"deviceInfo":" ","gender":132,"pan":"BARPP0512J","nameOnPanCard":"PRIYANKA PRAFUL","aadharNo":null,"maritalStatus":null,"fatherSpouseName":null,"motherName":null,"isEmailVerified":false,"isMobileVerified":false,"customerCity":null,"referrerMobileNo":"54321","gcmRegId":null,"remarks":null,"apkVersion":null,"crmId":"1959390000058849986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1607946985000,"createdTimestamp":1607777008000,"accountActivatedTime":1607777008000},"validationCode":{"keyId":10004,"keyValue":"Bank_Supported","keyType":"Bank Details Validation Code","addInfo":null},"updatedTimestamp":1607777008000,"createdTimestamp":1607777008000,"signzyOnboardingId":null,"signzyMerchantId":null,"signzyUserLoginToken":null,"tokenValidTill":null,"nameInBank":"PRIYANKA PRAFUL","signzyReferenceId":null},"mfMandateId":"5829276","mfStatus":124,"mfPlatformId":601,"mandateType":213,"amount":50000.0,"debitType":201,"frequency":182,"startDate":1489429800000,"endDate":4599829800000,"status":11,"isDefault":true,"updatedTimestamp":1615613185709,"createdTimestamp":1615613185699},"status":{"code":"200","messages":[]}}</t>
  </si>
  <si>
    <t>1002972</t>
  </si>
  <si>
    <t>{"REQUEST":null,"response":{"customerMandateId":1002973,"customer":{"customerId":71316,"firstName":"Allappagoud","lastName":"Biradar","dateOfBirth":332879400000,"emailId":"biradar.ah@gmail.com","lattitude":0.0,"longitude":0.0,"countryCode":"91","mobileNo":"9945022327","customerMobileOS":72,"mobileImsi":"090909090909","mobileImei":"090909090909","status":503,"deviceInfo":"iPhone 5s","gender":131,"pan":"AFMPB5978F","nameOnPanCard":"ALLAPPAGOUD BIRADAR","aadharNo":null,"maritalStatus":null,"fatherSpouseName":null,"motherName":null,"isEmailVerified":false,"isMobileVerified":false,"customerCity":null,"referrerMobileNo":"54321","gcmRegId":null,"remarks":null,"apkVersion":251,"crmId":"1959390000058852909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1614616321000,"createdTimestamp":1607787314000,"accountActivatedTime":1607787315000},"customerBank":{"custBankId":23069,"bankAcctNo":"5098963806","bankAcctType":701,"bankMicr":"","bankIfsc":"CITI0000004","bankKeyValue":{"keyId":17002,"keyValue":"CIT","keyType":"Bank Code","addInfo":"bank_name:Citibank,clearing:NEFT,nb_supported:N,eNach_NB_supported:N,eNach_DC:Y,upiSupported:N"},"customerDocument":null,"bankDetailStatus":28,"isDefault":true,"customer":{"customerId":71316,"firstName":"Allappagoud","lastName":"Biradar","dateOfBirth":332879400000,"emailId":"biradar.ah@gmail.com","lattitude":0.0,"longitude":0.0,"countryCode":"91","mobileNo":"9945022327","customerMobileOS":72,"mobileImsi":"090909090909","mobileImei":"090909090909","status":503,"deviceInfo":"iPhone 5s","gender":131,"pan":"AFMPB5978F","nameOnPanCard":"ALLAPPAGOUD BIRADAR","aadharNo":null,"maritalStatus":null,"fatherSpouseName":null,"motherName":null,"isEmailVerified":false,"isMobileVerified":false,"customerCity":null,"referrerMobileNo":"54321","gcmRegId":null,"remarks":null,"apkVersion":251,"crmId":"1959390000058852909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1614616321000,"createdTimestamp":1607787314000,"accountActivatedTime":1607787315000},"validationCode":{"keyId":10004,"keyValue":"Bank_Supported","keyType":"Bank Details Validation Code","addInfo":null},"updatedTimestamp":1607787315000,"createdTimestamp":1607787315000,"signzyOnboardingId":null,"signzyMerchantId":null,"signzyUserLoginToken":null,"tokenValidTill":null,"nameInBank":"ALLAPPAGOUD BIRADAR","signzyReferenceId":null},"mfMandateId":"5829277","mfStatus":124,"mfPlatformId":601,"mandateType":213,"amount":50000.0,"debitType":201,"frequency":182,"startDate":1492021800000,"endDate":4602421800000,"status":11,"isDefault":true,"updatedTimestamp":1615613185880,"createdTimestamp":1615613185866},"status":{"code":"200","messages":[]}}</t>
  </si>
  <si>
    <t>1002973</t>
  </si>
  <si>
    <t>{"REQUEST":null,"response":{"customerMandateId":1002974,"customer":{"customerId":71373,"firstName":"Manojit","lastName":"Das","dateOfBirth":291321000000,"emailId":"manojit123@gmail.com","lattitude":0.0,"longitude":0.0,"countryCode":"91","mobileNo":"9902701701","customerMobileOS":73,"mobileImsi":"090909090909","mobileImei":"090909090909","status":503,"deviceInfo":" ","gender":131,"pan":"AEVPD9772K","nameOnPanCard":"MANOJIT DAS","aadharNo":null,"maritalStatus":null,"fatherSpouseName":null,"motherName":null,"isEmailVerified":false,"isMobileVerified":false,"customerCity":null,"referrerMobileNo":"54321","gcmRegId":null,"remarks":null,"apkVersion":null,"crmId":"1959390000058858874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1607947054000,"createdTimestamp":1607787368000,"accountActivatedTime":1607787368000},"customerBank":{"custBankId":23126,"bankAcctNo":"038801001495","bankAcctType":701,"bankMicr":"","bankIfsc":"ICIC0001007","bankKeyValue":{"keyId":17009,"keyValue":"ICI","keyType":"Bank Code","addInfo":"bank_name:ICICI Bank,clearing:DIRECT,nb_supported:N,eNach_NB_supported:Y,eNach_DC:Y,upiSupported:Y"},"customerDocument":null,"bankDetailStatus":28,"isDefault":true,"customer":{"customerId":71373,"firstName":"Manojit","lastName":"Das","dateOfBirth":291321000000,"emailId":"manojit123@gmail.com","lattitude":0.0,"longitude":0.0,"countryCode":"91","mobileNo":"9902701701","customerMobileOS":73,"mobileImsi":"090909090909","mobileImei":"090909090909","status":503,"deviceInfo":" ","gender":131,"pan":"AEVPD9772K","nameOnPanCard":"MANOJIT DAS","aadharNo":null,"maritalStatus":null,"fatherSpouseName":null,"motherName":null,"isEmailVerified":false,"isMobileVerified":false,"customerCity":null,"referrerMobileNo":"54321","gcmRegId":null,"remarks":null,"apkVersion":null,"crmId":"1959390000058858874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1607947054000,"createdTimestamp":1607787368000,"accountActivatedTime":1607787368000},"validationCode":{"keyId":10004,"keyValue":"Bank_Supported","keyType":"Bank Details Validation Code","addInfo":null},"updatedTimestamp":1607787368000,"createdTimestamp":1607787368000,"signzyOnboardingId":null,"signzyMerchantId":null,"signzyUserLoginToken":null,"tokenValidTill":null,"nameInBank":"MANOJIT DAS","signzyReferenceId":null},"mfMandateId":"5829278","mfStatus":124,"mfPlatformId":601,"mandateType":213,"amount":50000.0,"debitType":201,"frequency":182,"startDate":1496601000000,"endDate":4607001000000,"status":11,"isDefault":true,"updatedTimestamp":1615613186110,"createdTimestamp":1615613186099},"status":{"code":"200","messages":[]}}</t>
  </si>
  <si>
    <t>1002974</t>
  </si>
  <si>
    <t>{"REQUEST":null,"response":{"customerMandateId":1002975,"customer":{"customerId":71285,"firstName":"Urmimala","lastName":"Ghosh","dateOfBirth":572985000000,"emailId":"urmimala1988@gmail.com","lattitude":0.0,"longitude":0.0,"countryCode":"91","mobileNo":"8861501571","customerMobileOS":73,"mobileImsi":"090909090909","mobileImei":"090909090909","status":503,"deviceInfo":" ","gender":132,"pan":"BEWPG3149F","nameOnPanCard":"URMIMALA GHOSH","aadharNo":null,"maritalStatus":null,"fatherSpouseName":null,"motherName":null,"isEmailVerified":false,"isMobileVerified":false,"customerCity":null,"referrerMobileNo":"54321","gcmRegId":null,"remarks":null,"apkVersion":null,"crmId":"1959390000058877017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1607946997000,"createdTimestamp":1607777027000,"accountActivatedTime":1607777028000},"customerBank":{"custBankId":23038,"bankAcctNo":"10391610000896","bankAcctType":701,"bankMicr":"","bankIfsc":"HDFC0001039","bankKeyValue":{"keyId":17001,"keyValue":"HDF","keyType":"Bank Code","addInfo":"bank_name:HDFC Bank,clearing:DIRECT,nb_supported:N,eNach_NB_supported:Y,eNach_DC:Y,upiSupported:Y"},"customerDocument":null,"bankDetailStatus":28,"isDefault":true,"customer":{"customerId":71285,"firstName":"Urmimala","lastName":"Ghosh","dateOfBirth":572985000000,"emailId":"urmimala1988@gmail.com","lattitude":0.0,"longitude":0.0,"countryCode":"91","mobileNo":"8861501571","customerMobileOS":73,"mobileImsi":"090909090909","mobileImei":"090909090909","status":503,"deviceInfo":" ","gender":132,"pan":"BEWPG3149F","nameOnPanCard":"URMIMALA GHOSH","aadharNo":null,"maritalStatus":null,"fatherSpouseName":null,"motherName":null,"isEmailVerified":false,"isMobileVerified":false,"customerCity":null,"referrerMobileNo":"54321","gcmRegId":null,"remarks":null,"apkVersion":null,"crmId":"1959390000058877017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1607946997000,"createdTimestamp":1607777027000,"accountActivatedTime":1607777028000},"validationCode":{"keyId":10004,"keyValue":"Bank_Supported","keyType":"Bank Details Validation Code","addInfo":null},"updatedTimestamp":1607777028000,"createdTimestamp":1607777028000,"signzyOnboardingId":null,"signzyMerchantId":null,"signzyUserLoginToken":null,"tokenValidTill":null,"nameInBank":"URMIMALA GHOSH","signzyReferenceId":null},"mfMandateId":"5829279","mfStatus":124,"mfPlatformId":601,"mandateType":213,"amount":50000.0,"debitType":201,"frequency":182,"startDate":1490380200000,"endDate":4600780200000,"status":11,"isDefault":true,"updatedTimestamp":1615613187168,"createdTimestamp":1615613187157},"status":{"code":"200","messages":[]}}</t>
  </si>
  <si>
    <t>1002975</t>
  </si>
  <si>
    <t>{"REQUEST":null,"response":{"customerMandateId":1002976,"customer":{"customerId":71410,"firstName":"Kapil","lastName":"Bellubi","dateOfBirth":365279400000,"emailId":"bellubi@gmail.com","lattitude":0.0,"longitude":0.0,"countryCode":"91","mobileNo":"9900869003","customerMobileOS":72,"mobileImsi":"090909090909","mobileImei":"090909090909","status":503,"deviceInfo":"iPhone 8","gender":131,"pan":"AHIPB3716F","nameOnPanCard":"KAPIL BELLUBI ","aadharNo":null,"maritalStatus":null,"fatherSpouseName":null,"motherName":null,"isEmailVerified":false,"isMobileVerified":false,"customerCity":null,"referrerMobileNo":"54321","gcmRegId":null,"remarks":null,"apkVersion":242,"crmId":"1959390000058856875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1614348052000,"createdTimestamp":1607787400000,"accountActivatedTime":1607787401000},"customerBank":{"custBankId":23163,"bankAcctNo":"625101520498","bankAcctType":701,"bankMicr":"","bankIfsc":"ICIC0006251","bankKeyValue":{"keyId":17009,"keyValue":"ICI","keyType":"Bank Code","addInfo":"bank_name:ICICI Bank,clearing:DIRECT,nb_supported:N,eNach_NB_supported:Y,eNach_DC:Y,upiSupported:Y"},"customerDocument":null,"bankDetailStatus":28,"isDefault":true,"customer":{"customerId":71410,"firstName":"Kapil","lastName":"Bellubi","dateOfBirth":365279400000,"emailId":"bellubi@gmail.com","lattitude":0.0,"longitude":0.0,"countryCode":"91","mobileNo":"9900869003","customerMobileOS":72,"mobileImsi":"090909090909","mobileImei":"090909090909","status":503,"deviceInfo":"iPhone 8","gender":131,"pan":"AHIPB3716F","nameOnPanCard":"KAPIL BELLUBI ","aadharNo":null,"maritalStatus":null,"fatherSpouseName":null,"motherName":null,"isEmailVerified":false,"isMobileVerified":false,"customerCity":null,"referrerMobileNo":"54321","gcmRegId":null,"remarks":null,"apkVersion":242,"crmId":"1959390000058856875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1614348052000,"createdTimestamp":1607787400000,"accountActivatedTime":1607787401000},"validationCode":{"keyId":10004,"keyValue":"Bank_Supported","keyType":"Bank Details Validation Code","addInfo":null},"updatedTimestamp":1607787401000,"createdTimestamp":1607787401000,"signzyOnboardingId":null,"signzyMerchantId":null,"signzyUserLoginToken":null,"tokenValidTill":null,"nameInBank":"KAPIL BELLUBI","signzyReferenceId":null},"mfMandateId":"5829281","mfStatus":124,"mfPlatformId":601,"mandateType":213,"amount":50000.0,"debitType":201,"frequency":182,"startDate":1499020200000,"endDate":4609420200000,"status":11,"isDefault":true,"updatedTimestamp":1615613188576,"createdTimestamp":1615613188566},"status":{"code":"200","messages":[]}}</t>
  </si>
  <si>
    <t>1002976</t>
  </si>
  <si>
    <t>{"REQUEST":null,"response":{"customerMandateId":1002977,"customer":{"customerId":71351,"firstName":"Athmika","lastName":"Dayakarrao","dateOfBirth":-313047000000,"emailId":"raodayaker@gmail.com","lattitude":0.0,"longitude":0.0,"countryCode":"91","mobileNo":"9989956144","customerMobileOS":73,"mobileImsi":"090909090909","mobileImei":"090909090909","status":503,"deviceInfo":" ","gender":131,"pan":"BSLPR4042P","nameOnPanCard":"ATHMIKA DAYAKAR RAO","aadharNo":null,"maritalStatus":null,"fatherSpouseName":null,"motherName":null,"isEmailVerified":false,"isMobileVerified":false,"customerCity":null,"referrerMobileNo":"54321","gcmRegId":null,"remarks":null,"apkVersion":null,"crmId":"1959390000058855854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1614253977000,"createdTimestamp":1607787346000,"accountActivatedTime":1607787347000},"customerBank":{"custBankId":23104,"bankAcctNo":"024501509979","bankAcctType":701,"bankMicr":"","bankIfsc":"ICIC0000244","bankKeyValue":{"keyId":17009,"keyValue":"ICI","keyType":"Bank Code","addInfo":"bank_name:ICICI Bank,clearing:DIRECT,nb_supported:N,eNach_NB_supported:Y,eNach_DC:Y,upiSupported:Y"},"customerDocument":null,"bankDetailStatus":28,"isDefault":true,"customer":{"customerId":71351,"firstName":"Athmika","lastName":"Dayakarrao","dateOfBirth":-313047000000,"emailId":"raodayaker@gmail.com","lattitude":0.0,"longitude":0.0,"countryCode":"91","mobileNo":"9989956144","customerMobileOS":73,"mobileImsi":"090909090909","mobileImei":"090909090909","status":503,"deviceInfo":" ","gender":131,"pan":"BSLPR4042P","nameOnPanCard":"ATHMIKA DAYAKAR RAO","aadharNo":null,"maritalStatus":null,"fatherSpouseName":null,"motherName":null,"isEmailVerified":false,"isMobileVerified":false,"customerCity":null,"referrerMobileNo":"54321","gcmRegId":null,"remarks":null,"apkVersion":null,"crmId":"1959390000058855854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1614253977000,"createdTimestamp":1607787346000,"accountActivatedTime":1607787347000},"validationCode":{"keyId":10004,"keyValue":"Bank_Supported","keyType":"Bank Details Validation Code","addInfo":null},"updatedTimestamp":1607787347000,"createdTimestamp":1607787347000,"signzyOnboardingId":null,"signzyMerchantId":null,"signzyUserLoginToken":null,"tokenValidTill":null,"nameInBank":"DAYAKAR RAO A","signzyReferenceId":null},"mfMandateId":"5829282","mfStatus":124,"mfPlatformId":601,"mandateType":213,"amount":50000.0,"debitType":201,"frequency":182,"startDate":1495045800000,"endDate":4605445800000,"status":11,"isDefault":true,"updatedTimestamp":1615613188808,"createdTimestamp":1615613188798},"status":{"code":"200","messages":[]}}</t>
  </si>
  <si>
    <t>1002977</t>
  </si>
  <si>
    <t>{"REQUEST":null,"response":{"customerMandateId":1002978,"customer":{"customerId":71526,"firstName":"Krishna","lastName":"Deviantil","dateOfBirth":336940200000,"emailId":"antilkrishna66@gmail.com","lattitude":0.0,"longitude":0.0,"countryCode":"91","mobileNo":"9811517015","customerMobileOS":71,"mobileImsi":"090909090909","mobileImei":"090909090909","status":503,"deviceInfo":"samsung - SM-N960F;10;N960FXXS8FUB1,N960FXXS8FUB1;4.9.118-19869079;samsung/crownltexx/crownlte:10/QP1A.190711.020/N960FXXS8FUB1:user/release-keys","gender":132,"pan":"BQBPA8166R","nameOnPanCard":"KRISHNA DEVI ANTIL","aadharNo":null,"maritalStatus":null,"fatherSpouseName":null,"motherName":null,"isEmailVerified":false,"isMobileVerified":false,"customerCity":null,"referrerMobileNo":"54321","gcmRegId":null,"remarks":null,"apkVersion":147,"crmId":"1959390000058856960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1615394527000,"createdTimestamp":1607787501000,"accountActivatedTime":1607787502000},"customerBank":{"custBankId":23279,"bankAcctNo":"119510100052903","bankAcctType":701,"bankMicr":"","bankIfsc":"ANDB0001195","bankKeyValue":{"keyId":17005,"keyValue":"ADB","keyType":"Bank Code","addInfo":"bank_name:Andhra Bank,clearing:NODAL,nb_supported:N,eNach_NB_supported:Y,eNach_DC:Y,upiSupported:Y"},"customerDocument":null,"bankDetailStatus":28,"isDefault":true,"customer":{"customerId":71526,"firstName":"Krishna","lastName":"Deviantil","dateOfBirth":336940200000,"emailId":"antilkrishna66@gmail.com","lattitude":0.0,"longitude":0.0,"countryCode":"91","mobileNo":"9811517015","customerMobileOS":71,"mobileImsi":"090909090909","mobileImei":"090909090909","status":503,"deviceInfo":"samsung - SM-N960F;10;N960FXXS8FUB1,N960FXXS8FUB1;4.9.118-19869079;samsung/crownltexx/crownlte:10/QP1A.190711.020/N960FXXS8FUB1:user/release-keys","gender":132,"pan":"BQBPA8166R","nameOnPanCard":"KRISHNA DEVI ANTIL","aadharNo":null,"maritalStatus":null,"fatherSpouseName":null,"motherName":null,"isEmailVerified":false,"isMobileVerified":false,"customerCity":null,"referrerMobileNo":"54321","gcmRegId":null,"remarks":null,"apkVersion":147,"crmId":"1959390000058856960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1615394527000,"createdTimestamp":1607787501000,"accountActivatedTime":1607787502000},"validationCode":{"keyId":10004,"keyValue":"Bank_Supported","keyType":"Bank Details Validation Code","addInfo":null},"updatedTimestamp":1607787502000,"createdTimestamp":1607787502000,"signzyOnboardingId":null,"signzyMerchantId":null,"signzyUserLoginToken":null,"tokenValidTill":null,"nameInBank":"KRISHANA DEVI","signzyReferenceId":null},"mfMandateId":"5829283","mfStatus":124,"mfPlatformId":601,"mandateType":213,"amount":50000.0,"debitType":201,"frequency":182,"startDate":1506191400000,"endDate":4616591400000,"status":11,"isDefault":true,"updatedTimestamp":1615613188959,"createdTimestamp":1615613188947},"status":{"code":"200","messages":[]}}</t>
  </si>
  <si>
    <t>1002978</t>
  </si>
  <si>
    <t>{"REQUEST":null,"response":{"customerMandateId":1002979,"customer":{"customerId":71500,"firstName":"Vikrantraje","lastName":"Mnimbalkardesai","dateOfBirth":667333800000,"emailId":"vikrantnimbalkar@gmail.com","lattitude":0.0,"longitude":0.0,"countryCode":"91","mobileNo":"9739795895","customerMobileOS":71,"mobileImsi":"090909090909","mobileImei":"090909090909","status":503,"deviceInfo":"google - Pixel 4a;11;g7150-00023-201008-B-6891498;4.14.191-g1960f4e93c00-ab6924778;google/sunfish/sunfish:11/RQ1A.201205.008/6943376:user/release-keys","gender":131,"pan":"AUFPN4500M","nameOnPanCard":"VIKRANTRAJE MOHANSINGH NIMBALKARDESAI","aadharNo":null,"maritalStatus":null,"fatherSpouseName":null,"motherName":null,"isEmailVerified":false,"isMobileVerified":false,"customerCity":null,"referrerMobileNo":"54321","gcmRegId":null,"remarks":null,"apkVersion":140,"crmId":"1959390000058884013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1614327114000,"createdTimestamp":1607787480000,"accountActivatedTime":1607787480000},"customerBank":{"custBankId":23253,"bankAcctNo":"50100007314756","bankAcctType":701,"bankMicr":"","bankIfsc":"HDFC0002351","bankKeyValue":{"keyId":17001,"keyValue":"HDF","keyType":"Bank Code","addInfo":"bank_name:HDFC Bank,clearing:DIRECT,nb_supported:N,eNach_NB_supported:Y,eNach_DC:Y,upiSupported:Y"},"customerDocument":null,"bankDetailStatus":28,"isDefault":true,"customer":{"customerId":71500,"firstName":"Vikrantraje","lastName":"Mnimbalkardesai","dateOfBirth":667333800000,"emailId":"vikrantnimbalkar@gmail.com","lattitude":0.0,"longitude":0.0,"countryCode":"91","mobileNo":"9739795895","customerMobileOS":71,"mobileImsi":"090909090909","mobileImei":"090909090909","status":503,"deviceInfo":"google - Pixel 4a;11;g7150-00023-201008-B-6891498;4.14.191-g1960f4e93c00-ab6924778;google/sunfish/sunfish:11/RQ1A.201205.008/6943376:user/release-keys","gender":131,"pan":"AUFPN4500M","nameOnPanCard":"VIKRANTRAJE MOHANSINGH NIMBALKARDESAI","aadharNo":null,"maritalStatus":null,"fatherSpouseName":null,"motherName":null,"isEmailVerified":false,"isMobileVerified":false,"customerCity":null,"referrerMobileNo":"54321","gcmRegId":null,"remarks":null,"apkVersion":140,"crmId":"1959390000058884013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1614327114000,"createdTimestamp":1607787480000,"accountActivatedTime":1607787480000},"validationCode":{"keyId":10004,"keyValue":"Bank_Supported","keyType":"Bank Details Validation Code","addInfo":null},"updatedTimestamp":1607787480000,"createdTimestamp":1607787480000,"signzyOnboardingId":null,"signzyMerchantId":null,"signzyUserLoginToken":null,"tokenValidTill":null,"nameInBank":"V M NIMBALKARDESAI","signzyReferenceId":null},"mfMandateId":"5829284","mfStatus":124,"mfPlatformId":601,"mandateType":213,"amount":50000.0,"debitType":201,"frequency":182,"startDate":1504549800000,"endDate":4614949800000,"status":11,"isDefault":true,"updatedTimestamp":1615613189196,"createdTimestamp":1615613189184},"status":{"code":"200","messages":[]}}</t>
  </si>
  <si>
    <t>1002979</t>
  </si>
  <si>
    <t>{"REQUEST":null,"response":{"customerMandateId":1002980,"customer":{"customerId":69305,"firstName":"G","lastName":"D","dateOfBirth":459455400000,"emailId":"gauravdhawan25@gmail.com","lattitude":0.0,"longitude":0.0,"countryCode":"91","mobileNo":"9845670969","customerMobileOS":72,"mobileImsi":"121211211111","mobileImei":"121211211111","status":503,"deviceInfo":"iPhone XS","gender":131,"pan":"AINPD2908H","nameOnPanCard":"Gaurav Dhawan","aadharNo":null,"maritalStatus":null,"fatherSpouseName":null,"motherName":null,"isEmailVerified":false,"isMobileVerified":true,"customerCity":null,"referrerMobileNo":"54321","gcmRegId":null,"remarks":"KYC Compliant","apkVersion":242,"crmId":"1959390000058852528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1613829320000,"createdTimestamp":1595548113000,"accountActivatedTime":null},"customerBank":{"custBankId":24111,"bankAcctNo":"18270100028009","bankAcctType":701,"bankMicr":"","bankIfsc":"FDRL0001387","bankKeyValue":{"keyId":17026,"keyValue":"FBK","keyType":"Bank Code","addInfo":"bank_name:Federal Bank,clearing:NODAL,nb_supported:N,eNach_NB_supported:Y,eNach_DC:Y,upiSupported:Y"},"customerDocument":null,"bankDetailStatus":28,"isDefault":true,"customer":{"customerId":69305,"firstName":"G","lastName":"D","dateOfBirth":459455400000,"emailId":"gauravdhawan25@gmail.com","lattitude":0.0,"longitude":0.0,"countryCode":"91","mobileNo":"9845670969","customerMobileOS":72,"mobileImsi":"121211211111","mobileImei":"121211211111","status":503,"deviceInfo":"iPhone XS","gender":131,"pan":"AINPD2908H","nameOnPanCard":"Gaurav Dhawan","aadharNo":null,"maritalStatus":null,"fatherSpouseName":null,"motherName":null,"isEmailVerified":false,"isMobileVerified":true,"customerCity":null,"referrerMobileNo":"54321","gcmRegId":null,"remarks":"KYC Compliant","apkVersion":242,"crmId":"1959390000058852528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1613829320000,"createdTimestamp":1595548113000,"accountActivatedTime":null},"validationCode":{"keyId":10004,"keyValue":"Bank_Supported","keyType":"Bank Details Validation Code","addInfo":null},"updatedTimestamp":1607862612000,"createdTimestamp":1607862612000,"signzyOnboardingId":null,"signzyMerchantId":null,"signzyUserLoginToken":null,"tokenValidTill":null,"nameInBank":"GAURAV DHAWAN","signzyReferenceId":null},"mfMandateId":"5829285","mfStatus":124,"mfPlatformId":601,"mandateType":213,"amount":50000.0,"debitType":201,"frequency":182,"startDate":1469212200000,"endDate":4579612200000,"status":11,"isDefault":true,"updatedTimestamp":1615613190249,"createdTimestamp":1615613190239},"status":{"code":"200","messages":[]}}</t>
  </si>
  <si>
    <t>1002980</t>
  </si>
  <si>
    <t>{"REQUEST":null,"response":{"customerMandateId":1002981,"customer":{"customerId":71818,"firstName":"Devaraja","lastName":"Mg","dateOfBirth":536437800000,"emailId":"sunilmg1260@gmail.com","lattitude":0.0,"longitude":0.0,"countryCode":"91","mobileNo":"9036126085","customerMobileOS":73,"mobileImsi":"090909090909","mobileImei":"090909090909","status":503,"deviceInfo":" ","gender":131,"pan":"AVQPG5825Q","nameOnPanCard":"DEVARAJA MANCHANABELE GIRIYAPPA","aadharNo":null,"maritalStatus":null,"fatherSpouseName":null,"motherName":null,"isEmailVerified":false,"isMobileVerified":false,"customerCity":null,"referrerMobileNo":"54321","gcmRegId":null,"remarks":null,"apkVersion":null,"crmId":"1959390000058887189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1607947339000,"createdTimestamp":1607788858000,"accountActivatedTime":1607788859000},"customerBank":{"custBankId":23570,"bankAcctNo":"1918101009900","bankAcctType":701,"bankMicr":"","bankIfsc":"CNRB0001918","bankKeyValue":{"keyId":17017,"keyValue":"CNB","keyType":"Bank Code","addInfo":"bank_name:Canara Bank,clearing:NODAL,nb_supported:N,eNach_NB_supported:Y,eNach_DC:N,upiSupported:Y"},"customerDocument":null,"bankDetailStatus":28,"isDefault":true,"customer":{"customerId":71818,"firstName":"Devaraja","lastName":"Mg","dateOfBirth":536437800000,"emailId":"sunilmg1260@gmail.com","lattitude":0.0,"longitude":0.0,"countryCode":"91","mobileNo":"9036126085","customerMobileOS":73,"mobileImsi":"090909090909","mobileImei":"090909090909","status":503,"deviceInfo":" ","gender":131,"pan":"AVQPG5825Q","nameOnPanCard":"DEVARAJA MANCHANABELE GIRIYAPPA","aadharNo":null,"maritalStatus":null,"fatherSpouseName":null,"motherName":null,"isEmailVerified":false,"isMobileVerified":false,"customerCity":null,"referrerMobileNo":"54321","gcmRegId":null,"remarks":null,"apkVersion":null,"crmId":"1959390000058887189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1607947339000,"createdTimestamp":1607788858000,"accountActivatedTime":1607788859000},"validationCode":{"keyId":10004,"keyValue":"Bank_Supported","keyType":"Bank Details Validation Code","addInfo":null},"updatedTimestamp":1607788859000,"createdTimestamp":1607788859000,"signzyOnboardingId":null,"signzyMerchantId":null,"signzyUserLoginToken":null,"tokenValidTill":null,"nameInBank":"DEVARAJA M G","signzyReferenceId":null},"mfMandateId":"5829286","mfStatus":124,"mfPlatformId":601,"mandateType":213,"amount":50000.0,"debitType":201,"frequency":182,"startDate":1528828200000,"endDate":4639228200000,"status":11,"isDefault":true,"updatedTimestamp":1615613191690,"createdTimestamp":1615613191666},"status":{"code":"200","messages":[]}}</t>
  </si>
  <si>
    <t>1002981</t>
  </si>
  <si>
    <t>{"REQUEST":null,"response":{"customerMandateId":1002982,"customer":{"customerId":71527,"firstName":"G","lastName":"Prathyusha","dateOfBirth":501359400000,"emailId":"prathyug.07@gmail.com","lattitude":0.0,"longitude":0.0,"countryCode":"91","mobileNo":"9742025559","customerMobileOS":71,"mobileImsi":"090909090909","mobileImei":"090909090909","status":503,"deviceInfo":"samsung - SM-J810G;10;J810GDDU3CTG1,J810GDDU3CTG1;3.18.124-19072876;samsung/j8y18ltedd/j8y18lte:10/QP1A.190711.020/J810GDDU3CTL1:user/release-keys","gender":132,"pan":"ATJPP9875E","nameOnPanCard":"GOLLAPINNI PRATHYUSHA","aadharNo":null,"maritalStatus":null,"fatherSpouseName":null,"motherName":null,"isEmailVerified":false,"isMobileVerified":false,"customerCity":null,"referrerMobileNo":"54321","gcmRegId":null,"remarks":null,"apkVersion":140,"crmId":"1959390000058876225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1610549664000,"createdTimestamp":1607787502000,"accountActivatedTime":1607787503000},"customerBank":{"custBankId":23280,"bankAcctNo":"00771930012609","bankAcctType":701,"bankMicr":"","bankIfsc":"HDFC0000077","bankKeyValue":{"keyId":17001,"keyValue":"HDF","keyType":"Bank Code","addInfo":"bank_name:HDFC Bank,clearing:DIRECT,nb_supported:N,eNach_NB_supported:Y,eNach_DC:Y,upiSupported:Y"},"customerDocument":null,"bankDetailStatus":28,"isDefault":true,"customer":{"customerId":71527,"firstName":"G","lastName":"Prathyusha","dateOfBirth":501359400000,"emailId":"prathyug.07@gmail.com","lattitude":0.0,"longitude":0.0,"countryCode":"91","mobileNo":"9742025559","customerMobileOS":71,"mobileImsi":"090909090909","mobileImei":"090909090909","status":503,"deviceInfo":"samsung - SM-J810G;10;J810GDDU3CTG1,J810GDDU3CTG1;3.18.124-19072876;samsung/j8y18ltedd/j8y18lte:10/QP1A.190711.020/J810GDDU3CTL1:user/release-keys","gender":132,"pan":"ATJPP9875E","nameOnPanCard":"GOLLAPINNI PRATHYUSHA","aadharNo":null,"maritalStatus":null,"fatherSpouseName":null,"motherName":null,"isEmailVerified":false,"isMobileVerified":false,"customerCity":null,"referrerMobileNo":"54321","gcmRegId":null,"remarks":null,"apkVersion":140,"crmId":"1959390000058876225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1610549664000,"createdTimestamp":1607787502000,"accountActivatedTime":1607787503000},"validationCode":{"keyId":10004,"keyValue":"Bank_Supported","keyType":"Bank Details Validation Code","addInfo":null},"updatedTimestamp":1607787503000,"createdTimestamp":1607787503000,"signzyOnboardingId":null,"signzyMerchantId":null,"signzyUserLoginToken":null,"tokenValidTill":null,"nameInBank":"G PRATHYUSHA","signzyReferenceId":null},"mfMandateId":"5829290","mfStatus":124,"mfPlatformId":601,"mandateType":213,"amount":50000.0,"debitType":201,"frequency":182,"startDate":1529087400000,"endDate":4639487400000,"status":11,"isDefault":true,"updatedTimestamp":1615613191908,"createdTimestamp":1615613191898},"status":{"code":"200","messages":[]}}</t>
  </si>
  <si>
    <t>1002982</t>
  </si>
  <si>
    <t>{"REQUEST":null,"response":{"customerMandateId":1002983,"customer":{"customerId":72866,"firstName":"Nagamangala","lastName":"Subbarao Nagesh","dateOfBirth":-545376600000,"emailId":"nasunagesha@gmail.com","lattitude":0.0,"longitude":0.0,"countryCode":"91","mobileNo":"9448352050","customerMobileOS":73,"mobileImsi":"090909090909","mobileImei":"090909090909","status":503,"deviceInfo":" ","gender":131,"pan":"AAHPN2267M","nameOnPanCard":"NAGAMANGALA SUBBARAO NAGESH","aadharNo":null,"maritalStatus":null,"fatherSpouseName":null,"motherName":null,"isEmailVerified":false,"isMobileVerified":false,"customerCity":null,"referrerMobileNo":"54321","gcmRegId":null,"remarks":null,"apkVersion":null,"crmId":null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1609849074000,"createdTimestamp":1609849072000,"accountActivatedTime":1609849073000},"customerBank":{"custBankId":24442,"bankAcctNo":"0529256001484","bankAcctType":701,"bankMicr":"","bankIfsc":"CNRB0000529","bankKeyValue":{"keyId":17017,"keyValue":"CNB","keyType":"Bank Code","addInfo":"bank_name:Canara Bank,clearing:NODAL,nb_supported:N,eNach_NB_supported:Y,eNach_DC:N,upiSupported:Y"},"customerDocument":null,"bankDetailStatus":28,"isDefault":true,"customer":{"customerId":72866,"firstName":"Nagamangala","lastName":"Subbarao Nagesh","dateOfBirth":-545376600000,"emailId":"nasunagesha@gmail.com","lattitude":0.0,"longitude":0.0,"countryCode":"91","mobileNo":"9448352050","customerMobileOS":73,"mobileImsi":"090909090909","mobileImei":"090909090909","status":503,"deviceInfo":" ","gender":131,"pan":"AAHPN2267M","nameOnPanCard":"NAGAMANGALA SUBBARAO NAGESH","aadharNo":null,"maritalStatus":null,"fatherSpouseName":null,"motherName":null,"isEmailVerified":false,"isMobileVerified":false,"customerCity":null,"referrerMobileNo":"54321","gcmRegId":null,"remarks":null,"apkVersion":null,"crmId":null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1609849074000,"createdTimestamp":1609849072000,"accountActivatedTime":1609849073000},"validationCode":{"keyId":10004,"keyValue":"Bank_Supported","keyType":"Bank Details Validation Code","addInfo":null},"updatedTimestamp":1610019584000,"createdTimestamp":1609849073000,"signzyOnboardingId":null,"signzyMerchantId":null,"signzyUserLoginToken":null,"tokenValidTill":null,"nameInBank":"","signzyReferenceId":null},"mfMandateId":"5829291","mfStatus":124,"mfPlatformId":601,"mandateType":213,"amount":50000.0,"debitType":201,"frequency":182,"startDate":1529433000000,"endDate":4639833000000,"status":11,"isDefault":true,"updatedTimestamp":1615613192086,"createdTimestamp":1615613192075},"status":{"code":"200","messages":[]}}</t>
  </si>
  <si>
    <t>1002983</t>
  </si>
  <si>
    <t>{"REQUEST":null,"response":{"customerMandateId":1002984,"customer":{"customerId":71826,"firstName":"Ambrish","lastName":"Es","dateOfBirth":613074600000,"emailId":"ambrishes1176@gmail.com","lattitude":0.0,"longitude":0.0,"countryCode":"91","mobileNo":"9886191431","customerMobileOS":73,"mobileImsi":"090909090909","mobileImei":"090909090909","status":503,"deviceInfo":" ","gender":131,"pan":"ECPPS6652R","nameOnPanCard":"AMBRISH ERAGASANDRA SRINIVASAPPA","aadharNo":null,"maritalStatus":null,"fatherSpouseName":null,"motherName":null,"isEmailVerified":false,"isMobileVerified":false,"customerCity":null,"referrerMobileNo":"54321","gcmRegId":null,"remarks":null,"apkVersion":null,"crmId":"1959390000058883430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1607947344000,"createdTimestamp":1607788866000,"accountActivatedTime":1607788866000},"customerBank":{"custBankId":23578,"bankAcctNo":"1062000400092183","bankAcctType":701,"bankMicr":"","bankIfsc":"PUNB0106200","bankKeyValue":{"keyId":17037,"keyValue":"PNB","keyType":"Bank Code","addInfo":"bank_name:Punjab National Bank,clearing:NODAL,nb_supported:N,eNach_NB_supported:Y,eNach_DC:Y,upiSupported:Y"},"customerDocument":null,"bankDetailStatus":28,"isDefault":false,"customer":{"customerId":71826,"firstName":"Ambrish","lastName":"Es","dateOfBirth":613074600000,"emailId":"ambrishes1176@gmail.com","lattitude":0.0,"longitude":0.0,"countryCode":"91","mobileNo":"9886191431","customerMobileOS":73,"mobileImsi":"090909090909","mobileImei":"090909090909","status":503,"deviceInfo":" ","gender":131,"pan":"ECPPS6652R","nameOnPanCard":"AMBRISH ERAGASANDRA SRINIVASAPPA","aadharNo":null,"maritalStatus":null,"fatherSpouseName":null,"motherName":null,"isEmailVerified":false,"isMobileVerified":false,"customerCity":null,"referrerMobileNo":"54321","gcmRegId":null,"remarks":null,"apkVersion":null,"crmId":"1959390000058883430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1607947344000,"createdTimestamp":1607788866000,"accountActivatedTime":1607788866000},"validationCode":{"keyId":10004,"keyValue":"Bank_Supported","keyType":"Bank Details Validation Code","addInfo":null},"updatedTimestamp":1607788866000,"createdTimestamp":1607788866000,"signzyOnboardingId":null,"signzyMerchantId":null,"signzyUserLoginToken":null,"tokenValidTill":null,"nameInBank":"AMBRISH E S","signzyReferenceId":null},"mfMandateId":"5829294","mfStatus":124,"mfPlatformId":601,"mandateType":213,"amount":50000.0,"debitType":201,"frequency":182,"startDate":1529519400000,"endDate":4639919400000,"status":11,"isDefault":true,"updatedTimestamp":1615613192283,"createdTimestamp":1615613192272},"status":{"code":"200","messages":[]}}</t>
  </si>
  <si>
    <t>1002984</t>
  </si>
  <si>
    <t>{"REQUEST":null,"response":{"customerMandateId":1002985,"customer":{"customerId":72116,"firstName":"Bhoga","lastName":"Nomika","dateOfBirth":742933800000,"emailId":"bhoga.nomika@gmail.com","lattitude":0.0,"longitude":0.0,"countryCode":"91","mobileNo":"9008581644","customerMobileOS":73,"mobileImsi":"090909090909","mobileImei":"090909090909","status":503,"deviceInfo":" ","gender":132,"pan":"CARPB9918D","nameOnPanCard":"NOMIKA BHOGA","aadharNo":null,"maritalStatus":null,"fatherSpouseName":null,"motherName":null,"isEmailVerified":false,"isMobileVerified":false,"customerCity":null,"referrerMobileNo":"54321","gcmRegId":null,"remarks":null,"apkVersion":null,"crmId":"1959390000058887476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1614337878000,"createdTimestamp":1607858726000,"accountActivatedTime":1607858727000},"customerBank":{"custBankId":23862,"bankAcctNo":"20158451669","bankAcctType":701,"bankMicr":"","bankIfsc":"SBIN0000783","bankKeyValue":{"keyId":17007,"keyValue":"SBI","keyType":"Bank Code","addInfo":"bank_name:State Bank of India,clearing:DIRECT,nb_supported:N,eNach_NB_supported:Y,eNach_DC:Y,upiSupported:Y"},"customerDocument":null,"bankDetailStatus":28,"isDefault":true,"customer":{"customerId":72116,"firstName":"Bhoga","lastName":"Nomika","dateOfBirth":742933800000,"emailId":"bhoga.nomika@gmail.com","lattitude":0.0,"longitude":0.0,"countryCode":"91","mobileNo":"9008581644","customerMobileOS":73,"mobileImsi":"090909090909","mobileImei":"090909090909","status":503,"deviceInfo":" ","gender":132,"pan":"CARPB9918D","nameOnPanCard":"NOMIKA BHOGA","aadharNo":null,"maritalStatus":null,"fatherSpouseName":null,"motherName":null,"isEmailVerified":false,"isMobileVerified":false,"customerCity":null,"referrerMobileNo":"54321","gcmRegId":null,"remarks":null,"apkVersion":null,"crmId":"1959390000058887476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1614337878000,"createdTimestamp":1607858726000,"accountActivatedTime":1607858727000},"validationCode":{"keyId":10004,"keyValue":"Bank_Supported","keyType":"Bank Details Validation Code","addInfo":null},"updatedTimestamp":1612868848000,"createdTimestamp":1607858727000,"signzyOnboardingId":null,"signzyMerchantId":null,"signzyUserLoginToken":null,"tokenValidTill":null,"nameInBank":"Miss BHOGA NOMIKA","signzyReferenceId":null},"mfMandateId":"5829298","mfStatus":124,"mfPlatformId":601,"mandateType":213,"amount":50000.0,"debitType":201,"frequency":182,"startDate":1481740200000,"endDate":4592140200000,"status":11,"isDefault":true,"updatedTimestamp":1615613193323,"createdTimestamp":1615613193312},"status":{"code":"200","messages":[]}}</t>
  </si>
  <si>
    <t>1002985</t>
  </si>
  <si>
    <t>{"REQUEST":null,"response":{"customerMandateId":1002986,"customer":{"customerId":71824,"firstName":"Keshav","lastName":"Br","dateOfBirth":459973800000,"emailId":"keshdeep43@gmail.com","lattitude":0.0,"longitude":0.0,"countryCode":"91","mobileNo":"9900900071","customerMobileOS":73,"mobileImsi":"090909090909","mobileImei":"090909090909","status":503,"deviceInfo":" ","gender":131,"pan":"ANDPB9059N","nameOnPanCard":"KESHAV RAJANNA BANGALORE","aadharNo":null,"maritalStatus":null,"fatherSpouseName":null,"motherName":null,"isEmailVerified":false,"isMobileVerified":false,"customerCity":null,"referrerMobileNo":"54321","gcmRegId":null,"remarks":null,"apkVersion":null,"crmId":"1959390000058855193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1607788867000,"createdTimestamp":1607788863000,"accountActivatedTime":1607788864000},"customerBank":{"custBankId":23576,"bankAcctNo":"849310110007066","bankAcctType":701,"bankMicr":"","bankIfsc":"BKID0008493","bankKeyValue":{"keyId":17057,"keyValue":"BOI","keyType":"Bank Code","addInfo":"bank_name:Bank of India,clearing:NEFT,nb_supported:N,eNach_NB_supported:N,eNach_DC:N,upiSupported:Y"},"customerDocument":null,"bankDetailStatus":28,"isDefault":true,"customer":{"customerId":71824,"firstName":"Keshav","lastName":"Br","dateOfBirth":459973800000,"emailId":"keshdeep43@gmail.com","lattitude":0.0,"longitude":0.0,"countryCode":"91","mobileNo":"9900900071","customerMobileOS":73,"mobileImsi":"090909090909","mobileImei":"090909090909","status":503,"deviceInfo":" ","gender":131,"pan":"ANDPB9059N","nameOnPanCard":"KESHAV RAJANNA BANGALORE","aadharNo":null,"maritalStatus":null,"fatherSpouseName":null,"motherName":null,"isEmailVerified":false,"isMobileVerified":false,"customerCity":null,"referrerMobileNo":"54321","gcmRegId":null,"remarks":null,"apkVersion":null,"crmId":"1959390000058855193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1607788867000,"createdTimestamp":1607788863000,"accountActivatedTime":1607788864000},"validationCode":{"keyId":10004,"keyValue":"Bank_Supported","keyType":"Bank Details Validation Code","addInfo":null},"updatedTimestamp":1607788864000,"createdTimestamp":1607788864000,"signzyOnboardingId":null,"signzyMerchantId":null,"signzyUserLoginToken":null,"tokenValidTill":null,"nameInBank":"KESHAVA B R","signzyReferenceId":null},"mfMandateId":"5829303","mfStatus":124,"mfPlatformId":601,"mandateType":213,"amount":50000.0,"debitType":201,"frequency":182,"startDate":1529433000000,"endDate":4639833000000,"status":11,"isDefault":true,"updatedTimestamp":1615613194982,"createdTimestamp":1615613194971},"status":{"code":"200","messages":[]}}</t>
  </si>
  <si>
    <t>1002986</t>
  </si>
  <si>
    <t>{"REQUEST":null,"response":{"customerMandateId":1002987,"customer":{"customerId":71411,"firstName":"Madhusmitta","lastName":"Acharya","dateOfBirth":606853800000,"emailId":"acharya.madhusmitta@gmail.com","lattitude":0.0,"longitude":0.0,"countryCode":"91","mobileNo":"8867464304","customerMobileOS":71,"mobileImsi":"090909090909","mobileImei":"090909090909","status":503,"deviceInfo":"samsung - SM-A707F;10;A707FDDU3BTK1,A707FDDU3BTK1;4.14.117-20746621;samsung/a70sdd/a70s:10/QP1A.190711.020/A707FDDU3BUA3:user/release-keys","gender":132,"pan":"ASLPA5616M","nameOnPanCard":"MADHUSMITTA ACHARYA ","aadharNo":null,"maritalStatus":null,"fatherSpouseName":null,"motherName":null,"isEmailVerified":false,"isMobileVerified":false,"customerCity":null,"referrerMobileNo":"54321","gcmRegId":null,"remarks":null,"apkVersion":143,"crmId":"1959390000058877224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1614232576000,"createdTimestamp":1607787401000,"accountActivatedTime":1607787402000},"customerBank":{"custBankId":23164,"bankAcctNo":"5140560814","bankAcctType":701,"bankMicr":"","bankIfsc":"CITI0000004","bankKeyValue":{"keyId":17002,"keyValue":"CIT","keyType":"Bank Code","addInfo":"bank_name:Citibank,clearing:NEFT,nb_supported:N,eNach_NB_supported:N,eNach_DC:Y,upiSupported:N"},"customerDocument":null,"bankDetailStatus":28,"isDefault":true,"customer":{"customerId":71411,"firstName":"Madhusmitta","lastName":"Acharya","dateOfBirth":606853800000,"emailId":"acharya.madhusmitta@gmail.com","lattitude":0.0,"longitude":0.0,"countryCode":"91","mobileNo":"8867464304","customerMobileOS":71,"mobileImsi":"090909090909","mobileImei":"090909090909","status":503,"deviceInfo":"samsung - SM-A707F;10;A707FDDU3BTK1,A707FDDU3BTK1;4.14.117-20746621;samsung/a70sdd/a70s:10/QP1A.190711.020/A707FDDU3BUA3:user/release-keys","gender":132,"pan":"ASLPA5616M","nameOnPanCard":"MADHUSMITTA ACHARYA ","aadharNo":null,"maritalStatus":null,"fatherSpouseName":null,"motherName":null,"isEmailVerified":false,"isMobileVerified":false,"customerCity":null,"referrerMobileNo":"54321","gcmRegId":null,"remarks":null,"apkVersion":143,"crmId":"1959390000058877224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1614232576000,"createdTimestamp":1607787401000,"accountActivatedTime":1607787402000},"validationCode":{"keyId":10004,"keyValue":"Bank_Supported","keyType":"Bank Details Validation Code","addInfo":null},"updatedTimestamp":1607787401000,"createdTimestamp":1607787401000,"signzyOnboardingId":null,"signzyMerchantId":null,"signzyUserLoginToken":null,"tokenValidTill":null,"nameInBank":"MADHUSMITTA ACHARYA","signzyReferenceId":null},"mfMandateId":"5829306","mfStatus":124,"mfPlatformId":601,"mandateType":213,"amount":50000.0,"debitType":201,"frequency":182,"startDate":1530297000000,"endDate":4640697000000,"status":11,"isDefault":true,"updatedTimestamp":1615613195172,"createdTimestamp":1615613195162},"status":{"code":"200","messages":[]}}</t>
  </si>
  <si>
    <t>1002987</t>
  </si>
  <si>
    <t>{"REQUEST":null,"response":{"customerMandateId":1002988,"customer":{"customerId":70988,"firstName":"K","lastName":"Nirmala","dateOfBirth":-106032600000,"emailId":"katari.nirmala@gmail.com","lattitude":0.0,"longitude":0.0,"countryCode":"91","mobileNo":"9880396290","customerMobileOS":73,"mobileImsi":"090909090909","mobileImei":"090909090909","status":503,"deviceInfo":" ","gender":132,"pan":"AMJPK9371R","nameOnPanCard":"NIRMALA KATARI","aadharNo":null,"maritalStatus":null,"fatherSpouseName":null,"motherName":null,"isEmailVerified":false,"isMobileVerified":false,"customerCity":null,"referrerMobileNo":"54321","gcmRegId":null,"remarks":null,"apkVersion":null,"crmId":"1959390000058794010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1607763301000,"createdTimestamp":1607763298000,"accountActivatedTime":1607763298000},"customerBank":{"custBankId":22743,"bankAcctNo":"10902832770","bankAcctType":701,"bankMicr":"","bankIfsc":"SBIN0003298","bankKeyValue":{"keyId":17007,"keyValue":"SBI","keyType":"Bank Code","addInfo":"bank_name:State Bank of India,clearing:DIRECT,nb_supported:N,eNach_NB_supported:Y,eNach_DC:Y,upiSupported:Y"},"customerDocument":null,"bankDetailStatus":28,"isDefault":true,"customer":{"customerId":70988,"firstName":"K","lastName":"Nirmala","dateOfBirth":-106032600000,"emailId":"katari.nirmala@gmail.com","lattitude":0.0,"longitude":0.0,"countryCode":"91","mobileNo":"9880396290","customerMobileOS":73,"mobileImsi":"090909090909","mobileImei":"090909090909","status":503,"deviceInfo":" ","gender":132,"pan":"AMJPK9371R","nameOnPanCard":"NIRMALA KATARI","aadharNo":null,"maritalStatus":null,"fatherSpouseName":null,"motherName":null,"isEmailVerified":false,"isMobileVerified":false,"customerCity":null,"referrerMobileNo":"54321","gcmRegId":null,"remarks":null,"apkVersion":null,"crmId":"1959390000058794010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1607763301000,"createdTimestamp":1607763298000,"accountActivatedTime":1607763298000},"validationCode":{"keyId":10004,"keyValue":"Bank_Supported","keyType":"Bank Details Validation Code","addInfo":null},"updatedTimestamp":1607763298000,"createdTimestamp":1607763298000,"signzyOnboardingId":null,"signzyMerchantId":null,"signzyUserLoginToken":null,"tokenValidTill":null,"nameInBank":"Mrs NIRMALA K","signzyReferenceId":null},"mfMandateId":"5829307","mfStatus":124,"mfPlatformId":601,"mandateType":213,"amount":50000.0,"debitType":201,"frequency":182,"startDate":1471545000000,"endDate":4581945000000,"status":11,"isDefault":true,"updatedTimestamp":1615613195382,"createdTimestamp":1615613195369},"status":{"code":"200","messages":[]}}</t>
  </si>
  <si>
    <t>1002988</t>
  </si>
  <si>
    <t>{"REQUEST":null,"response":{"customerMandateId":1002989,"customer":{"customerId":71828,"firstName":"Debasish","lastName":"Saha","dateOfBirth":450556200000,"emailId":"dsaha777@gmail.com","lattitude":0.0,"longitude":0.0,"countryCode":"91","mobileNo":"9789586924","customerMobileOS":73,"mobileImsi":"090909090909","mobileImei":"090909090909","status":503,"deviceInfo":" ","gender":131,"pan":"BVYPS8697H","nameOnPanCard":"DEBASISH SAHA","aadharNo":null,"maritalStatus":null,"fatherSpouseName":null,"motherName":null,"isEmailVerified":false,"isMobileVerified":false,"customerCity":null,"referrerMobileNo":"54321","gcmRegId":null,"remarks":null,"apkVersion":null,"crmId":"1959390000058892148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1607947345000,"createdTimestamp":1607788867000,"accountActivatedTime":1607788868000},"customerBank":{"custBankId":23580,"bankAcctNo":"50100140056712","bankAcctType":701,"bankMicr":"","bankIfsc":"HDFC0004104","bankKeyValue":{"keyId":17001,"keyValue":"HDF","keyType":"Bank Code","addInfo":"bank_name:HDFC Bank,clearing:DIRECT,nb_supported:N,eNach_NB_supported:Y,eNach_DC:Y,upiSupported:Y"},"customerDocument":null,"bankDetailStatus":28,"isDefault":true,"customer":{"customerId":71828,"firstName":"Debasish","lastName":"Saha","dateOfBirth":450556200000,"emailId":"dsaha777@gmail.com","lattitude":0.0,"longitude":0.0,"countryCode":"91","mobileNo":"9789586924","customerMobileOS":73,"mobileImsi":"090909090909","mobileImei":"090909090909","status":503,"deviceInfo":" ","gender":131,"pan":"BVYPS8697H","nameOnPanCard":"DEBASISH SAHA","aadharNo":null,"maritalStatus":null,"fatherSpouseName":null,"motherName":null,"isEmailVerified":false,"isMobileVerified":false,"customerCity":null,"referrerMobileNo":"54321","gcmRegId":null,"remarks":null,"apkVersion":null,"crmId":"1959390000058892148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1607947345000,"createdTimestamp":1607788867000,"accountActivatedTime":1607788868000},"validationCode":{"keyId":10004,"keyValue":"Bank_Supported","keyType":"Bank Details Validation Code","addInfo":null},"updatedTimestamp":1607788868000,"createdTimestamp":1607788868000,"signzyOnboardingId":null,"signzyMerchantId":null,"signzyUserLoginToken":null,"tokenValidTill":null,"nameInBank":"DEBASISH SAHA","signzyReferenceId":null},"mfMandateId":"5829308","mfStatus":124,"mfPlatformId":601,"mandateType":213,"amount":50000.0,"debitType":201,"frequency":182,"startDate":1530556200000,"endDate":4640956200000,"status":11,"isDefault":true,"updatedTimestamp":1615613196379,"createdTimestamp":1615613196343},"status":{"code":"200","messages":[]}}</t>
  </si>
  <si>
    <t>1002989</t>
  </si>
  <si>
    <t>{"REQUEST":null,"response":{"customerMandateId":1002990,"customer":{"customerId":71834,"firstName":"Sivadas","lastName":"Selvaraj","dateOfBirth":486066600000,"emailId":"sivadass86@gmail.com","lattitude":0.0,"longitude":0.0,"countryCode":"91","mobileNo":"9042727777","customerMobileOS":73,"mobileImsi":"090909090909","mobileImei":"090909090909","status":503,"deviceInfo":" ","gender":131,"pan":"DYYPS9172Q","nameOnPanCard":"SELVARAJ SIVADAS","aadharNo":null,"maritalStatus":null,"fatherSpouseName":null,"motherName":null,"isEmailVerified":false,"isMobileVerified":false,"customerCity":null,"referrerMobileNo":"54321","gcmRegId":null,"remarks":null,"apkVersion":null,"crmId":"1959390000058884366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1607947349000,"createdTimestamp":1607788873000,"accountActivatedTime":1607788874000},"customerBank":{"custBankId":23586,"bankAcctNo":"61602010001106","bankAcctType":701,"bankMicr":"","bankIfsc":"SYNB0006160","bankKeyValue":{"keyId":17045,"keyValue":"SYD","keyType":"Bank Code","addInfo":"bank_name:Syndicate Bank,clearing:NODAL,nb_supported:N,eNach_NB_supported:Y,eNach_DC:N,upiSupported:Y"},"customerDocument":null,"bankDetailStatus":28,"isDefault":true,"customer":{"customerId":71834,"firstName":"Sivadas","lastName":"Selvaraj","dateOfBirth":486066600000,"emailId":"sivadass86@gmail.com","lattitude":0.0,"longitude":0.0,"countryCode":"91","mobileNo":"9042727777","customerMobileOS":73,"mobileImsi":"090909090909","mobileImei":"090909090909","status":503,"deviceInfo":" ","gender":131,"pan":"DYYPS9172Q","nameOnPanCard":"SELVARAJ SIVADAS","aadharNo":null,"maritalStatus":null,"fatherSpouseName":null,"motherName":null,"isEmailVerified":false,"isMobileVerified":false,"customerCity":null,"referrerMobileNo":"54321","gcmRegId":null,"remarks":null,"apkVersion":null,"crmId":"1959390000058884366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1607947349000,"createdTimestamp":1607788873000,"accountActivatedTime":1607788874000},"validationCode":{"keyId":10004,"keyValue":"Bank_Supported","keyType":"Bank Details Validation Code","addInfo":null},"updatedTimestamp":1607788874000,"createdTimestamp":1607788874000,"signzyOnboardingId":null,"signzyMerchantId":null,"signzyUserLoginToken":null,"tokenValidTill":null,"nameInBank":"SIVADAS S","signzyReferenceId":null},"mfMandateId":"5829311","mfStatus":124,"mfPlatformId":601,"mandateType":213,"amount":50000.0,"debitType":201,"frequency":182,"startDate":1531074600000,"endDate":4641474600000,"status":11,"isDefault":true,"updatedTimestamp":1615613196563,"createdTimestamp":1615613196552},"status":{"code":"200","messages":[]}}</t>
  </si>
  <si>
    <t>1002990</t>
  </si>
  <si>
    <t>{"REQUEST":null,"response":{"customerMandateId":1002991,"customer":{"customerId":71715,"firstName":"Mohanlal","lastName":"D","dateOfBirth":617308200000,"emailId":"saimohanlal89@gmail.com","lattitude":0.0,"longitude":0.0,"countryCode":"91","mobileNo":"9972625431","customerMobileOS":71,"mobileImsi":"090909090909","mobileImei":"090909090909","status":503,"deviceInfo":"OnePlus - ONEPLUS A5000;10;MPSS.AT.2.0.c4.7-00070-8998_GEN_PACK-2.271073.1.277412.1;4.4.205-perf+;OnePlus/OnePlus5/OnePlus5:10/QKQ1.191014.012/2010292059:user/release-keys","gender":131,"pan":"BOVPM1957E","nameOnPanCard":"DURAISAMY MOHANLAL","aadharNo":null,"maritalStatus":null,"fatherSpouseName":null,"motherName":null,"isEmailVerified":false,"isMobileVerified":false,"customerCity":null,"referrerMobileNo":"54321","gcmRegId":null,"remarks":null,"apkVersion":140,"crmId":"1959390000058891187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1613827240000,"createdTimestamp":1607788593000,"accountActivatedTime":1607788593000},"customerBank":{"custBankId":23467,"bankAcctNo":"02861140058100","bankAcctType":701,"bankMicr":"","bankIfsc":"HDFC0001993","bankKeyValue":{"keyId":17001,"keyValue":"HDF","keyType":"Bank Code","addInfo":"bank_name:HDFC Bank,clearing:DIRECT,nb_supported:N,eNach_NB_supported:Y,eNach_DC:Y,upiSupported:Y"},"customerDocument":null,"bankDetailStatus":28,"isDefault":true,"customer":{"customerId":71715,"firstName":"Mohanlal","lastName":"D","dateOfBirth":617308200000,"emailId":"saimohanlal89@gmail.com","lattitude":0.0,"longitude":0.0,"countryCode":"91","mobileNo":"9972625431","customerMobileOS":71,"mobileImsi":"090909090909","mobileImei":"090909090909","status":503,"deviceInfo":"OnePlus - ONEPLUS A5000;10;MPSS.AT.2.0.c4.7-00070-8998_GEN_PACK-2.271073.1.277412.1;4.4.205-perf+;OnePlus/OnePlus5/OnePlus5:10/QKQ1.191014.012/2010292059:user/release-keys","gender":131,"pan":"BOVPM1957E","nameOnPanCard":"DURAISAMY MOHANLAL","aadharNo":null,"maritalStatus":null,"fatherSpouseName":null,"motherName":null,"isEmailVerified":false,"isMobileVerified":false,"customerCity":null,"referrerMobileNo":"54321","gcmRegId":null,"remarks":null,"apkVersion":140,"crmId":"1959390000058891187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1613827240000,"createdTimestamp":1607788593000,"accountActivatedTime":1607788593000},"validationCode":{"keyId":10004,"keyValue":"Bank_Supported","keyType":"Bank Details Validation Code","addInfo":null},"updatedTimestamp":1607788593000,"createdTimestamp":1607788593000,"signzyOnboardingId":null,"signzyMerchantId":null,"signzyUserLoginToken":null,"tokenValidTill":null,"nameInBank":"MOHANLAL D","signzyReferenceId":null},"mfMandateId":"5829313","mfStatus":124,"mfPlatformId":601,"mandateType":213,"amount":50000.0,"debitType":201,"frequency":182,"startDate":1531161000000,"endDate":4641561000000,"status":11,"isDefault":true,"updatedTimestamp":1615613198065,"createdTimestamp":1615613198049},"status":{"code":"200","messages":[]}}</t>
  </si>
  <si>
    <t>1002991</t>
  </si>
  <si>
    <t>{"REQUEST":null,"response":{"customerMandateId":1002992,"customer":{"customerId":72065,"firstName":"Pradeep","lastName":"A","dateOfBirth":349986600000,"emailId":"pradeep.a1981.pp@gmail.com","lattitude":0.0,"longitude":0.0,"countryCode":"91","mobileNo":"9449759073","customerMobileOS":73,"mobileImsi":"090909090909","mobileImei":"090909090909","status":503,"deviceInfo":"samsung - SM-J720F;10;J720FXXU7CTI4,J720FXXU7CTI4;4.4.177-19058735;samsung/j7duoltedd/j7duolte:10/QP1A.190711.020/J720FDDU7CTJ1:user/release-keys","gender":131,"pan":"BURPA3624A","nameOnPanCard":"PRADEEP ABDULKHADAR AMMINBHAVI","aadharNo":null,"maritalStatus":null,"fatherSpouseName":null,"motherName":null,"isEmailVerified":false,"isMobileVerified":false,"customerCity":null,"referrerMobileNo":"54321","gcmRegId":null,"remarks":null,"apkVersion":139,"crmId":"1959390000058892351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1609595071000,"createdTimestamp":1607792545000,"accountActivatedTime":1607792545000},"customerBank":{"custBankId":23817,"bankAcctNo":"09042200017558","bankAcctType":701,"bankMicr":"","bankIfsc":"SYNB0001242","bankKeyValue":{"keyId":17045,"keyValue":"SYD","keyType":"Bank Code","addInfo":"bank_name:Syndicate Bank,clearing:NODAL,nb_supported:N,eNach_NB_supported:Y,eNach_DC:N,upiSupported:Y"},"customerDocument":null,"bankDetailStatus":28,"isDefault":true,"customer":{"customerId":72065,"firstName":"Pradeep","lastName":"A","dateOfBirth":349986600000,"emailId":"pradeep.a1981.pp@gmail.com","lattitude":0.0,"longitude":0.0,"countryCode":"91","mobileNo":"9449759073","customerMobileOS":73,"mobileImsi":"090909090909","mobileImei":"090909090909","status":503,"deviceInfo":"samsung - SM-J720F;10;J720FXXU7CTI4,J720FXXU7CTI4;4.4.177-19058735;samsung/j7duoltedd/j7duolte:10/QP1A.190711.020/J720FDDU7CTJ1:user/release-keys","gender":131,"pan":"BURPA3624A","nameOnPanCard":"PRADEEP ABDULKHADAR AMMINBHAVI","aadharNo":null,"maritalStatus":null,"fatherSpouseName":null,"motherName":null,"isEmailVerified":false,"isMobileVerified":false,"customerCity":null,"referrerMobileNo":"54321","gcmRegId":null,"remarks":null,"apkVersion":139,"crmId":"1959390000058892351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1609595071000,"createdTimestamp":1607792545000,"accountActivatedTime":1607792545000},"validationCode":{"keyId":10004,"keyValue":"Bank_Supported","keyType":"Bank Details Validation Code","addInfo":null},"updatedTimestamp":1610019344000,"createdTimestamp":1607792545000,"signzyOnboardingId":null,"signzyMerchantId":null,"signzyUserLoginToken":null,"tokenValidTill":null,"nameInBank":"PRADEEP A","signzyReferenceId":null},"mfMandateId":"5829314","mfStatus":124,"mfPlatformId":601,"mandateType":213,"amount":50000.0,"debitType":201,"frequency":182,"startDate":1531247400000,"endDate":4641647400000,"status":11,"isDefault":true,"updatedTimestamp":1615613198261,"createdTimestamp":1615613198251},"status":{"code":"200","messages":[]}}</t>
  </si>
  <si>
    <t>1002992</t>
  </si>
  <si>
    <t>{"REQUEST":null,"response":{"customerMandateId":1002993,"customer":{"customerId":71835,"firstName":"Venkata","lastName":"Bhargav Gupta Korada","dateOfBirth":552767400000,"emailId":"gupta.bhargav@gmail.com","lattitude":0.0,"longitude":0.0,"countryCode":"91","mobileNo":"7676191787","customerMobileOS":71,"mobileImsi":"090909090909","mobileImei":"090909090909","status":503,"deviceInfo":"samsung - SM-M307F;11;M307FXXU4CUAG,M307FXXU4CUAG;4.14.62-20748039;samsung/m30sdd/m30s:11/RP1A.200720.012/M307FXXU4CUAG:user/release-keys","gender":131,"pan":"BBPPK1538N","nameOnPanCard":"VENKATA BHARGAV GUPTA KORADA","aadharNo":null,"maritalStatus":null,"fatherSpouseName":null,"motherName":null,"isEmailVerified":false,"isMobileVerified":false,"customerCity":null,"referrerMobileNo":"54321","gcmRegId":null,"remarks":null,"apkVersion":147,"crmId":"1959390000058893114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1615595262000,"createdTimestamp":1607788874000,"accountActivatedTime":1607788875000},"customerBank":{"custBankId":23587,"bankAcctNo":"50100164260624","bankAcctType":701,"bankMicr":"","bankIfsc":"HDFC0000075","bankKeyValue":{"keyId":17001,"keyValue":"HDF","keyType":"Bank Code","addInfo":"bank_name:HDFC Bank,clearing:DIRECT,nb_supported:N,eNach_NB_supported:Y,eNach_DC:Y,upiSupported:Y"},"customerDocument":null,"bankDetailStatus":28,"isDefault":true,"customer":{"customerId":71835,"firstName":"Venkata","lastName":"Bhargav Gupta Korada","dateOfBirth":552767400000,"emailId":"gupta.bhargav@gmail.com","lattitude":0.0,"longitude":0.0,"countryCode":"91","mobileNo":"7676191787","customerMobileOS":71,"mobileImsi":"090909090909","mobileImei":"090909090909","status":503,"deviceInfo":"samsung - SM-M307F;11;M307FXXU4CUAG,M307FXXU4CUAG;4.14.62-20748039;samsung/m30sdd/m30s:11/RP1A.200720.012/M307FXXU4CUAG:user/release-keys","gender":131,"pan":"BBPPK1538N","nameOnPanCard":"VENKATA BHARGAV GUPTA KORADA","aadharNo":null,"maritalStatus":null,"fatherSpouseName":null,"motherName":null,"isEmailVerified":false,"isMobileVerified":false,"customerCity":null,"referrerMobileNo":"54321","gcmRegId":null,"remarks":null,"apkVersion":147,"crmId":"1959390000058893114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1615595262000,"createdTimestamp":1607788874000,"accountActivatedTime":1607788875000},"validationCode":{"keyId":10004,"keyValue":"Bank_Supported","keyType":"Bank Details Validation Code","addInfo":null},"updatedTimestamp":1607788875000,"createdTimestamp":1607788875000,"signzyOnboardingId":null,"signzyMerchantId":null,"signzyUserLoginToken":null,"tokenValidTill":null,"nameInBank":"KORADA GUPTA","signzyReferenceId":null},"mfMandateId":"5829317","mfStatus":124,"mfPlatformId":601,"mandateType":213,"amount":50000.0,"debitType":201,"frequency":182,"startDate":1531506600000,"endDate":4641906600000,"status":11,"isDefault":true,"updatedTimestamp":1615613198492,"createdTimestamp":1615613198462},"status":{"code":"200","messages":[]}}</t>
  </si>
  <si>
    <t>1002993</t>
  </si>
  <si>
    <t>{"REQUEST":null,"response":{"customerMandateId":1002994,"customer":{"customerId":71728,"firstName":"Santhiya","lastName":"Rani","dateOfBirth":105388200000,"emailId":"santhiyasharoninba@gmail.com","lattitude":0.0,"longitude":0.0,"countryCode":"91","mobileNo":"9944592651","customerMobileOS":73,"mobileImsi":"090909090909","mobileImei":"090909090909","status":503,"deviceInfo":" ","gender":132,"pan":"FWAPS2489N","nameOnPanCard":"THANGARAJ SANTHIYA RANI","aadharNo":null,"maritalStatus":null,"fatherSpouseName":null,"motherName":null,"isEmailVerified":false,"isMobileVerified":false,"customerCity":null,"referrerMobileNo":"54321","gcmRegId":null,"remarks":null,"apkVersion":null,"crmId":"1959390000058887124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1607947282000,"createdTimestamp":1607788604000,"accountActivatedTime":1607788604000},"customerBank":{"custBankId":23480,"bankAcctNo":"820116310000082","bankAcctType":701,"bankMicr":"","bankIfsc":"BKID0008201","bankKeyValue":{"keyId":17057,"keyValue":"BOI","keyType":"Bank Code","addInfo":"bank_name:Bank of India,clearing:NEFT,nb_supported:N,eNach_NB_supported:N,eNach_DC:N,upiSupported:Y"},"customerDocument":null,"bankDetailStatus":28,"isDefault":true,"customer":{"customerId":71728,"firstName":"Santhiya","lastName":"Rani","dateOfBirth":105388200000,"emailId":"santhiyasharoninba@gmail.com","lattitude":0.0,"longitude":0.0,"countryCode":"91","mobileNo":"9944592651","customerMobileOS":73,"mobileImsi":"090909090909","mobileImei":"090909090909","status":503,"deviceInfo":" ","gender":132,"pan":"FWAPS2489N","nameOnPanCard":"THANGARAJ SANTHIYA RANI","aadharNo":null,"maritalStatus":null,"fatherSpouseName":null,"motherName":null,"isEmailVerified":false,"isMobileVerified":false,"customerCity":null,"referrerMobileNo":"54321","gcmRegId":null,"remarks":null,"apkVersion":null,"crmId":"1959390000058887124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1607947282000,"createdTimestamp":1607788604000,"accountActivatedTime":1607788604000},"validationCode":{"keyId":10004,"keyValue":"Bank_Supported","keyType":"Bank Details Validation Code","addInfo":null},"updatedTimestamp":1607788604000,"createdTimestamp":1607788604000,"signzyOnboardingId":null,"signzyMerchantId":null,"signzyUserLoginToken":null,"tokenValidTill":null,"nameInBank":"SANTHIYA RANI T","signzyReferenceId":null},"mfMandateId":"5829319","mfStatus":124,"mfPlatformId":601,"mandateType":213,"amount":50000.0,"debitType":201,"frequency":182,"startDate":1531765800000,"endDate":4642165800000,"status":11,"isDefault":true,"updatedTimestamp":1615613199490,"createdTimestamp":1615613199479},"status":{"code":"200","messages":[]}}</t>
  </si>
  <si>
    <t>1002994</t>
  </si>
  <si>
    <t>{"REQUEST":null,"response":{"customerMandateId":1002995,"customer":{"customerId":31726,"firstName":"Arvind","lastName":"Kumar","dateOfBirth":653423400000,"emailId":"arvindbbk1@gmail.com","lattitude":0.0,"longitude":0.0,"countryCode":"91","mobileNo":"9452194900","customerMobileOS":71,"mobileImsi":"89915510661415411136","mobileImei":"865127031029239","status":503,"deviceInfo":"vivo - vivo 1713;7.0;MOLY.LR11.W1603.MD.MP.V44.P100, 2018/05/12 17:05;3.18.35+;vivo/1601/1601:7.0/NRD90M/1526617379:user/release-keys","gender":131,"pan":"CCJPK1139D","nameOnPanCard":null,"aadharNo":"Yes","maritalStatus":134,"fatherSpouseName":"Om Prakash","motherName":"Shanti Devi","isEmailVerified":false,"isMobileVerified":true,"customerCity":null,"referrerMobileNo":"54321","gcmRegId":"cg5WSPBKgiU:APA91bEcg5QTBnb8GCAyDm3q77xvJtQMRCKUCLt35WndwWy-uqRdVtYPQChEDEGIkqXskfMGUB4cX5gYriGFAUMk5oN3ndNabu9CE34M7NYAuaunPp7WTjRnKYpLkdLkjb8w4pglyKSJ","remarks":"E-KYC COMPLIANT.","apkVersion":62,"crmId":"1959390000011020179","chatRestoreId":null,"kycProcessingStatus":1105,"kycType":222,"yotiApplicationId":null,"leadScore":4.05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1607868616000,"createdTimestamp":1528566198000,"accountActivatedTime":null},"customerBank":{"custBankId":6349,"bankAcctNo":"50100227244071","bankAcctType":701,"bankMicr":"226240015","bankIfsc":"HDFC0000658","bankKeyValue":{"keyId":17001,"keyValue":"HDF","keyType":"Bank Code","addInfo":"bank_name:HDFC Bank,clearing:DIRECT,nb_supported:N,eNach_NB_supported:Y,eNach_DC:Y,upiSupported:Y"},"customerDocument":{"custDocId":15310,"docType":27,"docStatus":28,"docPath":"/home/bitnami/cashrich/kyc/images2/chequepic_31726_1528608669304.jpg","customer":{"customerId":31726,"firstName":"Arvind","lastName":"Kumar","dateOfBirth":653423400000,"emailId":"arvindbbk1@gmail.com","lattitude":0.0,"longitude":0.0,"countryCode":"91","mobileNo":"9452194900","customerMobileOS":71,"mobileImsi":"89915510661415411136","mobileImei":"865127031029239","status":503,"deviceInfo":"vivo - vivo 1713;7.0;MOLY.LR11.W1603.MD.MP.V44.P100, 2018/05/12 17:05;3.18.35+;vivo/1601/1601:7.0/NRD90M/1526617379:user/release-keys","gender":131,"pan":"CCJPK1139D","nameOnPanCard":null,"aadharNo":"Yes","maritalStatus":134,"fatherSpouseName":"Om Prakash","motherName":"Shanti Devi","isEmailVerified":false,"isMobileVerified":true,"customerCity":null,"referrerMobileNo":"54321","gcmRegId":"cg5WSPBKgiU:APA91bEcg5QTBnb8GCAyDm3q77xvJtQMRCKUCLt35WndwWy-uqRdVtYPQChEDEGIkqXskfMGUB4cX5gYriGFAUMk5oN3ndNabu9CE34M7NYAuaunPp7WTjRnKYpLkdLkjb8w4pglyKSJ","remarks":"E-KYC COMPLIANT.","apkVersion":62,"crmId":"1959390000011020179","chatRestoreId":null,"kycProcessingStatus":1105,"kycType":222,"yotiApplicationId":null,"leadScore":4.05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1607868616000,"createdTimestamp":1528566198000,"accountActivatedTime":null},"validationCode":null,"updatedTimestamp":1528608669000,"createdTimestamp":1528608669000},"bankDetailStatus":28,"isDefault":false,"customer":{"customerId":31726,"firstName":"Arvind","lastName":"Kumar","dateOfBirth":653423400000,"emailId":"arvindbbk1@gmail.com","lattitude":0.0,"longitude":0.0,"countryCode":"91","mobileNo":"9452194900","customerMobileOS":71,"mobileImsi":"89915510661415411136","mobileImei":"865127031029239","status":503,"deviceInfo":"vivo - vivo 1713;7.0;MOLY.LR11.W1603.MD.MP.V44.P100, 2018/05/12 17:05;3.18.35+;vivo/1601/1601:7.0/NRD90M/1526617379:user/release-keys","gender":131,"pan":"CCJPK1139D","nameOnPanCard":null,"aadharNo":"Yes","maritalStatus":134,"fatherSpouseName":"Om Prakash","motherName":"Shanti Devi","isEmailVerified":false,"isMobileVerified":true,"customerCity":null,"referrerMobileNo":"54321","gcmRegId":"cg5WSPBKgiU:APA91bEcg5QTBnb8GCAyDm3q77xvJtQMRCKUCLt35WndwWy-uqRdVtYPQChEDEGIkqXskfMGUB4cX5gYriGFAUMk5oN3ndNabu9CE34M7NYAuaunPp7WTjRnKYpLkdLkjb8w4pglyKSJ","remarks":"E-KYC COMPLIANT.","apkVersion":62,"crmId":"1959390000011020179","chatRestoreId":null,"kycProcessingStatus":1105,"kycType":222,"yotiApplicationId":null,"leadScore":4.05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1607868616000,"createdTimestamp":1528566198000,"accountActivatedTime":null},"validationCode":{"keyId":10003,"keyValue":"NETBANKING_NOT_SUPPORTED","keyType":"Bank Details Validation Code","addInfo":null},"updatedTimestamp":1601909974000,"createdTimestamp":1528608669000,"signzyOnboardingId":null,"signzyMerchantId":null,"signzyUserLoginToken":null,"tokenValidTill":null,"nameInBank":null,"signzyReferenceId":null},"mfMandateId":"5829320","mfStatus":124,"mfPlatformId":601,"mandateType":213,"amount":50000.0,"debitType":201,"frequency":182,"startDate":1531765800000,"endDate":4642165800000,"status":11,"isDefault":true,"updatedTimestamp":1615613199659,"createdTimestamp":1615613199648},"status":{"code":"200","messages":[]}}</t>
  </si>
  <si>
    <t>1002995</t>
  </si>
  <si>
    <t>{"REQUEST":null,"response":{"customerMandateId":1002996,"customer":{"customerId":72352,"firstName":"Vijetha","lastName":"Vijetha","dateOfBirth":491769000000,"emailId":"vijetha2885@gmail.com","lattitude":0.0,"longitude":0.0,"countryCode":"91","mobileNo":"9731771450","customerMobileOS":71,"mobileImsi":"090909090909","mobileImei":"090909090909","status":503,"deviceInfo":"OnePlus - ONEPLUS A6000;10;845_GEN_PACK-1.331501.2.358880.1;4.9.179-perf+;OnePlus/OnePlus6/OnePlus6:10/QKQ1.190716.003/2101210427:user/release-keys","gender":132,"pan":"BPLPS1020M","nameOnPanCard":"VIJETHA SHIVARUDRAIAH","aadharNo":null,"maritalStatus":null,"fatherSpouseName":null,"motherName":null,"isEmailVerified":false,"isMobileVerified":false,"customerCity":null,"referrerMobileNo":"54321","gcmRegId":null,"remarks":null,"apkVersion":143,"crmId":"1959390000058834469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1614327907000,"createdTimestamp":1607859452000,"accountActivatedTime":1607859453000},"customerBank":{"custBankId":24098,"bankAcctNo":"50100008822351","bankAcctType":701,"bankMicr":"","bankIfsc":"HDFC0002855","bankKeyValue":{"keyId":17001,"keyValue":"HDF","keyType":"Bank Code","addInfo":"bank_name:HDFC Bank,clearing:DIRECT,nb_supported:N,eNach_NB_supported:Y,eNach_DC:Y,upiSupported:Y"},"customerDocument":null,"bankDetailStatus":28,"isDefault":true,"customer":{"customerId":72352,"firstName":"Vijetha","lastName":"Vijetha","dateOfBirth":491769000000,"emailId":"vijetha2885@gmail.com","lattitude":0.0,"longitude":0.0,"countryCode":"91","mobileNo":"9731771450","customerMobileOS":71,"mobileImsi":"090909090909","mobileImei":"090909090909","status":503,"deviceInfo":"OnePlus - ONEPLUS A6000;10;845_GEN_PACK-1.331501.2.358880.1;4.9.179-perf+;OnePlus/OnePlus6/OnePlus6:10/QKQ1.190716.003/2101210427:user/release-keys","gender":132,"pan":"BPLPS1020M","nameOnPanCard":"VIJETHA SHIVARUDRAIAH","aadharNo":null,"maritalStatus":null,"fatherSpouseName":null,"motherName":null,"isEmailVerified":false,"isMobileVerified":false,"customerCity":null,"referrerMobileNo":"54321","gcmRegId":null,"remarks":null,"apkVersion":143,"crmId":"1959390000058834469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1614327907000,"createdTimestamp":1607859452000,"accountActivatedTime":1607859453000},"validationCode":{"keyId":10004,"keyValue":"Bank_Supported","keyType":"Bank Details Validation Code","addInfo":null},"updatedTimestamp":1607859452000,"createdTimestamp":1607859452000,"signzyOnboardingId":null,"signzyMerchantId":null,"signzyUserLoginToken":null,"tokenValidTill":null,"nameInBank":"VIJETHA","signzyReferenceId":null},"mfMandateId":"5829322","mfStatus":124,"mfPlatformId":601,"mandateType":213,"amount":50000.0,"debitType":201,"frequency":182,"startDate":1532284200000,"endDate":4642684200000,"status":11,"isDefault":true,"updatedTimestamp":1615613201139,"createdTimestamp":1615613201128},"status":{"code":"200","messages":[]}}</t>
  </si>
  <si>
    <t>1002996</t>
  </si>
  <si>
    <t>{"REQUEST":null,"response":{"customerMandateId":1002997,"customer":{"customerId":71610,"firstName":"Namitha","lastName":"Sandeshkutnikar","dateOfBirth":658866600000,"emailId":"namitha.bhombore@gmail.com","lattitude":0.0,"longitude":0.0,"countryCode":"91","mobileNo":"9901630164","customerMobileOS":73,"mobileImsi":"090909090909","mobileImei":"090909090909","status":503,"deviceInfo":" ","gender":132,"pan":"AXMPB9170H","nameOnPanCard":"NAMITHA SANDESH KUTNIKAR","aadharNo":null,"maritalStatus":null,"fatherSpouseName":null,"motherName":null,"isEmailVerified":false,"isMobileVerified":false,"customerCity":null,"referrerMobileNo":"54321","gcmRegId":null,"remarks":null,"apkVersion":null,"crmId":"1959390000058889010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1607947207000,"createdTimestamp":1607787581000,"accountActivatedTime":1607787581000},"customerBank":{"custBankId":23362,"bankAcctNo":"520441032241521","bankAcctType":701,"bankMicr":"","bankIfsc":"CORP0001288","bankKeyValue":{"keyId":17020,"keyValue":"CRP","keyType":"Bank Code","addInfo":"bank_name:Corporation Bank,clearing:NODAL,nb_supported:N,eNach_NB_supported:N,eNach_DC:N,upiSupported:N"},"customerDocument":null,"bankDetailStatus":28,"isDefault":true,"customer":{"customerId":71610,"firstName":"Namitha","lastName":"Sandeshkutnikar","dateOfBirth":658866600000,"emailId":"namitha.bhombore@gmail.com","lattitude":0.0,"longitude":0.0,"countryCode":"91","mobileNo":"9901630164","customerMobileOS":73,"mobileImsi":"090909090909","mobileImei":"090909090909","status":503,"deviceInfo":" ","gender":132,"pan":"AXMPB9170H","nameOnPanCard":"NAMITHA SANDESH KUTNIKAR","aadharNo":null,"maritalStatus":null,"fatherSpouseName":null,"motherName":null,"isEmailVerified":false,"isMobileVerified":false,"customerCity":null,"referrerMobileNo":"54321","gcmRegId":null,"remarks":null,"apkVersion":null,"crmId":"1959390000058889010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1607947207000,"createdTimestamp":1607787581000,"accountActivatedTime":1607787581000},"validationCode":{"keyId":10004,"keyValue":"Bank_Supported","keyType":"Bank Details Validation Code","addInfo":null},"updatedTimestamp":1607787581000,"createdTimestamp":1607787581000,"signzyOnboardingId":null,"signzyMerchantId":null,"signzyUserLoginToken":null,"tokenValidTill":null,"nameInBank":"NAMITHA S KUTNIKAR","signzyReferenceId":null},"mfMandateId":"5829323","mfStatus":124,"mfPlatformId":601,"mandateType":213,"amount":50000.0,"debitType":201,"frequency":182,"startDate":1532370600000,"endDate":4642770600000,"status":11,"isDefault":true,"updatedTimestamp":1615613201338,"createdTimestamp":1615613201328},"status":{"code":"200","messages":[]}}</t>
  </si>
  <si>
    <t>1002997</t>
  </si>
  <si>
    <t>{"REQUEST":null,"response":{"customerMandateId":1002998,"customer":{"customerId":71570,"firstName":"Muthuraju","lastName":"RV","dateOfBirth":862770600000,"emailId":"muthuraju195@gmail.com","lattitude":0.0,"longitude":0.0,"countryCode":"91","mobileNo":"9686031057","customerMobileOS":73,"mobileImsi":"090909090909","mobileImei":"090909090909","status":503,"deviceInfo":" ","gender":131,"pan":"BEWPV1883F","nameOnPanCard":"MUTHURAJU RAMPURA VARADARAJU","aadharNo":null,"maritalStatus":null,"fatherSpouseName":null,"motherName":null,"isEmailVerified":false,"isMobileVerified":false,"customerCity":null,"referrerMobileNo":"54321","gcmRegId":null,"remarks":null,"apkVersion":null,"crmId":"1959390000058886048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1607947181000,"createdTimestamp":1607787542000,"accountActivatedTime":1607787543000},"customerBank":{"custBankId":23323,"bankAcctNo":"9482500100183801","bankAcctType":701,"bankMicr":"","bankIfsc":"KARB0000948","bankKeyValue":{"keyId":17031,"keyValue":"KBL","keyType":"Bank Code","addInfo":"bank_name:Karnataka Bank Ltd,clearing:NODAL,nb_supported:N,eNach_NB_supported:Y,eNach_DC:Y,upiSupported:Y"},"customerDocument":null,"bankDetailStatus":28,"isDefault":false,"customer":{"customerId":71570,"firstName":"Muthuraju","lastName":"RV","dateOfBirth":862770600000,"emailId":"muthuraju195@gmail.com","lattitude":0.0,"longitude":0.0,"countryCode":"91","mobileNo":"9686031057","customerMobileOS":73,"mobileImsi":"090909090909","mobileImei":"090909090909","status":503,"deviceInfo":" ","gender":131,"pan":"BEWPV1883F","nameOnPanCard":"MUTHURAJU RAMPURA VARADARAJU","aadharNo":null,"maritalStatus":null,"fatherSpouseName":null,"motherName":null,"isEmailVerified":false,"isMobileVerified":false,"customerCity":null,"referrerMobileNo":"54321","gcmRegId":null,"remarks":null,"apkVersion":null,"crmId":"1959390000058886048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1607947181000,"createdTimestamp":1607787542000,"accountActivatedTime":1607787543000},"validationCode":{"keyId":10004,"keyValue":"Bank_Supported","keyType":"Bank Details Validation Code","addInfo":null},"updatedTimestamp":1607787543000,"createdTimestamp":1607787543000,"signzyOnboardingId":null,"signzyMerchantId":null,"signzyUserLoginToken":null,"tokenValidTill":null,"nameInBank":"MUTHURAJU R V","signzyReferenceId":null},"mfMandateId":"5829327","mfStatus":124,"mfPlatformId":601,"mandateType":213,"amount":50000.0,"debitType":201,"frequency":182,"startDate":1532025000000,"endDate":4642425000000,"status":11,"isDefault":true,"updatedTimestamp":1615613201582,"createdTimestamp":1615613201569},"status":{"code":"200","messages":[]}}</t>
  </si>
  <si>
    <t>1002998</t>
  </si>
  <si>
    <t>{"REQUEST":null,"response":{"customerMandateId":1002999,"customer":{"customerId":71846,"firstName":"Prasanthkumar","lastName":"Sendra","dateOfBirth":456172200000,"emailId":"skprasant@gmail.com","lattitude":0.0,"longitude":0.0,"countryCode":"91","mobileNo":"8123334993","customerMobileOS":73,"mobileImsi":"090909090909","mobileImei":"090909090909","status":503,"deviceInfo":" ","gender":131,"pan":"BCUPS0321R","nameOnPanCard":"PRASANTHKUMAR KANNAIYAN SENDRA","aadharNo":null,"maritalStatus":null,"fatherSpouseName":null,"motherName":null,"isEmailVerified":false,"isMobileVerified":false,"customerCity":null,"referrerMobileNo":"54321","gcmRegId":null,"remarks":null,"apkVersion":null,"crmId":"1959390000058892185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1607947356000,"createdTimestamp":1607788884000,"accountActivatedTime":1607788885000},"customerBank":{"custBankId":23598,"bankAcctNo":"000501554183","bankAcctType":701,"bankMicr":"","bankIfsc":"ICIC0000601","bankKeyValue":{"keyId":17009,"keyValue":"ICI","keyType":"Bank Code","addInfo":"bank_name:ICICI Bank,clearing:DIRECT,nb_supported:N,eNach_NB_supported:Y,eNach_DC:Y,upiSupported:Y"},"customerDocument":null,"bankDetailStatus":28,"isDefault":true,"customer":{"customerId":71846,"firstName":"Prasanthkumar","lastName":"Sendra","dateOfBirth":456172200000,"emailId":"skprasant@gmail.com","lattitude":0.0,"longitude":0.0,"countryCode":"91","mobileNo":"8123334993","customerMobileOS":73,"mobileImsi":"090909090909","mobileImei":"090909090909","status":503,"deviceInfo":" ","gender":131,"pan":"BCUPS0321R","nameOnPanCard":"PRASANTHKUMAR KANNAIYAN SENDRA","aadharNo":null,"maritalStatus":null,"fatherSpouseName":null,"motherName":null,"isEmailVerified":false,"isMobileVerified":false,"customerCity":null,"referrerMobileNo":"54321","gcmRegId":null,"remarks":null,"apkVersion":null,"crmId":"1959390000058892185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1607947356000,"createdTimestamp":1607788884000,"accountActivatedTime":1607788885000},"validationCode":{"keyId":10004,"keyValue":"Bank_Supported","keyType":"Bank Details Validation Code","addInfo":null},"updatedTimestamp":1607788885000,"createdTimestamp":1607788885000,"signzyOnboardingId":null,"signzyMerchantId":null,"signzyUserLoginToken":null,"tokenValidTill":null,"nameInBank":"PRASANTH KUMAR SENDR","signzyReferenceId":null},"mfMandateId":"5829329","mfStatus":124,"mfPlatformId":601,"mandateType":213,"amount":50000.0,"debitType":201,"frequency":182,"startDate":1532975400000,"endDate":4643375400000,"status":11,"isDefault":true,"updatedTimestamp":1615613202571,"createdTimestamp":1615613202561},"status":{"code":"200","messages":[]}}</t>
  </si>
  <si>
    <t>1002999</t>
  </si>
  <si>
    <t>{"REQUEST":null,"response":{"customerMandateId":1003000,"customer":{"customerId":71847,"firstName":"Pooja","lastName":"Shiwani","dateOfBirth":561148200000,"emailId":"poojashiwani2@gmail.com","lattitude":0.0,"longitude":0.0,"countryCode":"91","mobileNo":"9880561009","customerMobileOS":71,"mobileImsi":"090909090909","mobileImei":"090909090909","status":503,"deviceInfo":"OnePlus - GM1901;10;MPSS.HE.1.0.c11.1-00007-SM8150_GEN_PACK-2.320290.2.328393.1;4.14.117-perf+;OnePlus/OnePlus7/OnePlus7:10/QKQ1.190716.003/2101212213:user/release-keys","gender":132,"pan":"CPVPS8799J","nameOnPanCard":"POOJA SHIWANI","aadharNo":null,"maritalStatus":null,"fatherSpouseName":null,"motherName":null,"isEmailVerified":false,"isMobileVerified":false,"customerCity":null,"referrerMobileNo":"54321","gcmRegId":null,"remarks":null,"apkVersion":143,"crmId":"1959390000058887259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1614329478000,"createdTimestamp":1607788885000,"accountActivatedTime":1607788886000},"customerBank":{"custBankId":23599,"bankAcctNo":"05391140084032","bankAcctType":701,"bankMicr":"","bankIfsc":"HDFC0000539","bankKeyValue":{"keyId":17001,"keyValue":"HDF","keyType":"Bank Code","addInfo":"bank_name:HDFC Bank,clearing:DIRECT,nb_supported:N,eNach_NB_supported:Y,eNach_DC:Y,upiSupported:Y"},"customerDocument":null,"bankDetailStatus":28,"isDefault":true,"customer":{"customerId":71847,"firstName":"Pooja","lastName":"Shiwani","dateOfBirth":561148200000,"emailId":"poojashiwani2@gmail.com","lattitude":0.0,"longitude":0.0,"countryCode":"91","mobileNo":"9880561009","customerMobileOS":71,"mobileImsi":"090909090909","mobileImei":"090909090909","status":503,"deviceInfo":"OnePlus - GM1901;10;MPSS.HE.1.0.c11.1-00007-SM8150_GEN_PACK-2.320290.2.328393.1;4.14.117-perf+;OnePlus/OnePlus7/OnePlus7:10/QKQ1.190716.003/2101212213:user/release-keys","gender":132,"pan":"CPVPS8799J","nameOnPanCard":"POOJA SHIWANI","aadharNo":null,"maritalStatus":null,"fatherSpouseName":null,"motherName":null,"isEmailVerified":false,"isMobileVerified":false,"customerCity":null,"referrerMobileNo":"54321","gcmRegId":null,"remarks":null,"apkVersion":143,"crmId":"1959390000058887259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1614329478000,"createdTimestamp":1607788885000,"accountActivatedTime":1607788886000},"validationCode":{"keyId":10004,"keyValue":"Bank_Supported","keyType":"Bank Details Validation Code","addInfo":null},"updatedTimestamp":1607788886000,"createdTimestamp":1607788886000,"signzyOnboardingId":null,"signzyMerchantId":null,"signzyUserLoginToken":null,"tokenValidTill":null,"nameInBank":"POOJA SHIWANI","signzyReferenceId":null},"mfMandateId":"5829331","mfStatus":124,"mfPlatformId":601,"mandateType":213,"amount":50000.0,"debitType":201,"frequency":182,"startDate":1533321000000,"endDate":4643721000000,"status":11,"isDefault":true,"updatedTimestamp":1615613202740,"createdTimestamp":1615613202730},"status":{"code":"200","messages":[]}}</t>
  </si>
  <si>
    <t>1003000</t>
  </si>
  <si>
    <t>{"REQUEST":null,"response":{"customerMandateId":1003001,"customer":{"customerId":71848,"firstName":"Satyesh","lastName":"Satyendra","dateOfBirth":503605800000,"emailId":"satyesh.s@gmail.com","lattitude":0.0,"longitude":0.0,"countryCode":"91","mobileNo":"8884134488","customerMobileOS":71,"mobileImsi":"090909090909","mobileImei":"090909090909","status":503,"deviceInfo":"Xiaomi - MI MAX 2;7.1.1;2.3.c1-00100.1-0613_2009_36c7558;3.18.31-perf-g9e0bf5d;Xiaomi/oxygen/oxygen:7.1.1/NMF26F/V11.0.2.0.NDDMIXM:user/release-keys","gender":131,"pan":"BWCPS6224H","nameOnPanCard":"SATYESH SATYENDRA","aadharNo":null,"maritalStatus":null,"fatherSpouseName":null,"motherName":null,"isEmailVerified":false,"isMobileVerified":false,"customerCity":null,"referrerMobileNo":"54321","gcmRegId":null,"remarks":null,"apkVersion":143,"crmId":"1959390000058894046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1613487002000,"createdTimestamp":1607788886000,"accountActivatedTime":1607788887000},"customerBank":{"custBankId":23600,"bankAcctNo":"141801515658","bankAcctType":701,"bankMicr":"","bankIfsc":"ICIC0001418","bankKeyValue":{"keyId":17009,"keyValue":"ICI","keyType":"Bank Code","addInfo":"bank_name:ICICI Bank,clearing:DIRECT,nb_supported:N,eNach_NB_supported:Y,eNach_DC:Y,upiSupported:Y"},"customerDocument":null,"bankDetailStatus":28,"isDefault":true,"customer":{"customerId":71848,"firstName":"Satyesh","lastName":"Satyendra","dateOfBirth":503605800000,"emailId":"satyesh.s@gmail.com","lattitude":0.0,"longitude":0.0,"countryCode":"91","mobileNo":"8884134488","customerMobileOS":71,"mobileImsi":"090909090909","mobileImei":"090909090909","status":503,"deviceInfo":"Xiaomi - MI MAX 2;7.1.1;2.3.c1-00100.1-0613_2009_36c7558;3.18.31-perf-g9e0bf5d;Xiaomi/oxygen/oxygen:7.1.1/NMF26F/V11.0.2.0.NDDMIXM:user/release-keys","gender":131,"pan":"BWCPS6224H","nameOnPanCard":"SATYESH SATYENDRA","aadharNo":null,"maritalStatus":null,"fatherSpouseName":null,"motherName":null,"isEmailVerified":false,"isMobileVerified":false,"customerCity":null,"referrerMobileNo":"54321","gcmRegId":null,"remarks":null,"apkVersion":143,"crmId":"1959390000058894046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1613487002000,"createdTimestamp":1607788886000,"accountActivatedTime":1607788887000},"validationCode":{"keyId":10004,"keyValue":"Bank_Supported","keyType":"Bank Details Validation Code","addInfo":null},"updatedTimestamp":1607788887000,"createdTimestamp":1607788887000,"signzyOnboardingId":null,"signzyMerchantId":null,"signzyUserLoginToken":null,"tokenValidTill":null,"nameInBank":"SATYESH SATYENDRA","signzyReferenceId":null},"mfMandateId":"5829332","mfStatus":124,"mfPlatformId":601,"mandateType":213,"amount":50000.0,"debitType":201,"frequency":182,"startDate":1533321000000,"endDate":4643721000000,"status":11,"isDefault":true,"updatedTimestamp":1615613204232,"createdTimestamp":1615613204221},"status":{"code":"200","messages":[]}}</t>
  </si>
  <si>
    <t>1003001</t>
  </si>
  <si>
    <t>{"REQUEST":null,"response":{"customerMandateId":1003002,"customer":{"customerId":71845,"firstName":"Ruthesh","lastName":"Ganesan","dateOfBirth":361218600000,"emailId":"ruthesh.ganesan@gmail.com","lattitude":0.0,"longitude":0.0,"countryCode":"91","mobileNo":"9833666715","customerMobileOS":73,"mobileImsi":"090909090909","mobileImei":"090909090909","status":503,"deviceInfo":" ","gender":131,"pan":"AHDPG6001F","nameOnPanCard":"RUTHESH GANESAN","aadharNo":null,"maritalStatus":null,"fatherSpouseName":null,"motherName":null,"isEmailVerified":false,"isMobileVerified":false,"customerCity":null,"referrerMobileNo":"54321","gcmRegId":null,"remarks":null,"apkVersion":null,"crmId":"1959390000058880424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1607947356000,"createdTimestamp":1607788883000,"accountActivatedTime":1607788884000},"customerBank":{"custBankId":23597,"bankAcctNo":"019658186006","bankAcctType":701,"bankMicr":"","bankIfsc":"HSBC0400002","bankKeyValue":{"keyId":17060,"keyValue":"HSB","keyType":"Bank Code","addInfo":"bank_name:The Hongkong and Shanghai Banking Corporation,clearing:NEFT,nb_supported:N,eNach_NB_supported:Y,eNach_DC:N,upiSupported:N"},"customerDocument":null,"bankDetailStatus":28,"isDefault":true,"customer":{"customerId":71845,"firstName":"Ruthesh","lastName":"Ganesan","dateOfBirth":361218600000,"emailId":"ruthesh.ganesan@gmail.com","lattitude":0.0,"longitude":0.0,"countryCode":"91","mobileNo":"9833666715","customerMobileOS":73,"mobileImsi":"090909090909","mobileImei":"090909090909","status":503,"deviceInfo":" ","gender":131,"pan":"AHDPG6001F","nameOnPanCard":"RUTHESH GANESAN","aadharNo":null,"maritalStatus":null,"fatherSpouseName":null,"motherName":null,"isEmailVerified":false,"isMobileVerified":false,"customerCity":null,"referrerMobileNo":"54321","gcmRegId":null,"remarks":null,"apkVersion":null,"crmId":"1959390000058880424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1607947356000,"createdTimestamp":1607788883000,"accountActivatedTime":1607788884000},"validationCode":{"keyId":10004,"keyValue":"Bank_Supported","keyType":"Bank Details Validation Code","addInfo":null},"updatedTimestamp":1607788884000,"createdTimestamp":1607788884000,"signzyOnboardingId":null,"signzyMerchantId":null,"signzyUserLoginToken":null,"tokenValidTill":null,"nameInBank":"GANESAN R","signzyReferenceId":null},"mfMandateId":"5829335","mfStatus":124,"mfPlatformId":601,"mandateType":213,"amount":50000.0,"debitType":201,"frequency":182,"startDate":1532629800000,"endDate":4643029800000,"status":11,"isDefault":true,"updatedTimestamp":1615613204433,"createdTimestamp":1615613204417},"status":{"code":"200","messages":[]}}</t>
  </si>
  <si>
    <t>1003002</t>
  </si>
  <si>
    <t>{"REQUEST":null,"response":{"customerMandateId":1003003,"customer":{"customerId":71502,"firstName":"Suhas","lastName":"Vishnupantmhaskar","dateOfBirth":32898600000,"emailId":"suhas_mhaskar@yahoo.com","lattitude":0.0,"longitude":0.0,"countryCode":"91","mobileNo":"7774031105","customerMobileOS":73,"mobileImsi":"090909090909","mobileImei":"090909090909","status":503,"deviceInfo":" ","gender":131,"pan":"AGNPM4378G","nameOnPanCard":"SUHAS VISHNUPANT MHASKAR","aadharNo":null,"maritalStatus":null,"fatherSpouseName":null,"motherName":null,"isEmailVerified":false,"isMobileVerified":false,"customerCity":null,"referrerMobileNo":"54321","gcmRegId":null,"remarks":null,"apkVersion":null,"crmId":"1959390000058878130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1607947136000,"createdTimestamp":1607787482000,"accountActivatedTime":1607787482000},"customerBank":{"custBankId":23255,"bankAcctNo":"187501001156","bankAcctType":701,"bankMicr":"","bankIfsc":"ICIC0001875","bankKeyValue":{"keyId":17009,"keyValue":"ICI","keyType":"Bank Code","addInfo":"bank_name:ICICI Bank,clearing:DIRECT,nb_supported:N,eNach_NB_supported:Y,eNach_DC:Y,upiSupported:Y"},"customerDocument":null,"bankDetailStatus":28,"isDefault":true,"customer":{"customerId":71502,"firstName":"Suhas","lastName":"Vishnupantmhaskar","dateOfBirth":32898600000,"emailId":"suhas_mhaskar@yahoo.com","lattitude":0.0,"longitude":0.0,"countryCode":"91","mobileNo":"7774031105","customerMobileOS":73,"mobileImsi":"090909090909","mobileImei":"090909090909","status":503,"deviceInfo":" ","gender":131,"pan":"AGNPM4378G","nameOnPanCard":"SUHAS VISHNUPANT MHASKAR","aadharNo":null,"maritalStatus":null,"fatherSpouseName":null,"motherName":null,"isEmailVerified":false,"isMobileVerified":false,"customerCity":null,"referrerMobileNo":"54321","gcmRegId":null,"remarks":null,"apkVersion":null,"crmId":"1959390000058878130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1607947136000,"createdTimestamp":1607787482000,"accountActivatedTime":1607787482000},"validationCode":{"keyId":10004,"keyValue":"Bank_Supported","keyType":"Bank Details Validation Code","addInfo":null},"updatedTimestamp":1607787482000,"createdTimestamp":1607787482000,"signzyOnboardingId":null,"signzyMerchantId":null,"signzyUserLoginToken":null,"tokenValidTill":null,"nameInBank":"SUHAS VISHNUPANT MHA","signzyReferenceId":null},"mfMandateId":"5829336","mfStatus":124,"mfPlatformId":601,"mandateType":213,"amount":50000.0,"debitType":201,"frequency":182,"startDate":1534185000000,"endDate":4644585000000,"status":11,"isDefault":true,"updatedTimestamp":1615613204658,"createdTimestamp":1615613204648},"status":{"code":"200","messages":[]}}</t>
  </si>
  <si>
    <t>1003003</t>
  </si>
  <si>
    <t>{"REQUEST":null,"response":{"customerMandateId":1003004,"customer":{"customerId":71850,"firstName":"C","lastName":"Swapna Suresh","dateOfBirth":355429800000,"emailId":"swapna.swaresh@gmail.com","lattitude":0.0,"longitude":0.0,"countryCode":"91","mobileNo":"9880773505","customerMobileOS":71,"mobileImsi":"090909090909","mobileImei":"090909090909","status":503,"deviceInfo":"samsung - SM-M315F;10;M315FDDU2ATJ9,M315FDDU2ATJ9;4.14.113-20009869;samsung/m31nnxx/m31:10/QP1A.190711.020/M315FXXU2ATJ9:user/release-keys","gender":132,"pan":"DIIPS9739F","nameOnPanCard":"CHUNDOORU SURESH SWAPNA","aadharNo":null,"maritalStatus":null,"fatherSpouseName":null,"motherName":null,"isEmailVerified":false,"isMobileVerified":false,"customerCity":null,"referrerMobileNo":"54321","gcmRegId":null,"remarks":null,"apkVersion":143,"crmId":"1959390000058884394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1613648806000,"createdTimestamp":1607788888000,"accountActivatedTime":1607788888000},"customerBank":{"custBankId":23602,"bankAcctNo":"233101000498","bankAcctType":701,"bankMicr":"","bankIfsc":"ICIC0002331","bankKeyValue":{"keyId":17009,"keyValue":"ICI","keyType":"Bank Code","addInfo":"bank_name:ICICI Bank,clearing:DIRECT,nb_supported:N,eNach_NB_supported:Y,eNach_DC:Y,upiSupported:Y"},"customerDocument":null,"bankDetailStatus":28,"isDefault":true,"customer":{"customerId":71850,"firstName":"C","lastName":"Swapna Suresh","dateOfBirth":355429800000,"emailId":"swapna.swaresh@gmail.com","lattitude":0.0,"longitude":0.0,"countryCode":"91","mobileNo":"9880773505","customerMobileOS":71,"mobileImsi":"090909090909","mobileImei":"090909090909","status":503,"deviceInfo":"samsung - SM-M315F;10;M315FDDU2ATJ9,M315FDDU2ATJ9;4.14.113-20009869;samsung/m31nnxx/m31:10/QP1A.190711.020/M315FXXU2ATJ9:user/release-keys","gender":132,"pan":"DIIPS9739F","nameOnPanCard":"CHUNDOORU SURESH SWAPNA","aadharNo":null,"maritalStatus":null,"fatherSpouseName":null,"motherName":null,"isEmailVerified":false,"isMobileVerified":false,"customerCity":null,"referrerMobileNo":"54321","gcmRegId":null,"remarks":null,"apkVersion":143,"crmId":"1959390000058884394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1613648806000,"createdTimestamp":1607788888000,"accountActivatedTime":1607788888000},"validationCode":{"keyId":10004,"keyValue":"Bank_Supported","keyType":"Bank Details Validation Code","addInfo":null},"updatedTimestamp":1607788888000,"createdTimestamp":1607788888000,"signzyOnboardingId":null,"signzyMerchantId":null,"signzyUserLoginToken":null,"tokenValidTill":null,"nameInBank":"C SWAPNA SURESH","signzyReferenceId":null},"mfMandateId":"5829339","mfStatus":124,"mfPlatformId":601,"mandateType":213,"amount":50000.0,"debitType":201,"frequency":182,"startDate":1533666600000,"endDate":4644066600000,"status":11,"isDefault":true,"updatedTimestamp":1615613205669,"createdTimestamp":1615613205659},"status":{"code":"200","messages":[]}}</t>
  </si>
  <si>
    <t>1003004</t>
  </si>
  <si>
    <t>{"REQUEST":null,"response":{"customerMandateId":1003005,"customer":{"customerId":71031,"firstName":"Sangeeta","lastName":"Hegde","dateOfBirth":663705000000,"emailId":"sangeeta.nhegde@gmail.com","lattitude":0.0,"longitude":0.0,"countryCode":"91","mobileNo":"9742503852","customerMobileOS":73,"mobileImsi":"090909090909","mobileImei":"090909090909","status":503,"deviceInfo":" ","gender":132,"pan":"AFKPH5174B","nameOnPanCard":"SANGEETA NARAYAN HEGDE","aadharNo":null,"maritalStatus":null,"fatherSpouseName":null,"motherName":null,"isEmailVerified":false,"isMobileVerified":false,"customerCity":null,"referrerMobileNo":"54321","gcmRegId":null,"remarks":null,"apkVersion":null,"crmId":"1959390000058855498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1607946836000,"createdTimestamp":1607763565000,"accountActivatedTime":1607763566000},"customerBank":{"custBankId":22786,"bankAcctNo":"001401526807","bankAcctType":701,"bankMicr":"","bankIfsc":"ICIC0000014","bankKeyValue":{"keyId":17009,"keyValue":"ICI","keyType":"Bank Code","addInfo":"bank_name:ICICI Bank,clearing:DIRECT,nb_supported:N,eNach_NB_supported:Y,eNach_DC:Y,upiSupported:Y"},"customerDocument":null,"bankDetailStatus":28,"isDefault":true,"customer":{"customerId":71031,"firstName":"Sangeeta","lastName":"Hegde","dateOfBirth":663705000000,"emailId":"sangeeta.nhegde@gmail.com","lattitude":0.0,"longitude":0.0,"countryCode":"91","mobileNo":"9742503852","customerMobileOS":73,"mobileImsi":"090909090909","mobileImei":"090909090909","status":503,"deviceInfo":" ","gender":132,"pan":"AFKPH5174B","nameOnPanCard":"SANGEETA NARAYAN HEGDE","aadharNo":null,"maritalStatus":null,"fatherSpouseName":null,"motherName":null,"isEmailVerified":false,"isMobileVerified":false,"customerCity":null,"referrerMobileNo":"54321","gcmRegId":null,"remarks":null,"apkVersion":null,"crmId":"1959390000058855498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1607946836000,"createdTimestamp":1607763565000,"accountActivatedTime":1607763566000},"validationCode":{"keyId":10004,"keyValue":"Bank_Supported","keyType":"Bank Details Validation Code","addInfo":null},"updatedTimestamp":1607763566000,"createdTimestamp":1607763566000,"signzyOnboardingId":null,"signzyMerchantId":null,"signzyUserLoginToken":null,"tokenValidTill":null,"nameInBank":"SANGEETA NARAYAN HEG","signzyReferenceId":null},"mfMandateId":"5829340","mfStatus":124,"mfPlatformId":601,"mandateType":213,"amount":50000.0,"debitType":201,"frequency":182,"startDate":1535567400000,"endDate":4645967400000,"status":11,"isDefault":true,"updatedTimestamp":1615613205818,"createdTimestamp":1615613205808},"status":{"code":"200","messages":[]}}</t>
  </si>
  <si>
    <t>1003005</t>
  </si>
  <si>
    <t>{"REQUEST":null,"response":{"customerMandateId":1003006,"customer":{"customerId":71855,"firstName":"Navneet","lastName":"Sahu","dateOfBirth":695413800000,"emailId":"navneetknit14@gmail.com","lattitude":0.0,"longitude":0.0,"countryCode":"91","mobileNo":"8377994550","customerMobileOS":71,"mobileImsi":"090909090909","mobileImei":"090909090909","status":503,"deviceInfo":"OnePlus - ONEPLUS A6000;10;845_GEN_PACK-1.331501.2.358880.1;4.9.179-perf+;OnePlus/OnePlus6/OnePlus6:10/QKQ1.190716.003/2101210427:user/release-keys","gender":131,"pan":"EIYPS9264L","nameOnPanCard":"NAVNEET SAHU","aadharNo":null,"maritalStatus":null,"fatherSpouseName":null,"motherName":null,"isEmailVerified":false,"isMobileVerified":false,"customerCity":null,"referrerMobileNo":"54321","gcmRegId":null,"remarks":null,"apkVersion":147,"crmId":"1959390000058882357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1615560095000,"createdTimestamp":1607788892000,"accountActivatedTime":1607788893000},"customerBank":{"custBankId":24351,"bankAcctNo":"881013469429","bankAcctType":701,"bankMicr":null,"bankIfsc":"DBSS0IN0811","bankKeyValue":{"keyId":17061,"keyValue":"DBS","keyType":"Bank Code","addInfo":"bank_name:Development Bank of Singapore,clearing:NEFT,nb_supported:N,eNach_NB_supported:Y,eNach_DC:Y,upiSupported:Y"},"customerDocument":null,"bankDetailStatus":28,"isDefault":true,"customer":{"customerId":71855,"firstName":"Navneet","lastName":"Sahu","dateOfBirth":695413800000,"emailId":"navneetknit14@gmail.com","lattitude":0.0,"longitude":0.0,"countryCode":"91","mobileNo":"8377994550","customerMobileOS":71,"mobileImsi":"090909090909","mobileImei":"090909090909","status":503,"deviceInfo":"OnePlus - ONEPLUS A6000;10;845_GEN_PACK-1.331501.2.358880.1;4.9.179-perf+;OnePlus/OnePlus6/OnePlus6:10/QKQ1.190716.003/2101210427:user/release-keys","gender":131,"pan":"EIYPS9264L","nameOnPanCard":"NAVNEET SAHU","aadharNo":null,"maritalStatus":null,"fatherSpouseName":null,"motherName":null,"isEmailVerified":false,"isMobileVerified":false,"customerCity":null,"referrerMobileNo":"54321","gcmRegId":null,"remarks":null,"apkVersion":147,"crmId":"1959390000058882357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1615560095000,"createdTimestamp":1607788892000,"accountActivatedTime":1607788893000},"validationCode":{"keyId":10004,"keyValue":"Bank_Supported","keyType":"Bank Details Validation Code","addInfo":null},"updatedTimestamp":1609482940000,"createdTimestamp":1609482940000,"signzyOnboardingId":null,"signzyMerchantId":null,"signzyUserLoginToken":null,"tokenValidTill":null,"nameInBank":null,"signzyReferenceId":null},"mfMandateId":"5829341","mfStatus":124,"mfPlatformId":601,"mandateType":213,"amount":50000.0,"debitType":201,"frequency":182,"startDate":1535567400000,"endDate":4645967400000,"status":11,"isDefault":true,"updatedTimestamp":1615613207321,"createdTimestamp":1615613207310},"status":{"code":"200","messages":[]}}</t>
  </si>
  <si>
    <t>1003006</t>
  </si>
  <si>
    <t>{"REQUEST":null,"response":{"customerMandateId":1003007,"customer":{"customerId":71865,"firstName":"T","lastName":"Shivashakthi","dateOfBirth":546978600000,"emailId":"tshivashakti1987@gmail.com","lattitude":0.0,"longitude":0.0,"countryCode":"91","mobileNo":"9590762007","customerMobileOS":71,"mobileImsi":"090909090909","mobileImei":"090909090909","status":503,"deviceInfo":"Xiaomi - Redmi 5A;7.1.2;MPSS.JO.3.0-00369-8937_GENNS_PACK-2.136430.1.138513.1_V047;3.18.31-perf-g532cc70;Xiaomi/riva/riva:7.1.2/N2G47H/V9.5.1.0.NCKMIFA:user/release-keys","gender":131,"pan":"BOVPS5488G","nameOnPanCard":"THANGA RAJ SHIVA SHAKTHI","aadharNo":null,"maritalStatus":null,"fatherSpouseName":null,"motherName":null,"isEmailVerified":false,"isMobileVerified":false,"customerCity":null,"referrerMobileNo":"54321","gcmRegId":null,"remarks":null,"apkVersion":147,"crmId":"1959390000058893145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1615416719000,"createdTimestamp":1607788901000,"accountActivatedTime":1607788902000},"customerBank":{"custBankId":23617,"bankAcctNo":"0592500101290701","bankAcctType":701,"bankMicr":"","bankIfsc":"KARB0000059","bankKeyValue":{"keyId":17031,"keyValue":"KBL","keyType":"Bank Code","addInfo":"bank_name:Karnataka Bank Ltd,clearing:NODAL,nb_supported:N,eNach_NB_supported:Y,eNach_DC:Y,upiSupported:Y"},"customerDocument":null,"bankDetailStatus":28,"isDefault":true,"customer":{"customerId":71865,"firstName":"T","lastName":"Shivashakthi","dateOfBirth":546978600000,"emailId":"tshivashakti1987@gmail.com","lattitude":0.0,"longitude":0.0,"countryCode":"91","mobileNo":"9590762007","customerMobileOS":71,"mobileImsi":"090909090909","mobileImei":"090909090909","status":503,"deviceInfo":"Xiaomi - Redmi 5A;7.1.2;MPSS.JO.3.0-00369-8937_GENNS_PACK-2.136430.1.138513.1_V047;3.18.31-perf-g532cc70;Xiaomi/riva/riva:7.1.2/N2G47H/V9.5.1.0.NCKMIFA:user/release-keys","gender":131,"pan":"BOVPS5488G","nameOnPanCard":"THANGA RAJ SHIVA SHAKTHI","aadharNo":null,"maritalStatus":null,"fatherSpouseName":null,"motherName":null,"isEmailVerified":false,"isMobileVerified":false,"customerCity":null,"referrerMobileNo":"54321","gcmRegId":null,"remarks":null,"apkVersion":147,"crmId":"1959390000058893145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1615416719000,"createdTimestamp":1607788901000,"accountActivatedTime":1607788902000},"validationCode":{"keyId":10004,"keyValue":"Bank_Supported","keyType":"Bank Details Validation Code","addInfo":null},"updatedTimestamp":1607788902000,"createdTimestamp":1607788902000,"signzyOnboardingId":null,"signzyMerchantId":null,"signzyUserLoginToken":null,"tokenValidTill":null,"nameInBank":"SHIVASHAKTHI T","signzyReferenceId":null},"mfMandateId":"5829346","mfStatus":124,"mfPlatformId":601,"mandateType":213,"amount":50000.0,"debitType":201,"frequency":182,"startDate":1536517800000,"endDate":4646917800000,"status":11,"isDefault":true,"updatedTimestamp":1615613207533,"createdTimestamp":1615613207521},"status":{"code":"200","messages":[]}}</t>
  </si>
  <si>
    <t>1003007</t>
  </si>
  <si>
    <t>{"REQUEST":null,"response":{"customerMandateId":1003008,"customer":{"customerId":71857,"firstName":"Adarsh","lastName":"Singh","dateOfBirth":812572200000,"emailId":"adarsh.singhinfo@gmail.com","lattitude":0.0,"longitude":0.0,"countryCode":"91","mobileNo":"9693194829","customerMobileOS":73,"mobileImsi":"090909090909","mobileImei":"090909090909","status":503,"deviceInfo":" ","gender":131,"pan":"FQHPS5830Q","nameOnPanCard":"ADARSH SINGH","aadharNo":null,"maritalStatus":null,"fatherSpouseName":null,"motherName":null,"isEmailVerified":false,"isMobileVerified":false,"customerCity":null,"referrerMobileNo":"54321","gcmRegId":null,"remarks":null,"apkVersion":null,"crmId":"1959390000058893131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1607947363000,"createdTimestamp":1607788894000,"accountActivatedTime":1607788895000},"customerBank":{"custBankId":23609,"bankAcctNo":"50100211746710","bankAcctType":701,"bankMicr":"","bankIfsc":"HDFC0000126","bankKeyValue":{"keyId":17001,"keyValue":"HDF","keyType":"Bank Code","addInfo":"bank_name:HDFC Bank,clearing:DIRECT,nb_supported:N,eNach_NB_supported:Y,eNach_DC:Y,upiSupported:Y"},"customerDocument":null,"bankDetailStatus":28,"isDefault":true,"customer":{"customerId":71857,"firstName":"Adarsh","lastName":"Singh","dateOfBirth":812572200000,"emailId":"adarsh.singhinfo@gmail.com","lattitude":0.0,"longitude":0.0,"countryCode":"91","mobileNo":"9693194829","customerMobileOS":73,"mobileImsi":"090909090909","mobileImei":"090909090909","status":503,"deviceInfo":" ","gender":131,"pan":"FQHPS5830Q","nameOnPanCard":"ADARSH SINGH","aadharNo":null,"maritalStatus":null,"fatherSpouseName":null,"motherName":null,"isEmailVerified":false,"isMobileVerified":false,"customerCity":null,"referrerMobileNo":"54321","gcmRegId":null,"remarks":null,"apkVersion":null,"crmId":"1959390000058893131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1607947363000,"createdTimestamp":1607788894000,"accountActivatedTime":1607788895000},"validationCode":{"keyId":10004,"keyValue":"Bank_Supported","keyType":"Bank Details Validation Code","addInfo":null},"updatedTimestamp":1607788895000,"createdTimestamp":1607788895000,"signzyOnboardingId":null,"signzyMerchantId":null,"signzyUserLoginToken":null,"tokenValidTill":null,"nameInBank":"ADARSH SINGH","signzyReferenceId":null},"mfMandateId":"5829347","mfStatus":124,"mfPlatformId":601,"mandateType":213,"amount":50000.0,"debitType":201,"frequency":182,"startDate":1536604200000,"endDate":4647004200000,"status":11,"isDefault":true,"updatedTimestamp":1615613207744,"createdTimestamp":1615613207734},"status":{"code":"200","messages":[]}}</t>
  </si>
  <si>
    <t>1003008</t>
  </si>
  <si>
    <t>{"REQUEST":null,"response":{"customerMandateId":1003009,"customer":{"customerId":71868,"firstName":"Akshay","lastName":"Gulabhbhujbal","dateOfBirth":689020200000,"emailId":"akshay.bhujbal@gmail.com","lattitude":0.0,"longitude":0.0,"countryCode":"91","mobileNo":"8087722246","customerMobileOS":73,"mobileImsi":"090909090909","mobileImei":"090909090909","status":503,"deviceInfo":" ","gender":131,"pan":"BNXPB7134F","nameOnPanCard":"AKSHAY GULAB BHUJBAL","aadharNo":null,"maritalStatus":null,"fatherSpouseName":null,"motherName":null,"isEmailVerified":false,"isMobileVerified":false,"customerCity":null,"referrerMobileNo":"54321","gcmRegId":null,"remarks":null,"apkVersion":null,"crmId":"1959390000058881381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1607947370000,"createdTimestamp":1607788904000,"accountActivatedTime":1607788904000},"customerBank":{"custBankId":23620,"bankAcctNo":"053010110007086","bankAcctType":701,"bankMicr":"","bankIfsc":"BKID0000530","bankKeyValue":{"keyId":17057,"keyValue":"BOI","keyType":"Bank Code","addInfo":"bank_name:Bank of India,clearing:NEFT,nb_supported:N,eNach_NB_supported:N,eNach_DC:N,upiSupported:Y"},"customerDocument":null,"bankDetailStatus":28,"isDefault":true,"customer":{"customerId":71868,"firstName":"Akshay","lastName":"Gulabhbhujbal","dateOfBirth":689020200000,"emailId":"akshay.bhujbal@gmail.com","lattitude":0.0,"longitude":0.0,"countryCode":"91","mobileNo":"8087722246","customerMobileOS":73,"mobileImsi":"090909090909","mobileImei":"090909090909","status":503,"deviceInfo":" ","gender":131,"pan":"BNXPB7134F","nameOnPanCard":"AKSHAY GULAB BHUJBAL","aadharNo":null,"maritalStatus":null,"fatherSpouseName":null,"motherName":null,"isEmailVerified":false,"isMobileVerified":false,"customerCity":null,"referrerMobileNo":"54321","gcmRegId":null,"remarks":null,"apkVersion":null,"crmId":"1959390000058881381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1607947370000,"createdTimestamp":1607788904000,"accountActivatedTime":1607788904000},"validationCode":{"keyId":10004,"keyValue":"Bank_Supported","keyType":"Bank Details Validation Code","addInfo":null},"updatedTimestamp":1607788904000,"createdTimestamp":1607788904000,"signzyOnboardingId":null,"signzyMerchantId":null,"signzyUserLoginToken":null,"tokenValidTill":null,"nameInBank":"AKSHAY GULAB BHUJBAL","signzyReferenceId":null},"mfMandateId":"5829349","mfStatus":124,"mfPlatformId":601,"mandateType":213,"amount":50000.0,"debitType":201,"frequency":182,"startDate":1537122600000,"endDate":4647522600000,"status":11,"isDefault":true,"updatedTimestamp":1615613208767,"createdTimestamp":1615613208755},"status":{"code":"200","messages":[]}}</t>
  </si>
  <si>
    <t>1003009</t>
  </si>
  <si>
    <t>{"REQUEST":null,"response":{"customerMandateId":1003010,"customer":{"customerId":71874,"firstName":"Saranya","lastName":"Sethuraman","dateOfBirth":517861800000,"emailId":"sara.ramnt@gmail.com","lattitude":0.0,"longitude":0.0,"countryCode":"91","mobileNo":"9620115345","customerMobileOS":71,"mobileImsi":"090909090909","mobileImei":"090909090909","status":503,"deviceInfo":"xiaomi - Mi A2;10;660_GEN_PACK-1.338647.1.345992.1,660_GEN_PACK-1.338647.1.345992.1;4.4.192-perf+;xiaomi/jasmine/jasmine_sprout:10/QKQ1.190910.002/V11.0.21.0.QDIMIXM:user/release-keys","gender":132,"pan":"FOYPS2281N","nameOnPanCard":"SARANYA SETHURAMAN","aadharNo":null,"maritalStatus":null,"fatherSpouseName":null,"motherName":null,"isEmailVerified":false,"isMobileVerified":false,"customerCity":null,"referrerMobileNo":"54321","gcmRegId":null,"remarks":null,"apkVersion":147,"crmId":"1959390000058876508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1615558645000,"createdTimestamp":1607788909000,"accountActivatedTime":1607788910000},"customerBank":{"custBankId":23626,"bankAcctNo":"053591800014569","bankAcctType":701,"bankMicr":"","bankIfsc":"YESB0000535","bankKeyValue":{"keyId":17010,"keyValue":"YBK","keyType":"Bank Code","addInfo":"bank_name:Yes Bank Ltd,clearing:DIRECT,nb_supported:N,eNach_NB_supported:Y,eNach_DC:Y,upiSupported:Y"},"customerDocument":null,"bankDetailStatus":28,"isDefault":true,"customer":{"customerId":71874,"firstName":"Saranya","lastName":"Sethuraman","dateOfBirth":517861800000,"emailId":"sara.ramnt@gmail.com","lattitude":0.0,"longitude":0.0,"countryCode":"91","mobileNo":"9620115345","customerMobileOS":71,"mobileImsi":"090909090909","mobileImei":"090909090909","status":503,"deviceInfo":"xiaomi - Mi A2;10;660_GEN_PACK-1.338647.1.345992.1,660_GEN_PACK-1.338647.1.345992.1;4.4.192-perf+;xiaomi/jasmine/jasmine_sprout:10/QKQ1.190910.002/V11.0.21.0.QDIMIXM:user/release-keys","gender":132,"pan":"FOYPS2281N","nameOnPanCard":"SARANYA SETHURAMAN","aadharNo":null,"maritalStatus":null,"fatherSpouseName":null,"motherName":null,"isEmailVerified":false,"isMobileVerified":false,"customerCity":null,"referrerMobileNo":"54321","gcmRegId":null,"remarks":null,"apkVersion":147,"crmId":"1959390000058876508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1615558645000,"createdTimestamp":1607788909000,"accountActivatedTime":1607788910000},"validationCode":{"keyId":10004,"keyValue":"Bank_Supported","keyType":"Bank Details Validation Code","addInfo":null},"updatedTimestamp":1607788910000,"createdTimestamp":1607788910000,"signzyOnboardingId":null,"signzyMerchantId":null,"signzyUserLoginToken":null,"tokenValidTill":null,"nameInBank":"SARANYA SETHURAMAN","signzyReferenceId":null},"mfMandateId":"5829350","mfStatus":124,"mfPlatformId":601,"mandateType":213,"amount":50000.0,"debitType":201,"frequency":182,"startDate":1537641000000,"endDate":4648041000000,"status":11,"isDefault":true,"updatedTimestamp":1615613208959,"createdTimestamp":1615613208948},"status":{"code":"200","messages":[]}}</t>
  </si>
  <si>
    <t>1003010</t>
  </si>
  <si>
    <t>{"REQUEST":null,"response":{"customerMandateId":1003011,"customer":{"customerId":71113,"firstName":"Vinay","lastName":"K","dateOfBirth":479241000000,"emailId":"vinaymogali@yahoo.co.in","lattitude":0.0,"longitude":0.0,"countryCode":"91","mobileNo":"9538000678","customerMobileOS":71,"mobileImsi":"090909090909","mobileImei":"090909090909","status":503,"deviceInfo":"samsung - SM-M315F;11;M315FDDU2BUAA,M315FDDU2BUAA;4.14.113-20747890;samsung/m31nnxx/m31:11/RP1A.200720.012/M315FXXU2BUAC:user/release-keys","gender":131,"pan":"BAGPK5480H","nameOnPanCard":"VINAY KRISHNAMURTHY","aadharNo":null,"maritalStatus":null,"fatherSpouseName":null,"motherName":null,"isEmailVerified":false,"isMobileVerified":false,"customerCity":null,"referrerMobileNo":"54321","gcmRegId":null,"remarks":null,"apkVersion":143,"crmId":"1959390000058849826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1614322499000,"createdTimestamp":1607771202000,"accountActivatedTime":1607771202000},"customerBank":{"custBankId":22866,"bankAcctNo":"00771140105750","bankAcctType":701,"bankMicr":"","bankIfsc":"HDFC0000077","bankKeyValue":{"keyId":17001,"keyValue":"HDF","keyType":"Bank Code","addInfo":"bank_name:HDFC Bank,clearing:DIRECT,nb_supported:N,eNach_NB_supported:Y,eNach_DC:Y,upiSupported:Y"},"customerDocument":null,"bankDetailStatus":28,"isDefault":true,"customer":{"customerId":71113,"firstName":"Vinay","lastName":"K","dateOfBirth":479241000000,"emailId":"vinaymogali@yahoo.co.in","lattitude":0.0,"longitude":0.0,"countryCode":"91","mobileNo":"9538000678","customerMobileOS":71,"mobileImsi":"090909090909","mobileImei":"090909090909","status":503,"deviceInfo":"samsung - SM-M315F;11;M315FDDU2BUAA,M315FDDU2BUAA;4.14.113-20747890;samsung/m31nnxx/m31:11/RP1A.200720.012/M315FXXU2BUAC:user/release-keys","gender":131,"pan":"BAGPK5480H","nameOnPanCard":"VINAY KRISHNAMURTHY","aadharNo":null,"maritalStatus":null,"fatherSpouseName":null,"motherName":null,"isEmailVerified":false,"isMobileVerified":false,"customerCity":null,"referrerMobileNo":"54321","gcmRegId":null,"remarks":null,"apkVersion":143,"crmId":"1959390000058849826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1614322499000,"createdTimestamp":1607771202000,"accountActivatedTime":1607771202000},"validationCode":{"keyId":10004,"keyValue":"Bank_Supported","keyType":"Bank Details Validation Code","addInfo":null},"updatedTimestamp":1607771202000,"createdTimestamp":1607771202000,"signzyOnboardingId":null,"signzyMerchantId":null,"signzyUserLoginToken":null,"tokenValidTill":null,"nameInBank":"VINAY K","signzyReferenceId":null},"mfMandateId":"5829353","mfStatus":124,"mfPlatformId":601,"mandateType":213,"amount":50000.0,"debitType":201,"frequency":182,"startDate":1481913000000,"endDate":4592313000000,"status":11,"isDefault":true,"updatedTimestamp":1615613210405,"createdTimestamp":1615613210394},"status":{"code":"200","messages":[]}}</t>
  </si>
  <si>
    <t>1003011</t>
  </si>
  <si>
    <t>{"REQUEST":null,"response":{"customerMandateId":1003012,"customer":{"customerId":72304,"firstName":"Prakash","lastName":"Kumar Hs","dateOfBirth":257625000000,"emailId":"prakashkodagu111@gmail.com","lattitude":0.0,"longitude":0.0,"countryCode":"91","mobileNo":"9141584798","customerMobileOS":73,"mobileImsi":"090909090909","mobileImei":"090909090909","status":503,"deviceInfo":" ","gender":131,"pan":"EEEPP8448R","nameOnPanCard":"HARILAPURA SHIVANANJAPPA PRAKASH KUMAR","aadharNo":null,"maritalStatus":null,"fatherSpouseName":null,"motherName":null,"isEmailVerified":false,"isMobileVerified":false,"customerCity":null,"referrerMobileNo":"54321","gcmRegId":null,"remarks":null,"apkVersion":null,"crmId":"1959390000058884803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1607947638000,"createdTimestamp":1607858893000,"accountActivatedTime":1607858894000},"customerBank":{"custBankId":24050,"bankAcctNo":"34180980498","bankAcctType":701,"bankMicr":"","bankIfsc":"SBIN0007031","bankKeyValue":{"keyId":17007,"keyValue":"SBI","keyType":"Bank Code","addInfo":"bank_name:State Bank of India,clearing:DIRECT,nb_supported:N,eNach_NB_supported:Y,eNach_DC:Y,upiSupported:Y"},"customerDocument":null,"bankDetailStatus":28,"isDefault":true,"customer":{"customerId":72304,"firstName":"Prakash","lastName":"Kumar Hs","dateOfBirth":257625000000,"emailId":"prakashkodagu111@gmail.com","lattitude":0.0,"longitude":0.0,"countryCode":"91","mobileNo":"9141584798","customerMobileOS":73,"mobileImsi":"090909090909","mobileImei":"090909090909","status":503,"deviceInfo":" ","gender":131,"pan":"EEEPP8448R","nameOnPanCard":"HARILAPURA SHIVANANJAPPA PRAKASH KUMAR","aadharNo":null,"maritalStatus":null,"fatherSpouseName":null,"motherName":null,"isEmailVerified":false,"isMobileVerified":false,"customerCity":null,"referrerMobileNo":"54321","gcmRegId":null,"remarks":null,"apkVersion":null,"crmId":"1959390000058884803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1607947638000,"createdTimestamp":1607858893000,"accountActivatedTime":1607858894000},"validationCode":{"keyId":10004,"keyValue":"Bank_Supported","keyType":"Bank Details Validation Code","addInfo":null},"updatedTimestamp":1607858893000,"createdTimestamp":1607858893000,"signzyOnboardingId":null,"signzyMerchantId":null,"signzyUserLoginToken":null,"tokenValidTill":null,"nameInBank":"Mr PRAKASH KUMAR H","signzyReferenceId":null},"mfMandateId":"5829354","mfStatus":124,"mfPlatformId":601,"mandateType":213,"amount":50000.0,"debitType":201,"frequency":182,"startDate":1540405800000,"endDate":4650805800000,"status":11,"isDefault":true,"updatedTimestamp":1615613210626,"createdTimestamp":1615613210613},"status":{"code":"200","messages":[]}}</t>
  </si>
  <si>
    <t>1003012</t>
  </si>
  <si>
    <t>{"REQUEST":null,"response":{"customerMandateId":1003013,"customer":{"customerId":72087,"firstName":"Niranjan","lastName":"NASHIPUDI","dateOfBirth":871410600000,"emailId":"niranjannashipudi74@gmail.com","lattitude":0.0,"longitude":0.0,"countryCode":"91","mobileNo":"8553162958","customerMobileOS":71,"mobileImsi":"090909090909","mobileImei":"090909090909","status":503,"deviceInfo":"vivo - vivo 1920;10;BAR_GEN_PACK-1.310021.1.312271.1,BAR_GEN_PACK-1.310021.1.312271.1;4.14.117-perf+;vivo/1920/1920:10/QP1A.190711.020/compiler01182242:user/release-keys","gender":131,"pan":"BKSPN5629M","nameOnPanCard":"NIRANJAN NASHIPUDI","aadharNo":null,"maritalStatus":null,"fatherSpouseName":null,"motherName":null,"isEmailVerified":false,"isMobileVerified":false,"customerCity":null,"referrerMobileNo":"54321","gcmRegId":null,"remarks":null,"apkVersion":143,"crmId":"1959390000058879694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1613571194000,"createdTimestamp":1607793216000,"accountActivatedTime":1607793216000},"customerBank":{"custBankId":23839,"bankAcctNo":"917010083522947","bankAcctType":701,"bankMicr":"","bankIfsc":"UTIB0000300","bankKeyValue":{"keyId":17008,"keyValue":"UTI","keyType":"Bank Code","addInfo":"bank_name:Axis Bank,clearing:DIRECT,nb_supported:N,eNach_NB_supported:Y,eNach_DC:Y,upiSupported:Y"},"customerDocument":null,"bankDetailStatus":28,"isDefault":true,"customer":{"customerId":72087,"firstName":"Niranjan","lastName":"NASHIPUDI","dateOfBirth":871410600000,"emailId":"niranjannashipudi74@gmail.com","lattitude":0.0,"longitude":0.0,"countryCode":"91","mobileNo":"8553162958","customerMobileOS":71,"mobileImsi":"090909090909","mobileImei":"090909090909","status":503,"deviceInfo":"vivo - vivo 1920;10;BAR_GEN_PACK-1.310021.1.312271.1,BAR_GEN_PACK-1.310021.1.312271.1;4.14.117-perf+;vivo/1920/1920:10/QP1A.190711.020/compiler01182242:user/release-keys","gender":131,"pan":"BKSPN5629M","nameOnPanCard":"NIRANJAN NASHIPUDI","aadharNo":null,"maritalStatus":null,"fatherSpouseName":null,"motherName":null,"isEmailVerified":false,"isMobileVerified":false,"customerCity":null,"referrerMobileNo":"54321","gcmRegId":null,"remarks":null,"apkVersion":143,"crmId":"1959390000058879694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1613571194000,"createdTimestamp":1607793216000,"accountActivatedTime":1607793216000},"validationCode":{"keyId":10004,"keyValue":"Bank_Supported","keyType":"Bank Details Validation Code","addInfo":null},"updatedTimestamp":1607793216000,"createdTimestamp":1607793216000,"signzyOnboardingId":null,"signzyMerchantId":null,"signzyUserLoginToken":null,"tokenValidTill":null,"nameInBank":"NIRANJAN NASHIPUDI","signzyReferenceId":null},"mfMandateId":"5829355","mfStatus":124,"mfPlatformId":601,"mandateType":213,"amount":50000.0,"debitType":201,"frequency":182,"startDate":1515695400000,"endDate":4626095400000,"status":11,"isDefault":true,"updatedTimestamp":1615613210834,"createdTimestamp":1615613210823},"status":{"code":"200","messages":[]}}</t>
  </si>
  <si>
    <t>1003013</t>
  </si>
  <si>
    <t>{"REQUEST":null,"response":{"customerMandateId":1003014,"customer":{"customerId":71892,"firstName":"Santhosh","lastName":"N","dateOfBirth":740860200000,"emailId":"santhoshnarayanan237@gmail.com","lattitude":0.0,"longitude":0.0,"countryCode":"91","mobileNo":"9942938806","customerMobileOS":73,"mobileImsi":"090909090909","mobileImei":"090909090909","status":503,"deviceInfo":" ","gender":131,"pan":"FJFPS1387M","nameOnPanCard":"NARAYANAPPA SANTHOSH","aadharNo":null,"maritalStatus":null,"fatherSpouseName":null,"motherName":null,"isEmailVerified":false,"isMobileVerified":false,"customerCity":null,"referrerMobileNo":"54321","gcmRegId":null,"remarks":null,"apkVersion":null,"crmId":"1959390000058889271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1614252403000,"createdTimestamp":1607788926000,"accountActivatedTime":1607788926000},"customerBank":{"custBankId":23644,"bankAcctNo":"50100235091648","bankAcctType":701,"bankMicr":"","bankIfsc":"HDFC0003636","bankKeyValue":{"keyId":17001,"keyValue":"HDF","keyType":"Bank Code","addInfo":"bank_name:HDFC Bank,clearing:DIRECT,nb_supported:N,eNach_NB_supported:Y,eNach_DC:Y,upiSupported:Y"},"customerDocument":null,"bankDetailStatus":28,"isDefault":true,"customer":{"customerId":71892,"firstName":"Santhosh","lastName":"N","dateOfBirth":740860200000,"emailId":"santhoshnarayanan237@gmail.com","lattitude":0.0,"longitude":0.0,"countryCode":"91","mobileNo":"9942938806","customerMobileOS":73,"mobileImsi":"090909090909","mobileImei":"090909090909","status":503,"deviceInfo":" ","gender":131,"pan":"FJFPS1387M","nameOnPanCard":"NARAYANAPPA SANTHOSH","aadharNo":null,"maritalStatus":null,"fatherSpouseName":null,"motherName":null,"isEmailVerified":false,"isMobileVerified":false,"customerCity":null,"referrerMobileNo":"54321","gcmRegId":null,"remarks":null,"apkVersion":null,"crmId":"1959390000058889271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1614252403000,"createdTimestamp":1607788926000,"accountActivatedTime":1607788926000},"validationCode":{"keyId":10004,"keyValue":"Bank_Supported","keyType":"Bank Details Validation Code","addInfo":null},"updatedTimestamp":1607788926000,"createdTimestamp":1607788926000,"signzyOnboardingId":null,"signzyMerchantId":null,"signzyUserLoginToken":null,"tokenValidTill":null,"nameInBank":"SANTHOSH NARAYANAN","signzyReferenceId":null},"mfMandateId":"5829356","mfStatus":124,"mfPlatformId":601,"mandateType":213,"amount":50000.0,"debitType":201,"frequency":182,"startDate":1540751400000,"endDate":4651151400000,"status":11,"isDefault":true,"updatedTimestamp":1615613211849,"createdTimestamp":1615613211838},"status":{"code":"200","messages":[]}}</t>
  </si>
  <si>
    <t>1003014</t>
  </si>
  <si>
    <t>{"REQUEST":null,"response":{"customerMandateId":1003015,"customer":{"customerId":72306,"firstName":"Y","lastName":"Naresh Kumar Reddy","dateOfBirth":803068200000,"emailId":"nareshkumarreddyyv@gmail.com","lattitude":0.0,"longitude":0.0,"countryCode":"91","mobileNo":"9000504331","customerMobileOS":71,"mobileImsi":"090909090909","mobileImei":"090909090909","status":503,"deviceInfo":"realme - RMX2103;10;Q_V1_P14,Q_V1_P14;4.19.95-perf+;realme/RMX2103/RE50C1:10/QKQ1.200614.002/1605161429:user/release-keys","gender":131,"pan":"DFOPR0838M","nameOnPanCard":"YENKEKALUVA NARESH KUMAR REDDY","aadharNo":null,"maritalStatus":null,"fatherSpouseName":null,"motherName":null,"isEmailVerified":false,"isMobileVerified":false,"customerCity":null,"referrerMobileNo":"54321","gcmRegId":null,"remarks":null,"apkVersion":140,"crmId":"1959390000058879974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1614247218000,"createdTimestamp":1607858895000,"accountActivatedTime":1607858896000},"customerBank":{"custBankId":24052,"bankAcctNo":"32651866460","bankAcctType":701,"bankMicr":"","bankIfsc":"SBIN0011125","bankKeyValue":{"keyId":17007,"keyValue":"SBI","keyType":"Bank Code","addInfo":"bank_name:State Bank of India,clearing:DIRECT,nb_supported:N,eNach_NB_supported:Y,eNach_DC:Y,upiSupported:Y"},"customerDocument":null,"bankDetailStatus":28,"isDefault":true,"customer":{"customerId":72306,"firstName":"Y","lastName":"Naresh Kumar Reddy","dateOfBirth":803068200000,"emailId":"nareshkumarreddyyv@gmail.com","lattitude":0.0,"longitude":0.0,"countryCode":"91","mobileNo":"9000504331","customerMobileOS":71,"mobileImsi":"090909090909","mobileImei":"090909090909","status":503,"deviceInfo":"realme - RMX2103;10;Q_V1_P14,Q_V1_P14;4.19.95-perf+;realme/RMX2103/RE50C1:10/QKQ1.200614.002/1605161429:user/release-keys","gender":131,"pan":"DFOPR0838M","nameOnPanCard":"YENKEKALUVA NARESH KUMAR REDDY","aadharNo":null,"maritalStatus":null,"fatherSpouseName":null,"motherName":null,"isEmailVerified":false,"isMobileVerified":false,"customerCity":null,"referrerMobileNo":"54321","gcmRegId":null,"remarks":null,"apkVersion":140,"crmId":"1959390000058879974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1614247218000,"createdTimestamp":1607858895000,"accountActivatedTime":1607858896000},"validationCode":{"keyId":10004,"keyValue":"Bank_Supported","keyType":"Bank Details Validation Code","addInfo":null},"updatedTimestamp":1607858896000,"createdTimestamp":1607858896000,"signzyOnboardingId":null,"signzyMerchantId":null,"signzyUserLoginToken":null,"tokenValidTill":null,"nameInBank":"Mr YENNEKALUVA NAR","signzyReferenceId":null},"mfMandateId":"5829359","mfStatus":124,"mfPlatformId":601,"mandateType":213,"amount":50000.0,"debitType":201,"frequency":182,"startDate":1541701800000,"endDate":4652101800000,"status":11,"isDefault":true,"updatedTimestamp":1615613212032,"createdTimestamp":1615613212021},"status":{"code":"200","messages":[]}}</t>
  </si>
  <si>
    <t>1003015</t>
  </si>
  <si>
    <t>{"REQUEST":null,"response":{"customerMandateId":1003016,"customer":{"customerId":72359,"firstName":"Dhirender","lastName":"Dhirender","dateOfBirth":802722600000,"emailId":"dhirenderkumar346@gmail.com","lattitude":0.0,"longitude":0.0,"countryCode":"91","mobileNo":"8076627902","customerMobileOS":73,"mobileImsi":"090909090909","mobileImei":"090909090909","status":503,"deviceInfo":" ","gender":131,"pan":"BYUPD1294E","nameOnPanCard":"DHIRENDER","aadharNo":null,"maritalStatus":null,"fatherSpouseName":null,"motherName":null,"isEmailVerified":false,"isMobileVerified":false,"customerCity":null,"referrerMobileNo":"54321","gcmRegId":null,"remarks":null,"apkVersion":null,"crmId":"1959390000058884862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1614252873000,"createdTimestamp":1607859460000,"accountActivatedTime":1607859460000},"customerBank":{"custBankId":24105,"bankAcctNo":"916010005468914","bankAcctType":701,"bankMicr":"","bankIfsc":"UTIB0001787","bankKeyValue":{"keyId":17008,"keyValue":"UTI","keyType":"Bank Code","addInfo":"bank_name:Axis Bank,clearing:DIRECT,nb_supported:N,eNach_NB_supported:Y,eNach_DC:Y,upiSupported:Y"},"customerDocument":null,"bankDetailStatus":28,"isDefault":true,"customer":{"customerId":72359,"firstName":"Dhirender","lastName":"Dhirender","dateOfBirth":802722600000,"emailId":"dhirenderkumar346@gmail.com","lattitude":0.0,"longitude":0.0,"countryCode":"91","mobileNo":"8076627902","customerMobileOS":73,"mobileImsi":"090909090909","mobileImei":"090909090909","status":503,"deviceInfo":" ","gender":131,"pan":"BYUPD1294E","nameOnPanCard":"DHIRENDER","aadharNo":null,"maritalStatus":null,"fatherSpouseName":null,"motherName":null,"isEmailVerified":false,"isMobileVerified":false,"customerCity":null,"referrerMobileNo":"54321","gcmRegId":null,"remarks":null,"apkVersion":null,"crmId":"1959390000058884862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1614252873000,"createdTimestamp":1607859460000,"accountActivatedTime":1607859460000},"validationCode":{"keyId":10004,"keyValue":"Bank_Supported","keyType":"Bank Details Validation Code","addInfo":null},"updatedTimestamp":1607859460000,"createdTimestamp":1607859460000,"signzyOnboardingId":null,"signzyMerchantId":null,"signzyUserLoginToken":null,"tokenValidTill":null,"nameInBank":"DHIRENDER","signzyReferenceId":null},"mfMandateId":"5829361","mfStatus":124,"mfPlatformId":601,"mandateType":213,"amount":50000.0,"debitType":201,"frequency":182,"startDate":1541701800000,"endDate":4652101800000,"status":11,"isDefault":true,"updatedTimestamp":1615613213496,"createdTimestamp":1615613213482},"status":{"code":"200","messages":[]}}</t>
  </si>
  <si>
    <t>1003016</t>
  </si>
  <si>
    <t>{"REQUEST":null,"response":{"customerMandateId":1003017,"customer":{"customerId":72307,"firstName":"Mahesh","lastName":"S","dateOfBirth":488313000000,"emailId":"smahesh291@gmail.com","lattitude":0.0,"longitude":0.0,"countryCode":"91","mobileNo":"9986636881","customerMobileOS":73,"mobileImsi":"090909090909","mobileImei":"090909090909","status":503,"deviceInfo":" ","gender":131,"pan":"AQSPM7321G","nameOnPanCard":"SHIVARAMAREDDY MAHESH","aadharNo":null,"maritalStatus":null,"fatherSpouseName":null,"motherName":null,"isEmailVerified":false,"isMobileVerified":false,"customerCity":null,"referrerMobileNo":"54321","gcmRegId":null,"remarks":null,"apkVersion":null,"crmId":"1959390000058884817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1614247428000,"createdTimestamp":1607858896000,"accountActivatedTime":1607858897000},"customerBank":{"custBankId":24053,"bankAcctNo":"54058841559","bankAcctType":701,"bankMicr":"","bankIfsc":"SBIN0040573","bankKeyValue":{"keyId":17007,"keyValue":"SBI","keyType":"Bank Code","addInfo":"bank_name:State Bank of India,clearing:DIRECT,nb_supported:N,eNach_NB_supported:Y,eNach_DC:Y,upiSupported:Y"},"customerDocument":null,"bankDetailStatus":28,"isDefault":true,"customer":{"customerId":72307,"firstName":"Mahesh","lastName":"S","dateOfBirth":488313000000,"emailId":"smahesh291@gmail.com","lattitude":0.0,"longitude":0.0,"countryCode":"91","mobileNo":"9986636881","customerMobileOS":73,"mobileImsi":"090909090909","mobileImei":"090909090909","status":503,"deviceInfo":" ","gender":131,"pan":"AQSPM7321G","nameOnPanCard":"SHIVARAMAREDDY MAHESH","aadharNo":null,"maritalStatus":null,"fatherSpouseName":null,"motherName":null,"isEmailVerified":false,"isMobileVerified":false,"customerCity":null,"referrerMobileNo":"54321","gcmRegId":null,"remarks":null,"apkVersion":null,"crmId":"1959390000058884817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1614247428000,"createdTimestamp":1607858896000,"accountActivatedTime":1607858897000},"validationCode":{"keyId":10004,"keyValue":"Bank_Supported","keyType":"Bank Details Validation Code","addInfo":null},"updatedTimestamp":1607858897000,"createdTimestamp":1607858897000,"signzyOnboardingId":null,"signzyMerchantId":null,"signzyUserLoginToken":null,"tokenValidTill":null,"nameInBank":"Mr MAHESH","signzyReferenceId":null},"mfMandateId":"5829362","mfStatus":124,"mfPlatformId":601,"mandateType":213,"amount":50000.0,"debitType":201,"frequency":182,"startDate":1542306600000,"endDate":4652706600000,"status":11,"isDefault":true,"updatedTimestamp":1615613213722,"createdTimestamp":1615613213711},"status":{"code":"200","messages":[]}}</t>
  </si>
  <si>
    <t>1003017</t>
  </si>
  <si>
    <t>{"REQUEST":null,"response":{"customerMandateId":1003018,"customer":{"customerId":71382,"firstName":"Smruthi","lastName":"C","dateOfBirth":745525800000,"emailId":"smruthi.c17@gmail.com","lattitude":0.0,"longitude":0.0,"countryCode":"91","mobileNo":"8861607260","customerMobileOS":73,"mobileImsi":"090909090909","mobileImei":"090909090909","status":503,"deviceInfo":" ","gender":132,"pan":"BBQPC8883D","nameOnPanCard":"SMRUTHI CHANDRASHEKARAPPA","aadharNo":null,"maritalStatus":null,"fatherSpouseName":null,"motherName":null,"isEmailVerified":false,"isMobileVerified":false,"customerCity":null,"referrerMobileNo":"54321","gcmRegId":null,"remarks":null,"apkVersion":null,"crmId":"1959390000058855908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1614247527000,"createdTimestamp":1607787377000,"accountActivatedTime":1607787377000},"customerBank":{"custBankId":23135,"bankAcctNo":"916010061497860","bankAcctType":701,"bankMicr":"","bankIfsc":"UTIB0000009","bankKeyValue":{"keyId":17008,"keyValue":"UTI","keyType":"Bank Code","addInfo":"bank_name:Axis Bank,clearing:DIRECT,nb_supported:N,eNach_NB_supported:Y,eNach_DC:Y,upiSupported:Y"},"customerDocument":null,"bankDetailStatus":28,"isDefault":true,"customer":{"customerId":71382,"firstName":"Smruthi","lastName":"C","dateOfBirth":745525800000,"emailId":"smruthi.c17@gmail.com","lattitude":0.0,"longitude":0.0,"countryCode":"91","mobileNo":"8861607260","customerMobileOS":73,"mobileImsi":"090909090909","mobileImei":"090909090909","status":503,"deviceInfo":" ","gender":132,"pan":"BBQPC8883D","nameOnPanCard":"SMRUTHI CHANDRASHEKARAPPA","aadharNo":null,"maritalStatus":null,"fatherSpouseName":null,"motherName":null,"isEmailVerified":false,"isMobileVerified":false,"customerCity":null,"referrerMobileNo":"54321","gcmRegId":null,"remarks":null,"apkVersion":null,"crmId":"1959390000058855908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1614247527000,"createdTimestamp":1607787377000,"accountActivatedTime":1607787377000},"validationCode":{"keyId":10004,"keyValue":"Bank_Supported","keyType":"Bank Details Validation Code","addInfo":null},"updatedTimestamp":1607787377000,"createdTimestamp":1607787377000,"signzyOnboardingId":null,"signzyMerchantId":null,"signzyUserLoginToken":null,"tokenValidTill":null,"nameInBank":"SMRUTHI C","signzyReferenceId":null},"mfMandateId":"5829364","mfStatus":124,"mfPlatformId":601,"mandateType":213,"amount":50000.0,"debitType":201,"frequency":182,"startDate":1528828200000,"endDate":4639228200000,"status":11,"isDefault":true,"updatedTimestamp":1615613213924,"createdTimestamp":1615613213912},"status":{"code":"200","messages":[]}}</t>
  </si>
  <si>
    <t>1003018</t>
  </si>
  <si>
    <t>{"REQUEST":null,"response":{"customerMandateId":1003019,"customer":{"customerId":72309,"firstName":"Mohammed","lastName":"Hussain Basha Lb","dateOfBirth":842466600000,"emailId":"hussainbashalb@gmail.com","lattitude":0.0,"longitude":0.0,"countryCode":"91","mobileNo":"9980856300","customerMobileOS":73,"mobileImsi":"090909090909","mobileImei":"090909090909","status":503,"deviceInfo":" ","gender":131,"pan":"AODPL1674A","nameOnPanCard":"MOHAMMED HUSSAIN BASHA LAMBU BUDE","aadharNo":null,"maritalStatus":null,"fatherSpouseName":null,"motherName":null,"isEmailVerified":false,"isMobileVerified":false,"customerCity":null,"referrerMobileNo":"54321","gcmRegId":null,"remarks":null,"apkVersion":null,"crmId":"1959390000058889651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1614257467000,"createdTimestamp":1607858898000,"accountActivatedTime":1607858898000},"customerBank":{"custBankId":24055,"bankAcctNo":"20274529792","bankAcctType":701,"bankMicr":"","bankIfsc":"SBIN0013213","bankKeyValue":{"keyId":17007,"keyValue":"SBI","keyType":"Bank Code","addInfo":"bank_name:State Bank of India,clearing:DIRECT,nb_supported:N,eNach_NB_supported:Y,eNach_DC:Y,upiSupported:Y"},"customerDocument":null,"bankDetailStatus":28,"isDefault":true,"customer":{"customerId":72309,"firstName":"Mohammed","lastName":"Hussain Basha Lb","dateOfBirth":842466600000,"emailId":"hussainbashalb@gmail.com","lattitude":0.0,"longitude":0.0,"countryCode":"91","mobileNo":"9980856300","customerMobileOS":73,"mobileImsi":"090909090909","mobileImei":"090909090909","status":503,"deviceInfo":" ","gender":131,"pan":"AODPL1674A","nameOnPanCard":"MOHAMMED HUSSAIN BASHA LAMBU BUDE","aadharNo":null,"maritalStatus":null,"fatherSpouseName":null,"motherName":null,"isEmailVerified":false,"isMobileVerified":false,"customerCity":null,"referrerMobileNo":"54321","gcmRegId":null,"remarks":null,"apkVersion":null,"crmId":"1959390000058889651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1614257467000,"createdTimestamp":1607858898000,"accountActivatedTime":1607858898000},"validationCode":{"keyId":10004,"keyValue":"Bank_Supported","keyType":"Bank Details Validation Code","addInfo":null},"updatedTimestamp":1607858898000,"createdTimestamp":1607858898000,"signzyOnboardingId":null,"signzyMerchantId":null,"signzyUserLoginToken":null,"tokenValidTill":null,"nameInBank":"Mr MOHAMMED HUSSAIN","signzyReferenceId":null},"mfMandateId":"5829372","mfStatus":124,"mfPlatformId":601,"mandateType":213,"amount":50000.0,"debitType":201,"frequency":182,"startDate":1542911400000,"endDate":4653311400000,"status":11,"isDefault":true,"updatedTimestamp":1615613214944,"createdTimestamp":1615613214933},"status":{"code":"200","messages":[]}}</t>
  </si>
  <si>
    <t>1003019</t>
  </si>
  <si>
    <t>{"REQUEST":null,"response":{"customerMandateId":1003020,"customer":{"customerId":71318,"firstName":"Ranu","lastName":"Rathore","dateOfBirth":458505000000,"emailId":"rathore.ranu@gmail.com","lattitude":0.0,"longitude":0.0,"countryCode":"91","mobileNo":"9986088116","customerMobileOS":73,"mobileImsi":"090909090909","mobileImei":"090909090909","status":503,"deviceInfo":" ","gender":132,"pan":"ALBPR2918N","nameOnPanCard":"RANU RATHORE","aadharNo":null,"maritalStatus":null,"fatherSpouseName":null,"motherName":null,"isEmailVerified":false,"isMobileVerified":false,"customerCity":null,"referrerMobileNo":"54321","gcmRegId":null,"remarks":null,"apkVersion":null,"crmId":"1959390000058854756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1614248460000,"createdTimestamp":1607787316000,"accountActivatedTime":1607787317000},"customerBank":{"custBankId":23071,"bankAcctNo":"042401508500","bankAcctType":701,"bankMicr":"","bankIfsc":"ICIC0000424","bankKeyValue":{"keyId":17009,"keyValue":"ICI","keyType":"Bank Code","addInfo":"bank_name:ICICI Bank,clearing:DIRECT,nb_supported:N,eNach_NB_supported:Y,eNach_DC:Y,upiSupported:Y"},"customerDocument":null,"bankDetailStatus":28,"isDefault":true,"customer":{"customerId":71318,"firstName":"Ranu","lastName":"Rathore","dateOfBirth":458505000000,"emailId":"rathore.ranu@gmail.com","lattitude":0.0,"longitude":0.0,"countryCode":"91","mobileNo":"9986088116","customerMobileOS":73,"mobileImsi":"090909090909","mobileImei":"090909090909","status":503,"deviceInfo":" ","gender":132,"pan":"ALBPR2918N","nameOnPanCard":"RANU RATHORE","aadharNo":null,"maritalStatus":null,"fatherSpouseName":null,"motherName":null,"isEmailVerified":false,"isMobileVerified":false,"customerCity":null,"referrerMobileNo":"54321","gcmRegId":null,"remarks":null,"apkVersion":null,"crmId":"1959390000058854756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1614248460000,"createdTimestamp":1607787316000,"accountActivatedTime":1607787317000},"validationCode":{"keyId":10004,"keyValue":"Bank_Supported","keyType":"Bank Details Validation Code","addInfo":null},"updatedTimestamp":1607787317000,"createdTimestamp":1607787317000,"signzyOnboardingId":null,"signzyMerchantId":null,"signzyUserLoginToken":null,"tokenValidTill":null,"nameInBank":"RANU RATHORE","signzyReferenceId":null},"mfMandateId":"5829375","mfStatus":124,"mfPlatformId":601,"mandateType":213,"amount":50000.0,"debitType":201,"frequency":182,"startDate":1492367400000,"endDate":4602767400000,"status":11,"isDefault":true,"updatedTimestamp":1615613215531,"createdTimestamp":1615613215514},"status":{"code":"200","messages":[]}}</t>
  </si>
  <si>
    <t>1003020</t>
  </si>
  <si>
    <t>{"REQUEST":null,"response":{"customerMandateId":1003021,"customer":{"customerId":71300,"firstName":"Geetha","lastName":"C","dateOfBirth":768508200000,"emailId":"geethasri19993@gmail.com","lattitude":0.0,"longitude":0.0,"countryCode":"91","mobileNo":"7411574292","customerMobileOS":73,"mobileImsi":"090909090909","mobileImei":"090909090909","status":503,"deviceInfo":" ","gender":132,"pan":"BXJPG5221J","nameOnPanCard":"CHINNAIAH GEETHA","aadharNo":null,"maritalStatus":null,"fatherSpouseName":null,"motherName":null,"isEmailVerified":false,"isMobileVerified":false,"customerCity":null,"referrerMobileNo":"54321","gcmRegId":null,"remarks":null,"apkVersion":null,"crmId":"1959390000058857827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1614248382000,"createdTimestamp":1607777041000,"accountActivatedTime":1607777041000},"customerBank":{"custBankId":23053,"bankAcctNo":"0886101071363","bankAcctType":701,"bankMicr":"","bankIfsc":"CNRB0000886","bankKeyValue":{"keyId":17017,"keyValue":"CNB","keyType":"Bank Code","addInfo":"bank_name:Canara Bank,clearing:NODAL,nb_supported:N,eNach_NB_supported:Y,eNach_DC:N,upiSupported:Y"},"customerDocument":null,"bankDetailStatus":28,"isDefault":true,"customer":{"customerId":71300,"firstName":"Geetha","lastName":"C","dateOfBirth":768508200000,"emailId":"geethasri19993@gmail.com","lattitude":0.0,"longitude":0.0,"countryCode":"91","mobileNo":"7411574292","customerMobileOS":73,"mobileImsi":"090909090909","mobileImei":"090909090909","status":503,"deviceInfo":" ","gender":132,"pan":"BXJPG5221J","nameOnPanCard":"CHINNAIAH GEETHA","aadharNo":null,"maritalStatus":null,"fatherSpouseName":null,"motherName":null,"isEmailVerified":false,"isMobileVerified":false,"customerCity":null,"referrerMobileNo":"54321","gcmRegId":null,"remarks":null,"apkVersion":null,"crmId":"1959390000058857827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1614248382000,"createdTimestamp":1607777041000,"accountActivatedTime":1607777041000},"validationCode":{"keyId":10004,"keyValue":"Bank_Supported","keyType":"Bank Details Validation Code","addInfo":null},"updatedTimestamp":1607777041000,"createdTimestamp":1607777041000,"signzyOnboardingId":null,"signzyMerchantId":null,"signzyUserLoginToken":null,"tokenValidTill":null,"nameInBank":"GEETHA C","signzyReferenceId":null},"mfMandateId":"5829380","mfStatus":124,"mfPlatformId":601,"mandateType":213,"amount":50000.0,"debitType":201,"frequency":182,"startDate":1491244200000,"endDate":4601644200000,"status":11,"isDefault":true,"updatedTimestamp":1615613216574,"createdTimestamp":1615613216562},"status":{"code":"200","messages":[]}}</t>
  </si>
  <si>
    <t>1003021</t>
  </si>
  <si>
    <t>{"REQUEST":null,"response":{"customerMandateId":1003022,"customer":{"customerId":71925,"firstName":"Mamta","lastName":"Shetty","dateOfBirth":186690600000,"emailId":"mamtashetty02@gmail.com","lattitude":0.0,"longitude":0.0,"countryCode":"91","mobileNo":"7892510545","customerMobileOS":71,"mobileImsi":"090909090909","mobileImei":"090909090909","status":503,"deviceInfo":"samsung - SM-M315F;11;M315FDDU2BUAA,M315FDDU2BUAA;4.14.113-20747890;samsung/m31nnxx/m31:11/RP1A.200720.012/M315FXXU2BUAC:user/release-keys","gender":132,"pan":"AWTPS7943K","nameOnPanCard":"MAMTA SADANAND SHETTY","aadharNo":null,"maritalStatus":null,"fatherSpouseName":null,"motherName":null,"isEmailVerified":false,"isMobileVerified":false,"customerCity":null,"referrerMobileNo":"54321","gcmRegId":null,"remarks":null,"apkVersion":147,"crmId":"1959390000058887304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1615607816000,"createdTimestamp":1607788957000,"accountActivatedTime":1607788957000},"customerBank":{"custBankId":23677,"bankAcctNo":"50100018932432","bankAcctType":701,"bankMicr":"","bankIfsc":"HDFC0000411","bankKeyValue":{"keyId":17001,"keyValue":"HDF","keyType":"Bank Code","addInfo":"bank_name:HDFC Bank,clearing:DIRECT,nb_supported:N,eNach_NB_supported:Y,eNach_DC:Y,upiSupported:Y"},"customerDocument":null,"bankDetailStatus":28,"isDefault":true,"customer":{"customerId":71925,"firstName":"Mamta","lastName":"Shetty","dateOfBirth":186690600000,"emailId":"mamtashetty02@gmail.com","lattitude":0.0,"longitude":0.0,"countryCode":"91","mobileNo":"7892510545","customerMobileOS":71,"mobileImsi":"090909090909","mobileImei":"090909090909","status":503,"deviceInfo":"samsung - SM-M315F;11;M315FDDU2BUAA,M315FDDU2BUAA;4.14.113-20747890;samsung/m31nnxx/m31:11/RP1A.200720.012/M315FXXU2BUAC:user/release-keys","gender":132,"pan":"AWTPS7943K","nameOnPanCard":"MAMTA SADANAND SHETTY","aadharNo":null,"maritalStatus":null,"fatherSpouseName":null,"motherName":null,"isEmailVerified":false,"isMobileVerified":false,"customerCity":null,"referrerMobileNo":"54321","gcmRegId":null,"remarks":null,"apkVersion":147,"crmId":"1959390000058887304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1615607816000,"createdTimestamp":1607788957000,"accountActivatedTime":1607788957000},"validationCode":{"keyId":10004,"keyValue":"Bank_Supported","keyType":"Bank Details Validation Code","addInfo":null},"updatedTimestamp":1607788957000,"createdTimestamp":1607788957000,"signzyOnboardingId":null,"signzyMerchantId":null,"signzyUserLoginToken":null,"tokenValidTill":null,"nameInBank":"MAMTA S SHETTY","signzyReferenceId":null},"mfMandateId":"5829381","mfStatus":124,"mfPlatformId":601,"mandateType":213,"amount":50000.0,"debitType":201,"frequency":182,"startDate":1544466600000,"endDate":4654866600000,"status":11,"isDefault":true,"updatedTimestamp":1615613216799,"createdTimestamp":1615613216789},"status":{"code":"200","messages":[]}}</t>
  </si>
  <si>
    <t>1003022</t>
  </si>
  <si>
    <t>{"REQUEST":null,"response":{"customerMandateId":1003023,"customer":{"customerId":71916,"firstName":"A","lastName":"Harini","dateOfBirth":853093800000,"emailId":"harinisindhu4@gmail.com","lattitude":0.0,"longitude":0.0,"countryCode":"91","mobileNo":"9573493805","customerMobileOS":73,"mobileImsi":"090909090909","mobileImei":"090909090909","status":503,"deviceInfo":" ","gender":132,"pan":"CLXPA0904R","nameOnPanCard":"HARINI ANNANGI","aadharNo":null,"maritalStatus":null,"fatherSpouseName":null,"motherName":null,"isEmailVerified":false,"isMobileVerified":false,"customerCity":null,"referrerMobileNo":"54321","gcmRegId":null,"remarks":null,"apkVersion":null,"crmId":"1959390000058883484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1614258579000,"createdTimestamp":1607788948000,"accountActivatedTime":1607788949000},"customerBank":{"custBankId":23668,"bankAcctNo":"50100230656305","bankAcctType":701,"bankMicr":"","bankIfsc":"HDFC0000549","bankKeyValue":{"keyId":17001,"keyValue":"HDF","keyType":"Bank Code","addInfo":"bank_name:HDFC Bank,clearing:DIRECT,nb_supported:N,eNach_NB_supported:Y,eNach_DC:Y,upiSupported:Y"},"customerDocument":null,"bankDetailStatus":28,"isDefault":true,"customer":{"customerId":71916,"firstName":"A","lastName":"Harini","dateOfBirth":853093800000,"emailId":"harinisindhu4@gmail.com","lattitude":0.0,"longitude":0.0,"countryCode":"91","mobileNo":"9573493805","customerMobileOS":73,"mobileImsi":"090909090909","mobileImei":"090909090909","status":503,"deviceInfo":" ","gender":132,"pan":"CLXPA0904R","nameOnPanCard":"HARINI ANNANGI","aadharNo":null,"maritalStatus":null,"fatherSpouseName":null,"motherName":null,"isEmailVerified":false,"isMobileVerified":false,"customerCity":null,"referrerMobileNo":"54321","gcmRegId":null,"remarks":null,"apkVersion":null,"crmId":"1959390000058883484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1614258579000,"createdTimestamp":1607788948000,"accountActivatedTime":1607788949000},"validationCode":{"keyId":10004,"keyValue":"Bank_Supported","keyType":"Bank Details Validation Code","addInfo":null},"updatedTimestamp":1607788949000,"createdTimestamp":1607788949000,"signzyOnboardingId":null,"signzyMerchantId":null,"signzyUserLoginToken":null,"tokenValidTill":null,"nameInBank":"A HARINI","signzyReferenceId":null},"mfMandateId":"5829383","mfStatus":124,"mfPlatformId":601,"mandateType":213,"amount":50000.0,"debitType":201,"frequency":182,"startDate":1543343400000,"endDate":4653743400000,"status":11,"isDefault":true,"updatedTimestamp":1615613217016,"createdTimestamp":1615613216999},"status":{"code":"200","messages":[]}}</t>
  </si>
  <si>
    <t>1003023</t>
  </si>
  <si>
    <t>{"REQUEST":null,"response":{"customerMandateId":1003024,"customer":{"customerId":71929,"firstName":"Anusha","lastName":"Mishra","dateOfBirth":459023400000,"emailId":"anushamishra19@gmail.com","lattitude":0.0,"longitude":0.0,"countryCode":"91","mobileNo":"9158308937","customerMobileOS":73,"mobileImsi":"090909090909","mobileImei":"090909090909","status":503,"deviceInfo":" ","gender":132,"pan":"CMEPM2741N","nameOnPanCard":"ANUSHA MISHRA","aadharNo":null,"maritalStatus":null,"fatherSpouseName":null,"motherName":null,"isEmailVerified":false,"isMobileVerified":false,"customerCity":null,"referrerMobileNo":"54321","gcmRegId":null,"remarks":null,"apkVersion":null,"crmId":"1959390000058881505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1614259390000,"createdTimestamp":1607788961000,"accountActivatedTime":1607788962000},"customerBank":{"custBankId":23681,"bankAcctNo":"00411130005702","bankAcctType":701,"bankMicr":"","bankIfsc":"HDFC0000041","bankKeyValue":{"keyId":17001,"keyValue":"HDF","keyType":"Bank Code","addInfo":"bank_name:HDFC Bank,clearing:DIRECT,nb_supported:N,eNach_NB_supported:Y,eNach_DC:Y,upiSupported:Y"},"customerDocument":null,"bankDetailStatus":28,"isDefault":true,"customer":{"customerId":71929,"firstName":"Anusha","lastName":"Mishra","dateOfBirth":459023400000,"emailId":"anushamishra19@gmail.com","lattitude":0.0,"longitude":0.0,"countryCode":"91","mobileNo":"9158308937","customerMobileOS":73,"mobileImsi":"090909090909","mobileImei":"090909090909","status":503,"deviceInfo":" ","gender":132,"pan":"CMEPM2741N","nameOnPanCard":"ANUSHA MISHRA","aadharNo":null,"maritalStatus":null,"fatherSpouseName":null,"motherName":null,"isEmailVerified":false,"isMobileVerified":false,"customerCity":null,"referrerMobileNo":"54321","gcmRegId":null,"remarks":null,"apkVersion":null,"crmId":"1959390000058881505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1614259390000,"createdTimestamp":1607788961000,"accountActivatedTime":1607788962000},"validationCode":{"keyId":10004,"keyValue":"Bank_Supported","keyType":"Bank Details Validation Code","addInfo":null},"updatedTimestamp":1607788962000,"createdTimestamp":1607788962000,"signzyOnboardingId":null,"signzyMerchantId":null,"signzyUserLoginToken":null,"tokenValidTill":null,"nameInBank":"ANUSHA MISHRA","signzyReferenceId":null},"mfMandateId":"5829385","mfStatus":124,"mfPlatformId":601,"mandateType":213,"amount":50000.0,"debitType":201,"frequency":182,"startDate":1544898600000,"endDate":4655298600000,"status":11,"isDefault":true,"updatedTimestamp":1615613218031,"createdTimestamp":1615613218017},"status":{"code":"200","messages":[]}}</t>
  </si>
  <si>
    <t>1003024</t>
  </si>
  <si>
    <t>{"REQUEST":null,"response":{"customerMandateId":1003025,"customer":{"customerId":72322,"firstName":"Shivananjegowda","lastName":"Kn","dateOfBirth":-869117400000,"emailId":"shivagwd57@gmail.com","lattitude":0.0,"longitude":0.0,"countryCode":"91","mobileNo":"9480443292","customerMobileOS":73,"mobileImsi":"090909090909","mobileImei":"090909090909","status":503,"deviceInfo":" ","gender":131,"pan":"AEAPG5071K","nameOnPanCard":"KATTERI NAGE GOWDA SHIVANANJE GOWDA","aadharNo":null,"maritalStatus":null,"fatherSpouseName":null,"motherName":null,"isEmailVerified":false,"isMobileVerified":false,"customerCity":null,"referrerMobileNo":"54321","gcmRegId":null,"remarks":null,"apkVersion":null,"crmId":"1959390000058886716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1614251599000,"createdTimestamp":1607858909000,"accountActivatedTime":1607858910000},"customerBank":{"custBankId":24068,"bankAcctNo":"54001625169","bankAcctType":701,"bankMicr":"","bankIfsc":"SBIN0040273","bankKeyValue":{"keyId":17007,"keyValue":"SBI","keyType":"Bank Code","addInfo":"bank_name:State Bank of India,clearing:DIRECT,nb_supported:N,eNach_NB_supported:Y,eNach_DC:Y,upiSupported:Y"},"customerDocument":null,"bankDetailStatus":28,"isDefault":true,"customer":{"customerId":72322,"firstName":"Shivananjegowda","lastName":"Kn","dateOfBirth":-869117400000,"emailId":"shivagwd57@gmail.com","lattitude":0.0,"longitude":0.0,"countryCode":"91","mobileNo":"9480443292","customerMobileOS":73,"mobileImsi":"090909090909","mobileImei":"090909090909","status":503,"deviceInfo":" ","gender":131,"pan":"AEAPG5071K","nameOnPanCard":"KATTERI NAGE GOWDA SHIVANANJE GOWDA","aadharNo":null,"maritalStatus":null,"fatherSpouseName":null,"motherName":null,"isEmailVerified":false,"isMobileVerified":false,"customerCity":null,"referrerMobileNo":"54321","gcmRegId":null,"remarks":null,"apkVersion":null,"crmId":"1959390000058886716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1614251599000,"createdTimestamp":1607858909000,"accountActivatedTime":1607858910000},"validationCode":{"keyId":10004,"keyValue":"Bank_Supported","keyType":"Bank Details Validation Code","addInfo":null},"updatedTimestamp":1607858910000,"createdTimestamp":1607858910000,"signzyOnboardingId":null,"signzyMerchantId":null,"signzyUserLoginToken":null,"tokenValidTill":null,"nameInBank":"Dr SHIVANANJE GOWDA","signzyReferenceId":null},"mfMandateId":"5829386","mfStatus":124,"mfPlatformId":601,"mandateType":213,"amount":50000.0,"debitType":201,"frequency":182,"startDate":1545762600000,"endDate":4656162600000,"status":11,"isDefault":true,"updatedTimestamp":1615613218639,"createdTimestamp":1615613218622},"status":{"code":"200","messages":[]}}</t>
  </si>
  <si>
    <t>1003025</t>
  </si>
  <si>
    <t>{"REQUEST":null,"response":{"customerMandateId":1003026,"customer":{"customerId":72867,"firstName":"Ravikumara","lastName":"Mh","dateOfBirth":696969000000,"emailId":"vravi0262@gmail.com","lattitude":0.0,"longitude":0.0,"countryCode":"91","mobileNo":"9663022802","customerMobileOS":73,"mobileImsi":"090909090909","mobileImei":"090909090909","status":503,"deviceInfo":" ","gender":131,"pan":"CIIPR7080M","nameOnPanCard":"MAGADI HANUMANTHAIAH RAVIKUMARA","aadharNo":null,"maritalStatus":null,"fatherSpouseName":null,"motherName":null,"isEmailVerified":false,"isMobileVerified":false,"customerCity":null,"referrerMobileNo":"54321","gcmRegId":null,"remarks":null,"apkVersion":null,"crmId":null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1609849076000,"createdTimestamp":1609849074000,"accountActivatedTime":1609849075000},"customerBank":{"custBankId":24443,"bankAcctNo":"0498101010060","bankAcctType":701,"bankMicr":"","bankIfsc":"CNRB0000498","bankKeyValue":{"keyId":17017,"keyValue":"CNB","keyType":"Bank Code","addInfo":"bank_name:Canara Bank,clearing:NODAL,nb_supported:N,eNach_NB_supported:Y,eNach_DC:N,upiSupported:Y"},"customerDocument":null,"bankDetailStatus":28,"isDefault":true,"customer":{"customerId":72867,"firstName":"Ravikumara","lastName":"Mh","dateOfBirth":696969000000,"emailId":"vravi0262@gmail.com","lattitude":0.0,"longitude":0.0,"countryCode":"91","mobileNo":"9663022802","customerMobileOS":73,"mobileImsi":"090909090909","mobileImei":"090909090909","status":503,"deviceInfo":" ","gender":131,"pan":"CIIPR7080M","nameOnPanCard":"MAGADI HANUMANTHAIAH RAVIKUMARA","aadharNo":null,"maritalStatus":null,"fatherSpouseName":null,"motherName":null,"isEmailVerified":false,"isMobileVerified":false,"customerCity":null,"referrerMobileNo":"54321","gcmRegId":null,"remarks":null,"apkVersion":null,"crmId":null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1609849076000,"createdTimestamp":1609849074000,"accountActivatedTime":1609849075000},"validationCode":{"keyId":10004,"keyValue":"Bank_Supported","keyType":"Bank Details Validation Code","addInfo":null},"updatedTimestamp":1610019584000,"createdTimestamp":1609849075000,"signzyOnboardingId":null,"signzyMerchantId":null,"signzyUserLoginToken":null,"tokenValidTill":null,"nameInBank":"","signzyReferenceId":null},"mfMandateId":"5829395","mfStatus":124,"mfPlatformId":601,"mandateType":213,"amount":50000.0,"debitType":201,"frequency":182,"startDate":1539023400000,"endDate":4649423400000,"status":11,"isDefault":true,"updatedTimestamp":1615613219669,"createdTimestamp":1615613219658},"status":{"code":"200","messages":[]}}</t>
  </si>
  <si>
    <t>1003026</t>
  </si>
  <si>
    <t>{"REQUEST":null,"response":{"customerMandateId":1003027,"customer":{"customerId":71795,"firstName":"Pradeep","lastName":"Gowda","dateOfBirth":681071400000,"emailId":"pradeepgowdanew@gmail.com","lattitude":0.0,"longitude":0.0,"countryCode":"91","mobileNo":"9742400256","customerMobileOS":73,"mobileImsi":"090909090909","mobileImei":"090909090909","status":503,"deviceInfo":" ","gender":131,"pan":"BCYPG8184N","nameOnPanCard":"PRADEEP GOWDA","aadharNo":null,"maritalStatus":null,"fatherSpouseName":null,"motherName":null,"isEmailVerified":false,"isMobileVerified":false,"customerCity":null,"referrerMobileNo":"54321","gcmRegId":null,"remarks":null,"apkVersion":null,"crmId":"1959390000058879424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1607947324000,"createdTimestamp":1607788711000,"accountActivatedTime":1607788711000},"customerBank":{"custBankId":23547,"bankAcctNo":"427149742400256","bankAcctType":701,"bankMicr":"","bankIfsc":"TMBL0000427","bankKeyValue":{"keyId":17046,"keyValue":"TMB","keyType":"Bank Code","addInfo":"bank_name:Tamilnad Mercantile Bank Ltd.,clearing:NODAL,nb_supported:N,eNach_NB_supported:Y,eNach_DC:Y,upiSupported:N"},"customerDocument":null,"bankDetailStatus":28,"isDefault":true,"customer":{"customerId":71795,"firstName":"Pradeep","lastName":"Gowda","dateOfBirth":681071400000,"emailId":"pradeepgowdanew@gmail.com","lattitude":0.0,"longitude":0.0,"countryCode":"91","mobileNo":"9742400256","customerMobileOS":73,"mobileImsi":"090909090909","mobileImei":"090909090909","status":503,"deviceInfo":" ","gender":131,"pan":"BCYPG8184N","nameOnPanCard":"PRADEEP GOWDA","aadharNo":null,"maritalStatus":null,"fatherSpouseName":null,"motherName":null,"isEmailVerified":false,"isMobileVerified":false,"customerCity":null,"referrerMobileNo":"54321","gcmRegId":null,"remarks":null,"apkVersion":null,"crmId":"1959390000058879424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1607947324000,"createdTimestamp":1607788711000,"accountActivatedTime":1607788711000},"validationCode":{"keyId":10004,"keyValue":"Bank_Supported","keyType":"Bank Details Validation Code","addInfo":null},"updatedTimestamp":1607788711000,"createdTimestamp":1607788711000,"signzyOnboardingId":null,"signzyMerchantId":null,"signzyUserLoginToken":null,"tokenValidTill":null,"nameInBank":"PRADEEPGOWDA","signzyReferenceId":null},"mfMandateId":"5829397","mfStatus":124,"mfPlatformId":601,"mandateType":213,"amount":50000.0,"debitType":201,"frequency":182,"startDate":1533580200000,"endDate":4643980200000,"status":11,"isDefault":true,"updatedTimestamp":1615613219880,"createdTimestamp":1615613219869},"status":{"code":"200","messages":[]}}</t>
  </si>
  <si>
    <t>1003027</t>
  </si>
  <si>
    <t>{"REQUEST":null,"response":{"customerMandateId":1003028,"customer":{"customerId":71945,"firstName":"A","lastName":"Baskar","dateOfBirth":-17645400000,"emailId":"baskar24@yahoo.com","lattitude":0.0,"longitude":0.0,"countryCode":"91","mobileNo":"9880890404","customerMobileOS":71,"mobileImsi":"090909090909","mobileImei":"090909090909","status":503,"deviceInfo":"HONOR - BND-AL10;9;21C60B269S007C000,21C60B269S007C000;4.9.148;HONOR/BND-AL10/HWBND-H:9/HONORBND-AL10/9.1.0.168C675:user/release-keys","gender":131,"pan":"ADSPB5880G","nameOnPanCard":"ARUNACHALAM BASKAR","aadharNo":null,"maritalStatus":null,"fatherSpouseName":null,"motherName":null,"isEmailVerified":false,"isMobileVerified":false,"customerCity":null,"referrerMobileNo":"54321","gcmRegId":null,"remarks":null,"apkVersion":140,"crmId":"1959390000058889350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1610046476000,"createdTimestamp":1607788975000,"accountActivatedTime":1607788975000},"customerBank":{"custBankId":23697,"bankAcctNo":"005301025973","bankAcctType":701,"bankMicr":"","bankIfsc":"ICIC0000053","bankKeyValue":{"keyId":17009,"keyValue":"ICI","keyType":"Bank Code","addInfo":"bank_name:ICICI Bank,clearing:DIRECT,nb_supported:N,eNach_NB_supported:Y,eNach_DC:Y,upiSupported:Y"},"customerDocument":null,"bankDetailStatus":28,"isDefault":true,"customer":{"customerId":71945,"firstName":"A","lastName":"Baskar","dateOfBirth":-17645400000,"emailId":"baskar24@yahoo.com","lattitude":0.0,"longitude":0.0,"countryCode":"91","mobileNo":"9880890404","customerMobileOS":71,"mobileImsi":"090909090909","mobileImei":"090909090909","status":503,"deviceInfo":"HONOR - BND-AL10;9;21C60B269S007C000,21C60B269S007C000;4.9.148;HONOR/BND-AL10/HWBND-H:9/HONORBND-AL10/9.1.0.168C675:user/release-keys","gender":131,"pan":"ADSPB5880G","nameOnPanCard":"ARUNACHALAM BASKAR","aadharNo":null,"maritalStatus":null,"fatherSpouseName":null,"motherName":null,"isEmailVerified":false,"isMobileVerified":false,"customerCity":null,"referrerMobileNo":"54321","gcmRegId":null,"remarks":null,"apkVersion":140,"crmId":"1959390000058889350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1610046476000,"createdTimestamp":1607788975000,"accountActivatedTime":1607788975000},"validationCode":{"keyId":10004,"keyValue":"Bank_Supported","keyType":"Bank Details Validation Code","addInfo":null},"updatedTimestamp":1607788975000,"createdTimestamp":1607788975000,"signzyOnboardingId":null,"signzyMerchantId":null,"signzyUserLoginToken":null,"tokenValidTill":null,"nameInBank":"ARUNACHALAM BASKAR","signzyReferenceId":null},"mfMandateId":"5829403","mfStatus":124,"mfPlatformId":601,"mandateType":213,"amount":50000.0,"debitType":201,"frequency":182,"startDate":1546972200000,"endDate":4657372200000,"status":11,"isDefault":true,"updatedTimestamp":1615613220225,"createdTimestamp":1615613220089},"status":{"code":"200","messages":[]}}</t>
  </si>
  <si>
    <t>1003028</t>
  </si>
  <si>
    <t>{"REQUEST":null,"response":{"customerMandateId":1003029,"customer":{"customerId":72214,"firstName":"Darshan","lastName":"Ksneha","dateOfBirth":845663400000,"emailId":"darshan.darshan769@gmail.com","lattitude":0.0,"longitude":0.0,"countryCode":"91","mobileNo":"9535634468","customerMobileOS":73,"mobileImsi":"090909090909","mobileImei":"090909090909","status":503,"deviceInfo":" ","gender":131,"pan":"CNKPD2599C","nameOnPanCard":"SUDHAKAR K DARSHAN","aadharNo":null,"maritalStatus":null,"fatherSpouseName":null,"motherName":null,"isEmailVerified":false,"isMobileVerified":false,"customerCity":null,"referrerMobileNo":"54321","gcmRegId":null,"remarks":null,"apkVersion":null,"crmId":"1959390000058888458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1607947580000,"createdTimestamp":1607858816000,"accountActivatedTime":1607858817000},"customerBank":{"custBankId":23960,"bankAcctNo":"20137960080","bankAcctType":701,"bankMicr":"","bankIfsc":"SBIN0003994","bankKeyValue":{"keyId":17007,"keyValue":"SBI","keyType":"Bank Code","addInfo":"bank_name:State Bank of India,clearing:DIRECT,nb_supported:N,eNach_NB_supported:Y,eNach_DC:Y,upiSupported:Y"},"customerDocument":null,"bankDetailStatus":28,"isDefault":true,"customer":{"customerId":72214,"firstName":"Darshan","lastName":"Ksneha","dateOfBirth":845663400000,"emailId":"darshan.darshan769@gmail.com","lattitude":0.0,"longitude":0.0,"countryCode":"91","mobileNo":"9535634468","customerMobileOS":73,"mobileImsi":"090909090909","mobileImei":"090909090909","status":503,"deviceInfo":" ","gender":131,"pan":"CNKPD2599C","nameOnPanCard":"SUDHAKAR K DARSHAN","aadharNo":null,"maritalStatus":null,"fatherSpouseName":null,"motherName":null,"isEmailVerified":false,"isMobileVerified":false,"customerCity":null,"referrerMobileNo":"54321","gcmRegId":null,"remarks":null,"apkVersion":null,"crmId":"1959390000058888458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1607947580000,"createdTimestamp":1607858816000,"accountActivatedTime":1607858817000},"validationCode":{"keyId":10004,"keyValue":"Bank_Supported","keyType":"Bank Details Validation Code","addInfo":null},"updatedTimestamp":1607858817000,"createdTimestamp":1607858817000,"signzyOnboardingId":null,"signzyMerchantId":null,"signzyUserLoginToken":null,"tokenValidTill":null,"nameInBank":"Mr K S DARSHAN","signzyReferenceId":null},"mfMandateId":"5829412","mfStatus":124,"mfPlatformId":601,"mandateType":213,"amount":50000.0,"debitType":201,"frequency":182,"startDate":1509647400000,"endDate":4620047400000,"status":11,"isDefault":true,"updatedTimestamp":1615613221129,"createdTimestamp":1615613221118},"status":{"code":"200","messages":[]}}</t>
  </si>
  <si>
    <t>1003029</t>
  </si>
  <si>
    <t>{"REQUEST":null,"response":{"customerMandateId":1003030,"customer":{"customerId":71922,"firstName":"Ajay","lastName":"Deepchand Vaishya","dateOfBirth":724357800000,"emailId":"aj387vaishya@gmail.com","lattitude":0.0,"longitude":0.0,"countryCode":"91","mobileNo":"8451027682","customerMobileOS":73,"mobileImsi":"090909090909","mobileImei":"090909090909","status":503,"deviceInfo":" ","gender":131,"pan":"AMDPV3469K","nameOnPanCard":"AJAY DEEPCHAND VAISHYA","aadharNo":null,"maritalStatus":null,"fatherSpouseName":null,"motherName":null,"isEmailVerified":false,"isMobileVerified":false,"customerCity":null,"referrerMobileNo":"54321","gcmRegId":null,"remarks":null,"apkVersion":null,"crmId":"1959390000058889316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1607947405000,"createdTimestamp":1607788954000,"accountActivatedTime":1607788955000},"customerBank":{"custBankId":23674,"bankAcctNo":"3212694715","bankAcctType":701,"bankMicr":"","bankIfsc":"KKBK0001382","bankKeyValue":{"keyId":17003,"keyValue":"162","keyType":"Bank Code","addInfo":"bank_name:Kotak Bank,clearing:DIRECT,nb_supported:N,eNach_NB_supported:Y,eNach_DC:Y,upiSupported:Y"},"customerDocument":null,"bankDetailStatus":28,"isDefault":true,"customer":{"customerId":71922,"firstName":"Ajay","lastName":"Deepchand Vaishya","dateOfBirth":724357800000,"emailId":"aj387vaishya@gmail.com","lattitude":0.0,"longitude":0.0,"countryCode":"91","mobileNo":"8451027682","customerMobileOS":73,"mobileImsi":"090909090909","mobileImei":"090909090909","status":503,"deviceInfo":" ","gender":131,"pan":"AMDPV3469K","nameOnPanCard":"AJAY DEEPCHAND VAISHYA","aadharNo":null,"maritalStatus":null,"fatherSpouseName":null,"motherName":null,"isEmailVerified":false,"isMobileVerified":false,"customerCity":null,"referrerMobileNo":"54321","gcmRegId":null,"remarks":null,"apkVersion":null,"crmId":"1959390000058889316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1607947405000,"createdTimestamp":1607788954000,"accountActivatedTime":1607788955000},"validationCode":{"keyId":10004,"keyValue":"Bank_Supported","keyType":"Bank Details Validation Code","addInfo":null},"updatedTimestamp":1607788955000,"createdTimestamp":1607788955000,"signzyOnboardingId":null,"signzyMerchantId":null,"signzyUserLoginToken":null,"tokenValidTill":null,"nameInBank":"AJAY DEEPCHAND VAISH","signzyReferenceId":null},"mfMandateId":"5829420","mfStatus":124,"mfPlatformId":601,"mandateType":213,"amount":50000.0,"debitType":201,"frequency":182,"startDate":1543602600000,"endDate":4654002600000,"status":11,"isDefault":true,"updatedTimestamp":1615613221727,"createdTimestamp":1615613221716},"status":{"code":"200","messages":[]}}</t>
  </si>
  <si>
    <t>1003030</t>
  </si>
  <si>
    <t>{"REQUEST":null,"response":{"customerMandateId":1003031,"customer":{"customerId":71816,"firstName":"M","lastName":"Rraghavendra","dateOfBirth":180729000000,"emailId":"raghumundadi99@gmail.com","lattitude":0.0,"longitude":0.0,"countryCode":"91","mobileNo":"8147831901","customerMobileOS":73,"mobileImsi":"090909090909","mobileImei":"090909090909","status":503,"deviceInfo":" ","gender":131,"pan":"AJZPR9869A","nameOnPanCard":"MUNDADI RAMAMURTHY RAGHAVENDRA","aadharNo":null,"maritalStatus":null,"fatherSpouseName":null,"motherName":null,"isEmailVerified":false,"isMobileVerified":false,"customerCity":null,"referrerMobileNo":"54321","gcmRegId":null,"remarks":null,"apkVersion":null,"crmId":"1959390000058883413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1614256355000,"createdTimestamp":1607788856000,"accountActivatedTime":1607788857000},"customerBank":{"custBankId":23568,"bankAcctNo":"111010046941","bankAcctType":701,"bankMicr":"","bankIfsc":"KKBK0008228","bankKeyValue":{"keyId":17003,"keyValue":"162","keyType":"Bank Code","addInfo":"bank_name:Kotak Bank,clearing:DIRECT,nb_supported:N,eNach_NB_supported:Y,eNach_DC:Y,upiSupported:Y"},"customerDocument":null,"bankDetailStatus":28,"isDefault":true,"customer":{"customerId":71816,"firstName":"M","lastName":"Rraghavendra","dateOfBirth":180729000000,"emailId":"raghumundadi99@gmail.com","lattitude":0.0,"longitude":0.0,"countryCode":"91","mobileNo":"8147831901","customerMobileOS":73,"mobileImsi":"090909090909","mobileImei":"090909090909","status":503,"deviceInfo":" ","gender":131,"pan":"AJZPR9869A","nameOnPanCard":"MUNDADI RAMAMURTHY RAGHAVENDRA","aadharNo":null,"maritalStatus":null,"fatherSpouseName":null,"motherName":null,"isEmailVerified":false,"isMobileVerified":false,"customerCity":null,"referrerMobileNo":"54321","gcmRegId":null,"remarks":null,"apkVersion":null,"crmId":"1959390000058883413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1614256355000,"createdTimestamp":1607788856000,"accountActivatedTime":1607788857000},"validationCode":{"keyId":10004,"keyValue":"Bank_Supported","keyType":"Bank Details Validation Code","addInfo":null},"updatedTimestamp":1607788857000,"createdTimestamp":1607788857000,"signzyOnboardingId":null,"signzyMerchantId":null,"signzyUserLoginToken":null,"tokenValidTill":null,"nameInBank":"MR: M.R.RAGHAVENDRA","signzyReferenceId":null},"mfMandateId":"5829421","mfStatus":124,"mfPlatformId":601,"mandateType":213,"amount":50000.0,"debitType":201,"frequency":182,"startDate":1528309800000,"endDate":4638709800000,"status":11,"isDefault":true,"updatedTimestamp":1615613222758,"createdTimestamp":1615613222745},"status":{"code":"200","messages":[]}}</t>
  </si>
  <si>
    <t>1003031</t>
  </si>
  <si>
    <t>{"REQUEST":null,"response":{"customerMandateId":1003032,"customer":{"customerId":72334,"firstName":"Arif","lastName":"Mohammad","dateOfBirth":603225000000,"emailId":"arifmohammad98@gmail.com","lattitude":0.0,"longitude":0.0,"countryCode":"91","mobileNo":"9739666633","customerMobileOS":73,"mobileImsi":"090909090909","mobileImei":"090909090909","status":503,"deviceInfo":" ","gender":131,"pan":"ARVPM8233H","nameOnPanCard":"ARIF MOHAMMAD","aadharNo":null,"maritalStatus":null,"fatherSpouseName":null,"motherName":null,"isEmailVerified":false,"isMobileVerified":false,"customerCity":null,"referrerMobileNo":"54321","gcmRegId":null,"remarks":null,"apkVersion":null,"crmId":"1959390000058876876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1607947656000,"createdTimestamp":1607858920000,"accountActivatedTime":1607858921000},"customerBank":{"custBankId":24080,"bankAcctNo":"30716332849","bankAcctType":701,"bankMicr":"","bankIfsc":"SBIN0003286","bankKeyValue":{"keyId":17007,"keyValue":"SBI","keyType":"Bank Code","addInfo":"bank_name:State Bank of India,clearing:DIRECT,nb_supported:N,eNach_NB_supported:Y,eNach_DC:Y,upiSupported:Y"},"customerDocument":null,"bankDetailStatus":28,"isDefault":true,"customer":{"customerId":72334,"firstName":"Arif","lastName":"Mohammad","dateOfBirth":603225000000,"emailId":"arifmohammad98@gmail.com","lattitude":0.0,"longitude":0.0,"countryCode":"91","mobileNo":"9739666633","customerMobileOS":73,"mobileImsi":"090909090909","mobileImei":"090909090909","status":503,"deviceInfo":" ","gender":131,"pan":"ARVPM8233H","nameOnPanCard":"ARIF MOHAMMAD","aadharNo":null,"maritalStatus":null,"fatherSpouseName":null,"motherName":null,"isEmailVerified":false,"isMobileVerified":false,"customerCity":null,"referrerMobileNo":"54321","gcmRegId":null,"remarks":null,"apkVersion":null,"crmId":"1959390000058876876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1607947656000,"createdTimestamp":1607858920000,"accountActivatedTime":1607858921000},"validationCode":{"keyId":10004,"keyValue":"Bank_Supported","keyType":"Bank Details Validation Code","addInfo":null},"updatedTimestamp":1607858921000,"createdTimestamp":1607858921000,"signzyOnboardingId":null,"signzyMerchantId":null,"signzyUserLoginToken":null,"tokenValidTill":null,"nameInBank":"Mr ARIF MOHAMMAD","signzyReferenceId":null},"mfMandateId":"5829425","mfStatus":124,"mfPlatformId":601,"mandateType":213,"amount":50000.0,"debitType":201,"frequency":182,"startDate":1548959400000,"endDate":4659359400000,"status":11,"isDefault":true,"updatedTimestamp":1615613222969,"createdTimestamp":1615613222958},"status":{"code":"200","messages":[]}}</t>
  </si>
  <si>
    <t>1003032</t>
  </si>
  <si>
    <t>{"REQUEST":null,"response":{"customerMandateId":1003033,"customer":{"customerId":71955,"firstName":"Krishnamurthy","lastName":"Karanth","dateOfBirth":611519400000,"emailId":"krishnamurthy.681@gmail.com","lattitude":0.0,"longitude":0.0,"countryCode":"91","mobileNo":"9164254072","customerMobileOS":73,"mobileImsi":"090909090909","mobileImei":"090909090909","status":503,"deviceInfo":" ","gender":131,"pan":"BTBPK1538G","nameOnPanCard":"KRISHNAMOORTHI KARANTHA","aadharNo":null,"maritalStatus":null,"fatherSpouseName":null,"motherName":null,"isEmailVerified":false,"isMobileVerified":false,"customerCity":null,"referrerMobileNo":"54321","gcmRegId":null,"remarks":null,"apkVersion":null,"crmId":"1959390000058882540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1607947426000,"createdTimestamp":1607788983000,"accountActivatedTime":1607788983000},"customerBank":{"custBankId":23707,"bankAcctNo":"241001000000037","bankAcctType":701,"bankMicr":"","bankIfsc":"IOBA0002410","bankKeyValue":{"keyId":17006,"keyValue":"IOB","keyType":"Bank Code","addInfo":"bank_name:Indian Overseas Bank,clearing:NODAL,nb_supported:N,eNach_NB_supported:Y,eNach_DC:N,upiSupported:Y"},"customerDocument":null,"bankDetailStatus":28,"isDefault":true,"customer":{"customerId":71955,"firstName":"Krishnamurthy","lastName":"Karanth","dateOfBirth":611519400000,"emailId":"krishnamurthy.681@gmail.com","lattitude":0.0,"longitude":0.0,"countryCode":"91","mobileNo":"9164254072","customerMobileOS":73,"mobileImsi":"090909090909","mobileImei":"090909090909","status":503,"deviceInfo":" ","gender":131,"pan":"BTBPK1538G","nameOnPanCard":"KRISHNAMOORTHI KARANTHA","aadharNo":null,"maritalStatus":null,"fatherSpouseName":null,"motherName":null,"isEmailVerified":false,"isMobileVerified":false,"customerCity":null,"referrerMobileNo":"54321","gcmRegId":null,"remarks":null,"apkVersion":null,"crmId":"1959390000058882540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1607947426000,"createdTimestamp":1607788983000,"accountActivatedTime":1607788983000},"validationCode":{"keyId":10004,"keyValue":"Bank_Supported","keyType":"Bank Details Validation Code","addInfo":null},"updatedTimestamp":1607788983000,"createdTimestamp":1607788983000,"signzyOnboardingId":null,"signzyMerchantId":null,"signzyUserLoginToken":null,"tokenValidTill":null,"nameInBank":"KRISHNAMURTHY KARAN","signzyReferenceId":null},"mfMandateId":"5829427","mfStatus":124,"mfPlatformId":601,"mandateType":213,"amount":50000.0,"debitType":201,"frequency":182,"startDate":1548009000000,"endDate":4658409000000,"status":11,"isDefault":true,"updatedTimestamp":1615613223318,"createdTimestamp":1615613223305},"status":{"code":"200","messages":[]}}</t>
  </si>
  <si>
    <t>1003033</t>
  </si>
  <si>
    <t>{"REQUEST":null,"response":{"customerMandateId":1003034,"customer":{"customerId":71975,"firstName":"Kishan","lastName":"Ks","dateOfBirth":633292200000,"emailId":"kishan5017@gmail.com","lattitude":0.0,"longitude":0.0,"countryCode":"91","mobileNo":"9632556289","customerMobileOS":71,"mobileImsi":"090909090909","mobileImei":"090909090909","status":503,"deviceInfo":"samsung - SM-M315F;11;M315FDDU2BUAA,M315FDDU2BUAA;4.14.113-20747890;samsung/m31nnxx/m31:11/RP1A.200720.012/M315FXXU2BUAC:user/release-keys","gender":131,"pan":"CRLPK5660A","nameOnPanCard":"KABADI SRINIVAS KISHAN","aadharNo":null,"maritalStatus":null,"fatherSpouseName":null,"motherName":null,"isEmailVerified":false,"isMobileVerified":false,"customerCity":null,"referrerMobileNo":"54321","gcmRegId":null,"remarks":null,"apkVersion":147,"crmId":"1959390000058879558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1615209591000,"createdTimestamp":1607789047000,"accountActivatedTime":1607789047000},"customerBank":{"custBankId":23727,"bankAcctNo":"50100027240272","bankAcctType":701,"bankMicr":"","bankIfsc":"HDFC0000009","bankKeyValue":{"keyId":17001,"keyValue":"HDF","keyType":"Bank Code","addInfo":"bank_name:HDFC Bank,clearing:DIRECT,nb_supported:N,eNach_NB_supported:Y,eNach_DC:Y,upiSupported:Y"},"customerDocument":null,"bankDetailStatus":28,"isDefault":true,"customer":{"customerId":71975,"firstName":"Kishan","lastName":"Ks","dateOfBirth":633292200000,"emailId":"kishan5017@gmail.com","lattitude":0.0,"longitude":0.0,"countryCode":"91","mobileNo":"9632556289","customerMobileOS":71,"mobileImsi":"090909090909","mobileImei":"090909090909","status":503,"deviceInfo":"samsung - SM-M315F;11;M315FDDU2BUAA,M315FDDU2BUAA;4.14.113-20747890;samsung/m31nnxx/m31:11/RP1A.200720.012/M315FXXU2BUAC:user/release-keys","gender":131,"pan":"CRLPK5660A","nameOnPanCard":"KABADI SRINIVAS KISHAN","aadharNo":null,"maritalStatus":null,"fatherSpouseName":null,"motherName":null,"isEmailVerified":false,"isMobileVerified":false,"customerCity":null,"referrerMobileNo":"54321","gcmRegId":null,"remarks":null,"apkVersion":147,"crmId":"1959390000058879558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1615209591000,"createdTimestamp":1607789047000,"accountActivatedTime":1607789047000},"validationCode":{"keyId":10004,"keyValue":"Bank_Supported","keyType":"Bank Details Validation Code","addInfo":null},"updatedTimestamp":1607789047000,"createdTimestamp":1607789047000,"signzyOnboardingId":null,"signzyMerchantId":null,"signzyUserLoginToken":null,"tokenValidTill":null,"nameInBank":"KISHAN K S","signzyReferenceId":null},"mfMandateId":"5829428","mfStatus":124,"mfPlatformId":601,"mandateType":213,"amount":50000.0,"debitType":201,"frequency":182,"startDate":1549477800000,"endDate":4659877800000,"status":11,"isDefault":true,"updatedTimestamp":1615613224206,"createdTimestamp":1615613224195},"status":{"code":"200","messages":[]}}</t>
  </si>
  <si>
    <t>1003034</t>
  </si>
  <si>
    <t>{"REQUEST":null,"response":{"customerMandateId":1003035,"customer":{"customerId":71958,"firstName":"Balaji","lastName":"Venkatesan","dateOfBirth":708633000000,"emailId":"balajivenkatesan92mech@gmail.com","lattitude":0.0,"longitude":0.0,"countryCode":"91","mobileNo":"9206887599","customerMobileOS":73,"mobileImsi":"090909090909","mobileImei":"090909090909","status":503,"deviceInfo":" ","gender":131,"pan":"BEEPB9498G","nameOnPanCard":"VENKATESAN BALAJI","aadharNo":null,"maritalStatus":null,"fatherSpouseName":null,"motherName":null,"isEmailVerified":false,"isMobileVerified":false,"customerCity":null,"referrerMobileNo":"54321","gcmRegId":null,"remarks":null,"apkVersion":null,"crmId":"1959390000058886371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1607947427000,"createdTimestamp":1607788986000,"accountActivatedTime":1607788986000},"customerBank":{"custBankId":23710,"bankAcctNo":"15530100076917","bankAcctType":701,"bankMicr":"","bankIfsc":"FDRL0001553","bankKeyValue":{"keyId":17026,"keyValue":"FBK","keyType":"Bank Code","addInfo":"bank_name:Federal Bank,clearing:NODAL,nb_supported:N,eNach_NB_supported:Y,eNach_DC:Y,upiSupported:Y"},"customerDocument":null,"bankDetailStatus":28,"isDefault":true,"customer":{"customerId":71958,"firstName":"Balaji","lastName":"Venkatesan","dateOfBirth":708633000000,"emailId":"balajivenkatesan92mech@gmail.com","lattitude":0.0,"longitude":0.0,"countryCode":"91","mobileNo":"9206887599","customerMobileOS":73,"mobileImsi":"090909090909","mobileImei":"090909090909","status":503,"deviceInfo":" ","gender":131,"pan":"BEEPB9498G","nameOnPanCard":"VENKATESAN BALAJI","aadharNo":null,"maritalStatus":null,"fatherSpouseName":null,"motherName":null,"isEmailVerified":false,"isMobileVerified":false,"customerCity":null,"referrerMobileNo":"54321","gcmRegId":null,"remarks":null,"apkVersion":null,"crmId":"1959390000058886371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1607947427000,"createdTimestamp":1607788986000,"accountActivatedTime":1607788986000},"validationCode":{"keyId":10004,"keyValue":"Bank_Supported","keyType":"Bank Details Validation Code","addInfo":null},"updatedTimestamp":1607788986000,"createdTimestamp":1607788986000,"signzyOnboardingId":null,"signzyMerchantId":null,"signzyUserLoginToken":null,"tokenValidTill":null,"nameInBank":"BALAJI","signzyReferenceId":null},"mfMandateId":"5829429","mfStatus":124,"mfPlatformId":601,"mandateType":213,"amount":50000.0,"debitType":201,"frequency":182,"startDate":1548181800000,"endDate":4658581800000,"status":11,"isDefault":true,"updatedTimestamp":1615613224805,"createdTimestamp":1615613224795},"status":{"code":"200","messages":[]}}</t>
  </si>
  <si>
    <t>1003035</t>
  </si>
  <si>
    <t>{"REQUEST":null,"response":{"customerMandateId":1003036,"customer":{"customerId":72336,"firstName":"Srinivasa","lastName":"Jayappa","dateOfBirth":433189800000,"emailId":"srinivasajr@gmail.com","lattitude":0.0,"longitude":0.0,"countryCode":"91","mobileNo":"9535496679","customerMobileOS":73,"mobileImsi":"090909090909","mobileImei":"090909090909","status":503,"deviceInfo":" ","gender":131,"pan":"AJSPJ6933E","nameOnPanCard":"SRINIVASA JAYAPPA","aadharNo":null,"maritalStatus":null,"fatherSpouseName":null,"motherName":null,"isEmailVerified":false,"isMobileVerified":false,"customerCity":null,"referrerMobileNo":"54321","gcmRegId":null,"remarks":null,"apkVersion":null,"crmId":"1959390000058881963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1607947658000,"createdTimestamp":1607858922000,"accountActivatedTime":1607858923000},"customerBank":{"custBankId":24082,"bankAcctNo":"30035995661","bankAcctType":701,"bankMicr":"","bankIfsc":"SBIN0040111","bankKeyValue":{"keyId":17007,"keyValue":"SBI","keyType":"Bank Code","addInfo":"bank_name:State Bank of India,clearing:DIRECT,nb_supported:N,eNach_NB_supported:Y,eNach_DC:Y,upiSupported:Y"},"customerDocument":null,"bankDetailStatus":28,"isDefault":true,"customer":{"customerId":72336,"firstName":"Srinivasa","lastName":"Jayappa","dateOfBirth":433189800000,"emailId":"srinivasajr@gmail.com","lattitude":0.0,"longitude":0.0,"countryCode":"91","mobileNo":"9535496679","customerMobileOS":73,"mobileImsi":"090909090909","mobileImei":"090909090909","status":503,"deviceInfo":" ","gender":131,"pan":"AJSPJ6933E","nameOnPanCard":"SRINIVASA JAYAPPA","aadharNo":null,"maritalStatus":null,"fatherSpouseName":null,"motherName":null,"isEmailVerified":false,"isMobileVerified":false,"customerCity":null,"referrerMobileNo":"54321","gcmRegId":null,"remarks":null,"apkVersion":null,"crmId":"1959390000058881963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1607947658000,"createdTimestamp":1607858922000,"accountActivatedTime":1607858923000},"validationCode":{"keyId":10004,"keyValue":"Bank_Supported","keyType":"Bank Details Validation Code","addInfo":null},"updatedTimestamp":1607858923000,"createdTimestamp":1607858923000,"signzyOnboardingId":null,"signzyMerchantId":null,"signzyUserLoginToken":null,"tokenValidTill":null,"nameInBank":"Mr SRINIVASA J","signzyReferenceId":null},"mfMandateId":"5829434","mfStatus":124,"mfPlatformId":601,"mandateType":213,"amount":50000.0,"debitType":201,"frequency":182,"startDate":1550687400000,"endDate":4661087400000,"status":11,"isDefault":true,"updatedTimestamp":1615613225842,"createdTimestamp":1615613225828},"status":{"code":"200","messages":[]}}</t>
  </si>
  <si>
    <t>1003036</t>
  </si>
  <si>
    <t>{"REQUEST":null,"response":{"customerMandateId":1003037,"customer":{"customerId":72868,"firstName":"Kiran","lastName":"Keshavrav Savadi","dateOfBirth":-41146200000,"emailId":"skiran98@gmail.com","lattitude":0.0,"longitude":0.0,"countryCode":"91","mobileNo":"7767801209","customerMobileOS":73,"mobileImsi":"090909090909","mobileImei":"090909090909","status":503,"deviceInfo":" ","gender":131,"pan":"AMBPS1403Q","nameOnPanCard":"KIRAN KESHAVRAO SAVADI","aadharNo":null,"maritalStatus":null,"fatherSpouseName":null,"motherName":null,"isEmailVerified":false,"isMobileVerified":false,"customerCity":null,"referrerMobileNo":"54321","gcmRegId":null,"remarks":null,"apkVersion":null,"crmId":null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1609849077000,"createdTimestamp":1609849076000,"accountActivatedTime":1609849076000},"customerBank":{"custBankId":24444,"bankAcctNo":"68006337932","bankAcctType":701,"bankMicr":"","bankIfsc":"MAHB0000895","bankKeyValue":{"keyId":17015,"keyValue":"BOM","keyType":"Bank Code","addInfo":"bank_name:Bank of Maharashtra,clearing:NODAL,nb_supported:N,eNach_NB_supported:Y,eNach_DC:Y,upiSupported:Y"},"customerDocument":null,"bankDetailStatus":28,"isDefault":true,"customer":{"customerId":72868,"firstName":"Kiran","lastName":"Keshavrav Savadi","dateOfBirth":-41146200000,"emailId":"skiran98@gmail.com","lattitude":0.0,"longitude":0.0,"countryCode":"91","mobileNo":"7767801209","customerMobileOS":73,"mobileImsi":"090909090909","mobileImei":"090909090909","status":503,"deviceInfo":" ","gender":131,"pan":"AMBPS1403Q","nameOnPanCard":"KIRAN KESHAVRAO SAVADI","aadharNo":null,"maritalStatus":null,"fatherSpouseName":null,"motherName":null,"isEmailVerified":false,"isMobileVerified":false,"customerCity":null,"referrerMobileNo":"54321","gcmRegId":null,"remarks":null,"apkVersion":null,"crmId":null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1609849077000,"createdTimestamp":1609849076000,"accountActivatedTime":1609849076000},"validationCode":{"keyId":10004,"keyValue":"Bank_Supported","keyType":"Bank Details Validation Code","addInfo":null},"updatedTimestamp":1609849076000,"createdTimestamp":1609849076000,"signzyOnboardingId":null,"signzyMerchantId":null,"signzyUserLoginToken":null,"tokenValidTill":null,"nameInBank":"","signzyReferenceId":null},"mfMandateId":"5829438","mfStatus":124,"mfPlatformId":601,"mandateType":213,"amount":50000.0,"debitType":201,"frequency":182,"startDate":1550946600000,"endDate":4661346600000,"status":11,"isDefault":true,"updatedTimestamp":1615613226066,"createdTimestamp":1615613226045},"status":{"code":"200","messages":[]}}</t>
  </si>
  <si>
    <t>1003037</t>
  </si>
  <si>
    <t>{"REQUEST":null,"response":{"customerMandateId":1003038,"customer":{"customerId":71976,"firstName":"Manoj","lastName":"Ks","dateOfBirth":818706600000,"emailId":"ksmanoj789@gmail.com","lattitude":0.0,"longitude":0.0,"countryCode":"91","mobileNo":"8880599922","customerMobileOS":73,"mobileImsi":"090909090909","mobileImei":"090909090909","status":503,"deviceInfo":" ","gender":131,"pan":"EBMPM8053E","nameOnPanCard":"KABADI SRINIVASA MANOJ","aadharNo":null,"maritalStatus":null,"fatherSpouseName":null,"motherName":null,"isEmailVerified":false,"isMobileVerified":false,"customerCity":null,"referrerMobileNo":"54321","gcmRegId":null,"remarks":null,"apkVersion":null,"crmId":"1959390000058880527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1607947439000,"createdTimestamp":1607789049000,"accountActivatedTime":1607789049000},"customerBank":{"custBankId":23728,"bankAcctNo":"0562500101998901","bankAcctType":701,"bankMicr":"","bankIfsc":"KARB0000056","bankKeyValue":{"keyId":17031,"keyValue":"KBL","keyType":"Bank Code","addInfo":"bank_name:Karnataka Bank Ltd,clearing:NODAL,nb_supported:N,eNach_NB_supported:Y,eNach_DC:Y,upiSupported:Y"},"customerDocument":null,"bankDetailStatus":28,"isDefault":true,"customer":{"customerId":71976,"firstName":"Manoj","lastName":"Ks","dateOfBirth":818706600000,"emailId":"ksmanoj789@gmail.com","lattitude":0.0,"longitude":0.0,"countryCode":"91","mobileNo":"8880599922","customerMobileOS":73,"mobileImsi":"090909090909","mobileImei":"090909090909","status":503,"deviceInfo":" ","gender":131,"pan":"EBMPM8053E","nameOnPanCard":"KABADI SRINIVASA MANOJ","aadharNo":null,"maritalStatus":null,"fatherSpouseName":null,"motherName":null,"isEmailVerified":false,"isMobileVerified":false,"customerCity":null,"referrerMobileNo":"54321","gcmRegId":null,"remarks":null,"apkVersion":null,"crmId":"1959390000058880527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1607947439000,"createdTimestamp":1607789049000,"accountActivatedTime":1607789049000},"validationCode":{"keyId":10004,"keyValue":"Bank_Supported","keyType":"Bank Details Validation Code","addInfo":null},"updatedTimestamp":1607789049000,"createdTimestamp":1607789049000,"signzyOnboardingId":null,"signzyMerchantId":null,"signzyUserLoginToken":null,"tokenValidTill":null,"nameInBank":"MANOJ K S","signzyReferenceId":null},"mfMandateId":"5829439","mfStatus":124,"mfPlatformId":601,"mandateType":213,"amount":50000.0,"debitType":201,"frequency":182,"startDate":1549650600000,"endDate":4660050600000,"status":11,"isDefault":true,"updatedTimestamp":1615613226410,"createdTimestamp":1615613226400},"status":{"code":"200","messages":[]}}</t>
  </si>
  <si>
    <t>1003038</t>
  </si>
  <si>
    <t>{"REQUEST":null,"response":{"customerMandateId":1003039,"customer":{"customerId":72003,"firstName":"Devinderjeet","lastName":"Sharma","dateOfBirth":579465000000,"emailId":"dj.ravi13@gmail.com","lattitude":0.0,"longitude":0.0,"countryCode":"91","mobileNo":"9465904007","customerMobileOS":73,"mobileImsi":"090909090909","mobileImei":"090909090909","status":503,"deviceInfo":" ","gender":131,"pan":"BHMPS5669B","nameOnPanCard":"DEVINDERJEET SHARMA","aadharNo":null,"maritalStatus":null,"fatherSpouseName":null,"motherName":null,"isEmailVerified":false,"isMobileVerified":false,"customerCity":null,"referrerMobileNo":"54321","gcmRegId":null,"remarks":null,"apkVersion":null,"crmId":"1959390000058879578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1614333851000,"createdTimestamp":1607789074000,"accountActivatedTime":1607789075000},"customerBank":{"custBankId":23755,"bankAcctNo":"50100222582833","bankAcctType":701,"bankMicr":"","bankIfsc":"HDFC0001322","bankKeyValue":{"keyId":17001,"keyValue":"HDF","keyType":"Bank Code","addInfo":"bank_name:HDFC Bank,clearing:DIRECT,nb_supported:N,eNach_NB_supported:Y,eNach_DC:Y,upiSupported:Y"},"customerDocument":null,"bankDetailStatus":28,"isDefault":true,"customer":{"customerId":72003,"firstName":"Devinderjeet","lastName":"Sharma","dateOfBirth":579465000000,"emailId":"dj.ravi13@gmail.com","lattitude":0.0,"longitude":0.0,"countryCode":"91","mobileNo":"9465904007","customerMobileOS":73,"mobileImsi":"090909090909","mobileImei":"090909090909","status":503,"deviceInfo":" ","gender":131,"pan":"BHMPS5669B","nameOnPanCard":"DEVINDERJEET SHARMA","aadharNo":null,"maritalStatus":null,"fatherSpouseName":null,"motherName":null,"isEmailVerified":false,"isMobileVerified":false,"customerCity":null,"referrerMobileNo":"54321","gcmRegId":null,"remarks":null,"apkVersion":null,"crmId":"1959390000058879578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1614333851000,"createdTimestamp":1607789074000,"accountActivatedTime":1607789075000},"validationCode":{"keyId":10004,"keyValue":"Bank_Supported","keyType":"Bank Details Validation Code","addInfo":null},"updatedTimestamp":1607789075000,"createdTimestamp":1607789075000,"signzyOnboardingId":null,"signzyMerchantId":null,"signzyUserLoginToken":null,"tokenValidTill":null,"nameInBank":"DEVINDERJEET SHARMA","signzyReferenceId":null},"mfMandateId":"5829450","mfStatus":124,"mfPlatformId":601,"mandateType":213,"amount":50000.0,"debitType":201,"frequency":182,"startDate":1551292200000,"endDate":4661692200000,"status":11,"isDefault":true,"updatedTimestamp":1615613227300,"createdTimestamp":1615613227289},"status":{"code":"200","messages":[]}}</t>
  </si>
  <si>
    <t>1003039</t>
  </si>
  <si>
    <t>{"REQUEST":null,"response":{"customerMandateId":1003040,"customer":{"customerId":72008,"firstName":"Pranav","lastName":"Pant","dateOfBirth":726949800000,"emailId":"pranavpant@outlook.com","lattitude":0.0,"longitude":0.0,"countryCode":"91","mobileNo":"9711213737","customerMobileOS":72,"mobileImsi":"090909090909","mobileImei":"090909090909","status":503,"deviceInfo":"iPhone X","gender":131,"pan":"BNLPP2475B","nameOnPanCard":"PRANAV PANT","aadharNo":null,"maritalStatus":null,"fatherSpouseName":null,"motherName":null,"isEmailVerified":false,"isMobileVerified":false,"customerCity":null,"referrerMobileNo":"54321","gcmRegId":null,"remarks":null,"apkVersion":224,"crmId":"1959390000058884567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1614345231000,"createdTimestamp":1607789079000,"accountActivatedTime":1607789079000},"customerBank":{"custBankId":23760,"bankAcctNo":"233901501313","bankAcctType":701,"bankMicr":"","bankIfsc":"ICIC0000298","bankKeyValue":{"keyId":17009,"keyValue":"ICI","keyType":"Bank Code","addInfo":"bank_name:ICICI Bank,clearing:DIRECT,nb_supported:N,eNach_NB_supported:Y,eNach_DC:Y,upiSupported:Y"},"customerDocument":null,"bankDetailStatus":28,"isDefault":true,"customer":{"customerId":72008,"firstName":"Pranav","lastName":"Pant","dateOfBirth":726949800000,"emailId":"pranavpant@outlook.com","lattitude":0.0,"longitude":0.0,"countryCode":"91","mobileNo":"9711213737","customerMobileOS":72,"mobileImsi":"090909090909","mobileImei":"090909090909","status":503,"deviceInfo":"iPhone X","gender":131,"pan":"BNLPP2475B","nameOnPanCard":"PRANAV PANT","aadharNo":null,"maritalStatus":null,"fatherSpouseName":null,"motherName":null,"isEmailVerified":false,"isMobileVerified":false,"customerCity":null,"referrerMobileNo":"54321","gcmRegId":null,"remarks":null,"apkVersion":224,"crmId":"1959390000058884567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1614345231000,"createdTimestamp":1607789079000,"accountActivatedTime":1607789079000},"validationCode":{"keyId":10004,"keyValue":"Bank_Supported","keyType":"Bank Details Validation Code","addInfo":null},"updatedTimestamp":1607789079000,"createdTimestamp":1607789079000,"signzyOnboardingId":null,"signzyMerchantId":null,"signzyUserLoginToken":null,"tokenValidTill":null,"nameInBank":"PRANAV PANT","signzyReferenceId":null},"mfMandateId":"5829451","mfStatus":124,"mfPlatformId":601,"mandateType":213,"amount":50000.0,"debitType":201,"frequency":182,"startDate":1551810600000,"endDate":4662210600000,"status":11,"isDefault":true,"updatedTimestamp":1615613227883,"createdTimestamp":1615613227873},"status":{"code":"200","messages":[]}}</t>
  </si>
  <si>
    <t>1003040</t>
  </si>
  <si>
    <t>{"REQUEST":null,"response":{"customerMandateId":1003041,"customer":{"customerId":71891,"firstName":"Md","lastName":"Wasimansari","dateOfBirth":624825000000,"emailId":"wasim1065@gmail.com","lattitude":0.0,"longitude":0.0,"countryCode":"91","mobileNo":"9641782691","customerMobileOS":73,"mobileImsi":"090909090909","mobileImei":"090909090909","status":503,"deviceInfo":" ","gender":131,"pan":"ATYPA1001G","nameOnPanCard":"MOHAMMAD WASIM ANSARI","aadharNo":null,"maritalStatus":null,"fatherSpouseName":null,"motherName":null,"isEmailVerified":false,"isMobileVerified":false,"customerCity":null,"referrerMobileNo":"54321","gcmRegId":null,"remarks":null,"apkVersion":null,"crmId":"1959390000058890262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1614252253000,"createdTimestamp":1607788925000,"accountActivatedTime":1607788925000},"customerBank":{"custBankId":23643,"bankAcctNo":"059391900020686","bankAcctType":701,"bankMicr":"","bankIfsc":"YESB0000593","bankKeyValue":{"keyId":17010,"keyValue":"YBK","keyType":"Bank Code","addInfo":"bank_name:Yes Bank Ltd,clearing:DIRECT,nb_supported:N,eNach_NB_supported:Y,eNach_DC:Y,upiSupported:Y"},"customerDocument":null,"bankDetailStatus":28,"isDefault":true,"customer":{"customerId":71891,"firstName":"Md","lastName":"Wasimansari","dateOfBirth":624825000000,"emailId":"wasim1065@gmail.com","lattitude":0.0,"longitude":0.0,"countryCode":"91","mobileNo":"9641782691","customerMobileOS":73,"mobileImsi":"090909090909","mobileImei":"090909090909","status":503,"deviceInfo":" ","gender":131,"pan":"ATYPA1001G","nameOnPanCard":"MOHAMMAD WASIM ANSARI","aadharNo":null,"maritalStatus":null,"fatherSpouseName":null,"motherName":null,"isEmailVerified":false,"isMobileVerified":false,"customerCity":null,"referrerMobileNo":"54321","gcmRegId":null,"remarks":null,"apkVersion":null,"crmId":"1959390000058890262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1614252253000,"createdTimestamp":1607788925000,"accountActivatedTime":1607788925000},"validationCode":{"keyId":10004,"keyValue":"Bank_Supported","keyType":"Bank Details Validation Code","addInfo":null},"updatedTimestamp":1607788925000,"createdTimestamp":1607788925000,"signzyOnboardingId":null,"signzyMerchantId":null,"signzyUserLoginToken":null,"tokenValidTill":null,"nameInBank":"MD WASIM ANSARI","signzyReferenceId":null},"mfMandateId":"5829468","mfStatus":124,"mfPlatformId":601,"mandateType":213,"amount":50000.0,"debitType":201,"frequency":182,"startDate":1540233000000,"endDate":4650633000000,"status":11,"isDefault":true,"updatedTimestamp":1615613228936,"createdTimestamp":1615613228926},"status":{"code":"200","messages":[]}}</t>
  </si>
  <si>
    <t>1003041</t>
  </si>
  <si>
    <t>{"REQUEST":null,"response":{"customerMandateId":1003042,"customer":{"customerId":71409,"firstName":"Swetha","lastName":"R","dateOfBirth":745612200000,"emailId":"swetha.r93@gmail.com","lattitude":0.0,"longitude":0.0,"countryCode":"91","mobileNo":"9916735980","customerMobileOS":71,"mobileImsi":"090909090909","mobileImei":"090909090909","status":503,"deviceInfo":"xiaomi - Redmi Note 7 Pro;10;MPSS.AT.4.3.c2-00029-SM6150_GEN_PACK-1.352094.1.355031.1;4.14.117-perf-g2e93413;xiaomi/violet/violet:10/QKQ1.190915.002/V12.0.5.0.QFHINXM:user/release-keys","gender":132,"pan":"BTOPR4323M","nameOnPanCard":"SWETHA RAMAMURTHY ","aadharNo":null,"maritalStatus":null,"fatherSpouseName":null,"motherName":null,"isEmailVerified":false,"isMobileVerified":false,"customerCity":null,"referrerMobileNo":"54321","gcmRegId":null,"remarks":null,"apkVersion":147,"crmId":"1959390000058834136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1615345087000,"createdTimestamp":1607787399000,"accountActivatedTime":1607787400000},"customerBank":{"custBankId":23162,"bankAcctNo":"50100312300997","bankAcctType":701,"bankMicr":"","bankIfsc":"HDFC0009400","bankKeyValue":{"keyId":17001,"keyValue":"HDF","keyType":"Bank Code","addInfo":"bank_name:HDFC Bank,clearing:DIRECT,nb_supported:N,eNach_NB_supported:Y,eNach_DC:Y,upiSupported:Y"},"customerDocument":null,"bankDetailStatus":28,"isDefault":true,"customer":{"customerId":71409,"firstName":"Swetha","lastName":"R","dateOfBirth":745612200000,"emailId":"swetha.r93@gmail.com","lattitude":0.0,"longitude":0.0,"countryCode":"91","mobileNo":"9916735980","customerMobileOS":71,"mobileImsi":"090909090909","mobileImei":"090909090909","status":503,"deviceInfo":"xiaomi - Redmi Note 7 Pro;10;MPSS.AT.4.3.c2-00029-SM6150_GEN_PACK-1.352094.1.355031.1;4.14.117-perf-g2e93413;xiaomi/violet/violet:10/QKQ1.190915.002/V12.0.5.0.QFHINXM:user/release-keys","gender":132,"pan":"BTOPR4323M","nameOnPanCard":"SWETHA RAMAMURTHY ","aadharNo":null,"maritalStatus":null,"fatherSpouseName":null,"motherName":null,"isEmailVerified":false,"isMobileVerified":false,"customerCity":null,"referrerMobileNo":"54321","gcmRegId":null,"remarks":null,"apkVersion":147,"crmId":"1959390000058834136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1615345087000,"createdTimestamp":1607787399000,"accountActivatedTime":1607787400000},"validationCode":{"keyId":10004,"keyValue":"Bank_Supported","keyType":"Bank Details Validation Code","addInfo":null},"updatedTimestamp":1607787400000,"createdTimestamp":1607787400000,"signzyOnboardingId":null,"signzyMerchantId":null,"signzyUserLoginToken":null,"tokenValidTill":null,"nameInBank":"SWETHA R","signzyReferenceId":null},"mfMandateId":"5829479","mfStatus":124,"mfPlatformId":601,"mandateType":213,"amount":50000.0,"debitType":201,"frequency":182,"startDate":1575311400000,"endDate":4685711400000,"status":11,"isDefault":true,"updatedTimestamp":1615613229143,"createdTimestamp":1615613229132},"status":{"code":"200","messages":[]}}</t>
  </si>
  <si>
    <t>1003042</t>
  </si>
  <si>
    <t>{"REQUEST":null,"response":{"customerMandateId":1003043,"customer":{"customerId":70975,"firstName":"Aravinda","lastName":"Sg","dateOfBirth":232137000000,"emailId":"arvinda.arya@gmail.com","lattitude":0.0,"longitude":0.0,"countryCode":"91","mobileNo":"9535410963","customerMobileOS":73,"mobileImsi":"090909090909","mobileImei":"090909090909","status":503,"deviceInfo":" ","gender":132,"pan":"ADXPA4964H","nameOnPanCard":"SUBRAMANYAM ARAVINDA ","aadharNo":null,"maritalStatus":null,"fatherSpouseName":null,"motherName":null,"isEmailVerified":false,"isMobileVerified":false,"customerCity":null,"referrerMobileNo":"54321","gcmRegId":null,"remarks":null,"apkVersion":null,"crmId":"1959390000058799010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1607762177000,"createdTimestamp":1607762169000,"accountActivatedTime":1607762169000},"customerBank":{"custBankId":22730,"bankAcctNo":"912010026685923","bankAcctType":701,"bankMicr":"","bankIfsc":"UTIB0000009","bankKeyValue":{"keyId":17008,"keyValue":"UTI","keyType":"Bank Code","addInfo":"bank_name:Axis Bank,clearing:DIRECT,nb_supported:N,eNach_NB_supported:Y,eNach_DC:Y,upiSupported:Y"},"customerDocument":null,"bankDetailStatus":28,"isDefault":true,"customer":{"customerId":70975,"firstName":"Aravinda","lastName":"Sg","dateOfBirth":232137000000,"emailId":"arvinda.arya@gmail.com","lattitude":0.0,"longitude":0.0,"countryCode":"91","mobileNo":"9535410963","customerMobileOS":73,"mobileImsi":"090909090909","mobileImei":"090909090909","status":503,"deviceInfo":" ","gender":132,"pan":"ADXPA4964H","nameOnPanCard":"SUBRAMANYAM ARAVINDA ","aadharNo":null,"maritalStatus":null,"fatherSpouseName":null,"motherName":null,"isEmailVerified":false,"isMobileVerified":false,"customerCity":null,"referrerMobileNo":"54321","gcmRegId":null,"remarks":null,"apkVersion":null,"crmId":"1959390000058799010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1607762177000,"createdTimestamp":1607762169000,"accountActivatedTime":1607762169000},"validationCode":{"keyId":10004,"keyValue":"Bank_Supported","keyType":"Bank Details Validation Code","addInfo":null},"updatedTimestamp":1607762169000,"createdTimestamp":1607762169000,"signzyOnboardingId":null,"signzyMerchantId":null,"signzyUserLoginToken":null,"tokenValidTill":null,"nameInBank":"ARAVINDA SUBRAMANYAM","signzyReferenceId":null},"mfMandateId":"5829484","mfStatus":124,"mfPlatformId":601,"mandateType":213,"amount":50000.0,"debitType":201,"frequency":182,"startDate":1469385000000,"endDate":4579785000000,"status":11,"isDefault":true,"updatedTimestamp":1615613229486,"createdTimestamp":1615613229475},"status":{"code":"200","messages":[]}}</t>
  </si>
  <si>
    <t>1003043</t>
  </si>
  <si>
    <t>{"REQUEST":null,"response":{"customerMandateId":1003044,"customer":{"customerId":71132,"firstName":"Neha","lastName":"Krishnan","dateOfBirth":657657000000,"emailId":"neha.krishnan.ash@gmail.com","lattitude":0.0,"longitude":0.0,"countryCode":"91","mobileNo":"9901863659","customerMobileOS":73,"mobileImsi":"090909090909","mobileImei":"090909090909","status":503,"deviceInfo":" ","gender":132,"pan":"DZNPK4160E","nameOnPanCard":"NEHA KRISHNAN","aadharNo":null,"maritalStatus":null,"fatherSpouseName":null,"motherName":null,"isEmailVerified":false,"isMobileVerified":false,"customerCity":null,"referrerMobileNo":"54321","gcmRegId":null,"remarks":null,"apkVersion":null,"crmId":"1959390000058855653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1607946899000,"createdTimestamp":1607776883000,"accountActivatedTime":1607776884000},"customerBank":{"custBankId":22885,"bankAcctNo":"5326751815","bankAcctType":701,"bankMicr":"","bankIfsc":"CITI0000004","bankKeyValue":{"keyId":17002,"keyValue":"CIT","keyType":"Bank Code","addInfo":"bank_name:Citibank,clearing:NEFT,nb_supported:N,eNach_NB_supported:N,eNach_DC:Y,upiSupported:N"},"customerDocument":null,"bankDetailStatus":28,"isDefault":true,"customer":{"customerId":71132,"firstName":"Neha","lastName":"Krishnan","dateOfBirth":657657000000,"emailId":"neha.krishnan.ash@gmail.com","lattitude":0.0,"longitude":0.0,"countryCode":"91","mobileNo":"9901863659","customerMobileOS":73,"mobileImsi":"090909090909","mobileImei":"090909090909","status":503,"deviceInfo":" ","gender":132,"pan":"DZNPK4160E","nameOnPanCard":"NEHA KRISHNAN","aadharNo":null,"maritalStatus":null,"fatherSpouseName":null,"motherName":null,"isEmailVerified":false,"isMobileVerified":false,"customerCity":null,"referrerMobileNo":"54321","gcmRegId":null,"remarks":null,"apkVersion":null,"crmId":"1959390000058855653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1607946899000,"createdTimestamp":1607776883000,"accountActivatedTime":1607776884000},"validationCode":{"keyId":10004,"keyValue":"Bank_Supported","keyType":"Bank Details Validation Code","addInfo":null},"updatedTimestamp":1607776884000,"createdTimestamp":1607776884000,"signzyOnboardingId":null,"signzyMerchantId":null,"signzyUserLoginToken":null,"tokenValidTill":null,"nameInBank":"NEHA KRISHNAN","signzyReferenceId":null},"mfMandateId":"5829485","mfStatus":124,"mfPlatformId":601,"mandateType":213,"amount":50000.0,"debitType":201,"frequency":182,"startDate":1482949800000,"endDate":4593349800000,"status":11,"isDefault":true,"updatedTimestamp":1615613230376,"createdTimestamp":1615613230366},"status":{"code":"200","messages":[]}}</t>
  </si>
  <si>
    <t>1003044</t>
  </si>
  <si>
    <t>{"REQUEST":null,"response":{"customerMandateId":1003045,"customer":{"customerId":71140,"firstName":"Nimit","lastName":"Gupta","dateOfBirth":652041000000,"emailId":"nimitgupta08@gmail.com","lattitude":0.0,"longitude":0.0,"countryCode":"91","mobileNo":"8884132288","customerMobileOS":73,"mobileImsi":"090909090909","mobileImei":"090909090909","status":503,"deviceInfo":" ","gender":131,"pan":"BDTPG3366C","nameOnPanCard":"NIMIT GUPTA","aadharNo":null,"maritalStatus":null,"fatherSpouseName":null,"motherName":null,"isEmailVerified":false,"isMobileVerified":false,"customerCity":null,"referrerMobileNo":"54321","gcmRegId":null,"remarks":null,"apkVersion":null,"crmId":"1959390000058846735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1607946905000,"createdTimestamp":1607776891000,"accountActivatedTime":1607776892000},"customerBank":{"custBankId":22893,"bankAcctNo":"029701006321","bankAcctType":701,"bankMicr":"","bankIfsc":"ICIC0000297","bankKeyValue":{"keyId":17009,"keyValue":"ICI","keyType":"Bank Code","addInfo":"bank_name:ICICI Bank,clearing:DIRECT,nb_supported:N,eNach_NB_supported:Y,eNach_DC:Y,upiSupported:Y"},"customerDocument":null,"bankDetailStatus":28,"isDefault":true,"customer":{"customerId":71140,"firstName":"Nimit","lastName":"Gupta","dateOfBirth":652041000000,"emailId":"nimitgupta08@gmail.com","lattitude":0.0,"longitude":0.0,"countryCode":"91","mobileNo":"8884132288","customerMobileOS":73,"mobileImsi":"090909090909","mobileImei":"090909090909","status":503,"deviceInfo":" ","gender":131,"pan":"BDTPG3366C","nameOnPanCard":"NIMIT GUPTA","aadharNo":null,"maritalStatus":null,"fatherSpouseName":null,"motherName":null,"isEmailVerified":false,"isMobileVerified":false,"customerCity":null,"referrerMobileNo":"54321","gcmRegId":null,"remarks":null,"apkVersion":null,"crmId":"1959390000058846735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1607946905000,"createdTimestamp":1607776891000,"accountActivatedTime":1607776892000},"validationCode":{"keyId":10004,"keyValue":"Bank_Supported","keyType":"Bank Details Validation Code","addInfo":null},"updatedTimestamp":1607776892000,"createdTimestamp":1607776892000,"signzyOnboardingId":null,"signzyMerchantId":null,"signzyUserLoginToken":null,"tokenValidTill":null,"nameInBank":"NIMIT GUPTA","signzyReferenceId":null},"mfMandateId":"5829486","mfStatus":124,"mfPlatformId":601,"mandateType":213,"amount":50000.0,"debitType":201,"frequency":182,"startDate":1483122600000,"endDate":4593522600000,"status":11,"isDefault":true,"updatedTimestamp":1615613230972,"createdTimestamp":1615613230962},"status":{"code":"200","messages":[]}}</t>
  </si>
  <si>
    <t>1003045</t>
  </si>
  <si>
    <t>{"REQUEST":null,"response":{"customerMandateId":1003046,"customer":{"customerId":72572,"firstName":"Shivani","lastName":"Dhawan","dateOfBirth":565813800000,"emailId":"shivanimehta087@gmail.com","lattitude":0.0,"longitude":0.0,"countryCode":"91","mobileNo":"9902811663","customerMobileOS":71,"mobileImsi":"090909090909","mobileImei":"090909090909","status":503,"deviceInfo":"OnePlus - ONEPLUS A6000;10;845_GEN_PACK-1.276740.1.331501.2;4.9.179-perf+;OnePlus/OnePlus6/OnePlus6:10/QKQ1.190716.003/2011161919:user/release-keys","gender":132,"pan":"BLPPD9919N","nameOnPanCard":"Shivani  Dhawan","aadharNo":null,"maritalStatus":null,"fatherSpouseName":null,"motherName":null,"isEmailVerified":false,"isMobileVerified":false,"customerCity":null,"referrerMobileNo":"54321","gcmRegId":null,"remarks":"KYC Compliant","apkVersion":142,"crmId":"1959390000059405007","chatRestoreId":null,"kycProcessingStatus":1103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1611647621000,"createdTimestamp":1608743716000,"accountActivatedTime":1608743717000},"customerBank":{"custBankId":24253,"bankAcctNo":"50100010136200","bankAcctType":701,"bankMicr":"","bankIfsc":"HDFC0002047","bankKeyValue":{"keyId":17001,"keyValue":"HDF","keyType":"Bank Code","addInfo":"bank_name:HDFC Bank,clearing:DIRECT,nb_supported:N,eNach_NB_supported:Y,eNach_DC:Y,upiSupported:Y"},"customerDocument":null,"bankDetailStatus":28,"isDefault":true,"customer":{"customerId":72572,"firstName":"Shivani","lastName":"Dhawan","dateOfBirth":565813800000,"emailId":"shivanimehta087@gmail.com","lattitude":0.0,"longitude":0.0,"countryCode":"91","mobileNo":"9902811663","customerMobileOS":71,"mobileImsi":"090909090909","mobileImei":"090909090909","status":503,"deviceInfo":"OnePlus - ONEPLUS A6000;10;845_GEN_PACK-1.276740.1.331501.2;4.9.179-perf+;OnePlus/OnePlus6/OnePlus6:10/QKQ1.190716.003/2011161919:user/release-keys","gender":132,"pan":"BLPPD9919N","nameOnPanCard":"Shivani  Dhawan","aadharNo":null,"maritalStatus":null,"fatherSpouseName":null,"motherName":null,"isEmailVerified":false,"isMobileVerified":false,"customerCity":null,"referrerMobileNo":"54321","gcmRegId":null,"remarks":"KYC Compliant","apkVersion":142,"crmId":"1959390000059405007","chatRestoreId":null,"kycProcessingStatus":1103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1611647621000,"createdTimestamp":1608743716000,"accountActivatedTime":1608743717000},"validationCode":{"keyId":10004,"keyValue":"Bank_Supported","keyType":"Bank Details Validation Code","addInfo":null},"updatedTimestamp":1608743717000,"createdTimestamp":1608743717000,"signzyOnboardingId":null,"signzyMerchantId":null,"signzyUserLoginToken":null,"tokenValidTill":null,"nameInBank":"","signzyReferenceId":null},"mfMandateId":"5829487","mfStatus":124,"mfPlatformId":601,"mandateType":213,"amount":50000.0,"debitType":201,"frequency":182,"startDate":1471545000000,"endDate":4581945000000,"status":11,"isDefault":true,"updatedTimestamp":1615613232010,"createdTimestamp":1615613232000},"status":{"code":"200","messages":[]}}</t>
  </si>
  <si>
    <t>1003046</t>
  </si>
  <si>
    <t>{"REQUEST":null,"response":{"customerMandateId":1003047,"customer":{"customerId":72570,"firstName":"Garima","lastName":"Dhawan","dateOfBirth":525637800000,"emailId":"dhawangarima.29@gmail.com","lattitude":0.0,"longitude":0.0,"countryCode":"91","mobileNo":"9972839659","customerMobileOS":71,"mobileImsi":"090909090909","mobileImei":"090909090909","status":503,"deviceInfo":"OnePlus - HD1901;10;MPSS.HE.1.0.c11.1-00007-SM8150_GEN_PACK-2.320290.2.328393.1;4.14.117-perf+;OnePlus/OnePlus7T/OnePlus7T:10/QKQ1.190716.003/2101212100:user/release-keys","gender":132,"pan":"AOGPD9728Q","nameOnPanCard":"Garima Dhawan","aadharNo":null,"maritalStatus":null,"fatherSpouseName":null,"motherName":null,"isEmailVerified":false,"isMobileVerified":false,"customerCity":null,"referrerMobileNo":"54321","gcmRegId":null,"remarks":"KYC Compliant","apkVersion":147,"crmId":"1959390000059416001","chatRestoreId":null,"kycProcessingStatus":1103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1615107478000,"createdTimestamp":1608743370000,"accountActivatedTime":1608743371000},"customerBank":{"custBankId":24250,"bankAcctNo":"141801511791","bankAcctType":701,"bankMicr":"","bankIfsc":"ICIC0000297","bankKeyValue":{"keyId":17009,"keyValue":"ICI","keyType":"Bank Code","addInfo":"bank_name:ICICI Bank,clearing:DIRECT,nb_supported:N,eNach_NB_supported:Y,eNach_DC:Y,upiSupported:Y"},"customerDocument":null,"bankDetailStatus":28,"isDefault":true,"customer":{"customerId":72570,"firstName":"Garima","lastName":"Dhawan","dateOfBirth":525637800000,"emailId":"dhawangarima.29@gmail.com","lattitude":0.0,"longitude":0.0,"countryCode":"91","mobileNo":"9972839659","customerMobileOS":71,"mobileImsi":"090909090909","mobileImei":"090909090909","status":503,"deviceInfo":"OnePlus - HD1901;10;MPSS.HE.1.0.c11.1-00007-SM8150_GEN_PACK-2.320290.2.328393.1;4.14.117-perf+;OnePlus/OnePlus7T/OnePlus7T:10/QKQ1.190716.003/2101212100:user/release-keys","gender":132,"pan":"AOGPD9728Q","nameOnPanCard":"Garima Dhawan","aadharNo":null,"maritalStatus":null,"fatherSpouseName":null,"motherName":null,"isEmailVerified":false,"isMobileVerified":false,"customerCity":null,"referrerMobileNo":"54321","gcmRegId":null,"remarks":"KYC Compliant","apkVersion":147,"crmId":"1959390000059416001","chatRestoreId":null,"kycProcessingStatus":1103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1615107478000,"createdTimestamp":1608743370000,"accountActivatedTime":1608743371000},"validationCode":{"keyId":10004,"keyValue":"Bank_Supported","keyType":"Bank Details Validation Code","addInfo":null},"updatedTimestamp":1608743371000,"createdTimestamp":1608743371000,"signzyOnboardingId":null,"signzyMerchantId":null,"signzyUserLoginToken":null,"tokenValidTill":null,"nameInBank":"","signzyReferenceId":null},"mfMandateId":"5829488","mfStatus":124,"mfPlatformId":601,"mandateType":213,"amount":50000.0,"debitType":201,"frequency":182,"startDate":1471545000000,"endDate":4581945000000,"status":11,"isDefault":true,"updatedTimestamp":1615613232232,"createdTimestamp":1615613232222},"status":{"code":"200","messages":[]}}</t>
  </si>
  <si>
    <t>1003047</t>
  </si>
  <si>
    <t>{"REQUEST":null,"response":{"customerMandateId":1003048,"customer":{"customerId":71398,"firstName":"Vani","lastName":"Singh","dateOfBirth":40156200000,"emailId":"vani@vanisingh.com","lattitude":0.0,"longitude":0.0,"countryCode":"91","mobileNo":"9900098017","customerMobileOS":73,"mobileImsi":"090909090909","mobileImei":"090909090909","status":503,"deviceInfo":" ","gender":132,"pan":"AGBPP2843F","nameOnPanCard":"VANI SINGH","aadharNo":null,"maritalStatus":null,"fatherSpouseName":null,"motherName":null,"isEmailVerified":false,"isMobileVerified":false,"customerCity":null,"referrerMobileNo":"54321","gcmRegId":null,"remarks":null,"apkVersion":null,"crmId":"1959390000058876142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1607947070000,"createdTimestamp":1607787390000,"accountActivatedTime":1607787390000},"customerBank":{"custBankId":23151,"bankAcctNo":"625201051870","bankAcctType":701,"bankMicr":"","bankIfsc":"ICIC0006252","bankKeyValue":{"keyId":17009,"keyValue":"ICI","keyType":"Bank Code","addInfo":"bank_name:ICICI Bank,clearing:DIRECT,nb_supported:N,eNach_NB_supported:Y,eNach_DC:Y,upiSupported:Y"},"customerDocument":null,"bankDetailStatus":28,"isDefault":true,"customer":{"customerId":71398,"firstName":"Vani","lastName":"Singh","dateOfBirth":40156200000,"emailId":"vani@vanisingh.com","lattitude":0.0,"longitude":0.0,"countryCode":"91","mobileNo":"9900098017","customerMobileOS":73,"mobileImsi":"090909090909","mobileImei":"090909090909","status":503,"deviceInfo":" ","gender":132,"pan":"AGBPP2843F","nameOnPanCard":"VANI SINGH","aadharNo":null,"maritalStatus":null,"fatherSpouseName":null,"motherName":null,"isEmailVerified":false,"isMobileVerified":false,"customerCity":null,"referrerMobileNo":"54321","gcmRegId":null,"remarks":null,"apkVersion":null,"crmId":"1959390000058876142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1607947070000,"createdTimestamp":1607787390000,"accountActivatedTime":1607787390000},"validationCode":{"keyId":10004,"keyValue":"Bank_Supported","keyType":"Bank Details Validation Code","addInfo":null},"updatedTimestamp":1607787390000,"createdTimestamp":1607787390000,"signzyOnboardingId":null,"signzyMerchantId":null,"signzyUserLoginToken":null,"tokenValidTill":null,"nameInBank":"VANI SINGH","signzyReferenceId":null},"mfMandateId":"5829489","mfStatus":124,"mfPlatformId":601,"mandateType":213,"amount":50000.0,"debitType":201,"frequency":182,"startDate":1498156200000,"endDate":4608556200000,"status":11,"isDefault":true,"updatedTimestamp":1615613232568,"createdTimestamp":1615613232558},"status":{"code":"200","messages":[]}}</t>
  </si>
  <si>
    <t>1003048</t>
  </si>
  <si>
    <t>{"REQUEST":null,"response":{"customerMandateId":1003049,"customer":{"customerId":72378,"firstName":"Sanjeev","lastName":"Kumar Khanna","dateOfBirth":-174461400000,"emailId":"sk.khanna64@gmail.com","lattitude":0.0,"longitude":0.0,"countryCode":"91","mobileNo":"4000000008","customerMobileOS":73,"mobileImsi":"090909090909","mobileImei":"090909090909","status":503,"deviceInfo":" ","gender":131,"pan":"AARPK0433C","nameOnPanCard":"SANJEEV KUMAR KHANNA","aadharNo":null,"maritalStatus":null,"fatherSpouseName":null,"motherName":null,"isEmailVerified":false,"isMobileVerified":false,"customerCity":null,"referrerMobileNo":"54321","gcmRegId":null,"remarks":null,"apkVersion":null,"crmId":"1959390000058847495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1614255912000,"createdTimestamp":1607929950000,"accountActivatedTime":1607929950000},"customerBank":{"custBankId":24131,"bankAcctNo":"00411140034032","bankAcctType":701,"bankMicr":"","bankIfsc":"HDFC0000041","bankKeyValue":{"keyId":17001,"keyValue":"HDF","keyType":"Bank Code","addInfo":"bank_name:HDFC Bank,clearing:DIRECT,nb_supported:N,eNach_NB_supported:Y,eNach_DC:Y,upiSupported:Y"},"customerDocument":null,"bankDetailStatus":28,"isDefault":true,"customer":{"customerId":72378,"firstName":"Sanjeev","lastName":"Kumar Khanna","dateOfBirth":-174461400000,"emailId":"sk.khanna64@gmail.com","lattitude":0.0,"longitude":0.0,"countryCode":"91","mobileNo":"4000000008","customerMobileOS":73,"mobileImsi":"090909090909","mobileImei":"090909090909","status":503,"deviceInfo":" ","gender":131,"pan":"AARPK0433C","nameOnPanCard":"SANJEEV KUMAR KHANNA","aadharNo":null,"maritalStatus":null,"fatherSpouseName":null,"motherName":null,"isEmailVerified":false,"isMobileVerified":false,"customerCity":null,"referrerMobileNo":"54321","gcmRegId":null,"remarks":null,"apkVersion":null,"crmId":"1959390000058847495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1614255912000,"createdTimestamp":1607929950000,"accountActivatedTime":1607929950000},"validationCode":{"keyId":10004,"keyValue":"Bank_Supported","keyType":"Bank Details Validation Code","addInfo":null},"updatedTimestamp":1612790210000,"createdTimestamp":1607929950000,"signzyOnboardingId":null,"signzyMerchantId":null,"signzyUserLoginToken":null,"tokenValidTill":null,"nameInBank":"SANJEEV KUMAR KHANNA","signzyReferenceId":null},"mfMandateId":"5829490","mfStatus":124,"mfPlatformId":601,"mandateType":213,"amount":200000.0,"debitType":201,"frequency":182,"startDate":1471545000000,"endDate":4581945000000,"status":11,"isDefault":true,"updatedTimestamp":1615613233464,"createdTimestamp":1615613233454},"status":{"code":"200","messages":[]}}</t>
  </si>
  <si>
    <t>1003049</t>
  </si>
  <si>
    <t>{"REQUEST":null,"response":{"customerMandateId":1003050,"customer":{"customerId":71440,"firstName":"Hiroo","lastName":"Advani","dateOfBirth":-1066887000000,"emailId":"havan3@gmail.com","lattitude":0.0,"longitude":0.0,"countryCode":"91","mobileNo":"9535048830","customerMobileOS":73,"mobileImsi":"090909090909","mobileImei":"090909090909","status":503,"deviceInfo":" ","gender":131,"pan":"ABEPA1775H","nameOnPanCard":"HIROO BHAGSING ADVANI","aadharNo":null,"maritalStatus":null,"fatherSpouseName":null,"motherName":null,"isEmailVerified":false,"isMobileVerified":false,"customerCity":null,"referrerMobileNo":"54321","gcmRegId":null,"remarks":null,"apkVersion":null,"crmId":"1959390000058855981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1614334688000,"createdTimestamp":1607787427000,"accountActivatedTime":1607787428000},"customerBank":{"custBankId":23193,"bankAcctNo":"5952602804","bankAcctType":701,"bankMicr":"","bankIfsc":"CITI0000004","bankKeyValue":{"keyId":17002,"keyValue":"CIT","keyType":"Bank Code","addInfo":"bank_name:Citibank,clearing:NEFT,nb_supported:N,eNach_NB_supported:N,eNach_DC:Y,upiSupported:N"},"customerDocument":null,"bankDetailStatus":28,"isDefault":true,"customer":{"customerId":71440,"firstName":"Hiroo","lastName":"Advani","dateOfBirth":-1066887000000,"emailId":"havan3@gmail.com","lattitude":0.0,"longitude":0.0,"countryCode":"91","mobileNo":"9535048830","customerMobileOS":73,"mobileImsi":"090909090909","mobileImei":"090909090909","status":503,"deviceInfo":" ","gender":131,"pan":"ABEPA1775H","nameOnPanCard":"HIROO BHAGSING ADVANI","aadharNo":null,"maritalStatus":null,"fatherSpouseName":null,"motherName":null,"isEmailVerified":false,"isMobileVerified":false,"customerCity":null,"referrerMobileNo":"54321","gcmRegId":null,"remarks":null,"apkVersion":null,"crmId":"1959390000058855981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1614334688000,"createdTimestamp":1607787427000,"accountActivatedTime":1607787428000},"validationCode":{"keyId":10004,"keyValue":"Bank_Supported","keyType":"Bank Details Validation Code","addInfo":null},"updatedTimestamp":1607787428000,"createdTimestamp":1607787428000,"signzyOnboardingId":null,"signzyMerchantId":null,"signzyUserLoginToken":null,"tokenValidTill":null,"nameInBank":"HIROO ADVANI","signzyReferenceId":null},"mfMandateId":"5829491","mfStatus":124,"mfPlatformId":601,"mandateType":213,"amount":50000.0,"debitType":201,"frequency":182,"startDate":1500575400000,"endDate":4610975400000,"status":11,"isDefault":true,"updatedTimestamp":1615613234060,"createdTimestamp":1615613234050},"status":{"code":"200","messages":[]}}</t>
  </si>
  <si>
    <t>1003050</t>
  </si>
  <si>
    <t>{"REQUEST":null,"response":{"customerMandateId":1003051,"customer":{"customerId":71441,"firstName":"Gisela","lastName":"Advani","dateOfBirth":-978154200000,"emailId":"caprigem3@gmail.com","lattitude":0.0,"longitude":0.0,"countryCode":"91","mobileNo":"9341226939","customerMobileOS":73,"mobileImsi":"090909090909","mobileImei":"090909090909","status":503,"deviceInfo":" ","gender":132,"pan":"ABEPA1776E","nameOnPanCard":"GISELA ANNA KAROLINE HEDWIG ADVANI","aadharNo":null,"maritalStatus":null,"fatherSpouseName":null,"motherName":null,"isEmailVerified":false,"isMobileVerified":false,"customerCity":null,"referrerMobileNo":"54321","gcmRegId":null,"remarks":null,"apkVersion":null,"crmId":"1959390000058854849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1614342082000,"createdTimestamp":1607787428000,"accountActivatedTime":1607787429000},"customerBank":{"custBankId":23194,"bankAcctNo":"5952625804","bankAcctType":701,"bankMicr":"","bankIfsc":"CITI0000004","bankKeyValue":{"keyId":17002,"keyValue":"CIT","keyType":"Bank Code","addInfo":"bank_name:Citibank,clearing:NEFT,nb_supported:N,eNach_NB_supported:N,eNach_DC:Y,upiSupported:N"},"customerDocument":null,"bankDetailStatus":28,"isDefault":true,"customer":{"customerId":71441,"firstName":"Gisela","lastName":"Advani","dateOfBirth":-978154200000,"emailId":"caprigem3@gmail.com","lattitude":0.0,"longitude":0.0,"countryCode":"91","mobileNo":"9341226939","customerMobileOS":73,"mobileImsi":"090909090909","mobileImei":"090909090909","status":503,"deviceInfo":" ","gender":132,"pan":"ABEPA1776E","nameOnPanCard":"GISELA ANNA KAROLINE HEDWIG ADVANI","aadharNo":null,"maritalStatus":null,"fatherSpouseName":null,"motherName":null,"isEmailVerified":false,"isMobileVerified":false,"customerCity":null,"referrerMobileNo":"54321","gcmRegId":null,"remarks":null,"apkVersion":null,"crmId":"1959390000058854849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1614342082000,"createdTimestamp":1607787428000,"accountActivatedTime":1607787429000},"validationCode":{"keyId":10004,"keyValue":"Bank_Supported","keyType":"Bank Details Validation Code","addInfo":null},"updatedTimestamp":1607787429000,"createdTimestamp":1607787429000,"signzyOnboardingId":null,"signzyMerchantId":null,"signzyUserLoginToken":null,"tokenValidTill":null,"nameInBank":"GISELA ADVANI","signzyReferenceId":null},"mfMandateId":"5829492","mfStatus":124,"mfPlatformId":601,"mandateType":213,"amount":50000.0,"debitType":201,"frequency":182,"startDate":1500575400000,"endDate":4610975400000,"status":11,"isDefault":true,"updatedTimestamp":1615613235107,"createdTimestamp":1615613235090},"status":{"code":"200","messages":[]}}</t>
  </si>
  <si>
    <t>1003051</t>
  </si>
  <si>
    <t>{"REQUEST":null,"response":{"customerMandateId":1003052,"customer":{"customerId":70981,"firstName":"Ankit","lastName":"Jhingran","dateOfBirth":378412200000,"emailId":"ankitjhingran@gmail.com","lattitude":0.0,"longitude":0.0,"countryCode":"91","mobileNo":"9986187279","customerMobileOS":71,"mobileImsi":"090909090909","mobileImei":"090909090909","status":503,"deviceInfo":"samsung - SM-G973F;11;G973FXXU9EUA4,G973FXXU9EUA4;4.14.113-20606340;samsung/beyond1ltexx/beyond1:11/RP1A.200720.012/G973FXXS9EUB1:user/release-keys","gender":131,"pan":"AFTPJ8626D","nameOnPanCard":"ANKIT ARVIND JHINGRAN","aadharNo":null,"maritalStatus":null,"fatherSpouseName":null,"motherName":null,"isEmailVerified":false,"isMobileVerified":false,"customerCity":null,"referrerMobileNo":"54321","gcmRegId":null,"remarks":null,"apkVersion":147,"crmId":"1959390000058848577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1615040918000,"createdTimestamp":1607762824000,"accountActivatedTime":1607762825000},"customerBank":{"custBankId":22736,"bankAcctNo":"001101527071","bankAcctType":701,"bankMicr":"","bankIfsc":"ICIC0000011","bankKeyValue":{"keyId":17009,"keyValue":"ICI","keyType":"Bank Code","addInfo":"bank_name:ICICI Bank,clearing:DIRECT,nb_supported:N,eNach_NB_supported:Y,eNach_DC:Y,upiSupported:Y"},"customerDocument":null,"bankDetailStatus":28,"isDefault":true,"customer":{"customerId":70981,"firstName":"Ankit","lastName":"Jhingran","dateOfBirth":378412200000,"emailId":"ankitjhingran@gmail.com","lattitude":0.0,"longitude":0.0,"countryCode":"91","mobileNo":"9986187279","customerMobileOS":71,"mobileImsi":"090909090909","mobileImei":"090909090909","status":503,"deviceInfo":"samsung - SM-G973F;11;G973FXXU9EUA4,G973FXXU9EUA4;4.14.113-20606340;samsung/beyond1ltexx/beyond1:11/RP1A.200720.012/G973FXXS9EUB1:user/release-keys","gender":131,"pan":"AFTPJ8626D","nameOnPanCard":"ANKIT ARVIND JHINGRAN","aadharNo":null,"maritalStatus":null,"fatherSpouseName":null,"motherName":null,"isEmailVerified":false,"isMobileVerified":false,"customerCity":null,"referrerMobileNo":"54321","gcmRegId":null,"remarks":null,"apkVersion":147,"crmId":"1959390000058848577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1615040918000,"createdTimestamp":1607762824000,"accountActivatedTime":1607762825000},"validationCode":{"keyId":10004,"keyValue":"Bank_Supported","keyType":"Bank Details Validation Code","addInfo":null},"updatedTimestamp":1607762824000,"createdTimestamp":1607762824000,"signzyOnboardingId":null,"signzyMerchantId":null,"signzyUserLoginToken":null,"tokenValidTill":null,"nameInBank":"ANKIT JHINGRAN","signzyReferenceId":null},"mfMandateId":"5829493","mfStatus":124,"mfPlatformId":601,"mandateType":213,"amount":50000.0,"debitType":201,"frequency":182,"startDate":1471458600000,"endDate":4581858600000,"status":11,"isDefault":true,"updatedTimestamp":1615613235319,"createdTimestamp":1615613235309},"status":{"code":"200","messages":[]}}</t>
  </si>
  <si>
    <t>1003052</t>
  </si>
  <si>
    <t>{"REQUEST":null,"response":{"customerMandateId":1003053,"customer":{"customerId":70976,"firstName":"Vivek","lastName":"Sg","dateOfBirth":497471400000,"emailId":"viveksulegai@gmail.com","lattitude":0.0,"longitude":0.0,"countryCode":"91","mobileNo":"9886524678","customerMobileOS":73,"mobileImsi":"090909090909","mobileImei":"090909090909","status":503,"deviceInfo":" ","gender":131,"pan":"AEVPV8663F","nameOnPanCard":"VIVEK GOVERDHAN SULEGAI ","aadharNo":null,"maritalStatus":null,"fatherSpouseName":null,"motherName":null,"isEmailVerified":false,"isMobileVerified":false,"customerCity":null,"referrerMobileNo":"54321","gcmRegId":null,"remarks":null,"apkVersion":null,"crmId":"1959390000058806001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1614235053000,"createdTimestamp":1607762175000,"accountActivatedTime":1607762176000},"customerBank":{"custBankId":22731,"bankAcctNo":"020401516933","bankAcctType":701,"bankMicr":"","bankIfsc":"ICIC0000204","bankKeyValue":{"keyId":17009,"keyValue":"ICI","keyType":"Bank Code","addInfo":"bank_name:ICICI Bank,clearing:DIRECT,nb_supported:N,eNach_NB_supported:Y,eNach_DC:Y,upiSupported:Y"},"customerDocument":null,"bankDetailStatus":28,"isDefault":true,"customer":{"customerId":70976,"firstName":"Vivek","lastName":"Sg","dateOfBirth":497471400000,"emailId":"viveksulegai@gmail.com","lattitude":0.0,"longitude":0.0,"countryCode":"91","mobileNo":"9886524678","customerMobileOS":73,"mobileImsi":"090909090909","mobileImei":"090909090909","status":503,"deviceInfo":" ","gender":131,"pan":"AEVPV8663F","nameOnPanCard":"VIVEK GOVERDHAN SULEGAI ","aadharNo":null,"maritalStatus":null,"fatherSpouseName":null,"motherName":null,"isEmailVerified":false,"isMobileVerified":false,"customerCity":null,"referrerMobileNo":"54321","gcmRegId":null,"remarks":null,"apkVersion":null,"crmId":"1959390000058806001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1614235053000,"createdTimestamp":1607762175000,"accountActivatedTime":1607762176000},"validationCode":{"keyId":10004,"keyValue":"Bank_Supported","keyType":"Bank Details Validation Code","addInfo":null},"updatedTimestamp":1607762176000,"createdTimestamp":1607762176000,"signzyOnboardingId":null,"signzyMerchantId":null,"signzyUserLoginToken":null,"tokenValidTill":null,"nameInBank":"VIVEK S G","signzyReferenceId":null},"mfMandateId":"5829494","mfStatus":124,"mfPlatformId":601,"mandateType":213,"amount":50000.0,"debitType":201,"frequency":182,"startDate":1469471400000,"endDate":4579871400000,"status":11,"isDefault":true,"updatedTimestamp":1615613235639,"createdTimestamp":1615613235629},"status":{"code":"200","messages":[]}}</t>
  </si>
  <si>
    <t>1003053</t>
  </si>
  <si>
    <t>{"REQUEST":null,"response":{"customerMandateId":1003054,"customer":{"customerId":70994,"firstName":"Vishwas","lastName":"Khanna","dateOfBirth":676837800000,"emailId":"vishwaskhanna1991@gmail.com","lattitude":0.0,"longitude":0.0,"countryCode":"91","mobileNo":"9599833663","customerMobileOS":71,"mobileImsi":"090909090909","mobileImei":"090909090909","status":503,"deviceInfo":"vivo - vivo 1920;10;BAR_GEN_PACK-1.310021.1.312271.1,BAR_GEN_PACK-1.310021.1.312271.1;4.14.117-perf+;vivo/1920/1920:10/QP1A.190711.020/compiler01182242:user/release-keys","gender":131,"pan":"BQEPK4155K","nameOnPanCard":"VISHWAS KHANNA","aadharNo":null,"maritalStatus":null,"fatherSpouseName":null,"motherName":null,"isEmailVerified":false,"isMobileVerified":false,"customerCity":null,"referrerMobileNo":"54321","gcmRegId":null,"remarks":null,"apkVersion":144,"crmId":"1959390000058858514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1614668854000,"createdTimestamp":1607763305000,"accountActivatedTime":1607763305000},"customerBank":{"custBankId":22749,"bankAcctNo":"00411000235557","bankAcctType":701,"bankMicr":"","bankIfsc":"HDFC0000041","bankKeyValue":{"keyId":17001,"keyValue":"HDF","keyType":"Bank Code","addInfo":"bank_name:HDFC Bank,clearing:DIRECT,nb_supported:N,eNach_NB_supported:Y,eNach_DC:Y,upiSupported:Y"},"customerDocument":null,"bankDetailStatus":28,"isDefault":true,"customer":{"customerId":70994,"firstName":"Vishwas","lastName":"Khanna","dateOfBirth":676837800000,"emailId":"vishwaskhanna1991@gmail.com","lattitude":0.0,"longitude":0.0,"countryCode":"91","mobileNo":"9599833663","customerMobileOS":71,"mobileImsi":"090909090909","mobileImei":"090909090909","status":503,"deviceInfo":"vivo - vivo 1920;10;BAR_GEN_PACK-1.310021.1.312271.1,BAR_GEN_PACK-1.310021.1.312271.1;4.14.117-perf+;vivo/1920/1920:10/QP1A.190711.020/compiler01182242:user/release-keys","gender":131,"pan":"BQEPK4155K","nameOnPanCard":"VISHWAS KHANNA","aadharNo":null,"maritalStatus":null,"fatherSpouseName":null,"motherName":null,"isEmailVerified":false,"isMobileVerified":false,"customerCity":null,"referrerMobileNo":"54321","gcmRegId":null,"remarks":null,"apkVersion":144,"crmId":"1959390000058858514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1614668854000,"createdTimestamp":1607763305000,"accountActivatedTime":1607763305000},"validationCode":{"keyId":10004,"keyValue":"Bank_Supported","keyType":"Bank Details Validation Code","addInfo":null},"updatedTimestamp":1607763305000,"createdTimestamp":1607763305000,"signzyOnboardingId":null,"signzyMerchantId":null,"signzyUserLoginToken":null,"tokenValidTill":null,"nameInBank":"VISSWAS KHANNA","signzyReferenceId":null},"mfMandateId":"5829495","mfStatus":124,"mfPlatformId":601,"mandateType":213,"amount":200000.0,"debitType":201,"frequency":182,"startDate":1471545000000,"endDate":4581945000000,"status":11,"isDefault":true,"updatedTimestamp":1615613236546,"createdTimestamp":1615613236536},"status":{"code":"200","messages":[]}}</t>
  </si>
  <si>
    <t>1003054</t>
  </si>
  <si>
    <t>{"REQUEST":null,"response":{"customerMandateId":1003055,"customer":{"customerId":48536,"firstName":"Sanjay","lastName":"HB","dateOfBirth":250799400000,"emailId":"sanjugowda@gmail.com","lattitude":0.0,"longitude":0.0,"countryCode":"91","mobileNo":"9845383404","customerMobileOS":72,"mobileImsi":"121211211111","mobileImei":"121211211111","status":503,"deviceInfo":"iPhone 11 Pro","gender":131,"pan":"AGVPB5962B","nameOnPanCard":"SANJAY HAVALLI BYREGOWDA","aadharNo":null,"maritalStatus":null,"fatherSpouseName":null,"motherName":null,"isEmailVerified":false,"isMobileVerified":true,"customerCity":null,"referrerMobileNo":"54321","gcmRegId":null,"remarks":null,"apkVersion":204,"crmId":"1959390000058825566","chatRestoreId":null,"kycProcessingStatus":null,"kycType":null,"yotiApplicationId":null,"leadScore":1.58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1615288685000,"createdTimestamp":1549384861000,"accountActivatedTime":null},"customerBank":{"custBankId":24113,"bankAcctNo":"5917702804","bankAcctType":701,"bankMicr":"","bankIfsc":"CITI0000004","bankKeyValue":{"keyId":17002,"keyValue":"CIT","keyType":"Bank Code","addInfo":"bank_name:Citibank,clearing:NEFT,nb_supported:N,eNach_NB_supported:N,eNach_DC:Y,upiSupported:N"},"customerDocument":null,"bankDetailStatus":28,"isDefault":true,"customer":{"customerId":48536,"firstName":"Sanjay","lastName":"HB","dateOfBirth":250799400000,"emailId":"sanjugowda@gmail.com","lattitude":0.0,"longitude":0.0,"countryCode":"91","mobileNo":"9845383404","customerMobileOS":72,"mobileImsi":"121211211111","mobileImei":"121211211111","status":503,"deviceInfo":"iPhone 11 Pro","gender":131,"pan":"AGVPB5962B","nameOnPanCard":"SANJAY HAVALLI BYREGOWDA","aadharNo":null,"maritalStatus":null,"fatherSpouseName":null,"motherName":null,"isEmailVerified":false,"isMobileVerified":true,"customerCity":null,"referrerMobileNo":"54321","gcmRegId":null,"remarks":null,"apkVersion":204,"crmId":"1959390000058825566","chatRestoreId":null,"kycProcessingStatus":null,"kycType":null,"yotiApplicationId":null,"leadScore":1.58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1615288685000,"createdTimestamp":1549384861000,"accountActivatedTime":null},"validationCode":{"keyId":10004,"keyValue":"Bank_Supported","keyType":"Bank Details Validation Code","addInfo":null},"updatedTimestamp":1607865026000,"createdTimestamp":1607865026000,"signzyOnboardingId":null,"signzyMerchantId":null,"signzyUserLoginToken":null,"tokenValidTill":null,"nameInBank":"SANJAY H B","signzyReferenceId":null},"mfMandateId":"5829496","mfStatus":124,"mfPlatformId":601,"mandateType":213,"amount":50000.0,"debitType":201,"frequency":182,"startDate":1469471400000,"endDate":4579871400000,"status":11,"isDefault":true,"updatedTimestamp":1615613237139,"createdTimestamp":1615613237128},"status":{"code":"200","messages":[]}}</t>
  </si>
  <si>
    <t>1003055</t>
  </si>
  <si>
    <t>{"REQUEST":null,"response":{"customerMandateId":1003056,"customer":{"customerId":71747,"firstName":"Sooraj","lastName":"Mechery","dateOfBirth":737749800000,"emailId":"soorajmechery@yahoo.in","lattitude":0.0,"longitude":0.0,"countryCode":"91","mobileNo":"8965882985","customerMobileOS":73,"mobileImsi":"090909090909","mobileImei":"090909090909","status":503,"deviceInfo":" ","gender":131,"pan":"GXQPS6344E","nameOnPanCard":"SOORAJ MECHERY","aadharNo":null,"maritalStatus":null,"fatherSpouseName":null,"motherName":null,"isEmailVerified":false,"isMobileVerified":false,"customerCity":null,"referrerMobileNo":"54321","gcmRegId":null,"remarks":null,"apkVersion":null,"crmId":"1959390000058891232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1607947294000,"createdTimestamp":1607788663000,"accountActivatedTime":1607788663000},"customerBank":{"custBankId":23499,"bankAcctNo":"50100177507193","bankAcctType":701,"bankMicr":"","bankIfsc":"HDFC0000077","bankKeyValue":{"keyId":17001,"keyValue":"HDF","keyType":"Bank Code","addInfo":"bank_name:HDFC Bank,clearing:DIRECT,nb_supported:N,eNach_NB_supported:Y,eNach_DC:Y,upiSupported:Y"},"customerDocument":null,"bankDetailStatus":28,"isDefault":true,"customer":{"customerId":71747,"firstName":"Sooraj","lastName":"Mechery","dateOfBirth":737749800000,"emailId":"soorajmechery@yahoo.in","lattitude":0.0,"longitude":0.0,"countryCode":"91","mobileNo":"8965882985","customerMobileOS":73,"mobileImsi":"090909090909","mobileImei":"090909090909","status":503,"deviceInfo":" ","gender":131,"pan":"GXQPS6344E","nameOnPanCard":"SOORAJ MECHERY","aadharNo":null,"maritalStatus":null,"fatherSpouseName":null,"motherName":null,"isEmailVerified":false,"isMobileVerified":false,"customerCity":null,"referrerMobileNo":"54321","gcmRegId":null,"remarks":null,"apkVersion":null,"crmId":"1959390000058891232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1607947294000,"createdTimestamp":1607788663000,"accountActivatedTime":1607788663000},"validationCode":{"keyId":10004,"keyValue":"Bank_Supported","keyType":"Bank Details Validation Code","addInfo":null},"updatedTimestamp":1607788663000,"createdTimestamp":1607788663000,"signzyOnboardingId":null,"signzyMerchantId":null,"signzyUserLoginToken":null,"tokenValidTill":null,"nameInBank":"SOORAJ MECHERY","signzyReferenceId":null},"mfMandateId":"5829497","mfStatus":124,"mfPlatformId":601,"mandateType":213,"amount":50000.0,"debitType":201,"frequency":182,"startDate":1521570600000,"endDate":4631970600000,"status":11,"isDefault":true,"updatedTimestamp":1615613238187,"createdTimestamp":1615613238168},"status":{"code":"200","messages":[]}}</t>
  </si>
  <si>
    <t>1003056</t>
  </si>
  <si>
    <t>{"REQUEST":null,"response":{"customerMandateId":1003057,"customer":{"customerId":71380,"firstName":"Bhavya","lastName":"K","dateOfBirth":592943400000,"emailId":"bhavya1204@gmail.com","lattitude":0.0,"longitude":0.0,"countryCode":"91","mobileNo":"9164044465","customerMobileOS":73,"mobileImsi":"090909090909","mobileImei":"090909090909","status":503,"deviceInfo":" ","gender":132,"pan":"BEXPK6868L","nameOnPanCard":"BHAVYA KUNDAPURA","aadharNo":null,"maritalStatus":null,"fatherSpouseName":null,"motherName":null,"isEmailVerified":false,"isMobileVerified":false,"customerCity":null,"referrerMobileNo":"54321","gcmRegId":null,"remarks":null,"apkVersion":null,"crmId":"1959390000058858891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1607947058000,"createdTimestamp":1607787375000,"accountActivatedTime":1607787375000},"customerBank":{"custBankId":23133,"bankAcctNo":"026901523705","bankAcctType":701,"bankMicr":"","bankIfsc":"ICIC0002329","bankKeyValue":{"keyId":17009,"keyValue":"ICI","keyType":"Bank Code","addInfo":"bank_name:ICICI Bank,clearing:DIRECT,nb_supported:N,eNach_NB_supported:Y,eNach_DC:Y,upiSupported:Y"},"customerDocument":null,"bankDetailStatus":28,"isDefault":true,"customer":{"customerId":71380,"firstName":"Bhavya","lastName":"K","dateOfBirth":592943400000,"emailId":"bhavya1204@gmail.com","lattitude":0.0,"longitude":0.0,"countryCode":"91","mobileNo":"9164044465","customerMobileOS":73,"mobileImsi":"090909090909","mobileImei":"090909090909","status":503,"deviceInfo":" ","gender":132,"pan":"BEXPK6868L","nameOnPanCard":"BHAVYA KUNDAPURA","aadharNo":null,"maritalStatus":null,"fatherSpouseName":null,"motherName":null,"isEmailVerified":false,"isMobileVerified":false,"customerCity":null,"referrerMobileNo":"54321","gcmRegId":null,"remarks":null,"apkVersion":null,"crmId":"1959390000058858891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1607947058000,"createdTimestamp":1607787375000,"accountActivatedTime":1607787375000},"validationCode":{"keyId":10004,"keyValue":"Bank_Supported","keyType":"Bank Details Validation Code","addInfo":null},"updatedTimestamp":1607787375000,"createdTimestamp":1607787375000,"signzyOnboardingId":null,"signzyMerchantId":null,"signzyUserLoginToken":null,"tokenValidTill":null,"nameInBank":"BHAVYA K","signzyReferenceId":null},"mfMandateId":"5829513","mfStatus":124,"mfPlatformId":601,"mandateType":213,"amount":50000.0,"debitType":201,"frequency":182,"startDate":1523644200000,"endDate":4634044200000,"status":11,"isDefault":true,"updatedTimestamp":1615613238407,"createdTimestamp":1615613238397},"status":{"code":"200","messages":[]}}</t>
  </si>
  <si>
    <t>1003057</t>
  </si>
  <si>
    <t>{"REQUEST":null,"response":{"customerMandateId":1003058,"customer":{"customerId":71003,"firstName":"Sukhendu","lastName":"Biswal","dateOfBirth":555100200000,"emailId":"milan4ubiswal@gmail.com","lattitude":0.0,"longitude":0.0,"countryCode":"91","mobileNo":"9986685517","customerMobileOS":73,"mobileImsi":"090909090909","mobileImei":"090909090909","status":503,"deviceInfo":" ","gender":131,"pan":"AUHPB0095M","nameOnPanCard":"SUKHENDU BISWAL","aadharNo":null,"maritalStatus":null,"fatherSpouseName":null,"motherName":null,"isEmailVerified":false,"isMobileVerified":false,"customerCity":null,"referrerMobileNo":"54321","gcmRegId":null,"remarks":null,"apkVersion":null,"crmId":"1959390000058827498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1607946819000,"createdTimestamp":1607763536000,"accountActivatedTime":1607763536000},"customerBank":{"custBankId":22758,"bankAcctNo":"914010056285555","bankAcctType":701,"bankMicr":"","bankIfsc":"UTIB0001028","bankKeyValue":{"keyId":17008,"keyValue":"UTI","keyType":"Bank Code","addInfo":"bank_name:Axis Bank,clearing:DIRECT,nb_supported:N,eNach_NB_supported:Y,eNach_DC:Y,upiSupported:Y"},"customerDocument":null,"bankDetailStatus":28,"isDefault":true,"customer":{"customerId":71003,"firstName":"Sukhendu","lastName":"Biswal","dateOfBirth":555100200000,"emailId":"milan4ubiswal@gmail.com","lattitude":0.0,"longitude":0.0,"countryCode":"91","mobileNo":"9986685517","customerMobileOS":73,"mobileImsi":"090909090909","mobileImei":"090909090909","status":503,"deviceInfo":" ","gender":131,"pan":"AUHPB0095M","nameOnPanCard":"SUKHENDU BISWAL","aadharNo":null,"maritalStatus":null,"fatherSpouseName":null,"motherName":null,"isEmailVerified":false,"isMobileVerified":false,"customerCity":null,"referrerMobileNo":"54321","gcmRegId":null,"remarks":null,"apkVersion":null,"crmId":"1959390000058827498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1607946819000,"createdTimestamp":1607763536000,"accountActivatedTime":1607763536000},"validationCode":{"keyId":10004,"keyValue":"Bank_Supported","keyType":"Bank Details Validation Code","addInfo":null},"updatedTimestamp":1607763536000,"createdTimestamp":1607763536000,"signzyOnboardingId":null,"signzyMerchantId":null,"signzyUserLoginToken":null,"tokenValidTill":null,"nameInBank":"SUKHENDU BISWAL","signzyReferenceId":null},"mfMandateId":"5829515","mfStatus":124,"mfPlatformId":601,"mandateType":213,"amount":50000.0,"debitType":201,"frequency":182,"startDate":1474309800000,"endDate":4584709800000,"status":11,"isDefault":true,"updatedTimestamp":1615613238740,"createdTimestamp":1615613238729},"status":{"code":"200","messages":[]}}</t>
  </si>
  <si>
    <t>1003058</t>
  </si>
  <si>
    <t>{"REQUEST":null,"response":{"customerMandateId":1003059,"customer":{"customerId":71004,"firstName":"Abhishek","lastName":"Vijay Nehru","dateOfBirth":291666600000,"emailId":"abhishek.nehru@gmail.com","lattitude":0.0,"longitude":0.0,"countryCode":"91","mobileNo":"9590013999","customerMobileOS":73,"mobileImsi":"090909090909","mobileImei":"090909090909","status":503,"deviceInfo":" ","gender":131,"pan":"ADEPN8642E","nameOnPanCard":"ABHISHEK VIJAY NEHRU","aadharNo":null,"maritalStatus":null,"fatherSpouseName":null,"motherName":null,"isEmailVerified":false,"isMobileVerified":false,"customerCity":null,"referrerMobileNo":"54321","gcmRegId":null,"remarks":null,"apkVersion":null,"crmId":"1959390000058849637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1607946820000,"createdTimestamp":1607763537000,"accountActivatedTime":1607763537000},"customerBank":{"custBankId":22759,"bankAcctNo":"01461050025880","bankAcctType":701,"bankMicr":"","bankIfsc":"HDFC0000146","bankKeyValue":{"keyId":17001,"keyValue":"HDF","keyType":"Bank Code","addInfo":"bank_name:HDFC Bank,clearing:DIRECT,nb_supported:N,eNach_NB_supported:Y,eNach_DC:Y,upiSupported:Y"},"customerDocument":null,"bankDetailStatus":28,"isDefault":true,"customer":{"customerId":71004,"firstName":"Abhishek","lastName":"Vijay Nehru","dateOfBirth":291666600000,"emailId":"abhishek.nehru@gmail.com","lattitude":0.0,"longitude":0.0,"countryCode":"91","mobileNo":"9590013999","customerMobileOS":73,"mobileImsi":"090909090909","mobileImei":"090909090909","status":503,"deviceInfo":" ","gender":131,"pan":"ADEPN8642E","nameOnPanCard":"ABHISHEK VIJAY NEHRU","aadharNo":null,"maritalStatus":null,"fatherSpouseName":null,"motherName":null,"isEmailVerified":false,"isMobileVerified":false,"customerCity":null,"referrerMobileNo":"54321","gcmRegId":null,"remarks":null,"apkVersion":null,"crmId":"1959390000058849637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1607946820000,"createdTimestamp":1607763537000,"accountActivatedTime":1607763537000},"validationCode":{"keyId":10004,"keyValue":"Bank_Supported","keyType":"Bank Details Validation Code","addInfo":null},"updatedTimestamp":1607763537000,"createdTimestamp":1607763537000,"signzyOnboardingId":null,"signzyMerchantId":null,"signzyUserLoginToken":null,"tokenValidTill":null,"nameInBank":"ABHISHEK NEHRU","signzyReferenceId":null},"mfMandateId":"5829516","mfStatus":124,"mfPlatformId":601,"mandateType":213,"amount":50000.0,"debitType":201,"frequency":182,"startDate":1474309800000,"endDate":4584709800000,"status":11,"isDefault":true,"updatedTimestamp":1615613239623,"createdTimestamp":1615613239610},"status":{"code":"200","messages":[]}}</t>
  </si>
  <si>
    <t>1003059</t>
  </si>
  <si>
    <t>{"REQUEST":null,"response":{"customerMandateId":1003060,"customer":{"customerId":71015,"firstName":"S","lastName":"Feroz Basha","dateOfBirth":333657000000,"emailId":"sfbferoz@gmail.com","lattitude":0.0,"longitude":0.0,"countryCode":"91","mobileNo":"9739322218","customerMobileOS":73,"mobileImsi":"090909090909","mobileImei":"090909090909","status":503,"deviceInfo":" ","gender":131,"pan":"CEUPS0564R","nameOnPanCard":"FEROZ BASHA SHAIK","aadharNo":null,"maritalStatus":null,"fatherSpouseName":null,"motherName":null,"isEmailVerified":false,"isMobileVerified":false,"customerCity":null,"referrerMobileNo":"54321","gcmRegId":null,"remarks":null,"apkVersion":null,"crmId":"1959390000058848600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1607946826000,"createdTimestamp":1607763548000,"accountActivatedTime":1607763549000},"customerBank":{"custBankId":22770,"bankAcctNo":"093701509485","bankAcctType":701,"bankMicr":"","bankIfsc":"ICIC0000937","bankKeyValue":{"keyId":17009,"keyValue":"ICI","keyType":"Bank Code","addInfo":"bank_name:ICICI Bank,clearing:DIRECT,nb_supported:N,eNach_NB_supported:Y,eNach_DC:Y,upiSupported:Y"},"customerDocument":null,"bankDetailStatus":28,"isDefault":true,"customer":{"customerId":71015,"firstName":"S","lastName":"Feroz Basha","dateOfBirth":333657000000,"emailId":"sfbferoz@gmail.com","lattitude":0.0,"longitude":0.0,"countryCode":"91","mobileNo":"9739322218","customerMobileOS":73,"mobileImsi":"090909090909","mobileImei":"090909090909","status":503,"deviceInfo":" ","gender":131,"pan":"CEUPS0564R","nameOnPanCard":"FEROZ BASHA SHAIK","aadharNo":null,"maritalStatus":null,"fatherSpouseName":null,"motherName":null,"isEmailVerified":false,"isMobileVerified":false,"customerCity":null,"referrerMobileNo":"54321","gcmRegId":null,"remarks":null,"apkVersion":null,"crmId":"1959390000058848600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1607946826000,"createdTimestamp":1607763548000,"accountActivatedTime":1607763549000},"validationCode":{"keyId":10004,"keyValue":"Bank_Supported","keyType":"Bank Details Validation Code","addInfo":null},"updatedTimestamp":1607763549000,"createdTimestamp":1607763549000,"signzyOnboardingId":null,"signzyMerchantId":null,"signzyUserLoginToken":null,"tokenValidTill":null,"nameInBank":"S FEROZ BASHA","signzyReferenceId":null},"mfMandateId":"5829518","mfStatus":124,"mfPlatformId":601,"mandateType":213,"amount":50000.0,"debitType":201,"frequency":182,"startDate":1475001000000,"endDate":4585401000000,"status":11,"isDefault":true,"updatedTimestamp":1615613240226,"createdTimestamp":1615613240216},"status":{"code":"200","messages":[]}}</t>
  </si>
  <si>
    <t>1003060</t>
  </si>
  <si>
    <t>{"REQUEST":null,"response":{"customerMandateId":1003061,"customer":{"customerId":71007,"firstName":"Thrivikrama","lastName":"Kamath","dateOfBirth":170101800000,"emailId":"tvkamath@yahoo.com","lattitude":0.0,"longitude":0.0,"countryCode":"91","mobileNo":"9845237046","customerMobileOS":73,"mobileImsi":"090909090909","mobileImei":"090909090909","status":503,"deviceInfo":" ","gender":131,"pan":"AHOPK7310E","nameOnPanCard":"THRIVIKRAMA KAMATH","aadharNo":null,"maritalStatus":null,"fatherSpouseName":null,"motherName":null,"isEmailVerified":false,"isMobileVerified":false,"customerCity":null,"referrerMobileNo":"54321","gcmRegId":null,"remarks":null,"apkVersion":null,"crmId":"1959390000058854503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1607946822000,"createdTimestamp":1607763540000,"accountActivatedTime":1607763540000},"customerBank":{"custBankId":22762,"bankAcctNo":"00771050017212","bankAcctType":701,"bankMicr":"","bankIfsc":"HDFC0000077","bankKeyValue":{"keyId":17001,"keyValue":"HDF","keyType":"Bank Code","addInfo":"bank_name:HDFC Bank,clearing:DIRECT,nb_supported:N,eNach_NB_supported:Y,eNach_DC:Y,upiSupported:Y"},"customerDocument":null,"bankDetailStatus":28,"isDefault":true,"customer":{"customerId":71007,"firstName":"Thrivikrama","lastName":"Kamath","dateOfBirth":170101800000,"emailId":"tvkamath@yahoo.com","lattitude":0.0,"longitude":0.0,"countryCode":"91","mobileNo":"9845237046","customerMobileOS":73,"mobileImsi":"090909090909","mobileImei":"090909090909","status":503,"deviceInfo":" ","gender":131,"pan":"AHOPK7310E","nameOnPanCard":"THRIVIKRAMA KAMATH","aadharNo":null,"maritalStatus":null,"fatherSpouseName":null,"motherName":null,"isEmailVerified":false,"isMobileVerified":false,"customerCity":null,"referrerMobileNo":"54321","gcmRegId":null,"remarks":null,"apkVersion":null,"crmId":"1959390000058854503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1607946822000,"createdTimestamp":1607763540000,"accountActivatedTime":1607763540000},"validationCode":{"keyId":10004,"keyValue":"Bank_Supported","keyType":"Bank Details Validation Code","addInfo":null},"updatedTimestamp":1607763540000,"createdTimestamp":1607763540000,"signzyOnboardingId":null,"signzyMerchantId":null,"signzyUserLoginToken":null,"tokenValidTill":null,"nameInBank":"THRIVIKRAMA KAMATH","signzyReferenceId":null},"mfMandateId":"5829519","mfStatus":124,"mfPlatformId":601,"mandateType":213,"amount":50000.0,"debitType":201,"frequency":182,"startDate":1474828200000,"endDate":4585228200000,"status":11,"isDefault":true,"updatedTimestamp":1615613241277,"createdTimestamp":1615613241266},"status":{"code":"200","messages":[]}}</t>
  </si>
  <si>
    <t>1003061</t>
  </si>
  <si>
    <t>{"REQUEST":null,"response":{"customerMandateId":1003062,"customer":{"customerId":71051,"firstName":"Paramanand","lastName":"G Hemdev","dateOfBirth":-649661400000,"emailId":"p.hemdev@gmail.com","lattitude":0.0,"longitude":0.0,"countryCode":"91","mobileNo":"9845116101","customerMobileOS":73,"mobileImsi":"090909090909","mobileImei":"090909090909","status":503,"deviceInfo":" ","gender":131,"pan":"AAWPH9931R","nameOnPanCard":"PARAMANAND GHANSHAMDAS HEMDEV","aadharNo":null,"maritalStatus":null,"fatherSpouseName":null,"motherName":null,"isEmailVerified":false,"isMobileVerified":false,"customerCity":null,"referrerMobileNo":"54321","gcmRegId":null,"remarks":null,"apkVersion":null,"crmId":"1959390000058853539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1607946850000,"createdTimestamp":1607763586000,"accountActivatedTime":1607763586000},"customerBank":{"custBankId":22806,"bankAcctNo":"015205004154","bankAcctType":702,"bankMicr":"","bankIfsc":"ICIC0000152","bankKeyValue":{"keyId":17009,"keyValue":"ICI","keyType":"Bank Code","addInfo":"bank_name:ICICI Bank,clearing:DIRECT,nb_supported:N,eNach_NB_supported:Y,eNach_DC:Y,upiSupported:Y"},"customerDocument":null,"bankDetailStatus":28,"isDefault":true,"customer":{"customerId":71051,"firstName":"Paramanand","lastName":"G Hemdev","dateOfBirth":-649661400000,"emailId":"p.hemdev@gmail.com","lattitude":0.0,"longitude":0.0,"countryCode":"91","mobileNo":"9845116101","customerMobileOS":73,"mobileImsi":"090909090909","mobileImei":"090909090909","status":503,"deviceInfo":" ","gender":131,"pan":"AAWPH9931R","nameOnPanCard":"PARAMANAND GHANSHAMDAS HEMDEV","aadharNo":null,"maritalStatus":null,"fatherSpouseName":null,"motherName":null,"isEmailVerified":false,"isMobileVerified":false,"customerCity":null,"referrerMobileNo":"54321","gcmRegId":null,"remarks":null,"apkVersion":null,"crmId":"1959390000058853539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1607946850000,"createdTimestamp":1607763586000,"accountActivatedTime":1607763586000},"validationCode":{"keyId":10004,"keyValue":"Bank_Supported","keyType":"Bank Details Validation Code","addInfo":null},"updatedTimestamp":1607763586000,"createdTimestamp":1607763586000,"signzyOnboardingId":null,"signzyMerchantId":null,"signzyUserLoginToken":null,"tokenValidTill":null,"nameInBank":"P G HEMDEV","signzyReferenceId":null},"mfMandateId":"5829520","mfStatus":124,"mfPlatformId":601,"mandateType":213,"amount":2500.0,"debitType":201,"frequency":182,"startDate":1479666600000,"endDate":4590066600000,"status":11,"isDefault":true,"updatedTimestamp":1615613241498,"createdTimestamp":1615613241485},"status":{"code":"200","messages":[]}}</t>
  </si>
  <si>
    <t>1003062</t>
  </si>
  <si>
    <t>{"REQUEST":null,"response":{"customerMandateId":1003063,"customer":{"customerId":71056,"firstName":"Ravi","lastName":"Kempegowda","dateOfBirth":416601000000,"emailId":"kravidvh@gmail.com","lattitude":0.0,"longitude":0.0,"countryCode":"91","mobileNo":"9980093207","customerMobileOS":73,"mobileImsi":"090909090909","mobileImei":"090909090909","status":503,"deviceInfo":" ","gender":131,"pan":"AULPK0464F","nameOnPanCard":"RAVI KEMPEGOWDA","aadharNo":null,"maritalStatus":null,"fatherSpouseName":null,"motherName":null,"isEmailVerified":false,"isMobileVerified":false,"customerCity":null,"referrerMobileNo":"54321","gcmRegId":null,"remarks":null,"apkVersion":null,"crmId":"1959390000058825715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1607946852000,"createdTimestamp":1607770923000,"accountActivatedTime":1607770924000},"customerBank":{"custBankId":22809,"bankAcctNo":"02611050051783","bankAcctType":701,"bankMicr":"","bankIfsc":"HDFC0000261","bankKeyValue":{"keyId":17001,"keyValue":"HDF","keyType":"Bank Code","addInfo":"bank_name:HDFC Bank,clearing:DIRECT,nb_supported:N,eNach_NB_supported:Y,eNach_DC:Y,upiSupported:Y"},"customerDocument":null,"bankDetailStatus":28,"isDefault":true,"customer":{"customerId":71056,"firstName":"Ravi","lastName":"Kempegowda","dateOfBirth":416601000000,"emailId":"kravidvh@gmail.com","lattitude":0.0,"longitude":0.0,"countryCode":"91","mobileNo":"9980093207","customerMobileOS":73,"mobileImsi":"090909090909","mobileImei":"090909090909","status":503,"deviceInfo":" ","gender":131,"pan":"AULPK0464F","nameOnPanCard":"RAVI KEMPEGOWDA","aadharNo":null,"maritalStatus":null,"fatherSpouseName":null,"motherName":null,"isEmailVerified":false,"isMobileVerified":false,"customerCity":null,"referrerMobileNo":"54321","gcmRegId":null,"remarks":null,"apkVersion":null,"crmId":"1959390000058825715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1607946852000,"createdTimestamp":1607770923000,"accountActivatedTime":1607770924000},"validationCode":{"keyId":10004,"keyValue":"Bank_Supported","keyType":"Bank Details Validation Code","addInfo":null},"updatedTimestamp":1607770924000,"createdTimestamp":1607770924000,"signzyOnboardingId":null,"signzyMerchantId":null,"signzyUserLoginToken":null,"tokenValidTill":null,"nameInBank":"RAVI K","signzyReferenceId":null},"mfMandateId":"5829521","mfStatus":124,"mfPlatformId":601,"mandateType":213,"amount":50000.0,"debitType":201,"frequency":182,"startDate":1477593000000,"endDate":4587993000000,"status":11,"isDefault":true,"updatedTimestamp":1615613241826,"createdTimestamp":1615613241816},"status":{"code":"200","messages":[]}}</t>
  </si>
  <si>
    <t>1003063</t>
  </si>
  <si>
    <t>{"REQUEST":null,"response":{"customerMandateId":1003064,"customer":{"customerId":71075,"firstName":"Ashutosh","lastName":"Sharan","dateOfBirth":525551400000,"emailId":"sharan.ashutosh@gmail.com","lattitude":0.0,"longitude":0.0,"countryCode":"91","mobileNo":"7829406000","customerMobileOS":71,"mobileImsi":"090909090909","mobileImei":"090909090909","status":503,"deviceInfo":"OnePlus - IN2011;11;MPSS.HI.2.0.c4-00028-SDX55_RMTEFS_PACK-1.327103.52;4.19.110-perf+;OnePlus/OnePlus8_IND/OnePlus8:11/RP1A.201005.001/2102011800:user/release-keys","gender":131,"pan":"DHOPS4824L","nameOnPanCard":"ASHUTOSH SHARAN","aadharNo":null,"maritalStatus":null,"fatherSpouseName":null,"motherName":null,"isEmailVerified":false,"isMobileVerified":false,"customerCity":null,"referrerMobileNo":"54321","gcmRegId":null,"remarks":null,"apkVersion":143,"crmId":"1959390000058858579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1613826083000,"createdTimestamp":1607771060000,"accountActivatedTime":1607771061000},"customerBank":{"custBankId":22828,"bankAcctNo":"9911226301","bankAcctType":701,"bankMicr":"","bankIfsc":"KKBK0000422","bankKeyValue":{"keyId":17003,"keyValue":"162","keyType":"Bank Code","addInfo":"bank_name:Kotak Bank,clearing:DIRECT,nb_supported:N,eNach_NB_supported:Y,eNach_DC:Y,upiSupported:Y"},"customerDocument":null,"bankDetailStatus":28,"isDefault":true,"customer":{"customerId":71075,"firstName":"Ashutosh","lastName":"Sharan","dateOfBirth":525551400000,"emailId":"sharan.ashutosh@gmail.com","lattitude":0.0,"longitude":0.0,"countryCode":"91","mobileNo":"7829406000","customerMobileOS":71,"mobileImsi":"090909090909","mobileImei":"090909090909","status":503,"deviceInfo":"OnePlus - IN2011;11;MPSS.HI.2.0.c4-00028-SDX55_RMTEFS_PACK-1.327103.52;4.19.110-perf+;OnePlus/OnePlus8_IND/OnePlus8:11/RP1A.201005.001/2102011800:user/release-keys","gender":131,"pan":"DHOPS4824L","nameOnPanCard":"ASHUTOSH SHARAN","aadharNo":null,"maritalStatus":null,"fatherSpouseName":null,"motherName":null,"isEmailVerified":false,"isMobileVerified":false,"customerCity":null,"referrerMobileNo":"54321","gcmRegId":null,"remarks":null,"apkVersion":143,"crmId":"1959390000058858579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1613826083000,"createdTimestamp":1607771060000,"accountActivatedTime":1607771061000},"validationCode":{"keyId":10004,"keyValue":"Bank_Supported","keyType":"Bank Details Validation Code","addInfo":null},"updatedTimestamp":1607771061000,"createdTimestamp":1607771061000,"signzyOnboardingId":null,"signzyMerchantId":null,"signzyUserLoginToken":null,"tokenValidTill":null,"nameInBank":"ASHUTOSH SHARAN","signzyReferenceId":null},"mfMandateId":"5829522","mfStatus":124,"mfPlatformId":601,"mandateType":213,"amount":50000.0,"debitType":201,"frequency":182,"startDate":1478889000000,"endDate":4589289000000,"status":11,"isDefault":true,"updatedTimestamp":1615613242704,"createdTimestamp":1615613242691},"status":{"code":"200","messages":[]}}</t>
  </si>
  <si>
    <t>1003064</t>
  </si>
  <si>
    <t>{"REQUEST":null,"response":{"customerMandateId":1003065,"customer":{"customerId":71052,"firstName":"Mamatha","lastName":"N","dateOfBirth":582575400000,"emailId":"mamatha.nagaraj26@gmail.com","lattitude":0.0,"longitude":0.0,"countryCode":"91","mobileNo":"9886761875","customerMobileOS":73,"mobileImsi":"090909090909","mobileImei":"090909090909","status":503,"deviceInfo":" ","gender":132,"pan":"BRHPM2809J","nameOnPanCard":"MAMATHA NAGARAJ","aadharNo":null,"maritalStatus":null,"fatherSpouseName":null,"motherName":null,"isEmailVerified":false,"isMobileVerified":false,"customerCity":null,"referrerMobileNo":"54321","gcmRegId":null,"remarks":null,"apkVersion":null,"crmId":"1959390000058849693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1607946851000,"createdTimestamp":1607763587000,"accountActivatedTime":1607763587000},"customerBank":{"custBankId":22807,"bankAcctNo":"50100121859356","bankAcctType":701,"bankMicr":"","bankIfsc":"HDFC0001755","bankKeyValue":{"keyId":17001,"keyValue":"HDF","keyType":"Bank Code","addInfo":"bank_name:HDFC Bank,clearing:DIRECT,nb_supported:N,eNach_NB_supported:Y,eNach_DC:Y,upiSupported:Y"},"customerDocument":null,"bankDetailStatus":28,"isDefault":true,"customer":{"customerId":71052,"firstName":"Mamatha","lastName":"N","dateOfBirth":582575400000,"emailId":"mamatha.nagaraj26@gmail.com","lattitude":0.0,"longitude":0.0,"countryCode":"91","mobileNo":"9886761875","customerMobileOS":73,"mobileImsi":"090909090909","mobileImei":"090909090909","status":503,"deviceInfo":" ","gender":132,"pan":"BRHPM2809J","nameOnPanCard":"MAMATHA NAGARAJ","aadharNo":null,"maritalStatus":null,"fatherSpouseName":null,"motherName":null,"isEmailVerified":false,"isMobileVerified":false,"customerCity":null,"referrerMobileNo":"54321","gcmRegId":null,"remarks":null,"apkVersion":null,"crmId":"1959390000058849693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1607946851000,"createdTimestamp":1607763587000,"accountActivatedTime":1607763587000},"validationCode":{"keyId":10004,"keyValue":"Bank_Supported","keyType":"Bank Details Validation Code","addInfo":null},"updatedTimestamp":1607763587000,"createdTimestamp":1607763587000,"signzyOnboardingId":null,"signzyMerchantId":null,"signzyUserLoginToken":null,"tokenValidTill":null,"nameInBank":"MAMATHA N","signzyReferenceId":null},"mfMandateId":"5829523","mfStatus":124,"mfPlatformId":601,"mandateType":213,"amount":50000.0,"debitType":201,"frequency":182,"startDate":1477420200000,"endDate":4587820200000,"status":11,"isDefault":true,"updatedTimestamp":1615613243323,"createdTimestamp":1615613243306},"status":{"code":"200","messages":[]}}</t>
  </si>
  <si>
    <t>1003065</t>
  </si>
  <si>
    <t>{"REQUEST":null,"response":{"customerMandateId":1003066,"customer":{"customerId":71012,"firstName":"Vishakha","lastName":"Joshi","dateOfBirth":710188200000,"emailId":"vishakhajoshi2012@gmail.com","lattitude":0.0,"longitude":0.0,"countryCode":"91","mobileNo":"8050991335","customerMobileOS":72,"mobileImsi":"090909090909","mobileImei":"090909090909","status":503,"deviceInfo":"iPhone 6s","gender":132,"pan":"BBPPJ4681M","nameOnPanCard":"VISHAKHA JOSHI","aadharNo":null,"maritalStatus":null,"fatherSpouseName":null,"motherName":null,"isEmailVerified":false,"isMobileVerified":false,"customerCity":null,"referrerMobileNo":"54321","gcmRegId":null,"remarks":null,"apkVersion":228,"crmId":"1959390000058847640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1611032506000,"createdTimestamp":1607763545000,"accountActivatedTime":1607763545000},"customerBank":{"custBankId":22767,"bankAcctNo":"180401522776","bankAcctType":701,"bankMicr":"","bankIfsc":"ICIC0001804","bankKeyValue":{"keyId":17009,"keyValue":"ICI","keyType":"Bank Code","addInfo":"bank_name:ICICI Bank,clearing:DIRECT,nb_supported:N,eNach_NB_supported:Y,eNach_DC:Y,upiSupported:Y"},"customerDocument":null,"bankDetailStatus":28,"isDefault":true,"customer":{"customerId":71012,"firstName":"Vishakha","lastName":"Joshi","dateOfBirth":710188200000,"emailId":"vishakhajoshi2012@gmail.com","lattitude":0.0,"longitude":0.0,"countryCode":"91","mobileNo":"8050991335","customerMobileOS":72,"mobileImsi":"090909090909","mobileImei":"090909090909","status":503,"deviceInfo":"iPhone 6s","gender":132,"pan":"BBPPJ4681M","nameOnPanCard":"VISHAKHA JOSHI","aadharNo":null,"maritalStatus":null,"fatherSpouseName":null,"motherName":null,"isEmailVerified":false,"isMobileVerified":false,"customerCity":null,"referrerMobileNo":"54321","gcmRegId":null,"remarks":null,"apkVersion":228,"crmId":"1959390000058847640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1611032506000,"createdTimestamp":1607763545000,"accountActivatedTime":1607763545000},"validationCode":{"keyId":10004,"keyValue":"Bank_Supported","keyType":"Bank Details Validation Code","addInfo":null},"updatedTimestamp":1607763545000,"createdTimestamp":1607763545000,"signzyOnboardingId":null,"signzyMerchantId":null,"signzyUserLoginToken":null,"tokenValidTill":null,"nameInBank":"VISHAKHA JOSHI","signzyReferenceId":null},"mfMandateId":"5829524","mfStatus":124,"mfPlatformId":601,"mandateType":213,"amount":50000.0,"debitType":201,"frequency":182,"startDate":1475001000000,"endDate":4585401000000,"status":11,"isDefault":true,"updatedTimestamp":1615613244372,"createdTimestamp":1615613244362},"status":{"code":"200","messages":[]}}</t>
  </si>
  <si>
    <t>1003066</t>
  </si>
  <si>
    <t>{"REQUEST":null,"response":{"customerMandateId":1003067,"customer":{"customerId":71083,"firstName":"Sameer","lastName":"Dev","dateOfBirth":637785000000,"emailId":"devsameer19@gmail.com","lattitude":0.0,"longitude":0.0,"countryCode":"91","mobileNo":"9557633395","customerMobileOS":73,"mobileImsi":"090909090909","mobileImei":"090909090909","status":503,"deviceInfo":" ","gender":131,"pan":"BZNPD0331A","nameOnPanCard":"SAMEER DEV","aadharNo":null,"maritalStatus":null,"fatherSpouseName":null,"motherName":null,"isEmailVerified":false,"isMobileVerified":false,"customerCity":null,"referrerMobileNo":"54321","gcmRegId":null,"remarks":null,"apkVersion":null,"crmId":"1959390000058852684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1607946869000,"createdTimestamp":1607771068000,"accountActivatedTime":1607771068000},"customerBank":{"custBankId":22836,"bankAcctNo":"11040100250938","bankAcctType":701,"bankMicr":"","bankIfsc":"FDRL0001104","bankKeyValue":{"keyId":17026,"keyValue":"FBK","keyType":"Bank Code","addInfo":"bank_name:Federal Bank,clearing:NODAL,nb_supported:N,eNach_NB_supported:Y,eNach_DC:Y,upiSupported:Y"},"customerDocument":null,"bankDetailStatus":28,"isDefault":true,"customer":{"customerId":71083,"firstName":"Sameer","lastName":"Dev","dateOfBirth":637785000000,"emailId":"devsameer19@gmail.com","lattitude":0.0,"longitude":0.0,"countryCode":"91","mobileNo":"9557633395","customerMobileOS":73,"mobileImsi":"090909090909","mobileImei":"090909090909","status":503,"deviceInfo":" ","gender":131,"pan":"BZNPD0331A","nameOnPanCard":"SAMEER DEV","aadharNo":null,"maritalStatus":null,"fatherSpouseName":null,"motherName":null,"isEmailVerified":false,"isMobileVerified":false,"customerCity":null,"referrerMobileNo":"54321","gcmRegId":null,"remarks":null,"apkVersion":null,"crmId":"1959390000058852684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1607946869000,"createdTimestamp":1607771068000,"accountActivatedTime":1607771068000},"validationCode":{"keyId":10004,"keyValue":"Bank_Supported","keyType":"Bank Details Validation Code","addInfo":null},"updatedTimestamp":1607771068000,"createdTimestamp":1607771068000,"signzyOnboardingId":null,"signzyMerchantId":null,"signzyUserLoginToken":null,"tokenValidTill":null,"nameInBank":"SAMEER DEV","signzyReferenceId":null},"mfMandateId":"5829525","mfStatus":124,"mfPlatformId":601,"mandateType":213,"amount":50000.0,"debitType":201,"frequency":182,"startDate":1479493800000,"endDate":4589893800000,"status":11,"isDefault":true,"updatedTimestamp":1615613244599,"createdTimestamp":1615613244588},"status":{"code":"200","messages":[]}}</t>
  </si>
  <si>
    <t>1003067</t>
  </si>
  <si>
    <t>{"REQUEST":null,"response":{"customerMandateId":1003068,"customer":{"customerId":71066,"firstName":"J","lastName":"Ravichandran","dateOfBirth":121458600000,"emailId":"pjravichandran0711@gmail.com","lattitude":0.0,"longitude":0.0,"countryCode":"91","mobileNo":"9894328725","customerMobileOS":73,"mobileImsi":"090909090909","mobileImei":"090909090909","status":503,"deviceInfo":" ","gender":131,"pan":"ANBPR6449N","nameOnPanCard":"JAYARAMAN RAVICHANDRAN","aadharNo":null,"maritalStatus":null,"fatherSpouseName":null,"motherName":null,"isEmailVerified":false,"isMobileVerified":false,"customerCity":null,"referrerMobileNo":"54321","gcmRegId":null,"remarks":null,"apkVersion":null,"crmId":"1959390000058857586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1607946858000,"createdTimestamp":1607770934000,"accountActivatedTime":1607770934000},"customerBank":{"custBankId":22819,"bankAcctNo":"015601516844","bankAcctType":701,"bankMicr":"","bankIfsc":"ICIC0000156","bankKeyValue":{"keyId":17009,"keyValue":"ICI","keyType":"Bank Code","addInfo":"bank_name:ICICI Bank,clearing:DIRECT,nb_supported:N,eNach_NB_supported:Y,eNach_DC:Y,upiSupported:Y"},"customerDocument":null,"bankDetailStatus":28,"isDefault":true,"customer":{"customerId":71066,"firstName":"J","lastName":"Ravichandran","dateOfBirth":121458600000,"emailId":"pjravichandran0711@gmail.com","lattitude":0.0,"longitude":0.0,"countryCode":"91","mobileNo":"9894328725","customerMobileOS":73,"mobileImsi":"090909090909","mobileImei":"090909090909","status":503,"deviceInfo":" ","gender":131,"pan":"ANBPR6449N","nameOnPanCard":"JAYARAMAN RAVICHANDRAN","aadharNo":null,"maritalStatus":null,"fatherSpouseName":null,"motherName":null,"isEmailVerified":false,"isMobileVerified":false,"customerCity":null,"referrerMobileNo":"54321","gcmRegId":null,"remarks":null,"apkVersion":null,"crmId":"1959390000058857586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1607946858000,"createdTimestamp":1607770934000,"accountActivatedTime":1607770934000},"validationCode":{"keyId":10004,"keyValue":"Bank_Supported","keyType":"Bank Details Validation Code","addInfo":null},"updatedTimestamp":1607770934000,"createdTimestamp":1607770934000,"signzyOnboardingId":null,"signzyMerchantId":null,"signzyUserLoginToken":null,"tokenValidTill":null,"nameInBank":"J RAVICHANDRAN","signzyReferenceId":null},"mfMandateId":"5829526","mfStatus":124,"mfPlatformId":601,"mandateType":213,"amount":50000.0,"debitType":201,"frequency":182,"startDate":1478284200000,"endDate":4588684200000,"status":11,"isDefault":true,"updatedTimestamp":1615613244914,"createdTimestamp":1615613244904},"status":{"code":"200","messages":[]}}</t>
  </si>
  <si>
    <t>1003068</t>
  </si>
  <si>
    <t>{"REQUEST":null,"response":{"customerMandateId":1003069,"customer":{"customerId":71079,"firstName":"Akss","lastName":"Sonam Rao","dateOfBirth":777493800000,"emailId":"rao.sonam67@gmail.com","lattitude":0.0,"longitude":0.0,"countryCode":"91","mobileNo":"8123945424","customerMobileOS":73,"mobileImsi":"090909090909","mobileImei":"090909090909","status":503,"deviceInfo":" ","gender":131,"pan":"BVOPA4323E","nameOnPanCard":"SONAM RAO SHIVA SHANKAR APPALA KAMESHWARA","aadharNo":null,"maritalStatus":null,"fatherSpouseName":null,"motherName":null,"isEmailVerified":false,"isMobileVerified":false,"customerCity":null,"referrerMobileNo":"54321","gcmRegId":null,"remarks":null,"apkVersion":null,"crmId":"1959390000058858593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1607946866000,"createdTimestamp":1607771064000,"accountActivatedTime":1607771065000},"customerBank":{"custBankId":22832,"bankAcctNo":"50100177510941","bankAcctType":701,"bankMicr":"","bankIfsc":"HDFC0000077","bankKeyValue":{"keyId":17001,"keyValue":"HDF","keyType":"Bank Code","addInfo":"bank_name:HDFC Bank,clearing:DIRECT,nb_supported:N,eNach_NB_supported:Y,eNach_DC:Y,upiSupported:Y"},"customerDocument":null,"bankDetailStatus":28,"isDefault":true,"customer":{"customerId":71079,"firstName":"Akss","lastName":"Sonam Rao","dateOfBirth":777493800000,"emailId":"rao.sonam67@gmail.com","lattitude":0.0,"longitude":0.0,"countryCode":"91","mobileNo":"8123945424","customerMobileOS":73,"mobileImsi":"090909090909","mobileImei":"090909090909","status":503,"deviceInfo":" ","gender":131,"pan":"BVOPA4323E","nameOnPanCard":"SONAM RAO SHIVA SHANKAR APPALA KAMESHWARA","aadharNo":null,"maritalStatus":null,"fatherSpouseName":null,"motherName":null,"isEmailVerified":false,"isMobileVerified":false,"customerCity":null,"referrerMobileNo":"54321","gcmRegId":null,"remarks":null,"apkVersion":null,"crmId":"1959390000058858593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1607946866000,"createdTimestamp":1607771064000,"accountActivatedTime":1607771065000},"validationCode":{"keyId":10004,"keyValue":"Bank_Supported","keyType":"Bank Details Validation Code","addInfo":null},"updatedTimestamp":1607771064000,"createdTimestamp":1607771064000,"signzyOnboardingId":null,"signzyMerchantId":null,"signzyUserLoginToken":null,"tokenValidTill":null,"nameInBank":"A K S S SONAM RAO","signzyReferenceId":null},"mfMandateId":"5829527","mfStatus":124,"mfPlatformId":601,"mandateType":213,"amount":50000.0,"debitType":201,"frequency":182,"startDate":1479234600000,"endDate":4589634600000,"status":11,"isDefault":true,"updatedTimestamp":1615613245775,"createdTimestamp":1615613245763},"status":{"code":"200","messages":[]}}</t>
  </si>
  <si>
    <t>1003069</t>
  </si>
  <si>
    <t>{"REQUEST":null,"response":{"customerMandateId":1003070,"customer":{"customerId":72838,"firstName":"P","lastName":"Karunakaran","dateOfBirth":267388200000,"emailId":"karunakaran2404@gmail.com","lattitude":0.0,"longitude":0.0,"countryCode":"91","mobileNo":"9626200299","customerMobileOS":73,"mobileImsi":"090909090909","mobileImei":"090909090909","status":503,"deviceInfo":" ","gender":131,"pan":"AZAPK6658F","nameOnPanCard":"PANDIYAN KARUNAKARAN","aadharNo":null,"maritalStatus":null,"fatherSpouseName":null,"motherName":null,"isEmailVerified":false,"isMobileVerified":false,"customerCity":null,"referrerMobileNo":"54321","gcmRegId":null,"remarks":null,"apkVersion":null,"crmId":null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1609849035000,"createdTimestamp":1609849034000,"accountActivatedTime":1609849034000},"customerBank":{"custBankId":24413,"bankAcctNo":"50100120908383","bankAcctType":701,"bankMicr":"","bankIfsc":"HDFC0000351","bankKeyValue":{"keyId":17001,"keyValue":"HDF","keyType":"Bank Code","addInfo":"bank_name:HDFC Bank,clearing:DIRECT,nb_supported:N,eNach_NB_supported:Y,eNach_DC:Y,upiSupported:Y"},"customerDocument":null,"bankDetailStatus":28,"isDefault":true,"customer":{"customerId":72838,"firstName":"P","lastName":"Karunakaran","dateOfBirth":267388200000,"emailId":"karunakaran2404@gmail.com","lattitude":0.0,"longitude":0.0,"countryCode":"91","mobileNo":"9626200299","customerMobileOS":73,"mobileImsi":"090909090909","mobileImei":"090909090909","status":503,"deviceInfo":" ","gender":131,"pan":"AZAPK6658F","nameOnPanCard":"PANDIYAN KARUNAKARAN","aadharNo":null,"maritalStatus":null,"fatherSpouseName":null,"motherName":null,"isEmailVerified":false,"isMobileVerified":false,"customerCity":null,"referrerMobileNo":"54321","gcmRegId":null,"remarks":null,"apkVersion":null,"crmId":null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1609849035000,"createdTimestamp":1609849034000,"accountActivatedTime":1609849034000},"validationCode":{"keyId":10004,"keyValue":"Bank_Supported","keyType":"Bank Details Validation Code","addInfo":null},"updatedTimestamp":1609849034000,"createdTimestamp":1609849034000,"signzyOnboardingId":null,"signzyMerchantId":null,"signzyUserLoginToken":null,"tokenValidTill":null,"nameInBank":"","signzyReferenceId":null},"mfMandateId":"5829529","mfStatus":124,"mfPlatformId":601,"mandateType":213,"amount":50000.0,"debitType":201,"frequency":182,"startDate":1481826600000,"endDate":4592226600000,"status":11,"isDefault":true,"updatedTimestamp":1615613246426,"createdTimestamp":1615613246402},"status":{"code":"200","messages":[]}}</t>
  </si>
  <si>
    <t>1003070</t>
  </si>
  <si>
    <t>{"REQUEST":null,"response":{"customerMandateId":1003071,"customer":{"customerId":72837,"firstName":"Dharmapal","lastName":"Kc","dateOfBirth":474316200000,"emailId":"dharmapalkc@gmail.com","lattitude":0.0,"longitude":0.0,"countryCode":"91","mobileNo":"7337794899","customerMobileOS":73,"mobileImsi":"090909090909","mobileImei":"090909090909","status":503,"deviceInfo":" ","gender":131,"pan":"BHAPC5980R","nameOnPanCard":"SHRI DHARMAPAL CHIKKAIH","aadharNo":null,"maritalStatus":null,"fatherSpouseName":null,"motherName":null,"isEmailVerified":false,"isMobileVerified":false,"customerCity":null,"referrerMobileNo":"54321","gcmRegId":null,"remarks":null,"apkVersion":null,"crmId":null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1609849034000,"createdTimestamp":1609849033000,"accountActivatedTime":1609849033000},"customerBank":{"custBankId":24412,"bankAcctNo":"913010054755558","bankAcctType":701,"bankMicr":"","bankIfsc":"UTIB0000052","bankKeyValue":{"keyId":17008,"keyValue":"UTI","keyType":"Bank Code","addInfo":"bank_name:Axis Bank,clearing:DIRECT,nb_supported:N,eNach_NB_supported:Y,eNach_DC:Y,upiSupported:Y"},"customerDocument":null,"bankDetailStatus":28,"isDefault":true,"customer":{"customerId":72837,"firstName":"Dharmapal","lastName":"Kc","dateOfBirth":474316200000,"emailId":"dharmapalkc@gmail.com","lattitude":0.0,"longitude":0.0,"countryCode":"91","mobileNo":"7337794899","customerMobileOS":73,"mobileImsi":"090909090909","mobileImei":"090909090909","status":503,"deviceInfo":" ","gender":131,"pan":"BHAPC5980R","nameOnPanCard":"SHRI DHARMAPAL CHIKKAIH","aadharNo":null,"maritalStatus":null,"fatherSpouseName":null,"motherName":null,"isEmailVerified":false,"isMobileVerified":false,"customerCity":null,"referrerMobileNo":"54321","gcmRegId":null,"remarks":null,"apkVersion":null,"crmId":null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1609849034000,"createdTimestamp":1609849033000,"accountActivatedTime":1609849033000},"validationCode":{"keyId":10004,"keyValue":"Bank_Supported","keyType":"Bank Details Validation Code","addInfo":null},"updatedTimestamp":1609849033000,"createdTimestamp":1609849033000,"signzyOnboardingId":null,"signzyMerchantId":null,"signzyUserLoginToken":null,"tokenValidTill":null,"nameInBank":"","signzyReferenceId":null},"mfMandateId":"5829530","mfStatus":124,"mfPlatformId":601,"mandateType":213,"amount":50000.0,"debitType":201,"frequency":182,"startDate":1481567400000,"endDate":4591967400000,"status":11,"isDefault":true,"updatedTimestamp":1615613247511,"createdTimestamp":1615613247499},"status":{"code":"200","messages":[]}}</t>
  </si>
  <si>
    <t>1003071</t>
  </si>
  <si>
    <t>{"REQUEST":null,"response":{"customerMandateId":1003072,"customer":{"customerId":71115,"firstName":"Rathish","lastName":"kr","dateOfBirth":396383400000,"emailId":"meetrathish1982@gmail.com","lattitude":0.0,"longitude":0.0,"countryCode":"91","mobileNo":"9611809562","customerMobileOS":73,"mobileImsi":"090909090909","mobileImei":"090909090909","status":503,"deviceInfo":" ","gender":131,"pan":"AORPR2126K","nameOnPanCard":"RATHISHKR","aadharNo":null,"maritalStatus":null,"fatherSpouseName":null,"motherName":null,"isEmailVerified":false,"isMobileVerified":false,"customerCity":null,"referrerMobileNo":"54321","gcmRegId":null,"remarks":null,"apkVersion":null,"crmId":"1959390000058848657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1607946889000,"createdTimestamp":1607771204000,"accountActivatedTime":1607771204000},"customerBank":{"custBankId":22868,"bankAcctNo":"135701502526","bankAcctType":701,"bankMicr":"","bankIfsc":"ICIC0001357","bankKeyValue":{"keyId":17009,"keyValue":"ICI","keyType":"Bank Code","addInfo":"bank_name:ICICI Bank,clearing:DIRECT,nb_supported:N,eNach_NB_supported:Y,eNach_DC:Y,upiSupported:Y"},"customerDocument":null,"bankDetailStatus":28,"isDefault":true,"customer":{"customerId":71115,"firstName":"Rathish","lastName":"kr","dateOfBirth":396383400000,"emailId":"meetrathish1982@gmail.com","lattitude":0.0,"longitude":0.0,"countryCode":"91","mobileNo":"9611809562","customerMobileOS":73,"mobileImsi":"090909090909","mobileImei":"090909090909","status":503,"deviceInfo":" ","gender":131,"pan":"AORPR2126K","nameOnPanCard":"RATHISHKR","aadharNo":null,"maritalStatus":null,"fatherSpouseName":null,"motherName":null,"isEmailVerified":false,"isMobileVerified":false,"customerCity":null,"referrerMobileNo":"54321","gcmRegId":null,"remarks":null,"apkVersion":null,"crmId":"1959390000058848657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1607946889000,"createdTimestamp":1607771204000,"accountActivatedTime":1607771204000},"validationCode":{"keyId":10004,"keyValue":"Bank_Supported","keyType":"Bank Details Validation Code","addInfo":null},"updatedTimestamp":1607771204000,"createdTimestamp":1607771204000,"signzyOnboardingId":null,"signzyMerchantId":null,"signzyUserLoginToken":null,"tokenValidTill":null,"nameInBank":"RATHISHKR","signzyReferenceId":null},"mfMandateId":"5829531","mfStatus":124,"mfPlatformId":601,"mandateType":213,"amount":50000.0,"debitType":201,"frequency":182,"startDate":1482085800000,"endDate":4592485800000,"status":11,"isDefault":true,"updatedTimestamp":1615613247778,"createdTimestamp":1615613247746},"status":{"code":"200","messages":[]}}</t>
  </si>
  <si>
    <t>1003072</t>
  </si>
  <si>
    <t>{"REQUEST":null,"response":{"customerMandateId":1003073,"customer":{"customerId":71103,"firstName":"Gautham","lastName":"Santosh","dateOfBirth":772396200000,"emailId":"gauthamsantosh@yahoo.co.in","lattitude":0.0,"longitude":0.0,"countryCode":"91","mobileNo":"9677626247","customerMobileOS":71,"mobileImsi":"090909090909","mobileImei":"090909090909","status":503,"deviceInfo":"asus - ASUS_X01BDA;9;00784-SDM660_GEN_PACK-1.204336.1,00784-SDM660_GEN_PACK-1.204336.1;4.4.153-perf+;asus/WW_X01BD/ASUS_X01BD_2:9/PKQ1/16.2017.2011.105-20210108:user/release-keys","gender":131,"pan":"BEWPG0932G","nameOnPanCard":"APPADA VEETIL SANTOSH GAUTHAM SANTOSH","aadharNo":null,"maritalStatus":null,"fatherSpouseName":null,"motherName":null,"isEmailVerified":false,"isMobileVerified":false,"customerCity":null,"referrerMobileNo":"54321","gcmRegId":null,"remarks":null,"apkVersion":142,"crmId":"1959390000058849806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1611821291000,"createdTimestamp":1607771086000,"accountActivatedTime":1607771087000},"customerBank":{"custBankId":22856,"bankAcctNo":"50100157186110","bankAcctType":701,"bankMicr":"","bankIfsc":"HDFC0000077","bankKeyValue":{"keyId":17001,"keyValue":"HDF","keyType":"Bank Code","addInfo":"bank_name:HDFC Bank,clearing:DIRECT,nb_supported:N,eNach_NB_supported:Y,eNach_DC:Y,upiSupported:Y"},"customerDocument":null,"bankDetailStatus":28,"isDefault":true,"customer":{"customerId":71103,"firstName":"Gautham","lastName":"Santosh","dateOfBirth":772396200000,"emailId":"gauthamsantosh@yahoo.co.in","lattitude":0.0,"longitude":0.0,"countryCode":"91","mobileNo":"9677626247","customerMobileOS":71,"mobileImsi":"090909090909","mobileImei":"090909090909","status":503,"deviceInfo":"asus - ASUS_X01BDA;9;00784-SDM660_GEN_PACK-1.204336.1,00784-SDM660_GEN_PACK-1.204336.1;4.4.153-perf+;asus/WW_X01BD/ASUS_X01BD_2:9/PKQ1/16.2017.2011.105-20210108:user/release-keys","gender":131,"pan":"BEWPG0932G","nameOnPanCard":"APPADA VEETIL SANTOSH GAUTHAM SANTOSH","aadharNo":null,"maritalStatus":null,"fatherSpouseName":null,"motherName":null,"isEmailVerified":false,"isMobileVerified":false,"customerCity":null,"referrerMobileNo":"54321","gcmRegId":null,"remarks":null,"apkVersion":142,"crmId":"1959390000058849806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1611821291000,"createdTimestamp":1607771086000,"accountActivatedTime":1607771087000},"validationCode":{"keyId":10004,"keyValue":"Bank_Supported","keyType":"Bank Details Validation Code","addInfo":null},"updatedTimestamp":1607771087000,"createdTimestamp":1607771087000,"signzyOnboardingId":null,"signzyMerchantId":null,"signzyUserLoginToken":null,"tokenValidTill":null,"nameInBank":"GAUTHAM SANTOSH","signzyReferenceId":null},"mfMandateId":"5829532","mfStatus":124,"mfPlatformId":601,"mandateType":213,"amount":50000.0,"debitType":201,"frequency":182,"startDate":1480962600000,"endDate":4591362600000,"status":11,"isDefault":true,"updatedTimestamp":1615613248030,"createdTimestamp":1615613248017},"status":{"code":"200","messages":[]}}</t>
  </si>
  <si>
    <t>1003073</t>
  </si>
  <si>
    <t>{"REQUEST":null,"response":{"customerMandateId":1003074,"customer":{"customerId":72118,"firstName":"T","lastName":"Sainath","dateOfBirth":581106600000,"emailId":"tirumalasainathiyengar0@gmail.com","lattitude":0.0,"longitude":0.0,"countryCode":"91","mobileNo":"9845573158","customerMobileOS":73,"mobileImsi":"090909090909","mobileImei":"090909090909","status":503,"deviceInfo":" ","gender":131,"pan":"AAVPI5299Q","nameOnPanCard":"TIRUMALA SAINATH","aadharNo":null,"maritalStatus":null,"fatherSpouseName":null,"motherName":null,"isEmailVerified":false,"isMobileVerified":false,"customerCity":null,"referrerMobileNo":"54321","gcmRegId":null,"remarks":null,"apkVersion":null,"crmId":"1959390000058884663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1607947519000,"createdTimestamp":1607858728000,"accountActivatedTime":1607858729000},"customerBank":{"custBankId":23864,"bankAcctNo":"30251444481","bankAcctType":701,"bankMicr":"","bankIfsc":"SBIN0005794","bankKeyValue":{"keyId":17007,"keyValue":"SBI","keyType":"Bank Code","addInfo":"bank_name:State Bank of India,clearing:DIRECT,nb_supported:N,eNach_NB_supported:Y,eNach_DC:Y,upiSupported:Y"},"customerDocument":null,"bankDetailStatus":28,"isDefault":true,"customer":{"customerId":72118,"firstName":"T","lastName":"Sainath","dateOfBirth":581106600000,"emailId":"tirumalasainathiyengar0@gmail.com","lattitude":0.0,"longitude":0.0,"countryCode":"91","mobileNo":"9845573158","customerMobileOS":73,"mobileImsi":"090909090909","mobileImei":"090909090909","status":503,"deviceInfo":" ","gender":131,"pan":"AAVPI5299Q","nameOnPanCard":"TIRUMALA SAINATH","aadharNo":null,"maritalStatus":null,"fatherSpouseName":null,"motherName":null,"isEmailVerified":false,"isMobileVerified":false,"customerCity":null,"referrerMobileNo":"54321","gcmRegId":null,"remarks":null,"apkVersion":null,"crmId":"1959390000058884663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1607947519000,"createdTimestamp":1607858728000,"accountActivatedTime":1607858729000},"validationCode":{"keyId":10004,"keyValue":"Bank_Supported","keyType":"Bank Details Validation Code","addInfo":null},"updatedTimestamp":1607858728000,"createdTimestamp":1607858728000,"signzyOnboardingId":null,"signzyMerchantId":null,"signzyUserLoginToken":null,"tokenValidTill":null,"nameInBank":"Mr SAINATH IYENGAR","signzyReferenceId":null},"mfMandateId":"5829533","mfStatus":124,"mfPlatformId":601,"mandateType":213,"amount":50000.0,"debitType":201,"frequency":182,"startDate":1482777000000,"endDate":4593177000000,"status":11,"isDefault":true,"updatedTimestamp":1615613248927,"createdTimestamp":1615613248917},"status":{"code":"200","messages":[]}}</t>
  </si>
  <si>
    <t>1003074</t>
  </si>
  <si>
    <t>{"REQUEST":null,"response":{"customerMandateId":1003075,"customer":{"customerId":71110,"firstName":"Suresha","lastName":"T","dateOfBirth":331756200000,"emailId":"sureshatb1980@gmail.com","lattitude":0.0,"longitude":0.0,"countryCode":"91","mobileNo":"9535949747","customerMobileOS":73,"mobileImsi":"090909090909","mobileImei":"090909090909","status":503,"deviceInfo":" ","gender":131,"pan":"FLVPS1244D","nameOnPanCard":"SURESHA","aadharNo":null,"maritalStatus":null,"fatherSpouseName":null,"motherName":null,"isEmailVerified":false,"isMobileVerified":false,"customerCity":null,"referrerMobileNo":"54321","gcmRegId":null,"remarks":null,"apkVersion":null,"crmId":"1959390000058852721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1607946886000,"createdTimestamp":1607771093000,"accountActivatedTime":1607771094000},"customerBank":{"custBankId":22863,"bankAcctNo":"913010054755422","bankAcctType":701,"bankMicr":"","bankIfsc":"UTIB0000052","bankKeyValue":{"keyId":17008,"keyValue":"UTI","keyType":"Bank Code","addInfo":"bank_name:Axis Bank,clearing:DIRECT,nb_supported:N,eNach_NB_supported:Y,eNach_DC:Y,upiSupported:Y"},"customerDocument":null,"bankDetailStatus":28,"isDefault":true,"customer":{"customerId":71110,"firstName":"Suresha","lastName":"T","dateOfBirth":331756200000,"emailId":"sureshatb1980@gmail.com","lattitude":0.0,"longitude":0.0,"countryCode":"91","mobileNo":"9535949747","customerMobileOS":73,"mobileImsi":"090909090909","mobileImei":"090909090909","status":503,"deviceInfo":" ","gender":131,"pan":"FLVPS1244D","nameOnPanCard":"SURESHA","aadharNo":null,"maritalStatus":null,"fatherSpouseName":null,"motherName":null,"isEmailVerified":false,"isMobileVerified":false,"customerCity":null,"referrerMobileNo":"54321","gcmRegId":null,"remarks":null,"apkVersion":null,"crmId":"1959390000058852721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1607946886000,"createdTimestamp":1607771093000,"accountActivatedTime":1607771094000},"validationCode":{"keyId":10004,"keyValue":"Bank_Supported","keyType":"Bank Details Validation Code","addInfo":null},"updatedTimestamp":1607771094000,"createdTimestamp":1607771094000,"signzyOnboardingId":null,"signzyMerchantId":null,"signzyUserLoginToken":null,"tokenValidTill":null,"nameInBank":"SURESHA","signzyReferenceId":null},"mfMandateId":"5829534","mfStatus":124,"mfPlatformId":601,"mandateType":213,"amount":50000.0,"debitType":201,"frequency":182,"startDate":1481567400000,"endDate":4591967400000,"status":11,"isDefault":true,"updatedTimestamp":1615613249610,"createdTimestamp":1615613249599},"status":{"code":"200","messages":[]}}</t>
  </si>
  <si>
    <t>1003075</t>
  </si>
  <si>
    <t>{"REQUEST":null,"response":{"customerMandateId":1003076,"customer":{"customerId":71139,"firstName":"Prasanna","lastName":"Kumar Kt","dateOfBirth":482524200000,"emailId":"prasanna2550@gmail.com","lattitude":0.0,"longitude":0.0,"countryCode":"91","mobileNo":"9900788970","customerMobileOS":73,"mobileImsi":"090909090909","mobileImei":"090909090909","status":503,"deviceInfo":" ","gender":131,"pan":"AXLPK1154H","nameOnPanCard":"KRISHNEGOWDA TMHOSUR PRASANNA KUMAR","aadharNo":null,"maritalStatus":null,"fatherSpouseName":null,"motherName":null,"isEmailVerified":false,"isMobileVerified":false,"customerCity":null,"referrerMobileNo":"54321","gcmRegId":null,"remarks":null,"apkVersion":null,"crmId":"1959390000058856618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1607946904000,"createdTimestamp":1607776890000,"accountActivatedTime":1607776891000},"customerBank":{"custBankId":22892,"bankAcctNo":"05091040000626","bankAcctType":701,"bankMicr":"","bankIfsc":"HDFC0000509","bankKeyValue":{"keyId":17001,"keyValue":"HDF","keyType":"Bank Code","addInfo":"bank_name:HDFC Bank,clearing:DIRECT,nb_supported:N,eNach_NB_supported:Y,eNach_DC:Y,upiSupported:Y"},"customerDocument":null,"bankDetailStatus":28,"isDefault":true,"customer":{"customerId":71139,"firstName":"Prasanna","lastName":"Kumar Kt","dateOfBirth":482524200000,"emailId":"prasanna2550@gmail.com","lattitude":0.0,"longitude":0.0,"countryCode":"91","mobileNo":"9900788970","customerMobileOS":73,"mobileImsi":"090909090909","mobileImei":"090909090909","status":503,"deviceInfo":" ","gender":131,"pan":"AXLPK1154H","nameOnPanCard":"KRISHNEGOWDA TMHOSUR PRASANNA KUMAR","aadharNo":null,"maritalStatus":null,"fatherSpouseName":null,"motherName":null,"isEmailVerified":false,"isMobileVerified":false,"customerCity":null,"referrerMobileNo":"54321","gcmRegId":null,"remarks":null,"apkVersion":null,"crmId":"1959390000058856618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1607946904000,"createdTimestamp":1607776890000,"accountActivatedTime":1607776891000},"validationCode":{"keyId":10004,"keyValue":"Bank_Supported","keyType":"Bank Details Validation Code","addInfo":null},"updatedTimestamp":1607776891000,"createdTimestamp":1607776891000,"signzyOnboardingId":null,"signzyMerchantId":null,"signzyUserLoginToken":null,"tokenValidTill":null,"nameInBank":"PRASANNA KUMAR KT","signzyReferenceId":null},"mfMandateId":"5829535","mfStatus":124,"mfPlatformId":601,"mandateType":213,"amount":50000.0,"debitType":201,"frequency":182,"startDate":1483036200000,"endDate":4593436200000,"status":11,"isDefault":true,"updatedTimestamp":1615613250638,"createdTimestamp":1615613250627},"status":{"code":"200","messages":[]}}</t>
  </si>
  <si>
    <t>1003076</t>
  </si>
  <si>
    <t>{"REQUEST":null,"response":{"customerMandateId":1003077,"customer":{"customerId":71134,"firstName":"Rupesh","lastName":"Kumar","dateOfBirth":269548200000,"emailId":"rupesh_ime@rediffmail.com","lattitude":0.0,"longitude":0.0,"countryCode":"91","mobileNo":"9513313082","customerMobileOS":71,"mobileImsi":"090909090909","mobileImei":"090909090909","status":503,"deviceInfo":"samsung - SM-M315F;10;M315FDDU1ATG1,M315FDDU1ATG1;4.14.113-19023107;samsung/m31nnxx/m31:10/QP1A.190711.020/M315FXXU1ATG2:user/release-keys","gender":131,"pan":"AKPPR2270Q","nameOnPanCard":"RUPESH KUMAR","aadharNo":null,"maritalStatus":null,"fatherSpouseName":null,"motherName":null,"isEmailVerified":false,"isMobileVerified":false,"customerCity":null,"referrerMobileNo":"54321","gcmRegId":null,"remarks":null,"apkVersion":143,"crmId":"1959390000058848671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1613487051000,"createdTimestamp":1607776885000,"accountActivatedTime":1607776886000},"customerBank":{"custBankId":22887,"bankAcctNo":"01401000091000","bankAcctType":701,"bankMicr":"","bankIfsc":"HDFC0000140","bankKeyValue":{"keyId":17001,"keyValue":"HDF","keyType":"Bank Code","addInfo":"bank_name:HDFC Bank,clearing:DIRECT,nb_supported:N,eNach_NB_supported:Y,eNach_DC:Y,upiSupported:Y"},"customerDocument":null,"bankDetailStatus":28,"isDefault":true,"customer":{"customerId":71134,"firstName":"Rupesh","lastName":"Kumar","dateOfBirth":269548200000,"emailId":"rupesh_ime@rediffmail.com","lattitude":0.0,"longitude":0.0,"countryCode":"91","mobileNo":"9513313082","customerMobileOS":71,"mobileImsi":"090909090909","mobileImei":"090909090909","status":503,"deviceInfo":"samsung - SM-M315F;10;M315FDDU1ATG1,M315FDDU1ATG1;4.14.113-19023107;samsung/m31nnxx/m31:10/QP1A.190711.020/M315FXXU1ATG2:user/release-keys","gender":131,"pan":"AKPPR2270Q","nameOnPanCard":"RUPESH KUMAR","aadharNo":null,"maritalStatus":null,"fatherSpouseName":null,"motherName":null,"isEmailVerified":false,"isMobileVerified":false,"customerCity":null,"referrerMobileNo":"54321","gcmRegId":null,"remarks":null,"apkVersion":143,"crmId":"1959390000058848671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1613487051000,"createdTimestamp":1607776885000,"accountActivatedTime":1607776886000},"validationCode":{"keyId":10004,"keyValue":"Bank_Supported","keyType":"Bank Details Validation Code","addInfo":null},"updatedTimestamp":1607776886000,"createdTimestamp":1607776886000,"signzyOnboardingId":null,"signzyMerchantId":null,"signzyUserLoginToken":null,"tokenValidTill":null,"nameInBank":"RUPESH KUMAR","signzyReferenceId":null},"mfMandateId":"5829536","mfStatus":124,"mfPlatformId":601,"mandateType":213,"amount":50000.0,"debitType":201,"frequency":182,"startDate":1482949800000,"endDate":4593349800000,"status":11,"isDefault":true,"updatedTimestamp":1615613250920,"createdTimestamp":1615613250910},"status":{"code":"200","messages":[]}}</t>
  </si>
  <si>
    <t>1003077</t>
  </si>
  <si>
    <t>{"REQUEST":null,"response":{"customerMandateId":1003078,"customer":{"customerId":71127,"firstName":"Shaikh","lastName":"Faiz Ahmed","dateOfBirth":262549800000,"emailId":"fayaz44@gmail.com","lattitude":0.0,"longitude":0.0,"countryCode":"91","mobileNo":"8892856607","customerMobileOS":73,"mobileImsi":"090909090909","mobileImei":"090909090909","status":503,"deviceInfo":" ","gender":131,"pan":"BGRPS3192P","nameOnPanCard":"SHAIKH FAIZ AHMED","aadharNo":null,"maritalStatus":null,"fatherSpouseName":null,"motherName":null,"isEmailVerified":false,"isMobileVerified":false,"customerCity":null,"referrerMobileNo":"54321","gcmRegId":null,"remarks":null,"apkVersion":null,"crmId":"1959390000058826751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1607946896000,"createdTimestamp":1607776878000,"accountActivatedTime":1607776879000},"customerBank":{"custBankId":22880,"bankAcctNo":"02861050119549","bankAcctType":701,"bankMicr":"","bankIfsc":"HDFC0000286","bankKeyValue":{"keyId":17001,"keyValue":"HDF","keyType":"Bank Code","addInfo":"bank_name:HDFC Bank,clearing:DIRECT,nb_supported:N,eNach_NB_supported:Y,eNach_DC:Y,upiSupported:Y"},"customerDocument":null,"bankDetailStatus":28,"isDefault":true,"customer":{"customerId":71127,"firstName":"Shaikh","lastName":"Faiz Ahmed","dateOfBirth":262549800000,"emailId":"fayaz44@gmail.com","lattitude":0.0,"longitude":0.0,"countryCode":"91","mobileNo":"8892856607","customerMobileOS":73,"mobileImsi":"090909090909","mobileImei":"090909090909","status":503,"deviceInfo":" ","gender":131,"pan":"BGRPS3192P","nameOnPanCard":"SHAIKH FAIZ AHMED","aadharNo":null,"maritalStatus":null,"fatherSpouseName":null,"motherName":null,"isEmailVerified":false,"isMobileVerified":false,"customerCity":null,"referrerMobileNo":"54321","gcmRegId":null,"remarks":null,"apkVersion":null,"crmId":"1959390000058826751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1607946896000,"createdTimestamp":1607776878000,"accountActivatedTime":1607776879000},"validationCode":{"keyId":10004,"keyValue":"Bank_Supported","keyType":"Bank Details Validation Code","addInfo":null},"updatedTimestamp":1607776879000,"createdTimestamp":1607776879000,"signzyOnboardingId":null,"signzyMerchantId":null,"signzyUserLoginToken":null,"tokenValidTill":null,"nameInBank":"SHAIKH FAIZ AHMED","signzyReferenceId":null},"mfMandateId":"5829537","mfStatus":124,"mfPlatformId":601,"mandateType":213,"amount":50000.0,"debitType":201,"frequency":182,"startDate":1482949800000,"endDate":4593349800000,"status":11,"isDefault":true,"updatedTimestamp":1615613251184,"createdTimestamp":1615613251174},"status":{"code":"200","messages":[]}}</t>
  </si>
  <si>
    <t>1003078</t>
  </si>
  <si>
    <t>{"REQUEST":null,"response":{"customerMandateId":1003079,"customer":{"customerId":71128,"firstName":"Palash","lastName":"Kumar Jain","dateOfBirth":712175400000,"emailId":"palashj110@gmail.com","lattitude":0.0,"longitude":0.0,"countryCode":"91","mobileNo":"7022384272","customerMobileOS":73,"mobileImsi":"090909090909","mobileImei":"090909090909","status":503,"deviceInfo":" ","gender":131,"pan":"AYHPJ5291P","nameOnPanCard":"PALASH KUMAR JAIN","aadharNo":null,"maritalStatus":null,"fatherSpouseName":null,"motherName":null,"isEmailVerified":false,"isMobileVerified":false,"customerCity":null,"referrerMobileNo":"54321","gcmRegId":null,"remarks":null,"apkVersion":null,"crmId":"1959390000058827605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1607946896000,"createdTimestamp":1607776880000,"accountActivatedTime":1607776880000},"customerBank":{"custBankId":22881,"bankAcctNo":"50100114491321","bankAcctType":701,"bankMicr":"","bankIfsc":"HDFC0001750","bankKeyValue":{"keyId":17001,"keyValue":"HDF","keyType":"Bank Code","addInfo":"bank_name:HDFC Bank,clearing:DIRECT,nb_supported:N,eNach_NB_supported:Y,eNach_DC:Y,upiSupported:Y"},"customerDocument":null,"bankDetailStatus":28,"isDefault":true,"customer":{"customerId":71128,"firstName":"Palash","lastName":"Kumar Jain","dateOfBirth":712175400000,"emailId":"palashj110@gmail.com","lattitude":0.0,"longitude":0.0,"countryCode":"91","mobileNo":"7022384272","customerMobileOS":73,"mobileImsi":"090909090909","mobileImei":"090909090909","status":503,"deviceInfo":" ","gender":131,"pan":"AYHPJ5291P","nameOnPanCard":"PALASH KUMAR JAIN","aadharNo":null,"maritalStatus":null,"fatherSpouseName":null,"motherName":null,"isEmailVerified":false,"isMobileVerified":false,"customerCity":null,"referrerMobileNo":"54321","gcmRegId":null,"remarks":null,"apkVersion":null,"crmId":"1959390000058827605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1607946896000,"createdTimestamp":1607776880000,"accountActivatedTime":1607776880000},"validationCode":{"keyId":10004,"keyValue":"Bank_Supported","keyType":"Bank Details Validation Code","addInfo":null},"updatedTimestamp":1607776880000,"createdTimestamp":1607776880000,"signzyOnboardingId":null,"signzyMerchantId":null,"signzyUserLoginToken":null,"tokenValidTill":null,"nameInBank":"PALASH KUMAR JAIN","signzyReferenceId":null},"mfMandateId":"5829538","mfStatus":124,"mfPlatformId":601,"mandateType":213,"amount":50000.0,"debitType":201,"frequency":182,"startDate":1482949800000,"endDate":4593349800000,"status":11,"isDefault":true,"updatedTimestamp":1615613252057,"createdTimestamp":1615613252046},"status":{"code":"200","messages":[]}}</t>
  </si>
  <si>
    <t>1003079</t>
  </si>
  <si>
    <t>{"REQUEST":null,"response":{"customerMandateId":1003080,"customer":{"customerId":71105,"firstName":"Papia","lastName":"B Choudhury","dateOfBirth":91477800000,"emailId":"hipapia@gmail.com","lattitude":0.0,"longitude":0.0,"countryCode":"91","mobileNo":"7204285041","customerMobileOS":73,"mobileImsi":"090909090909","mobileImei":"090909090909","status":503,"deviceInfo":" ","gender":132,"pan":"AHXPC1499D","nameOnPanCard":"PAPIA B CHOUDHURY","aadharNo":null,"maritalStatus":null,"fatherSpouseName":null,"motherName":null,"isEmailVerified":false,"isMobileVerified":false,"customerCity":null,"referrerMobileNo":"54321","gcmRegId":null,"remarks":null,"apkVersion":null,"crmId":"1959390000058857637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1607946883000,"createdTimestamp":1607771089000,"accountActivatedTime":1607771089000},"customerBank":{"custBankId":22858,"bankAcctNo":"0491053000001556","bankAcctType":701,"bankMicr":"","bankIfsc":"SIBL0000491","bankKeyValue":{"keyId":17042,"keyValue":"SIB","keyType":"Bank Code","addInfo":"bank_name:South Indian Bank,clearing:NODAL,nb_supported:N,eNach_NB_supported:Y,eNach_DC:Y,upiSupported:Y"},"customerDocument":null,"bankDetailStatus":28,"isDefault":true,"customer":{"customerId":71105,"firstName":"Papia","lastName":"B Choudhury","dateOfBirth":91477800000,"emailId":"hipapia@gmail.com","lattitude":0.0,"longitude":0.0,"countryCode":"91","mobileNo":"7204285041","customerMobileOS":73,"mobileImsi":"090909090909","mobileImei":"090909090909","status":503,"deviceInfo":" ","gender":132,"pan":"AHXPC1499D","nameOnPanCard":"PAPIA B CHOUDHURY","aadharNo":null,"maritalStatus":null,"fatherSpouseName":null,"motherName":null,"isEmailVerified":false,"isMobileVerified":false,"customerCity":null,"referrerMobileNo":"54321","gcmRegId":null,"remarks":null,"apkVersion":null,"crmId":"1959390000058857637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1607946883000,"createdTimestamp":1607771089000,"accountActivatedTime":1607771089000},"validationCode":{"keyId":10004,"keyValue":"Bank_Supported","keyType":"Bank Details Validation Code","addInfo":null},"updatedTimestamp":1607771089000,"createdTimestamp":1607771089000,"signzyOnboardingId":null,"signzyMerchantId":null,"signzyUserLoginToken":null,"tokenValidTill":null,"nameInBank":"PAPIABCHOUDHURY","signzyReferenceId":null},"mfMandateId":"5829540","mfStatus":124,"mfPlatformId":601,"mandateType":213,"amount":50000.0,"debitType":201,"frequency":182,"startDate":1481049000000,"endDate":4591449000000,"status":11,"isDefault":true,"updatedTimestamp":1615613252692,"createdTimestamp":1615613252682},"status":{"code":"200","messages":[]}}</t>
  </si>
  <si>
    <t>1003080</t>
  </si>
  <si>
    <t>{"REQUEST":null,"response":{"customerMandateId":1003081,"customer":{"customerId":71189,"firstName":"Sharavana","lastName":"R","dateOfBirth":445199400000,"emailId":"sravi.loans@gmail.com","lattitude":0.0,"longitude":0.0,"countryCode":"91","mobileNo":"9035999207","customerMobileOS":73,"mobileImsi":"090909090909","mobileImei":"090909090909","status":503,"deviceInfo":" ","gender":131,"pan":"BTAPS1978K","nameOnPanCard":"RAJENDRAN SHARAVANA","aadharNo":null,"maritalStatus":null,"fatherSpouseName":null,"motherName":null,"isEmailVerified":false,"isMobileVerified":false,"customerCity":null,"referrerMobileNo":"54321","gcmRegId":null,"remarks":null,"apkVersion":null,"crmId":"1959390000058824031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1607776939000,"createdTimestamp":1607776935000,"accountActivatedTime":1607776936000},"customerBank":{"custBankId":22942,"bankAcctNo":"50100166585952","bankAcctType":701,"bankMicr":"","bankIfsc":"HDFC0000367","bankKeyValue":{"keyId":17001,"keyValue":"HDF","keyType":"Bank Code","addInfo":"bank_name:HDFC Bank,clearing:DIRECT,nb_supported:N,eNach_NB_supported:Y,eNach_DC:Y,upiSupported:Y"},"customerDocument":null,"bankDetailStatus":28,"isDefault":true,"customer":{"customerId":71189,"firstName":"Sharavana","lastName":"R","dateOfBirth":445199400000,"emailId":"sravi.loans@gmail.com","lattitude":0.0,"longitude":0.0,"countryCode":"91","mobileNo":"9035999207","customerMobileOS":73,"mobileImsi":"090909090909","mobileImei":"090909090909","status":503,"deviceInfo":" ","gender":131,"pan":"BTAPS1978K","nameOnPanCard":"RAJENDRAN SHARAVANA","aadharNo":null,"maritalStatus":null,"fatherSpouseName":null,"motherName":null,"isEmailVerified":false,"isMobileVerified":false,"customerCity":null,"referrerMobileNo":"54321","gcmRegId":null,"remarks":null,"apkVersion":null,"crmId":"1959390000058824031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1607776939000,"createdTimestamp":1607776935000,"accountActivatedTime":1607776936000},"validationCode":{"keyId":10004,"keyValue":"Bank_Supported","keyType":"Bank Details Validation Code","addInfo":null},"updatedTimestamp":1607776936000,"createdTimestamp":1607776936000,"signzyOnboardingId":null,"signzyMerchantId":null,"signzyUserLoginToken":null,"tokenValidTill":null,"nameInBank":"SHARAVANA R","signzyReferenceId":null},"mfMandateId":"5829542","mfStatus":124,"mfPlatformId":601,"mandateType":213,"amount":50000.0,"debitType":201,"frequency":182,"startDate":1485282600000,"endDate":4595682600000,"status":11,"isDefault":true,"updatedTimestamp":1615613253750,"createdTimestamp":1615613253718},"status":{"code":"200","messages":[]}}</t>
  </si>
  <si>
    <t>1003081</t>
  </si>
  <si>
    <t>{"REQUEST":null,"response":{"customerMandateId":1003082,"customer":{"customerId":71188,"firstName":"Jayakirthi","lastName":"Reddy C","dateOfBirth":569615400000,"emailId":"jayakirthi20@gmail.com","lattitude":0.0,"longitude":0.0,"countryCode":"91","mobileNo":"9886970001","customerMobileOS":73,"mobileImsi":"090909090909","mobileImei":"090909090909","status":503,"deviceInfo":" ","gender":131,"pan":"AORPJ4541C","nameOnPanCard":"CHANDRASHEKAR REDDY JAYAKIRTHI REDDY","aadharNo":null,"maritalStatus":null,"fatherSpouseName":null,"motherName":null,"isEmailVerified":false,"isMobileVerified":false,"customerCity":null,"referrerMobileNo":"54321","gcmRegId":null,"remarks":null,"apkVersion":null,"crmId":"1959390000058858675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1607946935000,"createdTimestamp":1607776934000,"accountActivatedTime":1607776935000},"customerBank":{"custBankId":22941,"bankAcctNo":"50100053874330","bankAcctType":701,"bankMicr":"","bankIfsc":"HDFC0000521","bankKeyValue":{"keyId":17001,"keyValue":"HDF","keyType":"Bank Code","addInfo":"bank_name:HDFC Bank,clearing:DIRECT,nb_supported:N,eNach_NB_supported:Y,eNach_DC:Y,upiSupported:Y"},"customerDocument":null,"bankDetailStatus":28,"isDefault":true,"customer":{"customerId":71188,"firstName":"Jayakirthi","lastName":"Reddy C","dateOfBirth":569615400000,"emailId":"jayakirthi20@gmail.com","lattitude":0.0,"longitude":0.0,"countryCode":"91","mobileNo":"9886970001","customerMobileOS":73,"mobileImsi":"090909090909","mobileImei":"090909090909","status":503,"deviceInfo":" ","gender":131,"pan":"AORPJ4541C","nameOnPanCard":"CHANDRASHEKAR REDDY JAYAKIRTHI REDDY","aadharNo":null,"maritalStatus":null,"fatherSpouseName":null,"motherName":null,"isEmailVerified":false,"isMobileVerified":false,"customerCity":null,"referrerMobileNo":"54321","gcmRegId":null,"remarks":null,"apkVersion":null,"crmId":"1959390000058858675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1607946935000,"createdTimestamp":1607776934000,"accountActivatedTime":1607776935000},"validationCode":{"keyId":10004,"keyValue":"Bank_Supported","keyType":"Bank Details Validation Code","addInfo":null},"updatedTimestamp":1607776935000,"createdTimestamp":1607776935000,"signzyOnboardingId":null,"signzyMerchantId":null,"signzyUserLoginToken":null,"tokenValidTill":null,"nameInBank":"JAYAKIRTHI REDDY C","signzyReferenceId":null},"mfMandateId":"5829543","mfStatus":124,"mfPlatformId":601,"mandateType":213,"amount":50000.0,"debitType":201,"frequency":182,"startDate":1485196200000,"endDate":4595596200000,"status":11,"isDefault":true,"updatedTimestamp":1615613254266,"createdTimestamp":1615613254248},"status":{"code":"200","messages":[]}}</t>
  </si>
  <si>
    <t>1003082</t>
  </si>
  <si>
    <t>{"REQUEST":null,"response":{"customerMandateId":1003083,"customer":{"customerId":71196,"firstName":"Sowmiya","lastName":"Satish","dateOfBirth":622751400000,"emailId":"sowmiyasathish2610@gmail.com","lattitude":0.0,"longitude":0.0,"countryCode":"91","mobileNo":"9148066664","customerMobileOS":73,"mobileImsi":"090909090909","mobileImei":"090909090909","status":503,"deviceInfo":" ","gender":132,"pan":"EFBPS6504H","nameOnPanCard":"SOWMIYA","aadharNo":null,"maritalStatus":null,"fatherSpouseName":null,"motherName":null,"isEmailVerified":false,"isMobileVerified":false,"customerCity":null,"referrerMobileNo":"54321","gcmRegId":null,"remarks":null,"apkVersion":null,"crmId":"1959390000058825921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1607946940000,"createdTimestamp":1607776942000,"accountActivatedTime":1607776943000},"customerBank":{"custBankId":22949,"bankAcctNo":"50100034188500","bankAcctType":701,"bankMicr":"","bankIfsc":"HDFC0002841","bankKeyValue":{"keyId":17001,"keyValue":"HDF","keyType":"Bank Code","addInfo":"bank_name:HDFC Bank,clearing:DIRECT,nb_supported:N,eNach_NB_supported:Y,eNach_DC:Y,upiSupported:Y"},"customerDocument":null,"bankDetailStatus":28,"isDefault":true,"customer":{"customerId":71196,"firstName":"Sowmiya","lastName":"Satish","dateOfBirth":622751400000,"emailId":"sowmiyasathish2610@gmail.com","lattitude":0.0,"longitude":0.0,"countryCode":"91","mobileNo":"9148066664","customerMobileOS":73,"mobileImsi":"090909090909","mobileImei":"090909090909","status":503,"deviceInfo":" ","gender":132,"pan":"EFBPS6504H","nameOnPanCard":"SOWMIYA","aadharNo":null,"maritalStatus":null,"fatherSpouseName":null,"motherName":null,"isEmailVerified":false,"isMobileVerified":false,"customerCity":null,"referrerMobileNo":"54321","gcmRegId":null,"remarks":null,"apkVersion":null,"crmId":"1959390000058825921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1607946940000,"createdTimestamp":1607776942000,"accountActivatedTime":1607776943000},"validationCode":{"keyId":10004,"keyValue":"Bank_Supported","keyType":"Bank Details Validation Code","addInfo":null},"updatedTimestamp":1607776943000,"createdTimestamp":1607776943000,"signzyOnboardingId":null,"signzyMerchantId":null,"signzyUserLoginToken":null,"tokenValidTill":null,"nameInBank":"SOWMIYA S","signzyReferenceId":null},"mfMandateId":"5829544","mfStatus":124,"mfPlatformId":601,"mandateType":213,"amount":50000.0,"debitType":201,"frequency":182,"startDate":1485714600000,"endDate":4596114600000,"status":11,"isDefault":true,"updatedTimestamp":1615613255132,"createdTimestamp":1615613255121},"status":{"code":"200","messages":[]}}</t>
  </si>
  <si>
    <t>1003083</t>
  </si>
  <si>
    <t>{"REQUEST":null,"response":{"customerMandateId":1003084,"customer":{"customerId":72389,"firstName":"Rekha","lastName":"Jain","dateOfBirth":386015400000,"emailId":"nilesh@sknj.in","lattitude":0.0,"longitude":0.0,"countryCode":"91","mobileNo":"4000000019","customerMobileOS":73,"mobileImsi":"090909090909","mobileImei":"090909090909","status":503,"deviceInfo":" ","gender":132,"pan":"AIFPJ6309Q","nameOnPanCard":"REKHA JAIN","aadharNo":null,"maritalStatus":null,"fatherSpouseName":null,"motherName":null,"isEmailVerified":false,"isMobileVerified":false,"customerCity":null,"referrerMobileNo":"54321","gcmRegId":null,"remarks":null,"apkVersion":null,"crmId":"1959390000058849579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1607929969000,"createdTimestamp":1607929966000,"accountActivatedTime":1607929967000},"customerBank":{"custBankId":24142,"bankAcctNo":"1174101022684","bankAcctType":701,"bankMicr":"","bankIfsc":"CNRB0001174","bankKeyValue":{"keyId":17017,"keyValue":"CNB","keyType":"Bank Code","addInfo":"bank_name:Canara Bank,clearing:NODAL,nb_supported:N,eNach_NB_supported:Y,eNach_DC:N,upiSupported:Y"},"customerDocument":null,"bankDetailStatus":28,"isDefault":true,"customer":{"customerId":72389,"firstName":"Rekha","lastName":"Jain","dateOfBirth":386015400000,"emailId":"nilesh@sknj.in","lattitude":0.0,"longitude":0.0,"countryCode":"91","mobileNo":"4000000019","customerMobileOS":73,"mobileImsi":"090909090909","mobileImei":"090909090909","status":503,"deviceInfo":" ","gender":132,"pan":"AIFPJ6309Q","nameOnPanCard":"REKHA JAIN","aadharNo":null,"maritalStatus":null,"fatherSpouseName":null,"motherName":null,"isEmailVerified":false,"isMobileVerified":false,"customerCity":null,"referrerMobileNo":"54321","gcmRegId":null,"remarks":null,"apkVersion":null,"crmId":"1959390000058849579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1607929969000,"createdTimestamp":1607929966000,"accountActivatedTime":1607929967000},"validationCode":{"keyId":10004,"keyValue":"Bank_Supported","keyType":"Bank Details Validation Code","addInfo":null},"updatedTimestamp":1607929967000,"createdTimestamp":1607929967000,"signzyOnboardingId":null,"signzyMerchantId":null,"signzyUserLoginToken":null,"tokenValidTill":null,"nameInBank":"REKHA JAIN","signzyReferenceId":null},"mfMandateId":"5829545","mfStatus":124,"mfPlatformId":601,"mandateType":213,"amount":50000.0,"debitType":201,"frequency":182,"startDate":1485455400000,"endDate":4595855400000,"status":11,"isDefault":true,"updatedTimestamp":1615613255500,"createdTimestamp":1615613255490},"status":{"code":"200","messages":[]}}</t>
  </si>
  <si>
    <t>1003084</t>
  </si>
  <si>
    <t>{"REQUEST":null,"response":{"customerMandateId":1003085,"customer":{"customerId":71171,"firstName":"Karthikeyan","lastName":"Subramanian","dateOfBirth":331237800000,"emailId":"karthi_23@yahoo.com","lattitude":0.0,"longitude":0.0,"countryCode":"91","mobileNo":"9886360033","customerMobileOS":73,"mobileImsi":"090909090909","mobileImei":"090909090909","status":503,"deviceInfo":" ","gender":131,"pan":"AZGPS6285C","nameOnPanCard":"KARTHIKEYAN SUBRAMANIAN","aadharNo":null,"maritalStatus":null,"fatherSpouseName":null,"motherName":null,"isEmailVerified":false,"isMobileVerified":false,"customerCity":null,"referrerMobileNo":"54321","gcmRegId":null,"remarks":null,"apkVersion":null,"crmId":"1959390000058853644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1607946925000,"createdTimestamp":1607776919000,"accountActivatedTime":1607776919000},"customerBank":{"custBankId":22924,"bankAcctNo":"08851930008112","bankAcctType":701,"bankMicr":"","bankIfsc":"HDFC0000885","bankKeyValue":{"keyId":17001,"keyValue":"HDF","keyType":"Bank Code","addInfo":"bank_name:HDFC Bank,clearing:DIRECT,nb_supported:N,eNach_NB_supported:Y,eNach_DC:Y,upiSupported:Y"},"customerDocument":null,"bankDetailStatus":28,"isDefault":true,"customer":{"customerId":71171,"firstName":"Karthikeyan","lastName":"Subramanian","dateOfBirth":331237800000,"emailId":"karthi_23@yahoo.com","lattitude":0.0,"longitude":0.0,"countryCode":"91","mobileNo":"9886360033","customerMobileOS":73,"mobileImsi":"090909090909","mobileImei":"090909090909","status":503,"deviceInfo":" ","gender":131,"pan":"AZGPS6285C","nameOnPanCard":"KARTHIKEYAN SUBRAMANIAN","aadharNo":null,"maritalStatus":null,"fatherSpouseName":null,"motherName":null,"isEmailVerified":false,"isMobileVerified":false,"customerCity":null,"referrerMobileNo":"54321","gcmRegId":null,"remarks":null,"apkVersion":null,"crmId":"1959390000058853644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1607946925000,"createdTimestamp":1607776919000,"accountActivatedTime":1607776919000},"validationCode":{"keyId":10004,"keyValue":"Bank_Supported","keyType":"Bank Details Validation Code","addInfo":null},"updatedTimestamp":1607776919000,"createdTimestamp":1607776919000,"signzyOnboardingId":null,"signzyMerchantId":null,"signzyUserLoginToken":null,"tokenValidTill":null,"nameInBank":"KARTHIKEYAN S","signzyReferenceId":null},"mfMandateId":"5829546","mfStatus":124,"mfPlatformId":601,"mandateType":213,"amount":50000.0,"debitType":201,"frequency":182,"startDate":1484591400000,"endDate":4594991400000,"status":11,"isDefault":true,"updatedTimestamp":1615613255781,"createdTimestamp":1615613255771},"status":{"code":"200","messages":[]}}</t>
  </si>
  <si>
    <t>1003085</t>
  </si>
  <si>
    <t>{"REQUEST":null,"response":{"customerMandateId":1003086,"customer":{"customerId":72558,"firstName":"Amit","lastName":"Bhattacharjee","dateOfBirth":419884200000,"emailId":"amitbhattacharjee2328@gmail.com","lattitude":0.0,"longitude":0.0,"countryCode":"91","mobileNo":"9954288955","customerMobileOS":71,"mobileImsi":"090909090909","mobileImei":"090909090909","status":503,"deviceInfo":"realme - RMX2001;10;M_V3_P10,M_V3_P10;4.14.141+;realme/RMX2001/RMX2001L1:10/QP1A.190711.020/1609918622:user/release-keys","gender":131,"pan":"ASUPB7715P","nameOnPanCard":"AMIT BHATTACHARJEE","aadharNo":null,"maritalStatus":null,"fatherSpouseName":null,"motherName":null,"isEmailVerified":false,"isMobileVerified":false,"customerCity":null,"referrerMobileNo":"54321","gcmRegId":null,"remarks":null,"apkVersion":147,"crmId":"1959390000059335034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1614969362000,"createdTimestamp":1608728136000,"accountActivatedTime":1608728136000},"customerBank":{"custBankId":24744,"bankAcctNo":"12351140001883","bankAcctType":701,"bankMicr":null,"bankIfsc":"HDFC0001235","bankKeyValue":{"keyId":17001,"keyValue":"HDF","keyType":"Bank Code","addInfo":"bank_name:HDFC Bank,clearing:DIRECT,nb_supported:N,eNach_NB_supported:Y,eNach_DC:Y,upiSupported:Y"},"customerDocument":null,"bankDetailStatus":28,"isDefault":true,"customer":{"customerId":72558,"firstName":"Amit","lastName":"Bhattacharjee","dateOfBirth":419884200000,"emailId":"amitbhattacharjee2328@gmail.com","lattitude":0.0,"longitude":0.0,"countryCode":"91","mobileNo":"9954288955","customerMobileOS":71,"mobileImsi":"090909090909","mobileImei":"090909090909","status":503,"deviceInfo":"realme - RMX2001;10;M_V3_P10,M_V3_P10;4.14.141+;realme/RMX2001/RMX2001L1:10/QP1A.190711.020/1609918622:user/release-keys","gender":131,"pan":"ASUPB7715P","nameOnPanCard":"AMIT BHATTACHARJEE","aadharNo":null,"maritalStatus":null,"fatherSpouseName":null,"motherName":null,"isEmailVerified":false,"isMobileVerified":false,"customerCity":null,"referrerMobileNo":"54321","gcmRegId":null,"remarks":null,"apkVersion":147,"crmId":"1959390000059335034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1614969362000,"createdTimestamp":1608728136000,"accountActivatedTime":1608728136000},"validationCode":{"keyId":10004,"keyValue":"Bank_Supported","keyType":"Bank Details Validation Code","addInfo":null},"updatedTimestamp":1612865702000,"createdTimestamp":1612865702000,"signzyOnboardingId":null,"signzyMerchantId":null,"signzyUserLoginToken":null,"tokenValidTill":null,"nameInBank":null,"signzyReferenceId":null},"mfMandateId":"5829547","mfStatus":124,"mfPlatformId":601,"mandateType":213,"amount":50000.0,"debitType":201,"frequency":182,"startDate":1483381800000,"endDate":4593781800000,"status":11,"isDefault":true,"updatedTimestamp":1615613256839,"createdTimestamp":1615613256827},"status":{"code":"200","messages":[]}}</t>
  </si>
  <si>
    <t>1003086</t>
  </si>
  <si>
    <t>{"REQUEST":null,"response":{"customerMandateId":1003087,"customer":{"customerId":71194,"firstName":"Vijaykumar","lastName":"A Joshi","dateOfBirth":535919400000,"emailId":"vijayv054@gmail.com","lattitude":0.0,"longitude":0.0,"countryCode":"91","mobileNo":"9738382021","customerMobileOS":73,"mobileImsi":"090909090909","mobileImei":"090909090909","status":503,"deviceInfo":" ","gender":131,"pan":"AYZPJ9611P","nameOnPanCard":"VIJAYKUMAR APPAJI RAO JOSHI","aadharNo":null,"maritalStatus":null,"fatherSpouseName":null,"motherName":null,"isEmailVerified":false,"isMobileVerified":false,"customerCity":null,"referrerMobileNo":"54321","gcmRegId":null,"remarks":null,"apkVersion":null,"crmId":"1959390000058854617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1607946939000,"createdTimestamp":1607776940000,"accountActivatedTime":1607776941000},"customerBank":{"custBankId":22947,"bankAcctNo":"5811400230","bankAcctType":701,"bankMicr":"","bankIfsc":"KKBK0008037","bankKeyValue":{"keyId":17003,"keyValue":"162","keyType":"Bank Code","addInfo":"bank_name:Kotak Bank,clearing:DIRECT,nb_supported:N,eNach_NB_supported:Y,eNach_DC:Y,upiSupported:Y"},"customerDocument":null,"bankDetailStatus":28,"isDefault":true,"customer":{"customerId":71194,"firstName":"Vijaykumar","lastName":"A Joshi","dateOfBirth":535919400000,"emailId":"vijayv054@gmail.com","lattitude":0.0,"longitude":0.0,"countryCode":"91","mobileNo":"9738382021","customerMobileOS":73,"mobileImsi":"090909090909","mobileImei":"090909090909","status":503,"deviceInfo":" ","gender":131,"pan":"AYZPJ9611P","nameOnPanCard":"VIJAYKUMAR APPAJI RAO JOSHI","aadharNo":null,"maritalStatus":null,"fatherSpouseName":null,"motherName":null,"isEmailVerified":false,"isMobileVerified":false,"customerCity":null,"referrerMobileNo":"54321","gcmRegId":null,"remarks":null,"apkVersion":null,"crmId":"1959390000058854617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1607946939000,"createdTimestamp":1607776940000,"accountActivatedTime":1607776941000},"validationCode":{"keyId":10004,"keyValue":"Bank_Supported","keyType":"Bank Details Validation Code","addInfo":null},"updatedTimestamp":1607776941000,"createdTimestamp":1607776941000,"signzyOnboardingId":null,"signzyMerchantId":null,"signzyUserLoginToken":null,"tokenValidTill":null,"nameInBank":"VIJAY KUMAR A JOSHI","signzyReferenceId":null},"mfMandateId":"5829548","mfStatus":124,"mfPlatformId":601,"mandateType":213,"amount":50000.0,"debitType":201,"frequency":182,"startDate":1485714600000,"endDate":4596114600000,"status":11,"isDefault":true,"updatedTimestamp":1615613257365,"createdTimestamp":1615613257354},"status":{"code":"200","messages":[]}}</t>
  </si>
  <si>
    <t>1003087</t>
  </si>
  <si>
    <t>{"REQUEST":null,"response":{"customerMandateId":1003088,"customer":{"customerId":71176,"firstName":"Praveen","lastName":"Fedric Kg","dateOfBirth":544127400000,"emailId":"veenrick@gmail.com","lattitude":0.0,"longitude":0.0,"countryCode":"91","mobileNo":"9866143355","customerMobileOS":73,"mobileImsi":"090909090909","mobileImei":"090909090909","status":503,"deviceInfo":" ","gender":131,"pan":"AXJPP4417E","nameOnPanCard":"GURUMOORTHY PRAVEENFEDRICK","aadharNo":null,"maritalStatus":null,"fatherSpouseName":null,"motherName":null,"isEmailVerified":false,"isMobileVerified":false,"customerCity":null,"referrerMobileNo":"54321","gcmRegId":null,"remarks":null,"apkVersion":null,"crmId":"1959390000058834625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1607946928000,"createdTimestamp":1607776923000,"accountActivatedTime":1607776924000},"customerBank":{"custBankId":22929,"bankAcctNo":"004001610980","bankAcctType":701,"bankMicr":"","bankIfsc":"ICIC0000040","bankKeyValue":{"keyId":17009,"keyValue":"ICI","keyType":"Bank Code","addInfo":"bank_name:ICICI Bank,clearing:DIRECT,nb_supported:N,eNach_NB_supported:Y,eNach_DC:Y,upiSupported:Y"},"customerDocument":null,"bankDetailStatus":28,"isDefault":true,"customer":{"customerId":71176,"firstName":"Praveen","lastName":"Fedric Kg","dateOfBirth":544127400000,"emailId":"veenrick@gmail.com","lattitude":0.0,"longitude":0.0,"countryCode":"91","mobileNo":"9866143355","customerMobileOS":73,"mobileImsi":"090909090909","mobileImei":"090909090909","status":503,"deviceInfo":" ","gender":131,"pan":"AXJPP4417E","nameOnPanCard":"GURUMOORTHY PRAVEENFEDRICK","aadharNo":null,"maritalStatus":null,"fatherSpouseName":null,"motherName":null,"isEmailVerified":false,"isMobileVerified":false,"customerCity":null,"referrerMobileNo":"54321","gcmRegId":null,"remarks":null,"apkVersion":null,"crmId":"1959390000058834625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1607946928000,"createdTimestamp":1607776923000,"accountActivatedTime":1607776924000},"validationCode":{"keyId":10004,"keyValue":"Bank_Supported","keyType":"Bank Details Validation Code","addInfo":null},"updatedTimestamp":1607776924000,"createdTimestamp":1607776924000,"signzyOnboardingId":null,"signzyMerchantId":null,"signzyUserLoginToken":null,"tokenValidTill":null,"nameInBank":"PRAVEEN FEDRICK G","signzyReferenceId":null},"mfMandateId":"5829549","mfStatus":124,"mfPlatformId":601,"mandateType":213,"amount":50000.0,"debitType":201,"frequency":182,"startDate":1484850600000,"endDate":4595250600000,"status":11,"isDefault":true,"updatedTimestamp":1615613258227,"createdTimestamp":1615613258217},"status":{"code":"200","messages":[]}}</t>
  </si>
  <si>
    <t>1003088</t>
  </si>
  <si>
    <t>{"REQUEST":null,"response":{"customerMandateId":1003089,"customer":{"customerId":71138,"firstName":"Sona","lastName":"Sareen","dateOfBirth":166559400000,"emailId":"sonasareen@gmail.com","lattitude":0.0,"longitude":0.0,"countryCode":"91","mobileNo":"9819893171","customerMobileOS":73,"mobileImsi":"090909090909","mobileImei":"090909090909","status":503,"deviceInfo":" ","gender":132,"pan":"DMMPS3337H","nameOnPanCard":"SONA SAREEN","aadharNo":null,"maritalStatus":null,"fatherSpouseName":null,"motherName":null,"isEmailVerified":false,"isMobileVerified":false,"customerCity":null,"referrerMobileNo":"54321","gcmRegId":null,"remarks":null,"apkVersion":null,"crmId":"1959390000058826765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1607946903000,"createdTimestamp":1607776890000,"accountActivatedTime":1607776890000},"customerBank":{"custBankId":22891,"bankAcctNo":"911010043386501","bankAcctType":701,"bankMicr":"","bankIfsc":"UTIB0000242","bankKeyValue":{"keyId":17008,"keyValue":"UTI","keyType":"Bank Code","addInfo":"bank_name:Axis Bank,clearing:DIRECT,nb_supported:N,eNach_NB_supported:Y,eNach_DC:Y,upiSupported:Y"},"customerDocument":null,"bankDetailStatus":28,"isDefault":true,"customer":{"customerId":71138,"firstName":"Sona","lastName":"Sareen","dateOfBirth":166559400000,"emailId":"sonasareen@gmail.com","lattitude":0.0,"longitude":0.0,"countryCode":"91","mobileNo":"9819893171","customerMobileOS":73,"mobileImsi":"090909090909","mobileImei":"090909090909","status":503,"deviceInfo":" ","gender":132,"pan":"DMMPS3337H","nameOnPanCard":"SONA SAREEN","aadharNo":null,"maritalStatus":null,"fatherSpouseName":null,"motherName":null,"isEmailVerified":false,"isMobileVerified":false,"customerCity":null,"referrerMobileNo":"54321","gcmRegId":null,"remarks":null,"apkVersion":null,"crmId":"1959390000058826765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1607946903000,"createdTimestamp":1607776890000,"accountActivatedTime":1607776890000},"validationCode":{"keyId":10004,"keyValue":"Bank_Supported","keyType":"Bank Details Validation Code","addInfo":null},"updatedTimestamp":1607776890000,"createdTimestamp":1607776890000,"signzyOnboardingId":null,"signzyMerchantId":null,"signzyUserLoginToken":null,"tokenValidTill":null,"nameInBank":"SONA SAREEN","signzyReferenceId":null},"mfMandateId":"5829551","mfStatus":124,"mfPlatformId":601,"mandateType":213,"amount":50000.0,"debitType":201,"frequency":182,"startDate":1483036200000,"endDate":4593436200000,"status":11,"isDefault":true,"updatedTimestamp":1615613258593,"createdTimestamp":1615613258583},"status":{"code":"200","messages":[]}}</t>
  </si>
  <si>
    <t>1003089</t>
  </si>
  <si>
    <t>{"REQUEST":null,"response":{"customerMandateId":1003090,"customer":{"customerId":71114,"firstName":"Sabarna","lastName":"Hazra","dateOfBirth":762114600000,"emailId":"sabarnahazra@gmail.com","lattitude":0.0,"longitude":0.0,"countryCode":"91","mobileNo":"9851164310","customerMobileOS":71,"mobileImsi":"090909090909","mobileImei":"090909090909","status":503,"deviceInfo":"samsung - SM-M305F;10;M305FDDS7CTL1,M305FDDS7CTL1;4.4.177-19407255;samsung/m30ltedd/m30lte:10/QP1A.190711.020/M305FDDS7CTL2:user/release-keys","gender":131,"pan":"AIDPH7876C","nameOnPanCard":"SABARNA HAZRA","aadharNo":null,"maritalStatus":null,"fatherSpouseName":null,"motherName":null,"isEmailVerified":false,"isMobileVerified":false,"customerCity":null,"referrerMobileNo":"54321","gcmRegId":null,"remarks":null,"apkVersion":147,"crmId":"1959390000058855608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1615224573000,"createdTimestamp":1607771203000,"accountActivatedTime":1607771203000},"customerBank":{"custBankId":22867,"bankAcctNo":"50100116559982","bankAcctType":701,"bankMicr":"","bankIfsc":"HDFC0000053","bankKeyValue":{"keyId":17001,"keyValue":"HDF","keyType":"Bank Code","addInfo":"bank_name:HDFC Bank,clearing:DIRECT,nb_supported:N,eNach_NB_supported:Y,eNach_DC:Y,upiSupported:Y"},"customerDocument":null,"bankDetailStatus":28,"isDefault":true,"customer":{"customerId":71114,"firstName":"Sabarna","lastName":"Hazra","dateOfBirth":762114600000,"emailId":"sabarnahazra@gmail.com","lattitude":0.0,"longitude":0.0,"countryCode":"91","mobileNo":"9851164310","customerMobileOS":71,"mobileImsi":"090909090909","mobileImei":"090909090909","status":503,"deviceInfo":"samsung - SM-M305F;10;M305FDDS7CTL1,M305FDDS7CTL1;4.4.177-19407255;samsung/m30ltedd/m30lte:10/QP1A.190711.020/M305FDDS7CTL2:user/release-keys","gender":131,"pan":"AIDPH7876C","nameOnPanCard":"SABARNA HAZRA","aadharNo":null,"maritalStatus":null,"fatherSpouseName":null,"motherName":null,"isEmailVerified":false,"isMobileVerified":false,"customerCity":null,"referrerMobileNo":"54321","gcmRegId":null,"remarks":null,"apkVersion":147,"crmId":"1959390000058855608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1615224573000,"createdTimestamp":1607771203000,"accountActivatedTime":1607771203000},"validationCode":{"keyId":10004,"keyValue":"Bank_Supported","keyType":"Bank Details Validation Code","addInfo":null},"updatedTimestamp":1607771203000,"createdTimestamp":1607771203000,"signzyOnboardingId":null,"signzyMerchantId":null,"signzyUserLoginToken":null,"tokenValidTill":null,"nameInBank":"SABARNA HAZRA","signzyReferenceId":null},"mfMandateId":"5829552","mfStatus":124,"mfPlatformId":601,"mandateType":213,"amount":50000.0,"debitType":201,"frequency":182,"startDate":1482085800000,"endDate":4592485800000,"status":11,"isDefault":true,"updatedTimestamp":1615613258869,"createdTimestamp":1615613258858},"status":{"code":"200","messages":[]}}</t>
  </si>
  <si>
    <t>1003090</t>
  </si>
  <si>
    <t>{"REQUEST":null,"response":{"customerMandateId":1003091,"customer":{"customerId":71247,"firstName":"Prashant","lastName":"Moud","dateOfBirth":456085800000,"emailId":"prashantmoud24@gmail.com","lattitude":0.0,"longitude":0.0,"countryCode":"91","mobileNo":"9620945557","customerMobileOS":71,"mobileImsi":"090909090909","mobileImei":"090909090909","status":503,"deviceInfo":"samsung - SM-G570F;8.0.0;G570FDDU3CTF1;3.18.14-14263629-QB32550671;samsung/on5xeltejv/on5xelte:8.0.0/R16NW/G570FDDU3CTF1:user/release-keys","gender":131,"pan":"AUGPM5036Q","nameOnPanCard":"PRASHANT MOUD","aadharNo":null,"maritalStatus":null,"fatherSpouseName":null,"motherName":null,"isEmailVerified":false,"isMobileVerified":false,"customerCity":null,"referrerMobileNo":"54321","gcmRegId":null,"remarks":null,"apkVersion":143,"crmId":"1959390000058876017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1614834813000,"createdTimestamp":1607776990000,"accountActivatedTime":1607776991000},"customerBank":{"custBankId":23000,"bankAcctNo":"7547006900000433","bankAcctType":701,"bankMicr":"","bankIfsc":"PUNB0754700","bankKeyValue":{"keyId":17037,"keyValue":"PNB","keyType":"Bank Code","addInfo":"bank_name:Punjab National Bank,clearing:NODAL,nb_supported:N,eNach_NB_supported:Y,eNach_DC:Y,upiSupported:Y"},"customerDocument":null,"bankDetailStatus":28,"isDefault":false,"customer":{"customerId":71247,"firstName":"Prashant","lastName":"Moud","dateOfBirth":456085800000,"emailId":"prashantmoud24@gmail.com","lattitude":0.0,"longitude":0.0,"countryCode":"91","mobileNo":"9620945557","customerMobileOS":71,"mobileImsi":"090909090909","mobileImei":"090909090909","status":503,"deviceInfo":"samsung - SM-G570F;8.0.0;G570FDDU3CTF1;3.18.14-14263629-QB32550671;samsung/on5xeltejv/on5xelte:8.0.0/R16NW/G570FDDU3CTF1:user/release-keys","gender":131,"pan":"AUGPM5036Q","nameOnPanCard":"PRASHANT MOUD","aadharNo":null,"maritalStatus":null,"fatherSpouseName":null,"motherName":null,"isEmailVerified":false,"isMobileVerified":false,"customerCity":null,"referrerMobileNo":"54321","gcmRegId":null,"remarks":null,"apkVersion":143,"crmId":"1959390000058876017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1614834813000,"createdTimestamp":1607776990000,"accountActivatedTime":1607776991000},"validationCode":{"keyId":10004,"keyValue":"Bank_Supported","keyType":"Bank Details Validation Code","addInfo":null},"updatedTimestamp":1607776991000,"createdTimestamp":1607776991000,"signzyOnboardingId":null,"signzyMerchantId":null,"signzyUserLoginToken":null,"tokenValidTill":null,"nameInBank":"PRASHANT MOUD","signzyReferenceId":null},"mfMandateId":"5829553","mfStatus":124,"mfPlatformId":601,"mandateType":213,"amount":50000.0,"debitType":201,"frequency":182,"startDate":1488479400000,"endDate":4598879400000,"status":11,"isDefault":true,"updatedTimestamp":1615613259919,"createdTimestamp":1615613259909},"status":{"code":"200","messages":[]}}</t>
  </si>
  <si>
    <t>1003091</t>
  </si>
  <si>
    <t>{"REQUEST":null,"response":{"customerMandateId":1003092,"customer":{"customerId":72846,"firstName":"Umesha","lastName":"Nk","dateOfBirth":421007400000,"emailId":"umismg@gmail.com","lattitude":0.0,"longitude":0.0,"countryCode":"91","mobileNo":"9481123907","customerMobileOS":73,"mobileImsi":"090909090909","mobileImei":"090909090909","status":503,"deviceInfo":" ","gender":131,"pan":"ABKPU3295Q","nameOnPanCard":"NVAMATHI KUBUSAD UMESHA","aadharNo":null,"maritalStatus":null,"fatherSpouseName":null,"motherName":null,"isEmailVerified":false,"isMobileVerified":false,"customerCity":null,"referrerMobileNo":"54321","gcmRegId":null,"remarks":null,"apkVersion":null,"crmId":null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1609849046000,"createdTimestamp":1609849044000,"accountActivatedTime":1609849045000},"customerBank":{"custBankId":24421,"bankAcctNo":"063291600000131","bankAcctType":701,"bankMicr":"","bankIfsc":"YESB0000632","bankKeyValue":{"keyId":17010,"keyValue":"YBK","keyType":"Bank Code","addInfo":"bank_name:Yes Bank Ltd,clearing:DIRECT,nb_supported:N,eNach_NB_supported:Y,eNach_DC:Y,upiSupported:Y"},"customerDocument":null,"bankDetailStatus":28,"isDefault":true,"customer":{"customerId":72846,"firstName":"Umesha","lastName":"Nk","dateOfBirth":421007400000,"emailId":"umismg@gmail.com","lattitude":0.0,"longitude":0.0,"countryCode":"91","mobileNo":"9481123907","customerMobileOS":73,"mobileImsi":"090909090909","mobileImei":"090909090909","status":503,"deviceInfo":" ","gender":131,"pan":"ABKPU3295Q","nameOnPanCard":"NVAMATHI KUBUSAD UMESHA","aadharNo":null,"maritalStatus":null,"fatherSpouseName":null,"motherName":null,"isEmailVerified":false,"isMobileVerified":false,"customerCity":null,"referrerMobileNo":"54321","gcmRegId":null,"remarks":null,"apkVersion":null,"crmId":null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1609849046000,"createdTimestamp":1609849044000,"accountActivatedTime":1609849045000},"validationCode":{"keyId":10004,"keyValue":"Bank_Supported","keyType":"Bank Details Validation Code","addInfo":null},"updatedTimestamp":1610019581000,"createdTimestamp":1609849045000,"signzyOnboardingId":null,"signzyMerchantId":null,"signzyUserLoginToken":null,"tokenValidTill":null,"nameInBank":"","signzyReferenceId":null},"mfMandateId":"5829554","mfStatus":124,"mfPlatformId":601,"mandateType":213,"amount":50000.0,"debitType":201,"frequency":182,"startDate":1488393000000,"endDate":4598793000000,"status":11,"isDefault":true,"updatedTimestamp":1615613260455,"createdTimestamp":1615613260445},"status":{"code":"200","messages":[]}}</t>
  </si>
  <si>
    <t>1003092</t>
  </si>
  <si>
    <t>{"REQUEST":null,"response":{"customerMandateId":1003093,"customer":{"customerId":72132,"firstName":"Karanam","lastName":"Suresh Babu","dateOfBirth":451679400000,"emailId":"shivakmr.vld@gmail.com","lattitude":0.0,"longitude":0.0,"countryCode":"91","mobileNo":"9448622559","customerMobileOS":73,"mobileImsi":"090909090909","mobileImei":"090909090909","status":503,"deviceInfo":" ","gender":131,"pan":"AYTPK8818P","nameOnPanCard":"SURESH BABU KARANAM","aadharNo":null,"maritalStatus":null,"fatherSpouseName":null,"motherName":null,"isEmailVerified":false,"isMobileVerified":false,"customerCity":null,"referrerMobileNo":"54321","gcmRegId":null,"remarks":null,"apkVersion":null,"crmId":"1959390000058881672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1607947527000,"createdTimestamp":1607858743000,"accountActivatedTime":1607858743000},"customerBank":{"custBankId":23878,"bankAcctNo":"10235571315","bankAcctType":701,"bankMicr":"","bankIfsc":"SBIN0007637","bankKeyValue":{"keyId":17007,"keyValue":"SBI","keyType":"Bank Code","addInfo":"bank_name:State Bank of India,clearing:DIRECT,nb_supported:N,eNach_NB_supported:Y,eNach_DC:Y,upiSupported:Y"},"customerDocument":null,"bankDetailStatus":28,"isDefault":true,"customer":{"customerId":72132,"firstName":"Karanam","lastName":"Suresh Babu","dateOfBirth":451679400000,"emailId":"shivakmr.vld@gmail.com","lattitude":0.0,"longitude":0.0,"countryCode":"91","mobileNo":"9448622559","customerMobileOS":73,"mobileImsi":"090909090909","mobileImei":"090909090909","status":503,"deviceInfo":" ","gender":131,"pan":"AYTPK8818P","nameOnPanCard":"SURESH BABU KARANAM","aadharNo":null,"maritalStatus":null,"fatherSpouseName":null,"motherName":null,"isEmailVerified":false,"isMobileVerified":false,"customerCity":null,"referrerMobileNo":"54321","gcmRegId":null,"remarks":null,"apkVersion":null,"crmId":"1959390000058881672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1607947527000,"createdTimestamp":1607858743000,"accountActivatedTime":1607858743000},"validationCode":{"keyId":10004,"keyValue":"Bank_Supported","keyType":"Bank Details Validation Code","addInfo":null},"updatedTimestamp":1607858743000,"createdTimestamp":1607858743000,"signzyOnboardingId":null,"signzyMerchantId":null,"signzyUserLoginToken":null,"tokenValidTill":null,"nameInBank":"Mr SURESH BABU K","signzyReferenceId":null},"mfMandateId":"5829556","mfStatus":124,"mfPlatformId":601,"mandateType":213,"amount":50000.0,"debitType":201,"frequency":182,"startDate":1488479400000,"endDate":4598879400000,"status":11,"isDefault":true,"updatedTimestamp":1615613261320,"createdTimestamp":1615613261304},"status":{"code":"200","messages":[]}}</t>
  </si>
  <si>
    <t>1003093</t>
  </si>
  <si>
    <t>{"REQUEST":null,"response":{"customerMandateId":1003094,"customer":{"customerId":71206,"firstName":"Chitharanjan","lastName":"K Ponnappa","dateOfBirth":270239400000,"emailId":"chitharanjan.k.ponnappa@gmail.com","lattitude":0.0,"longitude":0.0,"countryCode":"91","mobileNo":"9845277657","customerMobileOS":72,"mobileImsi":"090909090909","mobileImei":"090909090909","status":503,"deviceInfo":"iPhone XS","gender":131,"pan":"AMCPP1350J","nameOnPanCard":"CHITHARANJAN KOLIRA PONNAPPA","aadharNo":null,"maritalStatus":null,"fatherSpouseName":null,"motherName":null,"isEmailVerified":false,"isMobileVerified":false,"customerCity":null,"referrerMobileNo":"54321","gcmRegId":null,"remarks":null,"apkVersion":224,"crmId":"1959390000058847796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1610178921000,"createdTimestamp":1607776952000,"accountActivatedTime":1607776952000},"customerBank":{"custBankId":22959,"bankAcctNo":"01841610018271","bankAcctType":701,"bankMicr":"","bankIfsc":"HDFC0000184","bankKeyValue":{"keyId":17001,"keyValue":"HDF","keyType":"Bank Code","addInfo":"bank_name:HDFC Bank,clearing:DIRECT,nb_supported:N,eNach_NB_supported:Y,eNach_DC:Y,upiSupported:Y"},"customerDocument":null,"bankDetailStatus":28,"isDefault":true,"customer":{"customerId":71206,"firstName":"Chitharanjan","lastName":"K Ponnappa","dateOfBirth":270239400000,"emailId":"chitharanjan.k.ponnappa@gmail.com","lattitude":0.0,"longitude":0.0,"countryCode":"91","mobileNo":"9845277657","customerMobileOS":72,"mobileImsi":"090909090909","mobileImei":"090909090909","status":503,"deviceInfo":"iPhone XS","gender":131,"pan":"AMCPP1350J","nameOnPanCard":"CHITHARANJAN KOLIRA PONNAPPA","aadharNo":null,"maritalStatus":null,"fatherSpouseName":null,"motherName":null,"isEmailVerified":false,"isMobileVerified":false,"customerCity":null,"referrerMobileNo":"54321","gcmRegId":null,"remarks":null,"apkVersion":224,"crmId":"1959390000058847796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1610178921000,"createdTimestamp":1607776952000,"accountActivatedTime":1607776952000},"validationCode":{"keyId":10004,"keyValue":"Bank_Supported","keyType":"Bank Details Validation Code","addInfo":null},"updatedTimestamp":1607776952000,"createdTimestamp":1607776952000,"signzyOnboardingId":null,"signzyMerchantId":null,"signzyUserLoginToken":null,"tokenValidTill":null,"nameInBank":"CHITHARANJAN K P","signzyReferenceId":null},"mfMandateId":"5829558","mfStatus":124,"mfPlatformId":601,"mandateType":213,"amount":50000.0,"debitType":201,"frequency":182,"startDate":1486060200000,"endDate":4596460200000,"status":11,"isDefault":true,"updatedTimestamp":1615613261665,"createdTimestamp":1615613261655},"status":{"code":"200","messages":[]}}</t>
  </si>
  <si>
    <t>1003094</t>
  </si>
  <si>
    <t>{"REQUEST":null,"response":{"customerMandateId":1003095,"customer":{"customerId":71264,"firstName":"Vishnuvajjula","lastName":"Bpsastry","dateOfBirth":493842600000,"emailId":"bharadwaj.sastry@hotmail.com","lattitude":0.0,"longitude":0.0,"countryCode":"91","mobileNo":"9901080815","customerMobileOS":73,"mobileImsi":"090909090909","mobileImei":"090909090909","status":503,"deviceInfo":" ","gender":131,"pan":"AHLPV0608H","nameOnPanCard":"SASTRY VBP VISHNUVAJJULA","aadharNo":null,"maritalStatus":null,"fatherSpouseName":null,"motherName":null,"isEmailVerified":false,"isMobileVerified":false,"customerCity":null,"referrerMobileNo":"54321","gcmRegId":null,"remarks":null,"apkVersion":null,"crmId":"1959390000058855750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1607946984000,"createdTimestamp":1607777007000,"accountActivatedTime":1607777007000},"customerBank":{"custBankId":23017,"bankAcctNo":"5397880818","bankAcctType":701,"bankMicr":"","bankIfsc":"CITI0000004","bankKeyValue":{"keyId":17002,"keyValue":"CIT","keyType":"Bank Code","addInfo":"bank_name:Citibank,clearing:NEFT,nb_supported:N,eNach_NB_supported:N,eNach_DC:Y,upiSupported:N"},"customerDocument":null,"bankDetailStatus":28,"isDefault":true,"customer":{"customerId":71264,"firstName":"Vishnuvajjula","lastName":"Bpsastry","dateOfBirth":493842600000,"emailId":"bharadwaj.sastry@hotmail.com","lattitude":0.0,"longitude":0.0,"countryCode":"91","mobileNo":"9901080815","customerMobileOS":73,"mobileImsi":"090909090909","mobileImei":"090909090909","status":503,"deviceInfo":" ","gender":131,"pan":"AHLPV0608H","nameOnPanCard":"SASTRY VBP VISHNUVAJJULA","aadharNo":null,"maritalStatus":null,"fatherSpouseName":null,"motherName":null,"isEmailVerified":false,"isMobileVerified":false,"customerCity":null,"referrerMobileNo":"54321","gcmRegId":null,"remarks":null,"apkVersion":null,"crmId":"1959390000058855750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1607946984000,"createdTimestamp":1607777007000,"accountActivatedTime":1607777007000},"validationCode":{"keyId":10004,"keyValue":"Bank_Supported","keyType":"Bank Details Validation Code","addInfo":null},"updatedTimestamp":1607777007000,"createdTimestamp":1607777007000,"signzyOnboardingId":null,"signzyMerchantId":null,"signzyUserLoginToken":null,"tokenValidTill":null,"nameInBank":"VISHNUVAJJULA B P SA","signzyReferenceId":null},"mfMandateId":"5829560","mfStatus":124,"mfPlatformId":601,"mandateType":213,"amount":50000.0,"debitType":201,"frequency":182,"startDate":1489343400000,"endDate":4599743400000,"status":11,"isDefault":true,"updatedTimestamp":1615613261954,"createdTimestamp":1615613261944},"status":{"code":"200","messages":[]}}</t>
  </si>
  <si>
    <t>1003095</t>
  </si>
  <si>
    <t>{"REQUEST":null,"response":{"customerMandateId":1003096,"customer":{"customerId":72120,"firstName":"Jude","lastName":"Sathyan","dateOfBirth":504901800000,"emailId":"jude.gjs@gmail.com","lattitude":0.0,"longitude":0.0,"countryCode":"91","mobileNo":"9952961763","customerMobileOS":72,"mobileImsi":"090909090909","mobileImei":"090909090909","status":503,"deviceInfo":"iPhone 8","gender":131,"pan":"BNPPS9587M","nameOnPanCard":"JUDE GABRIEL SATHYAN","aadharNo":null,"maritalStatus":null,"fatherSpouseName":null,"motherName":null,"isEmailVerified":false,"isMobileVerified":false,"customerCity":null,"referrerMobileNo":"54321","gcmRegId":null,"remarks":null,"apkVersion":251,"crmId":"1959390000058878657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1614501945000,"createdTimestamp":1607858730000,"accountActivatedTime":1607858731000},"customerBank":{"custBankId":23866,"bankAcctNo":"20003097272","bankAcctType":701,"bankMicr":"","bankIfsc":"SBIN0004337","bankKeyValue":{"keyId":17007,"keyValue":"SBI","keyType":"Bank Code","addInfo":"bank_name:State Bank of India,clearing:DIRECT,nb_supported:N,eNach_NB_supported:Y,eNach_DC:Y,upiSupported:Y"},"customerDocument":null,"bankDetailStatus":28,"isDefault":true,"customer":{"customerId":72120,"firstName":"Jude","lastName":"Sathyan","dateOfBirth":504901800000,"emailId":"jude.gjs@gmail.com","lattitude":0.0,"longitude":0.0,"countryCode":"91","mobileNo":"9952961763","customerMobileOS":72,"mobileImsi":"090909090909","mobileImei":"090909090909","status":503,"deviceInfo":"iPhone 8","gender":131,"pan":"BNPPS9587M","nameOnPanCard":"JUDE GABRIEL SATHYAN","aadharNo":null,"maritalStatus":null,"fatherSpouseName":null,"motherName":null,"isEmailVerified":false,"isMobileVerified":false,"customerCity":null,"referrerMobileNo":"54321","gcmRegId":null,"remarks":null,"apkVersion":251,"crmId":"1959390000058878657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1614501945000,"createdTimestamp":1607858730000,"accountActivatedTime":1607858731000},"validationCode":{"keyId":10004,"keyValue":"Bank_Supported","keyType":"Bank Details Validation Code","addInfo":null},"updatedTimestamp":1607858730000,"createdTimestamp":1607858730000,"signzyOnboardingId":null,"signzyMerchantId":null,"signzyUserLoginToken":null,"tokenValidTill":null,"nameInBank":"Mr JUDE SATHYAN G","signzyReferenceId":null},"mfMandateId":"5829562","mfStatus":124,"mfPlatformId":601,"mandateType":213,"amount":50000.0,"debitType":201,"frequency":182,"startDate":1483554600000,"endDate":4593954600000,"status":11,"isDefault":true,"updatedTimestamp":1615613262993,"createdTimestamp":1615613262982},"status":{"code":"200","messages":[]}}</t>
  </si>
  <si>
    <t>1003096</t>
  </si>
  <si>
    <t>{"REQUEST":null,"response":{"customerMandateId":1003097,"customer":{"customerId":71244,"firstName":"Rashmi","lastName":"N","dateOfBirth":617826600000,"emailId":"rashmin20@gmail.com","lattitude":0.0,"longitude":0.0,"countryCode":"91","mobileNo":"9900449924","customerMobileOS":73,"mobileImsi":"090909090909","mobileImei":"090909090909","status":503,"deviceInfo":" ","gender":132,"pan":"BBYPR0117F","nameOnPanCard":"RASHMI","aadharNo":null,"maritalStatus":null,"fatherSpouseName":null,"motherName":null,"isEmailVerified":false,"isMobileVerified":false,"customerCity":null,"referrerMobileNo":"54321","gcmRegId":null,"remarks":null,"apkVersion":null,"crmId":"1959390000058852049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1607776990000,"createdTimestamp":1607776987000,"accountActivatedTime":1607776987000},"customerBank":{"custBankId":22997,"bankAcctNo":"00771610253495","bankAcctType":701,"bankMicr":"","bankIfsc":"HDFC0000077","bankKeyValue":{"keyId":17001,"keyValue":"HDF","keyType":"Bank Code","addInfo":"bank_name:HDFC Bank,clearing:DIRECT,nb_supported:N,eNach_NB_supported:Y,eNach_DC:Y,upiSupported:Y"},"customerDocument":null,"bankDetailStatus":28,"isDefault":true,"customer":{"customerId":71244,"firstName":"Rashmi","lastName":"N","dateOfBirth":617826600000,"emailId":"rashmin20@gmail.com","lattitude":0.0,"longitude":0.0,"countryCode":"91","mobileNo":"9900449924","customerMobileOS":73,"mobileImsi":"090909090909","mobileImei":"090909090909","status":503,"deviceInfo":" ","gender":132,"pan":"BBYPR0117F","nameOnPanCard":"RASHMI","aadharNo":null,"maritalStatus":null,"fatherSpouseName":null,"motherName":null,"isEmailVerified":false,"isMobileVerified":false,"customerCity":null,"referrerMobileNo":"54321","gcmRegId":null,"remarks":null,"apkVersion":null,"crmId":"1959390000058852049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1607776990000,"createdTimestamp":1607776987000,"accountActivatedTime":1607776987000},"validationCode":{"keyId":10004,"keyValue":"Bank_Supported","keyType":"Bank Details Validation Code","addInfo":null},"updatedTimestamp":1607776987000,"createdTimestamp":1607776987000,"signzyOnboardingId":null,"signzyMerchantId":null,"signzyUserLoginToken":null,"tokenValidTill":null,"nameInBank":"RASHMI","signzyReferenceId":null},"mfMandateId":"5829564","mfStatus":124,"mfPlatformId":601,"mandateType":213,"amount":50000.0,"debitType":201,"frequency":182,"startDate":1487961000000,"endDate":4598361000000,"status":11,"isDefault":true,"updatedTimestamp":1615613263544,"createdTimestamp":1615613263533},"status":{"code":"200","messages":[]}}</t>
  </si>
  <si>
    <t>1003097</t>
  </si>
  <si>
    <t>{"REQUEST":null,"response":{"customerMandateId":1003098,"customer":{"customerId":71147,"firstName":"Radha","lastName":"Krishna Reddy V","dateOfBirth":487881000000,"emailId":"krishnareddy.linux@gmail.com","lattitude":0.0,"longitude":0.0,"countryCode":"91","mobileNo":"9894219238","customerMobileOS":73,"mobileImsi":"090909090909","mobileImei":"090909090909","status":503,"deviceInfo":" ","gender":131,"pan":"APHPV5746E","nameOnPanCard":"VALLAPUREDDY RADHA KRISHNA REDDY","aadharNo":null,"maritalStatus":null,"fatherSpouseName":null,"motherName":null,"isEmailVerified":false,"isMobileVerified":false,"customerCity":null,"referrerMobileNo":"54321","gcmRegId":null,"remarks":null,"apkVersion":null,"crmId":"1959390000058853613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1607946909000,"createdTimestamp":1607776898000,"accountActivatedTime":1607776898000},"customerBank":{"custBankId":22900,"bankAcctNo":"1748155000033543","bankAcctType":701,"bankMicr":"","bankIfsc":"KVBL0001748","bankKeyValue":{"keyId":17032,"keyValue":"KVB","keyType":"Bank Code","addInfo":"bank_name:Karur Vysya Bank,clearing:NODAL,nb_supported:N,eNach_NB_supported:Y,eNach_DC:N,upiSupported:Y"},"customerDocument":null,"bankDetailStatus":28,"isDefault":false,"customer":{"customerId":71147,"firstName":"Radha","lastName":"Krishna Reddy V","dateOfBirth":487881000000,"emailId":"krishnareddy.linux@gmail.com","lattitude":0.0,"longitude":0.0,"countryCode":"91","mobileNo":"9894219238","customerMobileOS":73,"mobileImsi":"090909090909","mobileImei":"090909090909","status":503,"deviceInfo":" ","gender":131,"pan":"APHPV5746E","nameOnPanCard":"VALLAPUREDDY RADHA KRISHNA REDDY","aadharNo":null,"maritalStatus":null,"fatherSpouseName":null,"motherName":null,"isEmailVerified":false,"isMobileVerified":false,"customerCity":null,"referrerMobileNo":"54321","gcmRegId":null,"remarks":null,"apkVersion":null,"crmId":"1959390000058853613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1607946909000,"createdTimestamp":1607776898000,"accountActivatedTime":1607776898000},"validationCode":{"keyId":10004,"keyValue":"Bank_Supported","keyType":"Bank Details Validation Code","addInfo":null},"updatedTimestamp":1607776898000,"createdTimestamp":1607776898000,"signzyOnboardingId":null,"signzyMerchantId":null,"signzyUserLoginToken":null,"tokenValidTill":null,"nameInBank":"RADHA KRISHNA REDDY","signzyReferenceId":null},"mfMandateId":"5829565","mfStatus":124,"mfPlatformId":601,"mandateType":213,"amount":50000.0,"debitType":201,"frequency":182,"startDate":1483813800000,"endDate":4594213800000,"status":11,"isDefault":true,"updatedTimestamp":1615613264393,"createdTimestamp":1615613264383},"status":{"code":"200","messages":[]}}</t>
  </si>
  <si>
    <t>1003098</t>
  </si>
  <si>
    <t>{"REQUEST":null,"response":{"customerMandateId":1003099,"customer":{"customerId":71320,"firstName":"Radhakrushna","lastName":"Mohanty","dateOfBirth":482697000000,"emailId":"rkmohanty1985@gmail.com","lattitude":0.0,"longitude":0.0,"countryCode":"91","mobileNo":"7829447075","customerMobileOS":71,"mobileImsi":"090909090909","mobileImei":"090909090909","status":503,"deviceInfo":"samsung - SM-A715F;10;A715FXXU3ATK1,A715FXXU3ATK1;4.14.117-19828683;samsung/a71nsxx/a71:10/QP1A.190711.020/A715FXXU3ATJ2:user/release-keys","gender":131,"pan":"AXKPM5754E","nameOnPanCard":"RADHAKRUSHNA MOHANTY","aadharNo":null,"maritalStatus":null,"fatherSpouseName":null,"motherName":null,"isEmailVerified":false,"isMobileVerified":false,"customerCity":null,"referrerMobileNo":"54321","gcmRegId":null,"remarks":null,"apkVersion":143,"crmId":"1959390000058850752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1614093321000,"createdTimestamp":1607787318000,"accountActivatedTime":1607787319000},"customerBank":{"custBankId":23073,"bankAcctNo":"909010034922625","bankAcctType":701,"bankMicr":"","bankIfsc":"UTIB0000300","bankKeyValue":{"keyId":17008,"keyValue":"UTI","keyType":"Bank Code","addInfo":"bank_name:Axis Bank,clearing:DIRECT,nb_supported:N,eNach_NB_supported:Y,eNach_DC:Y,upiSupported:Y"},"customerDocument":null,"bankDetailStatus":28,"isDefault":true,"customer":{"customerId":71320,"firstName":"Radhakrushna","lastName":"Mohanty","dateOfBirth":482697000000,"emailId":"rkmohanty1985@gmail.com","lattitude":0.0,"longitude":0.0,"countryCode":"91","mobileNo":"7829447075","customerMobileOS":71,"mobileImsi":"090909090909","mobileImei":"090909090909","status":503,"deviceInfo":"samsung - SM-A715F;10;A715FXXU3ATK1,A715FXXU3ATK1;4.14.117-19828683;samsung/a71nsxx/a71:10/QP1A.190711.020/A715FXXU3ATJ2:user/release-keys","gender":131,"pan":"AXKPM5754E","nameOnPanCard":"RADHAKRUSHNA MOHANTY","aadharNo":null,"maritalStatus":null,"fatherSpouseName":null,"motherName":null,"isEmailVerified":false,"isMobileVerified":false,"customerCity":null,"referrerMobileNo":"54321","gcmRegId":null,"remarks":null,"apkVersion":143,"crmId":"1959390000058850752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1614093321000,"createdTimestamp":1607787318000,"accountActivatedTime":1607787319000},"validationCode":{"keyId":10004,"keyValue":"Bank_Supported","keyType":"Bank Details Validation Code","addInfo":null},"updatedTimestamp":1607787318000,"createdTimestamp":1607787318000,"signzyOnboardingId":null,"signzyMerchantId":null,"signzyUserLoginToken":null,"tokenValidTill":null,"nameInBank":"RADHAKRUSHNA MOHANTY","signzyReferenceId":null},"mfMandateId":"5829567","mfStatus":124,"mfPlatformId":601,"mandateType":213,"amount":50000.0,"debitType":201,"frequency":182,"startDate":1492453800000,"endDate":4602853800000,"status":11,"isDefault":true,"updatedTimestamp":1615613264764,"createdTimestamp":1615613264753},"status":{"code":"200","messages":[]}}</t>
  </si>
  <si>
    <t>1003099</t>
  </si>
  <si>
    <t>{"REQUEST":null,"response":{"customerMandateId":1003100,"customer":{"customerId":71326,"firstName":"Satish","lastName":"Shinde","dateOfBirth":125951400000,"emailId":"satishbshinde@yahoo.com","lattitude":0.0,"longitude":0.0,"countryCode":"91","mobileNo":"9901491277","customerMobileOS":73,"mobileImsi":"090909090909","mobileImei":"090909090909","status":503,"deviceInfo":" ","gender":131,"pan":"AUQPS7920R","nameOnPanCard":"SATISH BHIMASHANKAR SHINDE","aadharNo":null,"maritalStatus":null,"fatherSpouseName":null,"motherName":null,"isEmailVerified":false,"isMobileVerified":false,"customerCity":null,"referrerMobileNo":"54321","gcmRegId":null,"remarks":null,"apkVersion":null,"crmId":"1959390000058851866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1607947023000,"createdTimestamp":1607787325000,"accountActivatedTime":1607787325000},"customerBank":{"custBankId":23079,"bankAcctNo":"029601512485","bankAcctType":701,"bankMicr":"","bankIfsc":"ICIC0000296","bankKeyValue":{"keyId":17009,"keyValue":"ICI","keyType":"Bank Code","addInfo":"bank_name:ICICI Bank,clearing:DIRECT,nb_supported:N,eNach_NB_supported:Y,eNach_DC:Y,upiSupported:Y"},"customerDocument":null,"bankDetailStatus":28,"isDefault":true,"customer":{"customerId":71326,"firstName":"Satish","lastName":"Shinde","dateOfBirth":125951400000,"emailId":"satishbshinde@yahoo.com","lattitude":0.0,"longitude":0.0,"countryCode":"91","mobileNo":"9901491277","customerMobileOS":73,"mobileImsi":"090909090909","mobileImei":"090909090909","status":503,"deviceInfo":" ","gender":131,"pan":"AUQPS7920R","nameOnPanCard":"SATISH BHIMASHANKAR SHINDE","aadharNo":null,"maritalStatus":null,"fatherSpouseName":null,"motherName":null,"isEmailVerified":false,"isMobileVerified":false,"customerCity":null,"referrerMobileNo":"54321","gcmRegId":null,"remarks":null,"apkVersion":null,"crmId":"1959390000058851866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1607947023000,"createdTimestamp":1607787325000,"accountActivatedTime":1607787325000},"validationCode":{"keyId":10004,"keyValue":"Bank_Supported","keyType":"Bank Details Validation Code","addInfo":null},"updatedTimestamp":1607787325000,"createdTimestamp":1607787325000,"signzyOnboardingId":null,"signzyMerchantId":null,"signzyUserLoginToken":null,"tokenValidTill":null,"nameInBank":"SATISH SHINDE","signzyReferenceId":null},"mfMandateId":"5829568","mfStatus":124,"mfPlatformId":601,"mandateType":213,"amount":50000.0,"debitType":201,"frequency":182,"startDate":1493145000000,"endDate":4603545000000,"status":11,"isDefault":true,"updatedTimestamp":1615613265044,"createdTimestamp":1615613265026},"status":{"code":"200","messages":[]}}</t>
  </si>
  <si>
    <t>1003100</t>
  </si>
  <si>
    <t>{"REQUEST":null,"response":{"customerMandateId":1003101,"customer":{"customerId":71324,"firstName":"Akula","lastName":"Praveen","dateOfBirth":609877800000,"emailId":"praveenakula63@gmail.com","lattitude":0.0,"longitude":0.0,"countryCode":"91","mobileNo":"8892352629","customerMobileOS":73,"mobileImsi":"090909090909","mobileImei":"090909090909","status":503,"deviceInfo":" ","gender":131,"pan":"BIWPA9646K","nameOnPanCard":"PRAVEEN AKULA","aadharNo":null,"maritalStatus":null,"fatherSpouseName":null,"motherName":null,"isEmailVerified":false,"isMobileVerified":false,"customerCity":null,"referrerMobileNo":"54321","gcmRegId":null,"remarks":null,"apkVersion":null,"crmId":"1959390000058851852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1607947022000,"createdTimestamp":1607787323000,"accountActivatedTime":1607787323000},"customerBank":{"custBankId":23077,"bankAcctNo":"50100066717040","bankAcctType":701,"bankMicr":"","bankIfsc":"HDFC0000140","bankKeyValue":{"keyId":17001,"keyValue":"HDF","keyType":"Bank Code","addInfo":"bank_name:HDFC Bank,clearing:DIRECT,nb_supported:N,eNach_NB_supported:Y,eNach_DC:Y,upiSupported:Y"},"customerDocument":null,"bankDetailStatus":28,"isDefault":true,"customer":{"customerId":71324,"firstName":"Akula","lastName":"Praveen","dateOfBirth":609877800000,"emailId":"praveenakula63@gmail.com","lattitude":0.0,"longitude":0.0,"countryCode":"91","mobileNo":"8892352629","customerMobileOS":73,"mobileImsi":"090909090909","mobileImei":"090909090909","status":503,"deviceInfo":" ","gender":131,"pan":"BIWPA9646K","nameOnPanCard":"PRAVEEN AKULA","aadharNo":null,"maritalStatus":null,"fatherSpouseName":null,"motherName":null,"isEmailVerified":false,"isMobileVerified":false,"customerCity":null,"referrerMobileNo":"54321","gcmRegId":null,"remarks":null,"apkVersion":null,"crmId":"1959390000058851852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1607947022000,"createdTimestamp":1607787323000,"accountActivatedTime":1607787323000},"validationCode":{"keyId":10004,"keyValue":"Bank_Supported","keyType":"Bank Details Validation Code","addInfo":null},"updatedTimestamp":1607787323000,"createdTimestamp":1607787323000,"signzyOnboardingId":null,"signzyMerchantId":null,"signzyUserLoginToken":null,"tokenValidTill":null,"nameInBank":"PRAVEEN AKULA","signzyReferenceId":null},"mfMandateId":"5829569","mfStatus":124,"mfPlatformId":601,"mandateType":213,"amount":50000.0,"debitType":201,"frequency":182,"startDate":1493058600000,"endDate":4603458600000,"status":11,"isDefault":true,"updatedTimestamp":1615613266066,"createdTimestamp":1615613266053},"status":{"code":"200","messages":[]}}</t>
  </si>
  <si>
    <t>1003101</t>
  </si>
  <si>
    <t>{"REQUEST":null,"response":{"customerMandateId":1003102,"customer":{"customerId":72077,"firstName":"Mvelmurgan","lastName":"V","dateOfBirth":609877800000,"emailId":"velmurugan3089@live.com","lattitude":0.0,"longitude":0.0,"countryCode":"91","mobileNo":"9840589585","customerMobileOS":73,"mobileImsi":"090909090909","mobileImei":"090909090909","status":503,"deviceInfo":" ","gender":131,"pan":"ALGPV2290J","nameOnPanCard":"MANIKAM VELMURUGAN","aadharNo":null,"maritalStatus":null,"fatherSpouseName":null,"motherName":null,"isEmailVerified":false,"isMobileVerified":false,"customerCity":null,"referrerMobileNo":"54321","gcmRegId":null,"remarks":null,"apkVersion":null,"crmId":"1959390000058880607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1607947503000,"createdTimestamp":1607793202000,"accountActivatedTime":1607793203000},"customerBank":{"custBankId":23829,"bankAcctNo":"50100007180080","bankAcctType":701,"bankMicr":"","bankIfsc":"HDFC0000575","bankKeyValue":{"keyId":17001,"keyValue":"HDF","keyType":"Bank Code","addInfo":"bank_name:HDFC Bank,clearing:DIRECT,nb_supported:N,eNach_NB_supported:Y,eNach_DC:Y,upiSupported:Y"},"customerDocument":null,"bankDetailStatus":28,"isDefault":true,"customer":{"customerId":72077,"firstName":"Mvelmurgan","lastName":"V","dateOfBirth":609877800000,"emailId":"velmurugan3089@live.com","lattitude":0.0,"longitude":0.0,"countryCode":"91","mobileNo":"9840589585","customerMobileOS":73,"mobileImsi":"090909090909","mobileImei":"090909090909","status":503,"deviceInfo":" ","gender":131,"pan":"ALGPV2290J","nameOnPanCard":"MANIKAM VELMURUGAN","aadharNo":null,"maritalStatus":null,"fatherSpouseName":null,"motherName":null,"isEmailVerified":false,"isMobileVerified":false,"customerCity":null,"referrerMobileNo":"54321","gcmRegId":null,"remarks":null,"apkVersion":null,"crmId":"1959390000058880607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1607947503000,"createdTimestamp":1607793202000,"accountActivatedTime":1607793203000},"validationCode":{"keyId":10004,"keyValue":"Bank_Supported","keyType":"Bank Details Validation Code","addInfo":null},"updatedTimestamp":1607793202000,"createdTimestamp":1607793202000,"signzyOnboardingId":null,"signzyMerchantId":null,"signzyUserLoginToken":null,"tokenValidTill":null,"nameInBank":"VELMURUGAN M","signzyReferenceId":null},"mfMandateId":"5829570","mfStatus":124,"mfPlatformId":601,"mandateType":213,"amount":50000.0,"debitType":201,"frequency":182,"startDate":1493058600000,"endDate":4603458600000,"status":11,"isDefault":true,"updatedTimestamp":1615613266632,"createdTimestamp":1615613266622},"status":{"code":"200","messages":[]}}</t>
  </si>
  <si>
    <t>1003102</t>
  </si>
  <si>
    <t>{"REQUEST":null,"response":{"customerMandateId":1003103,"customer":{"customerId":71328,"firstName":"Swagata","lastName":"Mohanty","dateOfBirth":548015400000,"emailId":"swagatamohanty@gmail.com","lattitude":0.0,"longitude":0.0,"countryCode":"91","mobileNo":"9916622443","customerMobileOS":71,"mobileImsi":"090909090909","mobileImei":"090909090909","status":503,"deviceInfo":"xiaomi - Redmi Y2;8.1.0;953_GEN_PACK-2.174971.1.191306.1;3.18.71-perf-g8fc3889;xiaomi/ysl/ysl:8.1.0/OPM1.171019.011/V10.3.1.0.OEFMIXM:user/release-keys","gender":132,"pan":"ASPPM7886F","nameOnPanCard":"SWAGATA MOHANTY","aadharNo":null,"maritalStatus":null,"fatherSpouseName":null,"motherName":null,"isEmailVerified":false,"isMobileVerified":false,"customerCity":null,"referrerMobileNo":"54321","gcmRegId":null,"remarks":null,"apkVersion":140,"crmId":"1959390000058854784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1610040521000,"createdTimestamp":1607787327000,"accountActivatedTime":1607787327000},"customerBank":{"custBankId":23081,"bankAcctNo":"055101511584","bankAcctType":701,"bankMicr":"","bankIfsc":"ICIC0000551","bankKeyValue":{"keyId":17009,"keyValue":"ICI","keyType":"Bank Code","addInfo":"bank_name:ICICI Bank,clearing:DIRECT,nb_supported:N,eNach_NB_supported:Y,eNach_DC:Y,upiSupported:Y"},"customerDocument":null,"bankDetailStatus":28,"isDefault":true,"customer":{"customerId":71328,"firstName":"Swagata","lastName":"Mohanty","dateOfBirth":548015400000,"emailId":"swagatamohanty@gmail.com","lattitude":0.0,"longitude":0.0,"countryCode":"91","mobileNo":"9916622443","customerMobileOS":71,"mobileImsi":"090909090909","mobileImei":"090909090909","status":503,"deviceInfo":"xiaomi - Redmi Y2;8.1.0;953_GEN_PACK-2.174971.1.191306.1;3.18.71-perf-g8fc3889;xiaomi/ysl/ysl:8.1.0/OPM1.171019.011/V10.3.1.0.OEFMIXM:user/release-keys","gender":132,"pan":"ASPPM7886F","nameOnPanCard":"SWAGATA MOHANTY","aadharNo":null,"maritalStatus":null,"fatherSpouseName":null,"motherName":null,"isEmailVerified":false,"isMobileVerified":false,"customerCity":null,"referrerMobileNo":"54321","gcmRegId":null,"remarks":null,"apkVersion":140,"crmId":"1959390000058854784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1610040521000,"createdTimestamp":1607787327000,"accountActivatedTime":1607787327000},"validationCode":{"keyId":10004,"keyValue":"Bank_Supported","keyType":"Bank Details Validation Code","addInfo":null},"updatedTimestamp":1607787327000,"createdTimestamp":1607787327000,"signzyOnboardingId":null,"signzyMerchantId":null,"signzyUserLoginToken":null,"tokenValidTill":null,"nameInBank":"SWAGATA MOHANTY","signzyReferenceId":null},"mfMandateId":"5829571","mfStatus":124,"mfPlatformId":601,"mandateType":213,"amount":50000.0,"debitType":201,"frequency":182,"startDate":1493404200000,"endDate":4603804200000,"status":11,"isDefault":true,"updatedTimestamp":1615613267482,"createdTimestamp":1615613267472},"status":{"code":"200","messages":[]}}</t>
  </si>
  <si>
    <t>1003103</t>
  </si>
  <si>
    <t>{"REQUEST":null,"response":{"customerMandateId":1003104,"customer":{"customerId":71330,"firstName":"Aditya","lastName":"Johnanand","dateOfBirth":741033000000,"emailId":"adityaja001@gmail.com","lattitude":0.0,"longitude":0.0,"countryCode":"91","mobileNo":"9677299078","customerMobileOS":72,"mobileImsi":"090909090909","mobileImei":"090909090909","status":503,"deviceInfo":"iPhone 11","gender":131,"pan":"CAWPA9099K","nameOnPanCard":"ADITYA JOHN ANAND","aadharNo":null,"maritalStatus":null,"fatherSpouseName":null,"motherName":null,"isEmailVerified":false,"isMobileVerified":false,"customerCity":null,"referrerMobileNo":"54321","gcmRegId":null,"remarks":null,"apkVersion":224,"crmId":"1959390000058877110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1611478559000,"createdTimestamp":1607787328000,"accountActivatedTime":1607787329000},"customerBank":{"custBankId":23083,"bankAcctNo":"50100055726774","bankAcctType":701,"bankMicr":"","bankIfsc":"HDFC0002377","bankKeyValue":{"keyId":17001,"keyValue":"HDF","keyType":"Bank Code","addInfo":"bank_name:HDFC Bank,clearing:DIRECT,nb_supported:N,eNach_NB_supported:Y,eNach_DC:Y,upiSupported:Y"},"customerDocument":null,"bankDetailStatus":28,"isDefault":true,"customer":{"customerId":71330,"firstName":"Aditya","lastName":"Johnanand","dateOfBirth":741033000000,"emailId":"adityaja001@gmail.com","lattitude":0.0,"longitude":0.0,"countryCode":"91","mobileNo":"9677299078","customerMobileOS":72,"mobileImsi":"090909090909","mobileImei":"090909090909","status":503,"deviceInfo":"iPhone 11","gender":131,"pan":"CAWPA9099K","nameOnPanCard":"ADITYA JOHN ANAND","aadharNo":null,"maritalStatus":null,"fatherSpouseName":null,"motherName":null,"isEmailVerified":false,"isMobileVerified":false,"customerCity":null,"referrerMobileNo":"54321","gcmRegId":null,"remarks":null,"apkVersion":224,"crmId":"1959390000058877110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1611478559000,"createdTimestamp":1607787328000,"accountActivatedTime":1607787329000},"validationCode":{"keyId":10004,"keyValue":"Bank_Supported","keyType":"Bank Details Validation Code","addInfo":null},"updatedTimestamp":1607787328000,"createdTimestamp":1607787328000,"signzyOnboardingId":null,"signzyMerchantId":null,"signzyUserLoginToken":null,"tokenValidTill":null,"nameInBank":"ADITYA JOHN ANAND","signzyReferenceId":null},"mfMandateId":"5829572","mfStatus":124,"mfPlatformId":601,"mandateType":213,"amount":50000.0,"debitType":201,"frequency":182,"startDate":1493577000000,"endDate":4603977000000,"status":11,"isDefault":true,"updatedTimestamp":1615613267862,"createdTimestamp":1615613267851},"status":{"code":"200","messages":[]}}</t>
  </si>
  <si>
    <t>1003104</t>
  </si>
  <si>
    <t>{"REQUEST":null,"response":{"customerMandateId":1003105,"customer":{"customerId":71259,"firstName":"Prabhat","lastName":"Kumar Verma","dateOfBirth":278533800000,"emailId":"pkumarverma@gmail.com","lattitude":0.0,"longitude":0.0,"countryCode":"91","mobileNo":"8084034734","customerMobileOS":71,"mobileImsi":"090909090909","mobileImei":"090909090909","status":503,"deviceInfo":"OnePlus - ONEPLUS A5000;10;MPSS.AT.2.0.c4.7-00070-8998_GEN_PACK-2.271073.1.277412.1;4.4.205-perf+;OnePlus/OnePlus5/OnePlus5:10/QKQ1.191014.012/2010292059:user/release-keys","gender":131,"pan":"AFSPV6715J","nameOnPanCard":"PRABHAT KUMAR VERMA","aadharNo":null,"maritalStatus":null,"fatherSpouseName":null,"motherName":null,"isEmailVerified":false,"isMobileVerified":false,"customerCity":null,"referrerMobileNo":"54321","gcmRegId":null,"remarks":null,"apkVersion":143,"crmId":"1959390000058852869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1614318085000,"createdTimestamp":1607777002000,"accountActivatedTime":1607777002000},"customerBank":{"custBankId":23012,"bankAcctNo":"9611931260","bankAcctType":701,"bankMicr":"","bankIfsc":"KKBK0005029","bankKeyValue":{"keyId":17003,"keyValue":"162","keyType":"Bank Code","addInfo":"bank_name:Kotak Bank,clearing:DIRECT,nb_supported:N,eNach_NB_supported:Y,eNach_DC:Y,upiSupported:Y"},"customerDocument":null,"bankDetailStatus":28,"isDefault":true,"customer":{"customerId":71259,"firstName":"Prabhat","lastName":"Kumar Verma","dateOfBirth":278533800000,"emailId":"pkumarverma@gmail.com","lattitude":0.0,"longitude":0.0,"countryCode":"91","mobileNo":"8084034734","customerMobileOS":71,"mobileImsi":"090909090909","mobileImei":"090909090909","status":503,"deviceInfo":"OnePlus - ONEPLUS A5000;10;MPSS.AT.2.0.c4.7-00070-8998_GEN_PACK-2.271073.1.277412.1;4.4.205-perf+;OnePlus/OnePlus5/OnePlus5:10/QKQ1.191014.012/2010292059:user/release-keys","gender":131,"pan":"AFSPV6715J","nameOnPanCard":"PRABHAT KUMAR VERMA","aadharNo":null,"maritalStatus":null,"fatherSpouseName":null,"motherName":null,"isEmailVerified":false,"isMobileVerified":false,"customerCity":null,"referrerMobileNo":"54321","gcmRegId":null,"remarks":null,"apkVersion":143,"crmId":"1959390000058852869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1614318085000,"createdTimestamp":1607777002000,"accountActivatedTime":1607777002000},"validationCode":{"keyId":10004,"keyValue":"Bank_Supported","keyType":"Bank Details Validation Code","addInfo":null},"updatedTimestamp":1607777002000,"createdTimestamp":1607777002000,"signzyOnboardingId":null,"signzyMerchantId":null,"signzyUserLoginToken":null,"tokenValidTill":null,"nameInBank":"PRABHAT KUMAR VERMA","signzyReferenceId":null},"mfMandateId":"5829573","mfStatus":124,"mfPlatformId":601,"mandateType":213,"amount":50000.0,"debitType":201,"frequency":182,"startDate":1489084200000,"endDate":4599484200000,"status":11,"isDefault":true,"updatedTimestamp":1615613268132,"createdTimestamp":1615613268121},"status":{"code":"200","messages":[]}}</t>
  </si>
  <si>
    <t>1003105</t>
  </si>
  <si>
    <t>{"REQUEST":null,"response":{"customerMandateId":1003106,"customer":{"customerId":72035,"firstName":"Rahul","lastName":"Nagaraj","dateOfBirth":770927400000,"emailId":"rahul.nagarajmv@gmail.com","lattitude":0.0,"longitude":0.0,"countryCode":"91","mobileNo":"9036167824","customerMobileOS":73,"mobileImsi":"090909090909","mobileImei":"090909090909","status":503,"deviceInfo":" ","gender":132,"pan":"BBYPN0420K","nameOnPanCard":"RAHUL MUDDEBIHAL NAGARAJ","aadharNo":null,"maritalStatus":null,"fatherSpouseName":null,"motherName":null,"isEmailVerified":false,"isMobileVerified":false,"customerCity":null,"referrerMobileNo":"54321","gcmRegId":null,"remarks":null,"apkVersion":null,"crmId":"1959390000058883608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1607947476000,"createdTimestamp":1607792513000,"accountActivatedTime":1607792513000},"customerBank":{"custBankId":23787,"bankAcctNo":"915010056192586","bankAcctType":701,"bankMicr":"","bankIfsc":"UTIB0000333","bankKeyValue":{"keyId":17008,"keyValue":"UTI","keyType":"Bank Code","addInfo":"bank_name:Axis Bank,clearing:DIRECT,nb_supported:N,eNach_NB_supported:Y,eNach_DC:Y,upiSupported:Y"},"customerDocument":null,"bankDetailStatus":28,"isDefault":true,"customer":{"customerId":72035,"firstName":"Rahul","lastName":"Nagaraj","dateOfBirth":770927400000,"emailId":"rahul.nagarajmv@gmail.com","lattitude":0.0,"longitude":0.0,"countryCode":"91","mobileNo":"9036167824","customerMobileOS":73,"mobileImsi":"090909090909","mobileImei":"090909090909","status":503,"deviceInfo":" ","gender":132,"pan":"BBYPN0420K","nameOnPanCard":"RAHUL MUDDEBIHAL NAGARAJ","aadharNo":null,"maritalStatus":null,"fatherSpouseName":null,"motherName":null,"isEmailVerified":false,"isMobileVerified":false,"customerCity":null,"referrerMobileNo":"54321","gcmRegId":null,"remarks":null,"apkVersion":null,"crmId":"1959390000058883608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1607947476000,"createdTimestamp":1607792513000,"accountActivatedTime":1607792513000},"validationCode":{"keyId":10004,"keyValue":"Bank_Supported","keyType":"Bank Details Validation Code","addInfo":null},"updatedTimestamp":1607792513000,"createdTimestamp":1607792513000,"signzyOnboardingId":null,"signzyMerchantId":null,"signzyUserLoginToken":null,"tokenValidTill":null,"nameInBank":"RAHUL N","signzyReferenceId":null},"mfMandateId":"5829575","mfStatus":124,"mfPlatformId":601,"mandateType":213,"amount":50000.0,"debitType":201,"frequency":182,"startDate":1491676200000,"endDate":4602076200000,"status":11,"isDefault":true,"updatedTimestamp":1615613269151,"createdTimestamp":1615613269141},"status":{"code":"200","messages":[]}}</t>
  </si>
  <si>
    <t>1003106</t>
  </si>
  <si>
    <t>{"REQUEST":null,"response":{"customerMandateId":1003107,"customer":{"customerId":71275,"firstName":"T M Sreerama","lastName":"Murthy","dateOfBirth":681417000000,"emailId":"sreeramamurthy73@gmail.com","lattitude":0.0,"longitude":0.0,"countryCode":"91","mobileNo":"9035005111","customerMobileOS":73,"mobileImsi":"090909090909","mobileImei":"090909090909","status":503,"deviceInfo":" ","gender":131,"pan":"AKPPT4643K","nameOnPanCard":"MANIKANTA SREERAMA MURTHY THATAVARTHI","aadharNo":null,"maritalStatus":null,"fatherSpouseName":null,"motherName":null,"isEmailVerified":false,"isMobileVerified":false,"customerCity":null,"referrerMobileNo":"54321","gcmRegId":null,"remarks":null,"apkVersion":null,"crmId":"1959390000058850000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1607946991000,"createdTimestamp":1607777017000,"accountActivatedTime":1607777018000},"customerBank":{"custBankId":23028,"bankAcctNo":"915010026596688","bankAcctType":701,"bankMicr":"","bankIfsc":"UTIB0001615","bankKeyValue":{"keyId":17008,"keyValue":"UTI","keyType":"Bank Code","addInfo":"bank_name:Axis Bank,clearing:DIRECT,nb_supported:N,eNach_NB_supported:Y,eNach_DC:Y,upiSupported:Y"},"customerDocument":null,"bankDetailStatus":28,"isDefault":true,"customer":{"customerId":71275,"firstName":"T M Sreerama","lastName":"Murthy","dateOfBirth":681417000000,"emailId":"sreeramamurthy73@gmail.com","lattitude":0.0,"longitude":0.0,"countryCode":"91","mobileNo":"9035005111","customerMobileOS":73,"mobileImsi":"090909090909","mobileImei":"090909090909","status":503,"deviceInfo":" ","gender":131,"pan":"AKPPT4643K","nameOnPanCard":"MANIKANTA SREERAMA MURTHY THATAVARTHI","aadharNo":null,"maritalStatus":null,"fatherSpouseName":null,"motherName":null,"isEmailVerified":false,"isMobileVerified":false,"customerCity":null,"referrerMobileNo":"54321","gcmRegId":null,"remarks":null,"apkVersion":null,"crmId":"1959390000058850000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1607946991000,"createdTimestamp":1607777017000,"accountActivatedTime":1607777018000},"validationCode":{"keyId":10004,"keyValue":"Bank_Supported","keyType":"Bank Details Validation Code","addInfo":null},"updatedTimestamp":1607777018000,"createdTimestamp":1607777018000,"signzyOnboardingId":null,"signzyMerchantId":null,"signzyUserLoginToken":null,"tokenValidTill":null,"nameInBank":"THATAVARTHI MANIKANT","signzyReferenceId":null},"mfMandateId":"5829576","mfStatus":124,"mfPlatformId":601,"mandateType":213,"amount":50000.0,"debitType":201,"frequency":182,"startDate":1490034600000,"endDate":4600434600000,"status":11,"isDefault":true,"updatedTimestamp":1615613269709,"createdTimestamp":1615613269699},"status":{"code":"200","messages":[]}}</t>
  </si>
  <si>
    <t>1003107</t>
  </si>
  <si>
    <t>{"REQUEST":null,"response":{"customerMandateId":1003108,"customer":{"customerId":71341,"firstName":"Yogesh","lastName":"Kumarbothra","dateOfBirth":569356200000,"emailId":"yogeshbothra@yahoo.co.in","lattitude":0.0,"longitude":0.0,"countryCode":"91","mobileNo":"8431494912","customerMobileOS":73,"mobileImsi":"090909090909","mobileImei":"090909090909","status":503,"deviceInfo":" ","gender":131,"pan":"ANIPB2824J","nameOnPanCard":"YOGESH KUMAR BOTHRA","aadharNo":null,"maritalStatus":null,"fatherSpouseName":null,"motherName":null,"isEmailVerified":false,"isMobileVerified":false,"customerCity":null,"referrerMobileNo":"54321","gcmRegId":null,"remarks":null,"apkVersion":null,"crmId":"1959390000058826845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1607947034000,"createdTimestamp":1607787337000,"accountActivatedTime":1607787338000},"customerBank":{"custBankId":23094,"bankAcctNo":"50100064376263","bankAcctType":701,"bankMicr":"","bankIfsc":"HDFC0000053","bankKeyValue":{"keyId":17001,"keyValue":"HDF","keyType":"Bank Code","addInfo":"bank_name:HDFC Bank,clearing:DIRECT,nb_supported:N,eNach_NB_supported:Y,eNach_DC:Y,upiSupported:Y"},"customerDocument":null,"bankDetailStatus":28,"isDefault":true,"customer":{"customerId":71341,"firstName":"Yogesh","lastName":"Kumarbothra","dateOfBirth":569356200000,"emailId":"yogeshbothra@yahoo.co.in","lattitude":0.0,"longitude":0.0,"countryCode":"91","mobileNo":"8431494912","customerMobileOS":73,"mobileImsi":"090909090909","mobileImei":"090909090909","status":503,"deviceInfo":" ","gender":131,"pan":"ANIPB2824J","nameOnPanCard":"YOGESH KUMAR BOTHRA","aadharNo":null,"maritalStatus":null,"fatherSpouseName":null,"motherName":null,"isEmailVerified":false,"isMobileVerified":false,"customerCity":null,"referrerMobileNo":"54321","gcmRegId":null,"remarks":null,"apkVersion":null,"crmId":"1959390000058826845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1607947034000,"createdTimestamp":1607787337000,"accountActivatedTime":1607787338000},"validationCode":{"keyId":10004,"keyValue":"Bank_Supported","keyType":"Bank Details Validation Code","addInfo":null},"updatedTimestamp":1607787338000,"createdTimestamp":1607787338000,"signzyOnboardingId":null,"signzyMerchantId":null,"signzyUserLoginToken":null,"tokenValidTill":null,"nameInBank":"YOGESH KUMAR BOTHRA","signzyReferenceId":null},"mfMandateId":"5829577","mfStatus":124,"mfPlatformId":601,"mandateType":213,"amount":50000.0,"debitType":201,"frequency":182,"startDate":1494181800000,"endDate":4604581800000,"status":11,"isDefault":true,"updatedTimestamp":1615613270574,"createdTimestamp":1615613270560},"status":{"code":"200","messages":[]}}</t>
  </si>
  <si>
    <t>1003108</t>
  </si>
  <si>
    <t>{"REQUEST":null,"response":{"customerMandateId":1003109,"customer":{"customerId":71346,"firstName":"O","lastName":"Ssmitha","dateOfBirth":324930600000,"emailId":"sridhaross@gmail.com","lattitude":0.0,"longitude":0.0,"countryCode":"91","mobileNo":"9845968012","customerMobileOS":73,"mobileImsi":"090909090909","mobileImei":"090909090909","status":503,"deviceInfo":" ","gender":132,"pan":"AALPO4112A","nameOnPanCard":"SMITHA SRIDHAR OLETY","aadharNo":null,"maritalStatus":null,"fatherSpouseName":null,"motherName":null,"isEmailVerified":false,"isMobileVerified":false,"customerCity":null,"referrerMobileNo":"54321","gcmRegId":null,"remarks":null,"apkVersion":null,"crmId":"1959390000058876102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1607947037000,"createdTimestamp":1607787341000,"accountActivatedTime":1607787342000},"customerBank":{"custBankId":23099,"bankAcctNo":"315701500106","bankAcctType":701,"bankMicr":"","bankIfsc":"ICIC0003157","bankKeyValue":{"keyId":17009,"keyValue":"ICI","keyType":"Bank Code","addInfo":"bank_name:ICICI Bank,clearing:DIRECT,nb_supported:N,eNach_NB_supported:Y,eNach_DC:Y,upiSupported:Y"},"customerDocument":null,"bankDetailStatus":28,"isDefault":true,"customer":{"customerId":71346,"firstName":"O","lastName":"Ssmitha","dateOfBirth":324930600000,"emailId":"sridhaross@gmail.com","lattitude":0.0,"longitude":0.0,"countryCode":"91","mobileNo":"9845968012","customerMobileOS":73,"mobileImsi":"090909090909","mobileImei":"090909090909","status":503,"deviceInfo":" ","gender":132,"pan":"AALPO4112A","nameOnPanCard":"SMITHA SRIDHAR OLETY","aadharNo":null,"maritalStatus":null,"fatherSpouseName":null,"motherName":null,"isEmailVerified":false,"isMobileVerified":false,"customerCity":null,"referrerMobileNo":"54321","gcmRegId":null,"remarks":null,"apkVersion":null,"crmId":"1959390000058876102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1607947037000,"createdTimestamp":1607787341000,"accountActivatedTime":1607787342000},"validationCode":{"keyId":10004,"keyValue":"Bank_Supported","keyType":"Bank Details Validation Code","addInfo":null},"updatedTimestamp":1607787342000,"createdTimestamp":1607787342000,"signzyOnboardingId":null,"signzyMerchantId":null,"signzyUserLoginToken":null,"tokenValidTill":null,"nameInBank":"SMITHA OS JT1","signzyReferenceId":null},"mfMandateId":"5829578","mfStatus":124,"mfPlatformId":601,"mandateType":213,"amount":50000.0,"debitType":201,"frequency":182,"startDate":1494527400000,"endDate":4604927400000,"status":11,"isDefault":true,"updatedTimestamp":1615613270952,"createdTimestamp":1615613270941},"status":{"code":"200","messages":[]}}</t>
  </si>
  <si>
    <t>1003109</t>
  </si>
  <si>
    <t>{"REQUEST":null,"response":{"customerMandateId":1003110,"customer":{"customerId":71352,"firstName":"Pooja","lastName":"Nawani","dateOfBirth":738786600000,"emailId":"poojanawani5@gmail.com","lattitude":0.0,"longitude":0.0,"countryCode":"91","mobileNo":"8602653739","customerMobileOS":71,"mobileImsi":"090909090909","mobileImei":"090909090909","status":503,"deviceInfo":"samsung - SM-M317F;10;M317FXXU2BTJ7,M317FXXU2BTJ7;4.14.113-20023594;samsung/m31snnxx/m31s:10/QP1A.190711.020/M317FXXU2BTK1:user/release-keys","gender":132,"pan":"AXLPN3437A","nameOnPanCard":"POOJA NAWANI","aadharNo":null,"maritalStatus":null,"fatherSpouseName":null,"motherName":null,"isEmailVerified":false,"isMobileVerified":false,"customerCity":null,"referrerMobileNo":"54321","gcmRegId":null,"remarks":null,"apkVersion":146,"crmId":"1959390000058851886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1614854931000,"createdTimestamp":1607787347000,"accountActivatedTime":1607787348000},"customerBank":{"custBankId":23105,"bankAcctNo":"915010034467864","bankAcctType":701,"bankMicr":"","bankIfsc":"UTIB0000821","bankKeyValue":{"keyId":17008,"keyValue":"UTI","keyType":"Bank Code","addInfo":"bank_name:Axis Bank,clearing:DIRECT,nb_supported:N,eNach_NB_supported:Y,eNach_DC:Y,upiSupported:Y"},"customerDocument":null,"bankDetailStatus":28,"isDefault":true,"customer":{"customerId":71352,"firstName":"Pooja","lastName":"Nawani","dateOfBirth":738786600000,"emailId":"poojanawani5@gmail.com","lattitude":0.0,"longitude":0.0,"countryCode":"91","mobileNo":"8602653739","customerMobileOS":71,"mobileImsi":"090909090909","mobileImei":"090909090909","status":503,"deviceInfo":"samsung - SM-M317F;10;M317FXXU2BTJ7,M317FXXU2BTJ7;4.14.113-20023594;samsung/m31snnxx/m31s:10/QP1A.190711.020/M317FXXU2BTK1:user/release-keys","gender":132,"pan":"AXLPN3437A","nameOnPanCard":"POOJA NAWANI","aadharNo":null,"maritalStatus":null,"fatherSpouseName":null,"motherName":null,"isEmailVerified":false,"isMobileVerified":false,"customerCity":null,"referrerMobileNo":"54321","gcmRegId":null,"remarks":null,"apkVersion":146,"crmId":"1959390000058851886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1614854931000,"createdTimestamp":1607787347000,"accountActivatedTime":1607787348000},"validationCode":{"keyId":10004,"keyValue":"Bank_Supported","keyType":"Bank Details Validation Code","addInfo":null},"updatedTimestamp":1607787347000,"createdTimestamp":1607787347000,"signzyOnboardingId":null,"signzyMerchantId":null,"signzyUserLoginToken":null,"tokenValidTill":null,"nameInBank":"POOJA NAWANI","signzyReferenceId":null},"mfMandateId":"5829579","mfStatus":124,"mfPlatformId":601,"mandateType":213,"amount":50000.0,"debitType":201,"frequency":182,"startDate":1495045800000,"endDate":4605445800000,"status":11,"isDefault":true,"updatedTimestamp":1615613271220,"createdTimestamp":1615613271210},"status":{"code":"200","messages":[]}}</t>
  </si>
  <si>
    <t>1003110</t>
  </si>
  <si>
    <t>{"REQUEST":null,"response":{"customerMandateId":1003111,"customer":{"customerId":71339,"firstName":"Rishi","lastName":"Srivastava","dateOfBirth":770668200000,"emailId":"goodrishi90@gmail.com","lattitude":0.0,"longitude":0.0,"countryCode":"91","mobileNo":"9066423016","customerMobileOS":73,"mobileImsi":"090909090909","mobileImei":"090909090909","status":503,"deviceInfo":" ","gender":131,"pan":"GFPPS6159C","nameOnPanCard":"RISHI SRIVASTAVA","aadharNo":null,"maritalStatus":null,"fatherSpouseName":null,"motherName":null,"isEmailVerified":false,"isMobileVerified":false,"customerCity":null,"referrerMobileNo":"54321","gcmRegId":null,"remarks":null,"apkVersion":null,"crmId":"1959390000058824808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1607947032000,"createdTimestamp":1607787336000,"accountActivatedTime":1607787336000},"customerBank":{"custBankId":23092,"bankAcctNo":"0011959007","bankAcctType":701,"bankMicr":"","bankIfsc":"KKBK0000430","bankKeyValue":{"keyId":17003,"keyValue":"162","keyType":"Bank Code","addInfo":"bank_name:Kotak Bank,clearing:DIRECT,nb_supported:N,eNach_NB_supported:Y,eNach_DC:Y,upiSupported:Y"},"customerDocument":null,"bankDetailStatus":28,"isDefault":true,"customer":{"customerId":71339,"firstName":"Rishi","lastName":"Srivastava","dateOfBirth":770668200000,"emailId":"goodrishi90@gmail.com","lattitude":0.0,"longitude":0.0,"countryCode":"91","mobileNo":"9066423016","customerMobileOS":73,"mobileImsi":"090909090909","mobileImei":"090909090909","status":503,"deviceInfo":" ","gender":131,"pan":"GFPPS6159C","nameOnPanCard":"RISHI SRIVASTAVA","aadharNo":null,"maritalStatus":null,"fatherSpouseName":null,"motherName":null,"isEmailVerified":false,"isMobileVerified":false,"customerCity":null,"referrerMobileNo":"54321","gcmRegId":null,"remarks":null,"apkVersion":null,"crmId":"1959390000058824808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1607947032000,"createdTimestamp":1607787336000,"accountActivatedTime":1607787336000},"validationCode":{"keyId":10004,"keyValue":"Bank_Supported","keyType":"Bank Details Validation Code","addInfo":null},"updatedTimestamp":1607787336000,"createdTimestamp":1607787336000,"signzyOnboardingId":null,"signzyMerchantId":null,"signzyUserLoginToken":null,"tokenValidTill":null,"nameInBank":"RISHI SRIVASTAVA","signzyReferenceId":null},"mfMandateId":"5829580","mfStatus":124,"mfPlatformId":601,"mandateType":213,"amount":50000.0,"debitType":201,"frequency":182,"startDate":1494095400000,"endDate":4604495400000,"status":11,"isDefault":true,"updatedTimestamp":1615613272228,"createdTimestamp":1615613272218},"status":{"code":"200","messages":[]}}</t>
  </si>
  <si>
    <t>1003111</t>
  </si>
  <si>
    <t>{"REQUEST":null,"response":{"customerMandateId":1003112,"customer":{"customerId":72152,"firstName":"Satish","lastName":"N shavi","dateOfBirth":301429800000,"emailId":"satish.shavi@gmail.com","lattitude":0.0,"longitude":0.0,"countryCode":"91","mobileNo":"9900211125","customerMobileOS":71,"mobileImsi":"090909090909","mobileImei":"090909090909","status":503,"deviceInfo":"samsung - SM-M305F;10;M305FDDS7CTL1,M305FDDS7CTL1;4.4.177-19407255;samsung/m30ltedd/m30lte:10/QP1A.190711.020/M305FDDS7CTL2:user/release-keys","gender":131,"pan":"BINPS8837F","nameOnPanCard":"SATISH NARAYANRAO SHAVI","aadharNo":null,"maritalStatus":null,"fatherSpouseName":null,"motherName":null,"isEmailVerified":false,"isMobileVerified":false,"customerCity":null,"referrerMobileNo":"54321","gcmRegId":null,"remarks":null,"apkVersion":143,"crmId":"1959390000058884697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1612327415000,"createdTimestamp":1607858762000,"accountActivatedTime":1607858762000},"customerBank":{"custBankId":23898,"bankAcctNo":"30177271023","bankAcctType":701,"bankMicr":"","bankIfsc":"SBIN0003023","bankKeyValue":{"keyId":17007,"keyValue":"SBI","keyType":"Bank Code","addInfo":"bank_name:State Bank of India,clearing:DIRECT,nb_supported:N,eNach_NB_supported:Y,eNach_DC:Y,upiSupported:Y"},"customerDocument":null,"bankDetailStatus":28,"isDefault":true,"customer":{"customerId":72152,"firstName":"Satish","lastName":"N shavi","dateOfBirth":301429800000,"emailId":"satish.shavi@gmail.com","lattitude":0.0,"longitude":0.0,"countryCode":"91","mobileNo":"9900211125","customerMobileOS":71,"mobileImsi":"090909090909","mobileImei":"090909090909","status":503,"deviceInfo":"samsung - SM-M305F;10;M305FDDS7CTL1,M305FDDS7CTL1;4.4.177-19407255;samsung/m30ltedd/m30lte:10/QP1A.190711.020/M305FDDS7CTL2:user/release-keys","gender":131,"pan":"BINPS8837F","nameOnPanCard":"SATISH NARAYANRAO SHAVI","aadharNo":null,"maritalStatus":null,"fatherSpouseName":null,"motherName":null,"isEmailVerified":false,"isMobileVerified":false,"customerCity":null,"referrerMobileNo":"54321","gcmRegId":null,"remarks":null,"apkVersion":143,"crmId":"1959390000058884697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1612327415000,"createdTimestamp":1607858762000,"accountActivatedTime":1607858762000},"validationCode":{"keyId":10004,"keyValue":"Bank_Supported","keyType":"Bank Details Validation Code","addInfo":null},"updatedTimestamp":1607858762000,"createdTimestamp":1607858762000,"signzyOnboardingId":null,"signzyMerchantId":null,"signzyUserLoginToken":null,"tokenValidTill":null,"nameInBank":"Mr SATISH N SHAVI","signzyReferenceId":null},"mfMandateId":"5829581","mfStatus":124,"mfPlatformId":601,"mandateType":213,"amount":50000.0,"debitType":201,"frequency":182,"startDate":1495132200000,"endDate":4605532200000,"status":11,"isDefault":true,"updatedTimestamp":1615613272802,"createdTimestamp":1615613272791},"status":{"code":"200","messages":[]}}</t>
  </si>
  <si>
    <t>1003112</t>
  </si>
  <si>
    <t>{"REQUEST":null,"response":{"customerMandateId":1003113,"customer":{"customerId":72078,"firstName":"Anupama","lastName":"Sathyeshwar","dateOfBirth":281903400000,"emailId":"anupama.sathyeshwar@gmail.com","lattitude":0.0,"longitude":0.0,"countryCode":"91","mobileNo":"9986940897","customerMobileOS":73,"mobileImsi":"090909090909","mobileImei":"090909090909","status":503,"deviceInfo":" ","gender":132,"pan":"ATTPA1758P","nameOnPanCard":"ANUPAMA","aadharNo":null,"maritalStatus":null,"fatherSpouseName":null,"motherName":null,"isEmailVerified":false,"isMobileVerified":false,"customerCity":null,"referrerMobileNo":"54321","gcmRegId":null,"remarks":null,"apkVersion":null,"crmId":"1959390000058893281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1607947503000,"createdTimestamp":1607793203000,"accountActivatedTime":1607793204000},"customerBank":{"custBankId":24745,"bankAcctNo":"1042500101260501","bankAcctType":701,"bankMicr":null,"bankIfsc":"KARB0000104","bankKeyValue":{"keyId":17031,"keyValue":"KBL","keyType":"Bank Code","addInfo":"bank_name:Karnataka Bank Ltd,clearing:NODAL,nb_supported:N,eNach_NB_supported:Y,eNach_DC:Y,upiSupported:Y"},"customerDocument":null,"bankDetailStatus":28,"isDefault":true,"customer":{"customerId":72078,"firstName":"Anupama","lastName":"Sathyeshwar","dateOfBirth":281903400000,"emailId":"anupama.sathyeshwar@gmail.com","lattitude":0.0,"longitude":0.0,"countryCode":"91","mobileNo":"9986940897","customerMobileOS":73,"mobileImsi":"090909090909","mobileImei":"090909090909","status":503,"deviceInfo":" ","gender":132,"pan":"ATTPA1758P","nameOnPanCard":"ANUPAMA","aadharNo":null,"maritalStatus":null,"fatherSpouseName":null,"motherName":null,"isEmailVerified":false,"isMobileVerified":false,"customerCity":null,"referrerMobileNo":"54321","gcmRegId":null,"remarks":null,"apkVersion":null,"crmId":"1959390000058893281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1607947503000,"createdTimestamp":1607793203000,"accountActivatedTime":1607793204000},"validationCode":{"keyId":10004,"keyValue":"Bank_Supported","keyType":"Bank Details Validation Code","addInfo":null},"updatedTimestamp":1612865817000,"createdTimestamp":1612865817000,"signzyOnboardingId":null,"signzyMerchantId":null,"signzyUserLoginToken":null,"tokenValidTill":null,"nameInBank":null,"signzyReferenceId":null},"mfMandateId":"5829584","mfStatus":124,"mfPlatformId":601,"mandateType":213,"amount":50000.0,"debitType":201,"frequency":182,"startDate":1495564200000,"endDate":4605964200000,"status":11,"isDefault":true,"updatedTimestamp":1615613273658,"createdTimestamp":1615613273648},"status":{"code":"200","messages":[]}}</t>
  </si>
  <si>
    <t>1003113</t>
  </si>
  <si>
    <t>{"REQUEST":null,"response":{"customerMandateId":1003114,"customer":{"customerId":71361,"firstName":"Deepak","lastName":"Kumarray","dateOfBirth":606335400000,"emailId":"deepak.piet123883@gmail.com","lattitude":0.0,"longitude":0.0,"countryCode":"91","mobileNo":"9035527624","customerMobileOS":73,"mobileImsi":"090909090909","mobileImei":"090909090909","status":503,"deviceInfo":" ","gender":131,"pan":"BLOPR1223A","nameOnPanCard":"DEEPAK KUMAR RAY","aadharNo":null,"maritalStatus":null,"fatherSpouseName":null,"motherName":null,"isEmailVerified":false,"isMobileVerified":false,"customerCity":null,"referrerMobileNo":"54321","gcmRegId":null,"remarks":null,"apkVersion":null,"crmId":"1959390000058847952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1607947046000,"createdTimestamp":1607787357000,"accountActivatedTime":1607787357000},"customerBank":{"custBankId":23114,"bankAcctNo":"912010026539394","bankAcctType":701,"bankMicr":"","bankIfsc":"UTIB0000009","bankKeyValue":{"keyId":17008,"keyValue":"UTI","keyType":"Bank Code","addInfo":"bank_name:Axis Bank,clearing:DIRECT,nb_supported:N,eNach_NB_supported:Y,eNach_DC:Y,upiSupported:Y"},"customerDocument":null,"bankDetailStatus":28,"isDefault":true,"customer":{"customerId":71361,"firstName":"Deepak","lastName":"Kumarray","dateOfBirth":606335400000,"emailId":"deepak.piet123883@gmail.com","lattitude":0.0,"longitude":0.0,"countryCode":"91","mobileNo":"9035527624","customerMobileOS":73,"mobileImsi":"090909090909","mobileImei":"090909090909","status":503,"deviceInfo":" ","gender":131,"pan":"BLOPR1223A","nameOnPanCard":"DEEPAK KUMAR RAY","aadharNo":null,"maritalStatus":null,"fatherSpouseName":null,"motherName":null,"isEmailVerified":false,"isMobileVerified":false,"customerCity":null,"referrerMobileNo":"54321","gcmRegId":null,"remarks":null,"apkVersion":null,"crmId":"1959390000058847952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1607947046000,"createdTimestamp":1607787357000,"accountActivatedTime":1607787357000},"validationCode":{"keyId":10004,"keyValue":"Bank_Supported","keyType":"Bank Details Validation Code","addInfo":null},"updatedTimestamp":1607787357000,"createdTimestamp":1607787357000,"signzyOnboardingId":null,"signzyMerchantId":null,"signzyUserLoginToken":null,"tokenValidTill":null,"nameInBank":"DEEPAK KUMAR RAY","signzyReferenceId":null},"mfMandateId":"5829585","mfStatus":124,"mfPlatformId":601,"mandateType":213,"amount":50000.0,"debitType":201,"frequency":182,"startDate":1495737000000,"endDate":4606137000000,"status":11,"isDefault":true,"updatedTimestamp":1615613274046,"createdTimestamp":1615613274029},"status":{"code":"200","messages":[]}}</t>
  </si>
  <si>
    <t>1003114</t>
  </si>
  <si>
    <t>{"REQUEST":null,"response":{"customerMandateId":1003115,"customer":{"customerId":71363,"firstName":"Anand","lastName":"Ynaikawadi","dateOfBirth":486412200000,"emailId":"anand.naikawadi90@gmail.com","lattitude":0.0,"longitude":0.0,"countryCode":"91","mobileNo":"9742510070","customerMobileOS":71,"mobileImsi":"090909090909","mobileImei":"090909090909","status":503,"deviceInfo":"xiaomi - Redmi Note 7 Pro;10;MPSS.AT.4.3.c2-00029-SM6150_GEN_PACK-1.352094.1.355031.1;4.14.117-perf-g2e93413;xiaomi/violet/violet:10/QKQ1.190915.002/V12.0.5.0.QFHINXM:user/release-keys","gender":131,"pan":"ALPPN1228H","nameOnPanCard":"ANAND YALLAPPA NAIKAWADI","aadharNo":null,"maritalStatus":null,"fatherSpouseName":null,"motherName":null,"isEmailVerified":false,"isMobileVerified":false,"customerCity":null,"referrerMobileNo":"54321","gcmRegId":null,"remarks":null,"apkVersion":147,"crmId":"1959390000058848788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1615440750000,"createdTimestamp":1607787358000,"accountActivatedTime":1607787359000},"customerBank":{"custBankId":23116,"bankAcctNo":"06281050032428","bankAcctType":701,"bankMicr":"","bankIfsc":"HDFC0000628","bankKeyValue":{"keyId":17001,"keyValue":"HDF","keyType":"Bank Code","addInfo":"bank_name:HDFC Bank,clearing:DIRECT,nb_supported:N,eNach_NB_supported:Y,eNach_DC:Y,upiSupported:Y"},"customerDocument":null,"bankDetailStatus":28,"isDefault":true,"customer":{"customerId":71363,"firstName":"Anand","lastName":"Ynaikawadi","dateOfBirth":486412200000,"emailId":"anand.naikawadi90@gmail.com","lattitude":0.0,"longitude":0.0,"countryCode":"91","mobileNo":"9742510070","customerMobileOS":71,"mobileImsi":"090909090909","mobileImei":"090909090909","status":503,"deviceInfo":"xiaomi - Redmi Note 7 Pro;10;MPSS.AT.4.3.c2-00029-SM6150_GEN_PACK-1.352094.1.355031.1;4.14.117-perf-g2e93413;xiaomi/violet/violet:10/QKQ1.190915.002/V12.0.5.0.QFHINXM:user/release-keys","gender":131,"pan":"ALPPN1228H","nameOnPanCard":"ANAND YALLAPPA NAIKAWADI","aadharNo":null,"maritalStatus":null,"fatherSpouseName":null,"motherName":null,"isEmailVerified":false,"isMobileVerified":false,"customerCity":null,"referrerMobileNo":"54321","gcmRegId":null,"remarks":null,"apkVersion":147,"crmId":"1959390000058848788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1615440750000,"createdTimestamp":1607787358000,"accountActivatedTime":1607787359000},"validationCode":{"keyId":10004,"keyValue":"Bank_Supported","keyType":"Bank Details Validation Code","addInfo":null},"updatedTimestamp":1607787359000,"createdTimestamp":1607787359000,"signzyOnboardingId":null,"signzyMerchantId":null,"signzyUserLoginToken":null,"tokenValidTill":null,"nameInBank":"ANAND Y NAIKAWADI","signzyReferenceId":null},"mfMandateId":"5829587","mfStatus":124,"mfPlatformId":601,"mandateType":213,"amount":50000.0,"debitType":201,"frequency":182,"startDate":1495996200000,"endDate":4606396200000,"status":11,"isDefault":true,"updatedTimestamp":1615613274308,"createdTimestamp":1615613274298},"status":{"code":"200","messages":[]}}</t>
  </si>
  <si>
    <t>1003115</t>
  </si>
  <si>
    <t>{"REQUEST":null,"response":{"customerMandateId":1003116,"customer":{"customerId":72146,"firstName":"Pavankumar","lastName":"Vdeshpande","dateOfBirth":383596200000,"emailId":"kumardeshp@gmail.com","lattitude":0.0,"longitude":0.0,"countryCode":"91","mobileNo":"9844629231","customerMobileOS":73,"mobileImsi":"090909090909","mobileImei":"090909090909","status":503,"deviceInfo":" ","gender":131,"pan":"AMIPD0593P","nameOnPanCard":"PAVANKUMAR VITTAHALRAO DESHPANDE","aadharNo":null,"maritalStatus":null,"fatherSpouseName":null,"motherName":null,"isEmailVerified":false,"isMobileVerified":false,"customerCity":null,"referrerMobileNo":"54321","gcmRegId":null,"remarks":null,"apkVersion":null,"crmId":"1959390000058892433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1607947536000,"createdTimestamp":1607858756000,"accountActivatedTime":1607858757000},"customerBank":{"custBankId":23892,"bankAcctNo":"30112979879","bankAcctType":701,"bankMicr":"","bankIfsc":"SBIN0003024","bankKeyValue":{"keyId":17007,"keyValue":"SBI","keyType":"Bank Code","addInfo":"bank_name:State Bank of India,clearing:DIRECT,nb_supported:N,eNach_NB_supported:Y,eNach_DC:Y,upiSupported:Y"},"customerDocument":null,"bankDetailStatus":28,"isDefault":true,"customer":{"customerId":72146,"firstName":"Pavankumar","lastName":"Vdeshpande","dateOfBirth":383596200000,"emailId":"kumardeshp@gmail.com","lattitude":0.0,"longitude":0.0,"countryCode":"91","mobileNo":"9844629231","customerMobileOS":73,"mobileImsi":"090909090909","mobileImei":"090909090909","status":503,"deviceInfo":" ","gender":131,"pan":"AMIPD0593P","nameOnPanCard":"PAVANKUMAR VITTAHALRAO DESHPANDE","aadharNo":null,"maritalStatus":null,"fatherSpouseName":null,"motherName":null,"isEmailVerified":false,"isMobileVerified":false,"customerCity":null,"referrerMobileNo":"54321","gcmRegId":null,"remarks":null,"apkVersion":null,"crmId":"1959390000058892433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1607947536000,"createdTimestamp":1607858756000,"accountActivatedTime":1607858757000},"validationCode":{"keyId":10004,"keyValue":"Bank_Supported","keyType":"Bank Details Validation Code","addInfo":null},"updatedTimestamp":1607858757000,"createdTimestamp":1607858757000,"signzyOnboardingId":null,"signzyMerchantId":null,"signzyUserLoginToken":null,"tokenValidTill":null,"nameInBank":"Mr PAVANKUMAR DESH","signzyReferenceId":null},"mfMandateId":"5829588","mfStatus":124,"mfPlatformId":601,"mandateType":213,"amount":50000.0,"debitType":201,"frequency":182,"startDate":1494268200000,"endDate":4604668200000,"status":11,"isDefault":true,"updatedTimestamp":1615613275339,"createdTimestamp":1615613275310},"status":{"code":"200","messages":[]}}</t>
  </si>
  <si>
    <t>1003116</t>
  </si>
  <si>
    <t>{"REQUEST":null,"response":{"customerMandateId":1003117,"customer":{"customerId":72147,"firstName":"Reshma","lastName":"Honnappa","dateOfBirth":660162600000,"emailId":"reshurocks789@gmail.com","lattitude":0.0,"longitude":0.0,"countryCode":"91","mobileNo":"9972235449","customerMobileOS":73,"mobileImsi":"090909090909","mobileImei":"090909090909","status":503,"deviceInfo":" ","gender":132,"pan":"ASWPR7946Q","nameOnPanCard":"HONNAPPA RESHMA","aadharNo":null,"maritalStatus":null,"fatherSpouseName":null,"motherName":null,"isEmailVerified":false,"isMobileVerified":false,"customerCity":null,"referrerMobileNo":"54321","gcmRegId":null,"remarks":null,"apkVersion":null,"crmId":"1959390000058882645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1607947537000,"createdTimestamp":1607858757000,"accountActivatedTime":1607858758000},"customerBank":{"custBankId":23893,"bankAcctNo":"20239888052","bankAcctType":701,"bankMicr":"","bankIfsc":"SBIN0006497","bankKeyValue":{"keyId":17007,"keyValue":"SBI","keyType":"Bank Code","addInfo":"bank_name:State Bank of India,clearing:DIRECT,nb_supported:N,eNach_NB_supported:Y,eNach_DC:Y,upiSupported:Y"},"customerDocument":null,"bankDetailStatus":28,"isDefault":true,"customer":{"customerId":72147,"firstName":"Reshma","lastName":"Honnappa","dateOfBirth":660162600000,"emailId":"reshurocks789@gmail.com","lattitude":0.0,"longitude":0.0,"countryCode":"91","mobileNo":"9972235449","customerMobileOS":73,"mobileImsi":"090909090909","mobileImei":"090909090909","status":503,"deviceInfo":" ","gender":132,"pan":"ASWPR7946Q","nameOnPanCard":"HONNAPPA RESHMA","aadharNo":null,"maritalStatus":null,"fatherSpouseName":null,"motherName":null,"isEmailVerified":false,"isMobileVerified":false,"customerCity":null,"referrerMobileNo":"54321","gcmRegId":null,"remarks":null,"apkVersion":null,"crmId":"1959390000058882645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1607947537000,"createdTimestamp":1607858757000,"accountActivatedTime":1607858758000},"validationCode":{"keyId":10004,"keyValue":"Bank_Supported","keyType":"Bank Details Validation Code","addInfo":null},"updatedTimestamp":1607858758000,"createdTimestamp":1607858758000,"signzyOnboardingId":null,"signzyMerchantId":null,"signzyUserLoginToken":null,"tokenValidTill":null,"nameInBank":"Ms RESHMA HONNAPPA","signzyReferenceId":null},"mfMandateId":"5829589","mfStatus":124,"mfPlatformId":601,"mandateType":213,"amount":50000.0,"debitType":201,"frequency":182,"startDate":1494354600000,"endDate":4604754600000,"status":11,"isDefault":true,"updatedTimestamp":1615613275890,"createdTimestamp":1615613275879},"status":{"code":"200","messages":[]}}</t>
  </si>
  <si>
    <t>1003117</t>
  </si>
  <si>
    <t>{"REQUEST":null,"response":{"customerMandateId":1003118,"customer":{"customerId":72144,"firstName":"Parvathi","lastName":"SP","dateOfBirth":245356200000,"emailId":"info.saect@gmail.com","lattitude":0.0,"longitude":0.0,"countryCode":"91","mobileNo":"9902825958","customerMobileOS":73,"mobileImsi":"090909090909","mobileImei":"090909090909","status":503,"deviceInfo":" ","gender":132,"pan":"DCCPS8419G","nameOnPanCard":"PARVATHI PUTTASWAMY SEBANAHALLI","aadharNo":null,"maritalStatus":null,"fatherSpouseName":null,"motherName":null,"isEmailVerified":false,"isMobileVerified":false,"customerCity":null,"referrerMobileNo":"54321","gcmRegId":null,"remarks":null,"apkVersion":null,"crmId":"1959390000058886507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1607947535000,"createdTimestamp":1607858755000,"accountActivatedTime":1607858755000},"customerBank":{"custBankId":23890,"bankAcctNo":"36476407235","bankAcctType":701,"bankMicr":"","bankIfsc":"SBIN0011819","bankKeyValue":{"keyId":17007,"keyValue":"SBI","keyType":"Bank Code","addInfo":"bank_name:State Bank of India,clearing:DIRECT,nb_supported:N,eNach_NB_supported:Y,eNach_DC:Y,upiSupported:Y"},"customerDocument":null,"bankDetailStatus":28,"isDefault":true,"customer":{"customerId":72144,"firstName":"Parvathi","lastName":"SP","dateOfBirth":245356200000,"emailId":"info.saect@gmail.com","lattitude":0.0,"longitude":0.0,"countryCode":"91","mobileNo":"9902825958","customerMobileOS":73,"mobileImsi":"090909090909","mobileImei":"090909090909","status":503,"deviceInfo":" ","gender":132,"pan":"DCCPS8419G","nameOnPanCard":"PARVATHI PUTTASWAMY SEBANAHALLI","aadharNo":null,"maritalStatus":null,"fatherSpouseName":null,"motherName":null,"isEmailVerified":false,"isMobileVerified":false,"customerCity":null,"referrerMobileNo":"54321","gcmRegId":null,"remarks":null,"apkVersion":null,"crmId":"1959390000058886507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1607947535000,"createdTimestamp":1607858755000,"accountActivatedTime":1607858755000},"validationCode":{"keyId":10004,"keyValue":"Bank_Supported","keyType":"Bank Details Validation Code","addInfo":null},"updatedTimestamp":1607858755000,"createdTimestamp":1607858755000,"signzyOnboardingId":null,"signzyMerchantId":null,"signzyUserLoginToken":null,"tokenValidTill":null,"nameInBank":"Mrs PARVATHI S P","signzyReferenceId":null},"mfMandateId":"5829590","mfStatus":124,"mfPlatformId":601,"mandateType":213,"amount":50000.0,"debitType":201,"frequency":182,"startDate":1493145000000,"endDate":4603545000000,"status":11,"isDefault":true,"updatedTimestamp":1615613276748,"createdTimestamp":1615613276737},"status":{"code":"200","messages":[]}}</t>
  </si>
  <si>
    <t>1003118</t>
  </si>
  <si>
    <t>{"REQUEST":null,"response":{"customerMandateId":1003119,"customer":{"customerId":72153,"firstName":"S","lastName":"N Devaraj","dateOfBirth":48364200000,"emailId":"devaraj.narashimhasetti123@gmail.com","lattitude":0.0,"longitude":0.0,"countryCode":"91","mobileNo":"9945164779","customerMobileOS":73,"mobileImsi":"090909090909","mobileImei":"090909090909","status":503,"deviceInfo":" ","gender":131,"pan":"CHVPD7500C","nameOnPanCard":"SURUKAR NARASIMA SHETTY DEVARAJ","aadharNo":null,"maritalStatus":null,"fatherSpouseName":null,"motherName":null,"isEmailVerified":false,"isMobileVerified":false,"customerCity":null,"referrerMobileNo":"54321","gcmRegId":null,"remarks":null,"apkVersion":null,"crmId":"1959390000058876765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1607947541000,"createdTimestamp":1607858763000,"accountActivatedTime":1607858763000},"customerBank":{"custBankId":23899,"bankAcctNo":"31030172178","bankAcctType":701,"bankMicr":"","bankIfsc":"SBIN0003982","bankKeyValue":{"keyId":17007,"keyValue":"SBI","keyType":"Bank Code","addInfo":"bank_name:State Bank of India,clearing:DIRECT,nb_supported:N,eNach_NB_supported:Y,eNach_DC:Y,upiSupported:Y"},"customerDocument":null,"bankDetailStatus":28,"isDefault":true,"customer":{"customerId":72153,"firstName":"S","lastName":"N Devaraj","dateOfBirth":48364200000,"emailId":"devaraj.narashimhasetti123@gmail.com","lattitude":0.0,"longitude":0.0,"countryCode":"91","mobileNo":"9945164779","customerMobileOS":73,"mobileImsi":"090909090909","mobileImei":"090909090909","status":503,"deviceInfo":" ","gender":131,"pan":"CHVPD7500C","nameOnPanCard":"SURUKAR NARASIMA SHETTY DEVARAJ","aadharNo":null,"maritalStatus":null,"fatherSpouseName":null,"motherName":null,"isEmailVerified":false,"isMobileVerified":false,"customerCity":null,"referrerMobileNo":"54321","gcmRegId":null,"remarks":null,"apkVersion":null,"crmId":"1959390000058876765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1607947541000,"createdTimestamp":1607858763000,"accountActivatedTime":1607858763000},"validationCode":{"keyId":10004,"keyValue":"Bank_Supported","keyType":"Bank Details Validation Code","addInfo":null},"updatedTimestamp":1607858763000,"createdTimestamp":1607858763000,"signzyOnboardingId":null,"signzyMerchantId":null,"signzyUserLoginToken":null,"tokenValidTill":null,"nameInBank":"Mr DEVARAJ S N","signzyReferenceId":null},"mfMandateId":"5829591","mfStatus":124,"mfPlatformId":601,"mandateType":213,"amount":50000.0,"debitType":201,"frequency":182,"startDate":1495305000000,"endDate":4605705000000,"status":11,"isDefault":true,"updatedTimestamp":1615613277129,"createdTimestamp":1615613277118},"status":{"code":"200","messages":[]}}</t>
  </si>
  <si>
    <t>1003119</t>
  </si>
  <si>
    <t>{"REQUEST":null,"response":{"customerMandateId":1003120,"customer":{"customerId":71368,"firstName":"Dilip","lastName":"Kumarray","dateOfBirth":667938600000,"emailId":"dilip3391@gmail.com","lattitude":0.0,"longitude":0.0,"countryCode":"91","mobileNo":"8446286138","customerMobileOS":71,"mobileImsi":"090909090909","mobileImei":"090909090909","status":503,"deviceInfo":"POCO - M2004J19PI;10;MOLY.LR12A.R3.MP.V98.P71,MOLY.LR12A.R3.MP.V98.P71;4.14.141-perf-g1517327;POCO/shiva/shiva:10/QP1A.190711.020/V12.0.1.0.QJRINXM:user/release-keys","gender":131,"pan":"AVGPR1846L","nameOnPanCard":"DILIP KUMAR RAY","aadharNo":null,"maritalStatus":null,"fatherSpouseName":null,"motherName":null,"isEmailVerified":false,"isMobileVerified":false,"customerCity":null,"referrerMobileNo":"54321","gcmRegId":null,"remarks":null,"apkVersion":143,"crmId":"1959390000058827848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1615570096000,"createdTimestamp":1607787363000,"accountActivatedTime":1607787364000},"customerBank":{"custBankId":23121,"bankAcctNo":"45711381861","bankAcctType":701,"bankMicr":"","bankIfsc":"SCBL0036089","bankKeyValue":{"keyId":17041,"keyValue":"SCB","keyType":"Bank Code","addInfo":"bank_name:Standard Chartered Bank,clearing:NODAL,nb_supported:N,eNach_NB_supported:Y,eNach_DC:N,upiSupported:Y"},"customerDocument":null,"bankDetailStatus":28,"isDefault":true,"customer":{"customerId":71368,"firstName":"Dilip","lastName":"Kumarray","dateOfBirth":667938600000,"emailId":"dilip3391@gmail.com","lattitude":0.0,"longitude":0.0,"countryCode":"91","mobileNo":"8446286138","customerMobileOS":71,"mobileImsi":"090909090909","mobileImei":"090909090909","status":503,"deviceInfo":"POCO - M2004J19PI;10;MOLY.LR12A.R3.MP.V98.P71,MOLY.LR12A.R3.MP.V98.P71;4.14.141-perf-g1517327;POCO/shiva/shiva:10/QP1A.190711.020/V12.0.1.0.QJRINXM:user/release-keys","gender":131,"pan":"AVGPR1846L","nameOnPanCard":"DILIP KUMAR RAY","aadharNo":null,"maritalStatus":null,"fatherSpouseName":null,"motherName":null,"isEmailVerified":false,"isMobileVerified":false,"customerCity":null,"referrerMobileNo":"54321","gcmRegId":null,"remarks":null,"apkVersion":143,"crmId":"1959390000058827848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1615570096000,"createdTimestamp":1607787363000,"accountActivatedTime":1607787364000},"validationCode":{"keyId":10004,"keyValue":"Bank_Supported","keyType":"Bank Details Validation Code","addInfo":null},"updatedTimestamp":1607787364000,"createdTimestamp":1607787364000,"signzyOnboardingId":null,"signzyMerchantId":null,"signzyUserLoginToken":null,"tokenValidTill":null,"nameInBank":"MRDILIPKUMARRAY","signzyReferenceId":null},"mfMandateId":"5829593","mfStatus":124,"mfPlatformId":601,"mandateType":213,"amount":50000.0,"debitType":201,"frequency":182,"startDate":1496082600000,"endDate":4606482600000,"status":11,"isDefault":true,"updatedTimestamp":1615613277401,"createdTimestamp":1615613277386},"status":{"code":"200","messages":[]}}</t>
  </si>
  <si>
    <t>1003120</t>
  </si>
  <si>
    <t>{"REQUEST":null,"response":{"customerMandateId":1003121,"customer":{"customerId":71372,"firstName":"Miriyala","lastName":"Syamsalmondavid","dateOfBirth":484079400000,"emailId":"syammiriyala.eee@gmail.com","lattitude":0.0,"longitude":0.0,"countryCode":"91","mobileNo":"8978284456","customerMobileOS":73,"mobileImsi":"090909090909","mobileImei":"090909090909","status":503,"deviceInfo":" ","gender":131,"pan":"BFRPM1444R","nameOnPanCard":"SYAM SALMONDAVID MIRIYALA","aadharNo":null,"maritalStatus":null,"fatherSpouseName":null,"motherName":null,"isEmailVerified":false,"isMobileVerified":false,"customerCity":null,"referrerMobileNo":"54321","gcmRegId":null,"remarks":null,"apkVersion":null,"crmId":"1959390000058826901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1607947053000,"createdTimestamp":1607787367000,"accountActivatedTime":1607787367000},"customerBank":{"custBankId":23125,"bankAcctNo":"05121140057551","bankAcctType":701,"bankMicr":"","bankIfsc":"HDFC0002710","bankKeyValue":{"keyId":17001,"keyValue":"HDF","keyType":"Bank Code","addInfo":"bank_name:HDFC Bank,clearing:DIRECT,nb_supported:N,eNach_NB_supported:Y,eNach_DC:Y,upiSupported:Y"},"customerDocument":null,"bankDetailStatus":28,"isDefault":true,"customer":{"customerId":71372,"firstName":"Miriyala","lastName":"Syamsalmondavid","dateOfBirth":484079400000,"emailId":"syammiriyala.eee@gmail.com","lattitude":0.0,"longitude":0.0,"countryCode":"91","mobileNo":"8978284456","customerMobileOS":73,"mobileImsi":"090909090909","mobileImei":"090909090909","status":503,"deviceInfo":" ","gender":131,"pan":"BFRPM1444R","nameOnPanCard":"SYAM SALMONDAVID MIRIYALA","aadharNo":null,"maritalStatus":null,"fatherSpouseName":null,"motherName":null,"isEmailVerified":false,"isMobileVerified":false,"customerCity":null,"referrerMobileNo":"54321","gcmRegId":null,"remarks":null,"apkVersion":null,"crmId":"1959390000058826901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1607947053000,"createdTimestamp":1607787367000,"accountActivatedTime":1607787367000},"validationCode":{"keyId":10004,"keyValue":"Bank_Supported","keyType":"Bank Details Validation Code","addInfo":null},"updatedTimestamp":1607787367000,"createdTimestamp":1607787367000,"signzyOnboardingId":null,"signzyMerchantId":null,"signzyUserLoginToken":null,"tokenValidTill":null,"nameInBank":"D MIRIYALA SYAM","signzyReferenceId":null},"mfMandateId":"5829594","mfStatus":124,"mfPlatformId":601,"mandateType":213,"amount":50000.0,"debitType":201,"frequency":182,"startDate":1496341800000,"endDate":4606741800000,"status":11,"isDefault":true,"updatedTimestamp":1615613278416,"createdTimestamp":1615613278405},"status":{"code":"200","messages":[]}}</t>
  </si>
  <si>
    <t>1003121</t>
  </si>
  <si>
    <t>{"REQUEST":null,"response":{"customerMandateId":1003122,"customer":{"customerId":72079,"firstName":"Santosh","lastName":"R","dateOfBirth":549138600000,"emailId":"santosh.patna@yahoo.com","lattitude":0.0,"longitude":0.0,"countryCode":"91","mobileNo":"9986322666","customerMobileOS":73,"mobileImsi":"090909090909","mobileImei":"090909090909","status":503,"deviceInfo":" ","gender":131,"pan":"DSSPS5719H","nameOnPanCard":"SANTOSH","aadharNo":null,"maritalStatus":null,"fatherSpouseName":null,"motherName":null,"isEmailVerified":false,"isMobileVerified":false,"customerCity":null,"referrerMobileNo":"54321","gcmRegId":null,"remarks":null,"apkVersion":null,"crmId":"1959390000058877888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1607947504000,"createdTimestamp":1607793204000,"accountActivatedTime":1607793205000},"customerBank":{"custBankId":23831,"bankAcctNo":"50100014101137","bankAcctType":701,"bankMicr":"","bankIfsc":"HDFC0001036","bankKeyValue":{"keyId":17001,"keyValue":"HDF","keyType":"Bank Code","addInfo":"bank_name:HDFC Bank,clearing:DIRECT,nb_supported:N,eNach_NB_supported:Y,eNach_DC:Y,upiSupported:Y"},"customerDocument":null,"bankDetailStatus":28,"isDefault":true,"customer":{"customerId":72079,"firstName":"Santosh","lastName":"R","dateOfBirth":549138600000,"emailId":"santosh.patna@yahoo.com","lattitude":0.0,"longitude":0.0,"countryCode":"91","mobileNo":"9986322666","customerMobileOS":73,"mobileImsi":"090909090909","mobileImei":"090909090909","status":503,"deviceInfo":" ","gender":131,"pan":"DSSPS5719H","nameOnPanCard":"SANTOSH","aadharNo":null,"maritalStatus":null,"fatherSpouseName":null,"motherName":null,"isEmailVerified":false,"isMobileVerified":false,"customerCity":null,"referrerMobileNo":"54321","gcmRegId":null,"remarks":null,"apkVersion":null,"crmId":"1959390000058877888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1607947504000,"createdTimestamp":1607793204000,"accountActivatedTime":1607793205000},"validationCode":{"keyId":10004,"keyValue":"Bank_Supported","keyType":"Bank Details Validation Code","addInfo":null},"updatedTimestamp":1607793204000,"createdTimestamp":1607793204000,"signzyOnboardingId":null,"signzyMerchantId":null,"signzyUserLoginToken":null,"tokenValidTill":null,"nameInBank":"SANTOSH R","signzyReferenceId":null},"mfMandateId":"5829595","mfStatus":124,"mfPlatformId":601,"mandateType":213,"amount":50000.0,"debitType":201,"frequency":182,"startDate":1495650600000,"endDate":4606050600000,"status":11,"isDefault":true,"updatedTimestamp":1615613278975,"createdTimestamp":1615613278965},"status":{"code":"200","messages":[]}}</t>
  </si>
  <si>
    <t>1003122</t>
  </si>
  <si>
    <t>{"REQUEST":null,"response":{"customerMandateId":1003123,"customer":{"customerId":71391,"firstName":"Anitha","lastName":"D","dateOfBirth":197663400000,"emailId":"anirajesh04@rediffmail.com","lattitude":0.0,"longitude":0.0,"countryCode":"91","mobileNo":"9535690690","customerMobileOS":71,"mobileImsi":"090909090909","mobileImei":"090909090909","status":503,"deviceInfo":"xiaomi - Redmi Note 4;6.0.1;-8953_GEN_PACK-1.88508.1.97607.1;3.18.24-perf-gfbca4f8;xiaomi/mido/mido:6.0.1/MMB29M/V8.2.10.0.MCFMIDL:user/release-keys","gender":132,"pan":"AMJPA6454H","nameOnPanCard":"DATTARI ANITHA","aadharNo":null,"maritalStatus":null,"fatherSpouseName":null,"motherName":null,"isEmailVerified":false,"isMobileVerified":false,"customerCity":null,"referrerMobileNo":"54321","gcmRegId":null,"remarks":null,"apkVersion":143,"crmId":"1959390000058854821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1612959745000,"createdTimestamp":1607787384000,"accountActivatedTime":1607787385000},"customerBank":{"custBankId":23144,"bankAcctNo":"6457826262","bankAcctType":701,"bankMicr":"","bankIfsc":"IDIB000A192","bankKeyValue":{"keyId":17028,"keyValue":"INB","keyType":"Bank Code","addInfo":"bank_name:Indian Bank,clearing:NODAL,nb_supported:N,eNach_NB_supported:N,eNach_DC:N,upiSupported:Y"},"customerDocument":null,"bankDetailStatus":28,"isDefault":true,"customer":{"customerId":71391,"firstName":"Anitha","lastName":"D","dateOfBirth":197663400000,"emailId":"anirajesh04@rediffmail.com","lattitude":0.0,"longitude":0.0,"countryCode":"91","mobileNo":"9535690690","customerMobileOS":71,"mobileImsi":"090909090909","mobileImei":"090909090909","status":503,"deviceInfo":"xiaomi - Redmi Note 4;6.0.1;-8953_GEN_PACK-1.88508.1.97607.1;3.18.24-perf-gfbca4f8;xiaomi/mido/mido:6.0.1/MMB29M/V8.2.10.0.MCFMIDL:user/release-keys","gender":132,"pan":"AMJPA6454H","nameOnPanCard":"DATTARI ANITHA","aadharNo":null,"maritalStatus":null,"fatherSpouseName":null,"motherName":null,"isEmailVerified":false,"isMobileVerified":false,"customerCity":null,"referrerMobileNo":"54321","gcmRegId":null,"remarks":null,"apkVersion":143,"crmId":"1959390000058854821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1612959745000,"createdTimestamp":1607787384000,"accountActivatedTime":1607787385000},"validationCode":{"keyId":10004,"keyValue":"Bank_Supported","keyType":"Bank Details Validation Code","addInfo":null},"updatedTimestamp":1607787384000,"createdTimestamp":1607787384000,"signzyOnboardingId":null,"signzyMerchantId":null,"signzyUserLoginToken":null,"tokenValidTill":null,"nameInBank":"ANITHA D","signzyReferenceId":null},"mfMandateId":"5829597","mfStatus":124,"mfPlatformId":601,"mandateType":213,"amount":50000.0,"debitType":201,"frequency":182,"startDate":1497637800000,"endDate":4608037800000,"status":11,"isDefault":true,"updatedTimestamp":1615613279836,"createdTimestamp":1615613279824},"status":{"code":"200","messages":[]}}</t>
  </si>
  <si>
    <t>1003123</t>
  </si>
  <si>
    <t>{"REQUEST":null,"response":{"customerMandateId":1003124,"customer":{"customerId":72124,"firstName":"Sunil","lastName":"M","dateOfBirth":-49786200000,"emailId":"prajwalsunilmudrabett@gmail.com","lattitude":0.0,"longitude":0.0,"countryCode":"91","mobileNo":"9741351544","customerMobileOS":73,"mobileImsi":"090909090909","mobileImei":"090909090909","status":503,"deviceInfo":" ","gender":131,"pan":"ACTPS8652F","nameOnPanCard":"SUNIL MUDRABETT","aadharNo":null,"maritalStatus":null,"fatherSpouseName":null,"motherName":null,"isEmailVerified":false,"isMobileVerified":false,"customerCity":null,"referrerMobileNo":"54321","gcmRegId":null,"remarks":null,"apkVersion":null,"crmId":"1959390000058886490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1607947523000,"createdTimestamp":1607858735000,"accountActivatedTime":1607858735000},"customerBank":{"custBankId":23870,"bankAcctNo":"10427743211","bankAcctType":701,"bankMicr":"","bankIfsc":"SBIN0007117","bankKeyValue":{"keyId":17007,"keyValue":"SBI","keyType":"Bank Code","addInfo":"bank_name:State Bank of India,clearing:DIRECT,nb_supported:N,eNach_NB_supported:Y,eNach_DC:Y,upiSupported:Y"},"customerDocument":null,"bankDetailStatus":28,"isDefault":true,"customer":{"customerId":72124,"firstName":"Sunil","lastName":"M","dateOfBirth":-49786200000,"emailId":"prajwalsunilmudrabett@gmail.com","lattitude":0.0,"longitude":0.0,"countryCode":"91","mobileNo":"9741351544","customerMobileOS":73,"mobileImsi":"090909090909","mobileImei":"090909090909","status":503,"deviceInfo":" ","gender":131,"pan":"ACTPS8652F","nameOnPanCard":"SUNIL MUDRABETT","aadharNo":null,"maritalStatus":null,"fatherSpouseName":null,"motherName":null,"isEmailVerified":false,"isMobileVerified":false,"customerCity":null,"referrerMobileNo":"54321","gcmRegId":null,"remarks":null,"apkVersion":null,"crmId":"1959390000058886490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1607947523000,"createdTimestamp":1607858735000,"accountActivatedTime":1607858735000},"validationCode":{"keyId":10004,"keyValue":"Bank_Supported","keyType":"Bank Details Validation Code","addInfo":null},"updatedTimestamp":1607858735000,"createdTimestamp":1607858735000,"signzyOnboardingId":null,"signzyMerchantId":null,"signzyUserLoginToken":null,"tokenValidTill":null,"nameInBank":"Mr M SUNIL","signzyReferenceId":null},"mfMandateId":"5829598","mfStatus":124,"mfPlatformId":601,"mandateType":213,"amount":50000.0,"debitType":201,"frequency":182,"startDate":1484245800000,"endDate":4594645800000,"status":11,"isDefault":true,"updatedTimestamp":1615613280226,"createdTimestamp":1615613280215},"status":{"code":"200","messages":[]}}</t>
  </si>
  <si>
    <t>1003124</t>
  </si>
  <si>
    <t>{"REQUEST":null,"response":{"customerMandateId":1003125,"customer":{"customerId":71327,"firstName":"Samprit","lastName":"Nanda","dateOfBirth":393618600000,"emailId":"sampreet.nanda@hotmail.com","lattitude":0.0,"longitude":0.0,"countryCode":"91","mobileNo":"9741971100","customerMobileOS":73,"mobileImsi":"090909090909","mobileImei":"090909090909","status":503,"deviceInfo":" ","gender":131,"pan":"ALMPN4852E","nameOnPanCard":"SAMPRIT NANDA","aadharNo":null,"maritalStatus":null,"fatherSpouseName":null,"motherName":null,"isEmailVerified":false,"isMobileVerified":false,"customerCity":null,"referrerMobileNo":"54321","gcmRegId":null,"remarks":null,"apkVersion":null,"crmId":"1959390000058856782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1607947024000,"createdTimestamp":1607787326000,"accountActivatedTime":1607787326000},"customerBank":{"custBankId":23080,"bankAcctNo":"50100004457566","bankAcctType":701,"bankMicr":"","bankIfsc":"HDFC0000077","bankKeyValue":{"keyId":17001,"keyValue":"HDF","keyType":"Bank Code","addInfo":"bank_name:HDFC Bank,clearing:DIRECT,nb_supported:N,eNach_NB_supported:Y,eNach_DC:Y,upiSupported:Y"},"customerDocument":null,"bankDetailStatus":28,"isDefault":true,"customer":{"customerId":71327,"firstName":"Samprit","lastName":"Nanda","dateOfBirth":393618600000,"emailId":"sampreet.nanda@hotmail.com","lattitude":0.0,"longitude":0.0,"countryCode":"91","mobileNo":"9741971100","customerMobileOS":73,"mobileImsi":"090909090909","mobileImei":"090909090909","status":503,"deviceInfo":" ","gender":131,"pan":"ALMPN4852E","nameOnPanCard":"SAMPRIT NANDA","aadharNo":null,"maritalStatus":null,"fatherSpouseName":null,"motherName":null,"isEmailVerified":false,"isMobileVerified":false,"customerCity":null,"referrerMobileNo":"54321","gcmRegId":null,"remarks":null,"apkVersion":null,"crmId":"1959390000058856782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1607947024000,"createdTimestamp":1607787326000,"accountActivatedTime":1607787326000},"validationCode":{"keyId":10004,"keyValue":"Bank_Supported","keyType":"Bank Details Validation Code","addInfo":null},"updatedTimestamp":1607787326000,"createdTimestamp":1607787326000,"signzyOnboardingId":null,"signzyMerchantId":null,"signzyUserLoginToken":null,"tokenValidTill":null,"nameInBank":"SAMPRIT NANDA","signzyReferenceId":null},"mfMandateId":"5829599","mfStatus":124,"mfPlatformId":601,"mandateType":213,"amount":50000.0,"debitType":201,"frequency":182,"startDate":1491503400000,"endDate":4601903400000,"status":11,"isDefault":true,"updatedTimestamp":1615613280477,"createdTimestamp":1615613280464},"status":{"code":"200","messages":[]}}</t>
  </si>
  <si>
    <t>1003125</t>
  </si>
  <si>
    <t>{"REQUEST":null,"response":{"customerMandateId":1003126,"customer":{"customerId":71395,"firstName":"Asha","lastName":"C","dateOfBirth":582661800000,"emailId":"gopynath_80@yahoo.co.in","lattitude":0.0,"longitude":0.0,"countryCode":"91","mobileNo":"9844848586","customerMobileOS":73,"mobileImsi":"090909090909","mobileImei":"090909090909","status":503,"deviceInfo":" ","gender":132,"pan":"BJXPA8209G","nameOnPanCard":"CHANDRAPPA ASHA","aadharNo":null,"maritalStatus":null,"fatherSpouseName":null,"motherName":null,"isEmailVerified":false,"isMobileVerified":false,"customerCity":null,"referrerMobileNo":"54321","gcmRegId":null,"remarks":null,"apkVersion":null,"crmId":"1959390000058847983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1607947068000,"createdTimestamp":1607787387000,"accountActivatedTime":1607787388000},"customerBank":{"custBankId":23148,"bankAcctNo":"16590100022369","bankAcctType":701,"bankMicr":"","bankIfsc":"FDRL0001659","bankKeyValue":{"keyId":17026,"keyValue":"FBK","keyType":"Bank Code","addInfo":"bank_name:Federal Bank,clearing:NODAL,nb_supported:N,eNach_NB_supported:Y,eNach_DC:Y,upiSupported:Y"},"customerDocument":null,"bankDetailStatus":28,"isDefault":true,"customer":{"customerId":71395,"firstName":"Asha","lastName":"C","dateOfBirth":582661800000,"emailId":"gopynath_80@yahoo.co.in","lattitude":0.0,"longitude":0.0,"countryCode":"91","mobileNo":"9844848586","customerMobileOS":73,"mobileImsi":"090909090909","mobileImei":"090909090909","status":503,"deviceInfo":" ","gender":132,"pan":"BJXPA8209G","nameOnPanCard":"CHANDRAPPA ASHA","aadharNo":null,"maritalStatus":null,"fatherSpouseName":null,"motherName":null,"isEmailVerified":false,"isMobileVerified":false,"customerCity":null,"referrerMobileNo":"54321","gcmRegId":null,"remarks":null,"apkVersion":null,"crmId":"1959390000058847983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1607947068000,"createdTimestamp":1607787387000,"accountActivatedTime":1607787388000},"validationCode":{"keyId":10004,"keyValue":"Bank_Supported","keyType":"Bank Details Validation Code","addInfo":null},"updatedTimestamp":1607787388000,"createdTimestamp":1607787388000,"signzyOnboardingId":null,"signzyMerchantId":null,"signzyUserLoginToken":null,"tokenValidTill":null,"nameInBank":"ASHA C","signzyReferenceId":null},"mfMandateId":"5829602","mfStatus":124,"mfPlatformId":601,"mandateType":213,"amount":50000.0,"debitType":201,"frequency":182,"startDate":1498069800000,"endDate":4608469800000,"status":11,"isDefault":true,"updatedTimestamp":1615613281512,"createdTimestamp":1615613281502},"status":{"code":"200","messages":[]}}</t>
  </si>
  <si>
    <t>1003126</t>
  </si>
  <si>
    <t>{"REQUEST":null,"response":{"customerMandateId":1003127,"customer":{"customerId":71406,"firstName":"Manjunath","lastName":"N","dateOfBirth":194812200000,"emailId":"nmanjunath01031977@gmail.com","lattitude":0.0,"longitude":0.0,"countryCode":"91","mobileNo":"9620408353","customerMobileOS":73,"mobileImsi":"090909090909","mobileImei":"090909090909","status":503,"deviceInfo":" ","gender":131,"pan":"BTCPM7047P","nameOnPanCard":"NARASAIAH MANJUNATHA","aadharNo":null,"maritalStatus":null,"fatherSpouseName":null,"motherName":null,"isEmailVerified":false,"isMobileVerified":false,"customerCity":null,"referrerMobileNo":"54321","gcmRegId":null,"remarks":null,"apkVersion":null,"crmId":"1959390000058852153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1614349494000,"createdTimestamp":1607787396000,"accountActivatedTime":1607787397000},"customerBank":{"custBankId":23159,"bankAcctNo":"0786101027529","bankAcctType":701,"bankMicr":"","bankIfsc":"CNRB0000786","bankKeyValue":{"keyId":17017,"keyValue":"CNB","keyType":"Bank Code","addInfo":"bank_name:Canara Bank,clearing:NODAL,nb_supported:N,eNach_NB_supported:Y,eNach_DC:N,upiSupported:Y"},"customerDocument":null,"bankDetailStatus":28,"isDefault":true,"customer":{"customerId":71406,"firstName":"Manjunath","lastName":"N","dateOfBirth":194812200000,"emailId":"nmanjunath01031977@gmail.com","lattitude":0.0,"longitude":0.0,"countryCode":"91","mobileNo":"9620408353","customerMobileOS":73,"mobileImsi":"090909090909","mobileImei":"090909090909","status":503,"deviceInfo":" ","gender":131,"pan":"BTCPM7047P","nameOnPanCard":"NARASAIAH MANJUNATHA","aadharNo":null,"maritalStatus":null,"fatherSpouseName":null,"motherName":null,"isEmailVerified":false,"isMobileVerified":false,"customerCity":null,"referrerMobileNo":"54321","gcmRegId":null,"remarks":null,"apkVersion":null,"crmId":"1959390000058852153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1614349494000,"createdTimestamp":1607787396000,"accountActivatedTime":1607787397000},"validationCode":{"keyId":10004,"keyValue":"Bank_Supported","keyType":"Bank Details Validation Code","addInfo":null},"updatedTimestamp":1607787396000,"createdTimestamp":1607787396000,"signzyOnboardingId":null,"signzyMerchantId":null,"signzyUserLoginToken":null,"tokenValidTill":null,"nameInBank":"N MANJUNATH","signzyReferenceId":null},"mfMandateId":"5829603","mfStatus":124,"mfPlatformId":601,"mandateType":213,"amount":50000.0,"debitType":201,"frequency":182,"startDate":1498674600000,"endDate":4609074600000,"status":11,"isDefault":true,"updatedTimestamp":1615613282074,"createdTimestamp":1615613282064},"status":{"code":"200","messages":[]}}</t>
  </si>
  <si>
    <t>1003127</t>
  </si>
  <si>
    <t>{"REQUEST":null,"response":{"customerMandateId":1003128,"customer":{"customerId":72167,"firstName":"S","lastName":"Sudha","dateOfBirth":-299223000000,"emailId":"lkshmmurthy@gmail.com","lattitude":0.0,"longitude":0.0,"countryCode":"91","mobileNo":"9916346943","customerMobileOS":73,"mobileImsi":"090909090909","mobileImei":"090909090909","status":503,"deviceInfo":" ","gender":132,"pan":"EOSPS0803B","nameOnPanCard":"SUBBARAYAPPA SUDHA","aadharNo":null,"maritalStatus":null,"fatherSpouseName":null,"motherName":null,"isEmailVerified":false,"isMobileVerified":false,"customerCity":null,"referrerMobileNo":"54321","gcmRegId":null,"remarks":null,"apkVersion":null,"crmId":"1959390000058878713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1614350462000,"createdTimestamp":1607858775000,"accountActivatedTime":1607858776000},"customerBank":{"custBankId":23913,"bankAcctNo":"54034301984","bankAcctType":701,"bankMicr":"","bankIfsc":"SBIN0040627","bankKeyValue":{"keyId":17007,"keyValue":"SBI","keyType":"Bank Code","addInfo":"bank_name:State Bank of India,clearing:DIRECT,nb_supported:N,eNach_NB_supported:Y,eNach_DC:Y,upiSupported:Y"},"customerDocument":null,"bankDetailStatus":28,"isDefault":true,"customer":{"customerId":72167,"firstName":"S","lastName":"Sudha","dateOfBirth":-299223000000,"emailId":"lkshmmurthy@gmail.com","lattitude":0.0,"longitude":0.0,"countryCode":"91","mobileNo":"9916346943","customerMobileOS":73,"mobileImsi":"090909090909","mobileImei":"090909090909","status":503,"deviceInfo":" ","gender":132,"pan":"EOSPS0803B","nameOnPanCard":"SUBBARAYAPPA SUDHA","aadharNo":null,"maritalStatus":null,"fatherSpouseName":null,"motherName":null,"isEmailVerified":false,"isMobileVerified":false,"customerCity":null,"referrerMobileNo":"54321","gcmRegId":null,"remarks":null,"apkVersion":null,"crmId":"1959390000058878713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1614350462000,"createdTimestamp":1607858775000,"accountActivatedTime":1607858776000},"validationCode":{"keyId":10004,"keyValue":"Bank_Supported","keyType":"Bank Details Validation Code","addInfo":null},"updatedTimestamp":1607858776000,"createdTimestamp":1607858776000,"signzyOnboardingId":null,"signzyMerchantId":null,"signzyUserLoginToken":null,"tokenValidTill":null,"nameInBank":"Mrs S SUDHA","signzyReferenceId":null},"mfMandateId":"5829604","mfStatus":124,"mfPlatformId":601,"mandateType":213,"amount":50000.0,"debitType":201,"frequency":182,"startDate":1498329000000,"endDate":4608729000000,"status":11,"isDefault":true,"updatedTimestamp":1615613282930,"createdTimestamp":1615613282915},"status":{"code":"200","messages":[]}}</t>
  </si>
  <si>
    <t>1003128</t>
  </si>
  <si>
    <t>{"REQUEST":null,"response":{"customerMandateId":1003129,"customer":{"customerId":71416,"firstName":"Anirudh","lastName":"Mohanmakker","dateOfBirth":544645800000,"emailId":"anirudhmakker@gmail.com","lattitude":0.0,"longitude":0.0,"countryCode":"91","mobileNo":"8884935666","customerMobileOS":72,"mobileImsi":"090909090909","mobileImei":"090909090909","status":503,"deviceInfo":"iPhone 11","gender":131,"pan":"BBHPM1247E","nameOnPanCard":"ANIRUDH MOHAN MAKKER ","aadharNo":null,"maritalStatus":null,"fatherSpouseName":null,"motherName":null,"isEmailVerified":false,"isMobileVerified":false,"customerCity":null,"referrerMobileNo":"54321","gcmRegId":null,"remarks":null,"apkVersion":255,"crmId":"1959390000058834722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1615090614000,"createdTimestamp":1607787405000,"accountActivatedTime":1607787406000},"customerBank":{"custBankId":23169,"bankAcctNo":"055101543624","bankAcctType":701,"bankMicr":"","bankIfsc":"ICIC0000551","bankKeyValue":{"keyId":17009,"keyValue":"ICI","keyType":"Bank Code","addInfo":"bank_name:ICICI Bank,clearing:DIRECT,nb_supported:N,eNach_NB_supported:Y,eNach_DC:Y,upiSupported:Y"},"customerDocument":null,"bankDetailStatus":28,"isDefault":true,"customer":{"customerId":71416,"firstName":"Anirudh","lastName":"Mohanmakker","dateOfBirth":544645800000,"emailId":"anirudhmakker@gmail.com","lattitude":0.0,"longitude":0.0,"countryCode":"91","mobileNo":"8884935666","customerMobileOS":72,"mobileImsi":"090909090909","mobileImei":"090909090909","status":503,"deviceInfo":"iPhone 11","gender":131,"pan":"BBHPM1247E","nameOnPanCard":"ANIRUDH MOHAN MAKKER ","aadharNo":null,"maritalStatus":null,"fatherSpouseName":null,"motherName":null,"isEmailVerified":false,"isMobileVerified":false,"customerCity":null,"referrerMobileNo":"54321","gcmRegId":null,"remarks":null,"apkVersion":255,"crmId":"1959390000058834722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1615090614000,"createdTimestamp":1607787405000,"accountActivatedTime":1607787406000},"validationCode":{"keyId":10004,"keyValue":"Bank_Supported","keyType":"Bank Details Validation Code","addInfo":null},"updatedTimestamp":1607787405000,"createdTimestamp":1607787405000,"signzyOnboardingId":null,"signzyMerchantId":null,"signzyUserLoginToken":null,"tokenValidTill":null,"nameInBank":"ANIRUDH MOHAN MAKKER","signzyReferenceId":null},"mfMandateId":"5829606","mfStatus":124,"mfPlatformId":601,"mandateType":213,"amount":50000.0,"debitType":201,"frequency":182,"startDate":1499279400000,"endDate":4609679400000,"status":11,"isDefault":true,"updatedTimestamp":1615613283324,"createdTimestamp":1615613283305},"status":{"code":"200","messages":[]}}</t>
  </si>
  <si>
    <t>1003129</t>
  </si>
  <si>
    <t>{"REQUEST":null,"response":{"customerMandateId":1003130,"customer":{"customerId":71393,"firstName":"M","lastName":"Sathishkumar","dateOfBirth":774210600000,"emailId":"sathish150794@gmail.com","lattitude":0.0,"longitude":0.0,"countryCode":"91","mobileNo":"9952157861","customerMobileOS":73,"mobileImsi":"090909090909","mobileImei":"090909090909","status":503,"deviceInfo":" ","gender":131,"pan":"FYUPS0554N","nameOnPanCard":"MARGABANDHU SATHISH KUMAR","aadharNo":null,"maritalStatus":null,"fatherSpouseName":null,"motherName":null,"isEmailVerified":false,"isMobileVerified":false,"customerCity":null,"referrerMobileNo":"54321","gcmRegId":null,"remarks":null,"apkVersion":null,"crmId":"1959390000058827865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1614347936000,"createdTimestamp":1607787386000,"accountActivatedTime":1607787386000},"customerBank":{"custBankId":23146,"bankAcctNo":"50100130485891","bankAcctType":701,"bankMicr":"","bankIfsc":"HDFC0000239","bankKeyValue":{"keyId":17001,"keyValue":"HDF","keyType":"Bank Code","addInfo":"bank_name:HDFC Bank,clearing:DIRECT,nb_supported:N,eNach_NB_supported:Y,eNach_DC:Y,upiSupported:Y"},"customerDocument":null,"bankDetailStatus":28,"isDefault":true,"customer":{"customerId":71393,"firstName":"M","lastName":"Sathishkumar","dateOfBirth":774210600000,"emailId":"sathish150794@gmail.com","lattitude":0.0,"longitude":0.0,"countryCode":"91","mobileNo":"9952157861","customerMobileOS":73,"mobileImsi":"090909090909","mobileImei":"090909090909","status":503,"deviceInfo":" ","gender":131,"pan":"FYUPS0554N","nameOnPanCard":"MARGABANDHU SATHISH KUMAR","aadharNo":null,"maritalStatus":null,"fatherSpouseName":null,"motherName":null,"isEmailVerified":false,"isMobileVerified":false,"customerCity":null,"referrerMobileNo":"54321","gcmRegId":null,"remarks":null,"apkVersion":null,"crmId":"1959390000058827865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1614347936000,"createdTimestamp":1607787386000,"accountActivatedTime":1607787386000},"validationCode":{"keyId":10004,"keyValue":"Bank_Supported","keyType":"Bank Details Validation Code","addInfo":null},"updatedTimestamp":1607787386000,"createdTimestamp":1607787386000,"signzyOnboardingId":null,"signzyMerchantId":null,"signzyUserLoginToken":null,"tokenValidTill":null,"nameInBank":"M SATHISH KUMAR","signzyReferenceId":null},"mfMandateId":"5829607","mfStatus":124,"mfPlatformId":601,"mandateType":213,"amount":50000.0,"debitType":201,"frequency":182,"startDate":1497897000000,"endDate":4608297000000,"status":11,"isDefault":true,"updatedTimestamp":1615613283560,"createdTimestamp":1615613283548},"status":{"code":"200","messages":[]}}</t>
  </si>
  <si>
    <t>1003130</t>
  </si>
  <si>
    <t>{"REQUEST":null,"response":{"customerMandateId":1003131,"customer":{"customerId":71383,"firstName":"Sushmita","lastName":"Bhowmik","dateOfBirth":433708200000,"emailId":"sushmita.bhowmik@gmail.com","lattitude":0.0,"longitude":0.0,"countryCode":"91","mobileNo":"9739520267","customerMobileOS":71,"mobileImsi":"090909090909","mobileImei":"090909090909","status":503,"deviceInfo":"xiaomi - Redmi Note 7S;9;MPSS.AT.3.1-00777-SDM660_GEN_PACK-1.247861.1.250894.1;4.4.153-perf+;xiaomi/lavender/lavender:9/PKQ1.180904.001/V11.0.9.0.PFGINXM:user/release-keys","gender":132,"pan":"APPPB7787M","nameOnPanCard":"SUSHMITA BHOWMIK","aadharNo":null,"maritalStatus":null,"fatherSpouseName":null,"motherName":null,"isEmailVerified":false,"isMobileVerified":false,"customerCity":null,"referrerMobileNo":"54321","gcmRegId":null,"remarks":null,"apkVersion":144,"crmId":"1959390000058856844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1614493115000,"createdTimestamp":1607787377000,"accountActivatedTime":1607787378000},"customerBank":{"custBankId":23136,"bankAcctNo":"02771610044329","bankAcctType":701,"bankMicr":"","bankIfsc":"HDFC0000277","bankKeyValue":{"keyId":17001,"keyValue":"HDF","keyType":"Bank Code","addInfo":"bank_name:HDFC Bank,clearing:DIRECT,nb_supported:N,eNach_NB_supported:Y,eNach_DC:Y,upiSupported:Y"},"customerDocument":null,"bankDetailStatus":28,"isDefault":true,"customer":{"customerId":71383,"firstName":"Sushmita","lastName":"Bhowmik","dateOfBirth":433708200000,"emailId":"sushmita.bhowmik@gmail.com","lattitude":0.0,"longitude":0.0,"countryCode":"91","mobileNo":"9739520267","customerMobileOS":71,"mobileImsi":"090909090909","mobileImei":"090909090909","status":503,"deviceInfo":"xiaomi - Redmi Note 7S;9;MPSS.AT.3.1-00777-SDM660_GEN_PACK-1.247861.1.250894.1;4.4.153-perf+;xiaomi/lavender/lavender:9/PKQ1.180904.001/V11.0.9.0.PFGINXM:user/release-keys","gender":132,"pan":"APPPB7787M","nameOnPanCard":"SUSHMITA BHOWMIK","aadharNo":null,"maritalStatus":null,"fatherSpouseName":null,"motherName":null,"isEmailVerified":false,"isMobileVerified":false,"customerCity":null,"referrerMobileNo":"54321","gcmRegId":null,"remarks":null,"apkVersion":144,"crmId":"1959390000058856844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1614493115000,"createdTimestamp":1607787377000,"accountActivatedTime":1607787378000},"validationCode":{"keyId":10004,"keyValue":"Bank_Supported","keyType":"Bank Details Validation Code","addInfo":null},"updatedTimestamp":1607787378000,"createdTimestamp":1607787378000,"signzyOnboardingId":null,"signzyMerchantId":null,"signzyUserLoginToken":null,"tokenValidTill":null,"nameInBank":"SUSHMITA BHOWMIK","signzyReferenceId":null},"mfMandateId":"5829608","mfStatus":124,"mfPlatformId":601,"mandateType":213,"amount":50000.0,"debitType":201,"frequency":182,"startDate":1497292200000,"endDate":4607692200000,"status":11,"isDefault":true,"updatedTimestamp":1615613284595,"createdTimestamp":1615613284584},"status":{"code":"200","messages":[]}}</t>
  </si>
  <si>
    <t>1003131</t>
  </si>
  <si>
    <t>{"REQUEST":null,"response":{"customerMandateId":1003132,"customer":{"customerId":71397,"firstName":"Lakshmeesha","lastName":"HT","dateOfBirth":157055400000,"emailId":"lakshmeesh.t@gmail.com","lattitude":0.0,"longitude":0.0,"countryCode":"91","mobileNo":"9481102511","customerMobileOS":73,"mobileImsi":"090909090909","mobileImei":"090909090909","status":503,"deviceInfo":" ","gender":131,"pan":"ADZPH6464P","nameOnPanCard":"LAKSHMEESHA THIMMAPPA HOSAPALYA","aadharNo":null,"maritalStatus":null,"fatherSpouseName":null,"motherName":null,"isEmailVerified":false,"isMobileVerified":false,"customerCity":null,"referrerMobileNo":"54321","gcmRegId":null,"remarks":null,"apkVersion":null,"crmId":"1959390000058847997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1614346709000,"createdTimestamp":1607787389000,"accountActivatedTime":1607787389000},"customerBank":{"custBankId":23150,"bankAcctNo":"025201515735","bankAcctType":701,"bankMicr":"","bankIfsc":"ICIC0000252","bankKeyValue":{"keyId":17009,"keyValue":"ICI","keyType":"Bank Code","addInfo":"bank_name:ICICI Bank,clearing:DIRECT,nb_supported:N,eNach_NB_supported:Y,eNach_DC:Y,upiSupported:Y"},"customerDocument":null,"bankDetailStatus":28,"isDefault":true,"customer":{"customerId":71397,"firstName":"Lakshmeesha","lastName":"HT","dateOfBirth":157055400000,"emailId":"lakshmeesh.t@gmail.com","lattitude":0.0,"longitude":0.0,"countryCode":"91","mobileNo":"9481102511","customerMobileOS":73,"mobileImsi":"090909090909","mobileImei":"090909090909","status":503,"deviceInfo":" ","gender":131,"pan":"ADZPH6464P","nameOnPanCard":"LAKSHMEESHA THIMMAPPA HOSAPALYA","aadharNo":null,"maritalStatus":null,"fatherSpouseName":null,"motherName":null,"isEmailVerified":false,"isMobileVerified":false,"customerCity":null,"referrerMobileNo":"54321","gcmRegId":null,"remarks":null,"apkVersion":null,"crmId":"1959390000058847997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1614346709000,"createdTimestamp":1607787389000,"accountActivatedTime":1607787389000},"validationCode":{"keyId":10004,"keyValue":"Bank_Supported","keyType":"Bank Details Validation Code","addInfo":null},"updatedTimestamp":1607787389000,"createdTimestamp":1607787389000,"signzyOnboardingId":null,"signzyMerchantId":null,"signzyUserLoginToken":null,"tokenValidTill":null,"nameInBank":"LAKSHMEESHA H T","signzyReferenceId":null},"mfMandateId":"5829609","mfStatus":124,"mfPlatformId":601,"mandateType":213,"amount":50000.0,"debitType":201,"frequency":182,"startDate":1498156200000,"endDate":4608556200000,"status":11,"isDefault":true,"updatedTimestamp":1615613285161,"createdTimestamp":1615613285151},"status":{"code":"200","messages":[]}}</t>
  </si>
  <si>
    <t>1003132</t>
  </si>
  <si>
    <t>{"REQUEST":null,"response":{"customerMandateId":1003133,"customer":{"customerId":71336,"firstName":"Imran","lastName":"Ahmad","dateOfBirth":550002600000,"emailId":"mail.aimran@gmail.com","lattitude":0.0,"longitude":0.0,"countryCode":"91","mobileNo":"9741445777","customerMobileOS":72,"mobileImsi":"090909090909","mobileImei":"090909090909","status":503,"deviceInfo":"iPhone SE","gender":131,"pan":"ANEPA8137B","nameOnPanCard":"IMRAN AHMAD","aadharNo":null,"maritalStatus":null,"fatherSpouseName":null,"motherName":null,"isEmailVerified":false,"isMobileVerified":false,"customerCity":null,"referrerMobileNo":"54321","gcmRegId":null,"remarks":null,"apkVersion":224,"crmId":"1959390000058824794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1610110637000,"createdTimestamp":1607787333000,"accountActivatedTime":1607787334000},"customerBank":{"custBankId":23089,"bankAcctNo":"50100047934560","bankAcctType":701,"bankMicr":"","bankIfsc":"HDFC0000549","bankKeyValue":{"keyId":17001,"keyValue":"HDF","keyType":"Bank Code","addInfo":"bank_name:HDFC Bank,clearing:DIRECT,nb_supported:N,eNach_NB_supported:Y,eNach_DC:Y,upiSupported:Y"},"customerDocument":null,"bankDetailStatus":28,"isDefault":true,"customer":{"customerId":71336,"firstName":"Imran","lastName":"Ahmad","dateOfBirth":550002600000,"emailId":"mail.aimran@gmail.com","lattitude":0.0,"longitude":0.0,"countryCode":"91","mobileNo":"9741445777","customerMobileOS":72,"mobileImsi":"090909090909","mobileImei":"090909090909","status":503,"deviceInfo":"iPhone SE","gender":131,"pan":"ANEPA8137B","nameOnPanCard":"IMRAN AHMAD","aadharNo":null,"maritalStatus":null,"fatherSpouseName":null,"motherName":null,"isEmailVerified":false,"isMobileVerified":false,"customerCity":null,"referrerMobileNo":"54321","gcmRegId":null,"remarks":null,"apkVersion":224,"crmId":"1959390000058824794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1610110637000,"createdTimestamp":1607787333000,"accountActivatedTime":1607787334000},"validationCode":{"keyId":10004,"keyValue":"Bank_Supported","keyType":"Bank Details Validation Code","addInfo":null},"updatedTimestamp":1607787334000,"createdTimestamp":1607787334000,"signzyOnboardingId":null,"signzyMerchantId":null,"signzyUserLoginToken":null,"tokenValidTill":null,"nameInBank":"IMRAN AHMAD","signzyReferenceId":null},"mfMandateId":"5829610","mfStatus":124,"mfPlatformId":601,"mandateType":213,"amount":50000.0,"debitType":201,"frequency":182,"startDate":1493922600000,"endDate":4604322600000,"status":11,"isDefault":true,"updatedTimestamp":1615613286412,"createdTimestamp":1615613286401},"status":{"code":"200","messages":[]}}</t>
  </si>
  <si>
    <t>1003133</t>
  </si>
  <si>
    <t>{"REQUEST":null,"response":{"customerMandateId":1003134,"customer":{"customerId":72176,"firstName":"L","lastName":"Tejaswirao","dateOfBirth":380917800000,"emailId":"tejumankale@gmail.com","lattitude":0.0,"longitude":0.0,"countryCode":"91","mobileNo":"9611097622","customerMobileOS":73,"mobileImsi":"090909090909","mobileImei":"090909090909","status":503,"deviceInfo":" ","gender":131,"pan":"AFUPT8080Q","nameOnPanCard":"LAKSHMINARAYANA TEJASWI RAO","aadharNo":null,"maritalStatus":null,"fatherSpouseName":null,"motherName":null,"isEmailVerified":false,"isMobileVerified":false,"customerCity":null,"referrerMobileNo":"54321","gcmRegId":null,"remarks":null,"apkVersion":null,"crmId":"1959390000058886544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1607947556000,"createdTimestamp":1607858784000,"accountActivatedTime":1607858784000},"customerBank":{"custBankId":23922,"bankAcctNo":"20130553139","bankAcctType":701,"bankMicr":"","bankIfsc":"SBIN0007906","bankKeyValue":{"keyId":17007,"keyValue":"SBI","keyType":"Bank Code","addInfo":"bank_name:State Bank of India,clearing:DIRECT,nb_supported:N,eNach_NB_supported:Y,eNach_DC:Y,upiSupported:Y"},"customerDocument":null,"bankDetailStatus":28,"isDefault":true,"customer":{"customerId":72176,"firstName":"L","lastName":"Tejaswirao","dateOfBirth":380917800000,"emailId":"tejumankale@gmail.com","lattitude":0.0,"longitude":0.0,"countryCode":"91","mobileNo":"9611097622","customerMobileOS":73,"mobileImsi":"090909090909","mobileImei":"090909090909","status":503,"deviceInfo":" ","gender":131,"pan":"AFUPT8080Q","nameOnPanCard":"LAKSHMINARAYANA TEJASWI RAO","aadharNo":null,"maritalStatus":null,"fatherSpouseName":null,"motherName":null,"isEmailVerified":false,"isMobileVerified":false,"customerCity":null,"referrerMobileNo":"54321","gcmRegId":null,"remarks":null,"apkVersion":null,"crmId":"1959390000058886544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1607947556000,"createdTimestamp":1607858784000,"accountActivatedTime":1607858784000},"validationCode":{"keyId":10004,"keyValue":"Bank_Supported","keyType":"Bank Details Validation Code","addInfo":null},"updatedTimestamp":1607858784000,"createdTimestamp":1607858784000,"signzyOnboardingId":null,"signzyMerchantId":null,"signzyUserLoginToken":null,"tokenValidTill":null,"nameInBank":"Mr TEJASWI L RAO","signzyReferenceId":null},"mfMandateId":"5829611","mfStatus":124,"mfPlatformId":601,"mandateType":213,"amount":50000.0,"debitType":201,"frequency":182,"startDate":1499970600000,"endDate":4610370600000,"status":11,"isDefault":true,"updatedTimestamp":1615613286662,"createdTimestamp":1615613286651},"status":{"code":"200","messages":[]}}</t>
  </si>
  <si>
    <t>1003134</t>
  </si>
  <si>
    <t>{"REQUEST":null,"response":{"customerMandateId":1003135,"customer":{"customerId":71433,"firstName":"Latchmaiah","lastName":"Ravikala","dateOfBirth":-434266200000,"emailId":"ravikala_l@yahoo.co.in","lattitude":0.0,"longitude":0.0,"countryCode":"91","mobileNo":"9972201549","customerMobileOS":71,"mobileImsi":"090909090909","mobileImei":"090909090909","status":503,"deviceInfo":"samsung - SM-M215F;10;M215FDDU2ATJ5,M215FDDU2ATJ5;4.14.113-20009869;samsung/m21nnxx/m21:10/QP1A.190711.020/M215FXXU2ATJ5:user/release-keys","gender":132,"pan":"ADMPR5766R","nameOnPanCard":"LATCHMAIAH RAVIKALA","aadharNo":null,"maritalStatus":null,"fatherSpouseName":null,"motherName":null,"isEmailVerified":false,"isMobileVerified":false,"customerCity":null,"referrerMobileNo":"54321","gcmRegId":null,"remarks":null,"apkVersion":147,"crmId":"1959390000058848853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1615552057000,"createdTimestamp":1607787421000,"accountActivatedTime":1607787422000},"customerBank":{"custBankId":23186,"bankAcctNo":"004600101002753","bankAcctType":701,"bankMicr":"","bankIfsc":"CORP0000046","bankKeyValue":{"keyId":17020,"keyValue":"CRP","keyType":"Bank Code","addInfo":"bank_name:Corporation Bank,clearing:NODAL,nb_supported:N,eNach_NB_supported:N,eNach_DC:N,upiSupported:N"},"customerDocument":null,"bankDetailStatus":28,"isDefault":true,"customer":{"customerId":71433,"firstName":"Latchmaiah","lastName":"Ravikala","dateOfBirth":-434266200000,"emailId":"ravikala_l@yahoo.co.in","lattitude":0.0,"longitude":0.0,"countryCode":"91","mobileNo":"9972201549","customerMobileOS":71,"mobileImsi":"090909090909","mobileImei":"090909090909","status":503,"deviceInfo":"samsung - SM-M215F;10;M215FDDU2ATJ5,M215FDDU2ATJ5;4.14.113-20009869;samsung/m21nnxx/m21:10/QP1A.190711.020/M215FXXU2ATJ5:user/release-keys","gender":132,"pan":"ADMPR5766R","nameOnPanCard":"LATCHMAIAH RAVIKALA","aadharNo":null,"maritalStatus":null,"fatherSpouseName":null,"motherName":null,"isEmailVerified":false,"isMobileVerified":false,"customerCity":null,"referrerMobileNo":"54321","gcmRegId":null,"remarks":null,"apkVersion":147,"crmId":"1959390000058848853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1615552057000,"createdTimestamp":1607787421000,"accountActivatedTime":1607787422000},"validationCode":{"keyId":10004,"keyValue":"Bank_Supported","keyType":"Bank Details Validation Code","addInfo":null},"updatedTimestamp":1607787421000,"createdTimestamp":1607787421000,"signzyOnboardingId":null,"signzyMerchantId":null,"signzyUserLoginToken":null,"tokenValidTill":null,"nameInBank":"RAVIKALA","signzyReferenceId":null},"mfMandateId":"5829612","mfStatus":124,"mfPlatformId":601,"mandateType":213,"amount":50000.0,"debitType":201,"frequency":182,"startDate":1500057000000,"endDate":4610457000000,"status":11,"isDefault":true,"updatedTimestamp":1615613287672,"createdTimestamp":1615613287661},"status":{"code":"200","messages":[]}}</t>
  </si>
  <si>
    <t>1003135</t>
  </si>
  <si>
    <t>{"REQUEST":null,"response":{"customerMandateId":1003136,"customer":{"customerId":72348,"firstName":"Chandan","lastName":"Chandan","dateOfBirth":367353000000,"emailId":"chandanjadhav99@gmail.com","lattitude":0.0,"longitude":0.0,"countryCode":"91","mobileNo":"9542700138","customerMobileOS":71,"mobileImsi":"090909090909","mobileImei":"090909090909","status":503,"deviceInfo":"OnePlus - ONEPLUS A6000;10;845_GEN_PACK-1.331501.2.358880.1;4.9.179-perf+;OnePlus/OnePlus6/OnePlus6:10/QKQ1.190716.003/2101210427:user/release-keys","gender":131,"pan":"AWLPC6216H","nameOnPanCard":"CHANDAN","aadharNo":null,"maritalStatus":null,"fatherSpouseName":null,"motherName":null,"isEmailVerified":false,"isMobileVerified":false,"customerCity":null,"referrerMobileNo":"54321","gcmRegId":null,"remarks":null,"apkVersion":140,"crmId":"1959390000058878967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1613650507000,"createdTimestamp":1607859447000,"accountActivatedTime":1607859448000},"customerBank":{"custBankId":24094,"bankAcctNo":"44511106001","bankAcctType":701,"bankMicr":"","bankIfsc":"SCBL0036081","bankKeyValue":{"keyId":17041,"keyValue":"SCB","keyType":"Bank Code","addInfo":"bank_name:Standard Chartered Bank,clearing:NODAL,nb_supported:N,eNach_NB_supported:Y,eNach_DC:N,upiSupported:Y"},"customerDocument":null,"bankDetailStatus":28,"isDefault":true,"customer":{"customerId":72348,"firstName":"Chandan","lastName":"Chandan","dateOfBirth":367353000000,"emailId":"chandanjadhav99@gmail.com","lattitude":0.0,"longitude":0.0,"countryCode":"91","mobileNo":"9542700138","customerMobileOS":71,"mobileImsi":"090909090909","mobileImei":"090909090909","status":503,"deviceInfo":"OnePlus - ONEPLUS A6000;10;845_GEN_PACK-1.331501.2.358880.1;4.9.179-perf+;OnePlus/OnePlus6/OnePlus6:10/QKQ1.190716.003/2101210427:user/release-keys","gender":131,"pan":"AWLPC6216H","nameOnPanCard":"CHANDAN","aadharNo":null,"maritalStatus":null,"fatherSpouseName":null,"motherName":null,"isEmailVerified":false,"isMobileVerified":false,"customerCity":null,"referrerMobileNo":"54321","gcmRegId":null,"remarks":null,"apkVersion":140,"crmId":"1959390000058878967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1613650507000,"createdTimestamp":1607859447000,"accountActivatedTime":1607859448000},"validationCode":{"keyId":10004,"keyValue":"Bank_Supported","keyType":"Bank Details Validation Code","addInfo":null},"updatedTimestamp":1607859448000,"createdTimestamp":1607859448000,"signzyOnboardingId":null,"signzyMerchantId":null,"signzyUserLoginToken":null,"tokenValidTill":null,"nameInBank":"MRCHANDAN","signzyReferenceId":null},"mfMandateId":"5829613","mfStatus":124,"mfPlatformId":601,"mandateType":213,"amount":50000.0,"debitType":201,"frequency":182,"startDate":1499797800000,"endDate":4610197800000,"status":11,"isDefault":true,"updatedTimestamp":1615613288264,"createdTimestamp":1615613288254},"status":{"code":"200","messages":[]}}</t>
  </si>
  <si>
    <t>1003136</t>
  </si>
  <si>
    <t>{"REQUEST":null,"response":{"customerMandateId":1003137,"customer":{"customerId":71414,"firstName":"Perumkulam","lastName":"Krishnanvaidyanathan","dateOfBirth":-802765800000,"emailId":"pkvnathans@gmail.com","lattitude":0.0,"longitude":0.0,"countryCode":"91","mobileNo":"9008747847","customerMobileOS":73,"mobileImsi":"090909090909","mobileImei":"090909090909","status":503,"deviceInfo":" ","gender":131,"pan":"ABFPV8924L","nameOnPanCard":"PERUMKULAM KRISHNAN VAIDYANATHAN ","aadharNo":null,"maritalStatus":null,"fatherSpouseName":null,"motherName":null,"isEmailVerified":false,"isMobileVerified":false,"customerCity":null,"referrerMobileNo":"54321","gcmRegId":null,"remarks":null,"apkVersion":null,"crmId":"1959390000058851985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1614334842000,"createdTimestamp":1607787403000,"accountActivatedTime":1607787404000},"customerBank":{"custBankId":23167,"bankAcctNo":"14721930006692","bankAcctType":701,"bankMicr":"","bankIfsc":"HDFC0001472","bankKeyValue":{"keyId":17001,"keyValue":"HDF","keyType":"Bank Code","addInfo":"bank_name:HDFC Bank,clearing:DIRECT,nb_supported:N,eNach_NB_supported:Y,eNach_DC:Y,upiSupported:Y"},"customerDocument":null,"bankDetailStatus":28,"isDefault":true,"customer":{"customerId":71414,"firstName":"Perumkulam","lastName":"Krishnanvaidyanathan","dateOfBirth":-802765800000,"emailId":"pkvnathans@gmail.com","lattitude":0.0,"longitude":0.0,"countryCode":"91","mobileNo":"9008747847","customerMobileOS":73,"mobileImsi":"090909090909","mobileImei":"090909090909","status":503,"deviceInfo":" ","gender":131,"pan":"ABFPV8924L","nameOnPanCard":"PERUMKULAM KRISHNAN VAIDYANATHAN ","aadharNo":null,"maritalStatus":null,"fatherSpouseName":null,"motherName":null,"isEmailVerified":false,"isMobileVerified":false,"customerCity":null,"referrerMobileNo":"54321","gcmRegId":null,"remarks":null,"apkVersion":null,"crmId":"1959390000058851985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1614334842000,"createdTimestamp":1607787403000,"accountActivatedTime":1607787404000},"validationCode":{"keyId":10004,"keyValue":"Bank_Supported","keyType":"Bank Details Validation Code","addInfo":null},"updatedTimestamp":1607787404000,"createdTimestamp":1607787404000,"signzyOnboardingId":null,"signzyMerchantId":null,"signzyUserLoginToken":null,"tokenValidTill":null,"nameInBank":"P K VAIDYANATHAN","signzyReferenceId":null},"mfMandateId":"5829615","mfStatus":124,"mfPlatformId":601,"mandateType":213,"amount":50000.0,"debitType":201,"frequency":182,"startDate":1499193000000,"endDate":4609593000000,"status":11,"isDefault":true,"updatedTimestamp":1615613289500,"createdTimestamp":1615613289490},"status":{"code":"200","messages":[]}}</t>
  </si>
  <si>
    <t>1003137</t>
  </si>
  <si>
    <t>{"REQUEST":null,"response":{"customerMandateId":1003138,"customer":{"customerId":72847,"firstName":"K","lastName":"Phaneendrakumar","dateOfBirth":571084200000,"emailId":"phanisharma.1@gmail.com","lattitude":0.0,"longitude":0.0,"countryCode":"91","mobileNo":"8105689928","customerMobileOS":73,"mobileImsi":"090909090909","mobileImei":"090909090909","status":503,"deviceInfo":" ","gender":131,"pan":"AYVPK1566C","nameOnPanCard":"PHANEENDRA KUMAR","aadharNo":null,"maritalStatus":null,"fatherSpouseName":null,"motherName":null,"isEmailVerified":false,"isMobileVerified":false,"customerCity":null,"referrerMobileNo":"54321","gcmRegId":null,"remarks":null,"apkVersion":null,"crmId":null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1614325104000,"createdTimestamp":1609849046000,"accountActivatedTime":1609849047000},"customerBank":{"custBankId":24422,"bankAcctNo":"50100011227933","bankAcctType":701,"bankMicr":"","bankIfsc":"HDFC0000009","bankKeyValue":{"keyId":17001,"keyValue":"HDF","keyType":"Bank Code","addInfo":"bank_name:HDFC Bank,clearing:DIRECT,nb_supported:N,eNach_NB_supported:Y,eNach_DC:Y,upiSupported:Y"},"customerDocument":null,"bankDetailStatus":28,"isDefault":true,"customer":{"customerId":72847,"firstName":"K","lastName":"Phaneendrakumar","dateOfBirth":571084200000,"emailId":"phanisharma.1@gmail.com","lattitude":0.0,"longitude":0.0,"countryCode":"91","mobileNo":"8105689928","customerMobileOS":73,"mobileImsi":"090909090909","mobileImei":"090909090909","status":503,"deviceInfo":" ","gender":131,"pan":"AYVPK1566C","nameOnPanCard":"PHANEENDRA KUMAR","aadharNo":null,"maritalStatus":null,"fatherSpouseName":null,"motherName":null,"isEmailVerified":false,"isMobileVerified":false,"customerCity":null,"referrerMobileNo":"54321","gcmRegId":null,"remarks":null,"apkVersion":null,"crmId":null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1614325104000,"createdTimestamp":1609849046000,"accountActivatedTime":1609849047000},"validationCode":{"keyId":10004,"keyValue":"Bank_Supported","keyType":"Bank Details Validation Code","addInfo":null},"updatedTimestamp":1609849046000,"createdTimestamp":1609849046000,"signzyOnboardingId":null,"signzyMerchantId":null,"signzyUserLoginToken":null,"tokenValidTill":null,"nameInBank":"","signzyReferenceId":null},"mfMandateId":"5829616","mfStatus":124,"mfPlatformId":601,"mandateType":213,"amount":50000.0,"debitType":201,"frequency":182,"startDate":1488479400000,"endDate":4598879400000,"status":11,"isDefault":true,"updatedTimestamp":1615613289750,"createdTimestamp":1615613289739},"status":{"code":"200","messages":[]}}</t>
  </si>
  <si>
    <t>1003138</t>
  </si>
  <si>
    <t>{"REQUEST":null,"response":{"customerMandateId":1003139,"customer":{"customerId":72852,"firstName":"Tripti","lastName":"Nrai","dateOfBirth":432844200000,"emailId":"tripthi_rai@yahoo.com","lattitude":0.0,"longitude":0.0,"countryCode":"91","mobileNo":"9886777547","customerMobileOS":73,"mobileImsi":"090909090909","mobileImei":"090909090909","status":503,"deviceInfo":" ","gender":131,"pan":"AFVPR5793R","nameOnPanCard":"TRIPTI NARAYANA RAI","aadharNo":null,"maritalStatus":null,"fatherSpouseName":null,"motherName":null,"isEmailVerified":false,"isMobileVerified":false,"customerCity":null,"referrerMobileNo":"54321","gcmRegId":null,"remarks":null,"apkVersion":null,"crmId":null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1614252608000,"createdTimestamp":1609849053000,"accountActivatedTime":1609849054000},"customerBank":{"custBankId":24428,"bankAcctNo":"400001438640019","bankAcctType":701,"bankMicr":"","bankIfsc":"DEUT0797BGL","bankKeyValue":{"keyId":17022,"keyValue":"DBK","keyType":"Bank Code","addInfo":"bank_name:Deutsche Bank,clearing:NODAL,nb_supported:N,eNach_NB_supported:Y,eNach_DC:Y,upiSupported:N"},"customerDocument":null,"bankDetailStatus":28,"isDefault":true,"customer":{"customerId":72852,"firstName":"Tripti","lastName":"Nrai","dateOfBirth":432844200000,"emailId":"tripthi_rai@yahoo.com","lattitude":0.0,"longitude":0.0,"countryCode":"91","mobileNo":"9886777547","customerMobileOS":73,"mobileImsi":"090909090909","mobileImei":"090909090909","status":503,"deviceInfo":" ","gender":131,"pan":"AFVPR5793R","nameOnPanCard":"TRIPTI NARAYANA RAI","aadharNo":null,"maritalStatus":null,"fatherSpouseName":null,"motherName":null,"isEmailVerified":false,"isMobileVerified":false,"customerCity":null,"referrerMobileNo":"54321","gcmRegId":null,"remarks":null,"apkVersion":null,"crmId":null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1614252608000,"createdTimestamp":1609849053000,"accountActivatedTime":1609849054000},"validationCode":{"keyId":10004,"keyValue":"Bank_Supported","keyType":"Bank Details Validation Code","addInfo":null},"updatedTimestamp":1609849054000,"createdTimestamp":1609849054000,"signzyOnboardingId":null,"signzyMerchantId":null,"signzyUserLoginToken":null,"tokenValidTill":null,"nameInBank":"","signzyReferenceId":null},"mfMandateId":"5829617","mfStatus":124,"mfPlatformId":601,"mandateType":213,"amount":50000.0,"debitType":201,"frequency":182,"startDate":1498761000000,"endDate":4609161000000,"status":11,"isDefault":true,"updatedTimestamp":1615613290758,"createdTimestamp":1615613290748},"status":{"code":"200","messages":[]}}</t>
  </si>
  <si>
    <t>1003139</t>
  </si>
  <si>
    <t>{"REQUEST":null,"response":{"customerMandateId":1003140,"customer":{"customerId":71354,"firstName":"S","lastName":"Darshankumar","dateOfBirth":615234600000,"emailId":"darshankumar077@gmail.com","lattitude":0.0,"longitude":0.0,"countryCode":"91","mobileNo":"9036195707","customerMobileOS":71,"mobileImsi":"090909090909","mobileImei":"090909090909","status":503,"deviceInfo":"HONOR - COR-AL00;9;21C20B369S010C000,21C20B369S010C000;4.9.148;HONOR/COR-AL00/HWCOR:9/HUAWEICOR-AL00/9.1.0.396C675:user/release-keys","gender":131,"pan":"CHDPK7805B","nameOnPanCard":"SHIVALINGAPPA DARSHAN KUMAR","aadharNo":null,"maritalStatus":null,"fatherSpouseName":null,"motherName":null,"isEmailVerified":false,"isMobileVerified":false,"customerCity":null,"referrerMobileNo":"54321","gcmRegId":null,"remarks":null,"apkVersion":147,"crmId":"1959390000058847938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1615481558000,"createdTimestamp":1607787349000,"accountActivatedTime":1607787349000},"customerBank":{"custBankId":23107,"bankAcctNo":"914010004600997","bankAcctType":701,"bankMicr":"","bankIfsc":"UTIB0000227","bankKeyValue":{"keyId":17008,"keyValue":"UTI","keyType":"Bank Code","addInfo":"bank_name:Axis Bank,clearing:DIRECT,nb_supported:N,eNach_NB_supported:Y,eNach_DC:Y,upiSupported:Y"},"customerDocument":null,"bankDetailStatus":28,"isDefault":true,"customer":{"customerId":71354,"firstName":"S","lastName":"Darshankumar","dateOfBirth":615234600000,"emailId":"darshankumar077@gmail.com","lattitude":0.0,"longitude":0.0,"countryCode":"91","mobileNo":"9036195707","customerMobileOS":71,"mobileImsi":"090909090909","mobileImei":"090909090909","status":503,"deviceInfo":"HONOR - COR-AL00;9;21C20B369S010C000,21C20B369S010C000;4.9.148;HONOR/COR-AL00/HWCOR:9/HUAWEICOR-AL00/9.1.0.396C675:user/release-keys","gender":131,"pan":"CHDPK7805B","nameOnPanCard":"SHIVALINGAPPA DARSHAN KUMAR","aadharNo":null,"maritalStatus":null,"fatherSpouseName":null,"motherName":null,"isEmailVerified":false,"isMobileVerified":false,"customerCity":null,"referrerMobileNo":"54321","gcmRegId":null,"remarks":null,"apkVersion":147,"crmId":"1959390000058847938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1615481558000,"createdTimestamp":1607787349000,"accountActivatedTime":1607787349000},"validationCode":{"keyId":10004,"keyValue":"Bank_Supported","keyType":"Bank Details Validation Code","addInfo":null},"updatedTimestamp":1607787349000,"createdTimestamp":1607787349000,"signzyOnboardingId":null,"signzyMerchantId":null,"signzyUserLoginToken":null,"tokenValidTill":null,"nameInBank":"S DARSHAN KUMAR","signzyReferenceId":null},"mfMandateId":"5829618","mfStatus":124,"mfPlatformId":601,"mandateType":213,"amount":50000.0,"debitType":201,"frequency":182,"startDate":1495218600000,"endDate":4605618600000,"status":11,"isDefault":true,"updatedTimestamp":1615613292589,"createdTimestamp":1615613292574},"status":{"code":"200","messages":[]}}</t>
  </si>
  <si>
    <t>1003140</t>
  </si>
  <si>
    <t>{"REQUEST":null,"response":{"customerMandateId":1003141,"customer":{"customerId":71422,"firstName":"Ananya","lastName":"Chatterjee","dateOfBirth":752005800000,"emailId":"ananya.chatterjee.kol@gmail.com","lattitude":0.0,"longitude":0.0,"countryCode":"91","mobileNo":"9836663078","customerMobileOS":71,"mobileImsi":"090909090909","mobileImei":"090909090909","status":503,"deviceInfo":"samsung - SM-A715F;10;A715FXXU3ATK1,A715FXXU3ATK1;4.14.117-19828683;samsung/a71nsxx/a71:10/QP1A.190711.020/A715FXXU3ATJ2:user/release-keys","gender":132,"pan":"BEEPC0206D","nameOnPanCard":"ANANYA CHATTERJEE","aadharNo":null,"maritalStatus":null,"fatherSpouseName":null,"motherName":null,"isEmailVerified":false,"isMobileVerified":false,"customerCity":null,"referrerMobileNo":"54321","gcmRegId":null,"remarks":null,"apkVersion":143,"crmId":"1959390000058853887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1614317230000,"createdTimestamp":1607787411000,"accountActivatedTime":1607787412000},"customerBank":{"custBankId":23175,"bankAcctNo":"627701516821","bankAcctType":701,"bankMicr":"","bankIfsc":"ICIC0006277","bankKeyValue":{"keyId":17009,"keyValue":"ICI","keyType":"Bank Code","addInfo":"bank_name:ICICI Bank,clearing:DIRECT,nb_supported:N,eNach_NB_supported:Y,eNach_DC:Y,upiSupported:Y"},"customerDocument":null,"bankDetailStatus":28,"isDefault":true,"customer":{"customerId":71422,"firstName":"Ananya","lastName":"Chatterjee","dateOfBirth":752005800000,"emailId":"ananya.chatterjee.kol@gmail.com","lattitude":0.0,"longitude":0.0,"countryCode":"91","mobileNo":"9836663078","customerMobileOS":71,"mobileImsi":"090909090909","mobileImei":"090909090909","status":503,"deviceInfo":"samsung - SM-A715F;10;A715FXXU3ATK1,A715FXXU3ATK1;4.14.117-19828683;samsung/a71nsxx/a71:10/QP1A.190711.020/A715FXXU3ATJ2:user/release-keys","gender":132,"pan":"BEEPC0206D","nameOnPanCard":"ANANYA CHATTERJEE","aadharNo":null,"maritalStatus":null,"fatherSpouseName":null,"motherName":null,"isEmailVerified":false,"isMobileVerified":false,"customerCity":null,"referrerMobileNo":"54321","gcmRegId":null,"remarks":null,"apkVersion":143,"crmId":"1959390000058853887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1614317230000,"createdTimestamp":1607787411000,"accountActivatedTime":1607787412000},"validationCode":{"keyId":10004,"keyValue":"Bank_Supported","keyType":"Bank Details Validation Code","addInfo":null},"updatedTimestamp":1607787412000,"createdTimestamp":1607787412000,"signzyOnboardingId":null,"signzyMerchantId":null,"signzyUserLoginToken":null,"tokenValidTill":null,"nameInBank":"ANANYA CHATTERJEE","signzyReferenceId":null},"mfMandateId":"5829619","mfStatus":124,"mfPlatformId":601,"mandateType":213,"amount":50000.0,"debitType":201,"frequency":182,"startDate":1499538600000,"endDate":4609938600000,"status":11,"isDefault":true,"updatedTimestamp":1615613292839,"createdTimestamp":1615613292828},"status":{"code":"200","messages":[]}}</t>
  </si>
  <si>
    <t>1003141</t>
  </si>
  <si>
    <t>{"REQUEST":null,"response":{"customerMandateId":1003142,"customer":{"customerId":70853,"firstName":"Srujan","lastName":"Arra","dateOfBirth":546633000000,"emailId":"arrasrujan@gmail.com","lattitude":0.0,"longitude":0.0,"countryCode":"91","mobileNo":"9440137762","customerMobileOS":71,"mobileImsi":"090909090909","mobileImei":"090909090909","status":503,"deviceInfo":"OnePlus - AC2001;10;MPSS.HI.2.0.5-00162.3-SAIPAN_GEN_PACK-1.292802.38.304531.23;4.19.81-perf+;OnePlus/Nord_IND/Nord:10/QKQ1.200412.002/2012212158:user/release-keys","gender":131,"pan":"ALOPA9220H","nameOnPanCard":"  Arra Srujan","aadharNo":null,"maritalStatus":null,"fatherSpouseName":null,"motherName":null,"isEmailVerified":true,"isMobileVerified":true,"customerCity":null,"referrerMobileNo":"54321","gcmRegId":"ejTlo6fUWpY:APA91bHMD9or3hyFIdAxEEWbddBcNSreeEawxAXT9mVcLB9xlGSLRkG7rzgzTptcLnoNNzhiTbW_l8GW9SWh7ZZWEC3cpRUf04QxflMSR-YSkO0xWMevfNZ5nt0YGMyzVButB-qc6ID5","remarks":null,"apkVersion":143,"crmId":"1959390000058136002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1611843473000,"createdTimestamp":1606838939000,"accountActivatedTime":1606839275000},"customerBank":{"custBankId":22677,"bankAcctNo":"05211000080354","bankAcctType":701,"bankMicr":null,"bankIfsc":"HDFC0000521","bankKeyValue":{"keyId":17001,"keyValue":"HDF","keyType":"Bank Code","addInfo":"bank_name:HDFC Bank,clearing:DIRECT,nb_supported:N,eNach_NB_supported:Y,eNach_DC:Y,upiSupported:Y"},"customerDocument":null,"bankDetailStatus":28,"isDefault":true,"customer":{"customerId":70853,"firstName":"Srujan","lastName":"Arra","dateOfBirth":546633000000,"emailId":"arrasrujan@gmail.com","lattitude":0.0,"longitude":0.0,"countryCode":"91","mobileNo":"9440137762","customerMobileOS":71,"mobileImsi":"090909090909","mobileImei":"090909090909","status":503,"deviceInfo":"OnePlus - AC2001;10;MPSS.HI.2.0.5-00162.3-SAIPAN_GEN_PACK-1.292802.38.304531.23;4.19.81-perf+;OnePlus/Nord_IND/Nord:10/QKQ1.200412.002/2012212158:user/release-keys","gender":131,"pan":"ALOPA9220H","nameOnPanCard":"  Arra Srujan","aadharNo":null,"maritalStatus":null,"fatherSpouseName":null,"motherName":null,"isEmailVerified":true,"isMobileVerified":true,"customerCity":null,"referrerMobileNo":"54321","gcmRegId":"ejTlo6fUWpY:APA91bHMD9or3hyFIdAxEEWbddBcNSreeEawxAXT9mVcLB9xlGSLRkG7rzgzTptcLnoNNzhiTbW_l8GW9SWh7ZZWEC3cpRUf04QxflMSR-YSkO0xWMevfNZ5nt0YGMyzVButB-qc6ID5","remarks":null,"apkVersion":143,"crmId":"1959390000058136002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1611843473000,"createdTimestamp":1606838939000,"accountActivatedTime":1606839275000},"validationCode":{"keyId":10004,"keyValue":"Bank_Supported","keyType":"Bank Details Validation Code","addInfo":null},"updatedTimestamp":1606839076000,"createdTimestamp":1606839076000,"signzyOnboardingId":null,"signzyMerchantId":null,"signzyUserLoginToken":null,"tokenValidTill":null,"nameInBank":"ARRA SRUJAN","signzyReferenceId":null},"mfMandateId":"5829620","mfStatus":124,"mfPlatformId":601,"mandateType":213,"amount":50000.0,"debitType":201,"frequency":182,"startDate":1501525800000,"endDate":4611925800000,"status":11,"isDefault":true,"updatedTimestamp":1615613293847,"createdTimestamp":1615613293837},"status":{"code":"200","messages":[]}}</t>
  </si>
  <si>
    <t>1003142</t>
  </si>
  <si>
    <t>{"REQUEST":null,"response":{"customerMandateId":1003143,"customer":{"customerId":71469,"firstName":"Shivanagouda","lastName":"Biradar","dateOfBirth":194034600000,"emailId":"drshivu.sb@gmail.com","lattitude":0.0,"longitude":0.0,"countryCode":"91","mobileNo":"9901954246","customerMobileOS":73,"mobileImsi":"090909090909","mobileImei":"090909090909","status":503,"deviceInfo":" ","gender":131,"pan":"AJJPB0028R","nameOnPanCard":"SHIVANAGOUDA BIRADAR","aadharNo":null,"maritalStatus":null,"fatherSpouseName":null,"motherName":null,"isEmailVerified":false,"isMobileVerified":false,"customerCity":null,"referrerMobileNo":"54321","gcmRegId":null,"remarks":null,"apkVersion":null,"crmId":"1959390000058881026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1614234106000,"createdTimestamp":1607787453000,"accountActivatedTime":1607787454000},"customerBank":{"custBankId":23222,"bankAcctNo":"3851101000753","bankAcctType":701,"bankMicr":"","bankIfsc":"CNRB0003851","bankKeyValue":{"keyId":17017,"keyValue":"CNB","keyType":"Bank Code","addInfo":"bank_name:Canara Bank,clearing:NODAL,nb_supported:N,eNach_NB_supported:Y,eNach_DC:N,upiSupported:Y"},"customerDocument":null,"bankDetailStatus":28,"isDefault":true,"customer":{"customerId":71469,"firstName":"Shivanagouda","lastName":"Biradar","dateOfBirth":194034600000,"emailId":"drshivu.sb@gmail.com","lattitude":0.0,"longitude":0.0,"countryCode":"91","mobileNo":"9901954246","customerMobileOS":73,"mobileImsi":"090909090909","mobileImei":"090909090909","status":503,"deviceInfo":" ","gender":131,"pan":"AJJPB0028R","nameOnPanCard":"SHIVANAGOUDA BIRADAR","aadharNo":null,"maritalStatus":null,"fatherSpouseName":null,"motherName":null,"isEmailVerified":false,"isMobileVerified":false,"customerCity":null,"referrerMobileNo":"54321","gcmRegId":null,"remarks":null,"apkVersion":null,"crmId":"1959390000058881026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1614234106000,"createdTimestamp":1607787453000,"accountActivatedTime":1607787454000},"validationCode":{"keyId":10004,"keyValue":"Bank_Supported","keyType":"Bank Details Validation Code","addInfo":null},"updatedTimestamp":1607787454000,"createdTimestamp":1607787454000,"signzyOnboardingId":null,"signzyMerchantId":null,"signzyUserLoginToken":null,"tokenValidTill":null,"nameInBank":"SHIVANAGOUDA S BIRAD","signzyReferenceId":null},"mfMandateId":"5829621","mfStatus":124,"mfPlatformId":601,"mandateType":213,"amount":50000.0,"debitType":201,"frequency":182,"startDate":1502217000000,"endDate":4612617000000,"status":11,"isDefault":true,"updatedTimestamp":1615613295677,"createdTimestamp":1615613295667},"status":{"code":"200","messages":[]}}</t>
  </si>
  <si>
    <t>1003143</t>
  </si>
  <si>
    <t>{"REQUEST":null,"response":{"customerMandateId":1003144,"customer":{"customerId":71135,"firstName":"Prathap","lastName":"Dv","dateOfBirth":281471400000,"emailId":"prathap319@yahoo.co.in","lattitude":0.0,"longitude":0.0,"countryCode":"91","mobileNo":"9686198181","customerMobileOS":73,"mobileImsi":"090909090909","mobileImei":"090909090909","status":503,"deviceInfo":" ","gender":131,"pan":"ADRPV1932C","nameOnPanCard":"VASUDEV DEVANGI PRATHAP","aadharNo":null,"maritalStatus":null,"fatherSpouseName":null,"motherName":null,"isEmailVerified":false,"isMobileVerified":false,"customerCity":null,"referrerMobileNo":"54321","gcmRegId":null,"remarks":null,"apkVersion":null,"crmId":"1959390000058827622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1614233725000,"createdTimestamp":1607776887000,"accountActivatedTime":1607776887000},"customerBank":{"custBankId":22888,"bankAcctNo":"0524101029188","bankAcctType":701,"bankMicr":"","bankIfsc":"CNRB0000524","bankKeyValue":{"keyId":17017,"keyValue":"CNB","keyType":"Bank Code","addInfo":"bank_name:Canara Bank,clearing:NODAL,nb_supported:N,eNach_NB_supported:Y,eNach_DC:N,upiSupported:Y"},"customerDocument":null,"bankDetailStatus":28,"isDefault":true,"customer":{"customerId":71135,"firstName":"Prathap","lastName":"Dv","dateOfBirth":281471400000,"emailId":"prathap319@yahoo.co.in","lattitude":0.0,"longitude":0.0,"countryCode":"91","mobileNo":"9686198181","customerMobileOS":73,"mobileImsi":"090909090909","mobileImei":"090909090909","status":503,"deviceInfo":" ","gender":131,"pan":"ADRPV1932C","nameOnPanCard":"VASUDEV DEVANGI PRATHAP","aadharNo":null,"maritalStatus":null,"fatherSpouseName":null,"motherName":null,"isEmailVerified":false,"isMobileVerified":false,"customerCity":null,"referrerMobileNo":"54321","gcmRegId":null,"remarks":null,"apkVersion":null,"crmId":"1959390000058827622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1614233725000,"createdTimestamp":1607776887000,"accountActivatedTime":1607776887000},"validationCode":{"keyId":10004,"keyValue":"Bank_Supported","keyType":"Bank Details Validation Code","addInfo":null},"updatedTimestamp":1607776887000,"createdTimestamp":1607776887000,"signzyOnboardingId":null,"signzyMerchantId":null,"signzyUserLoginToken":null,"tokenValidTill":null,"nameInBank":"D V PRATHAP","signzyReferenceId":null},"mfMandateId":"5829622","mfStatus":124,"mfPlatformId":601,"mandateType":213,"amount":50000.0,"debitType":201,"frequency":182,"startDate":1482949800000,"endDate":4593349800000,"status":11,"isDefault":true,"updatedTimestamp":1615613295935,"createdTimestamp":1615613295917},"status":{"code":"200","messages":[]}}</t>
  </si>
  <si>
    <t>1003144</t>
  </si>
  <si>
    <t>{"REQUEST":null,"response":{"customerMandateId":1003145,"customer":{"customerId":72184,"firstName":"Sadashiva","lastName":"Reddy","dateOfBirth":612642600000,"emailId":"sadashivareddy111@gmail.com","lattitude":0.0,"longitude":0.0,"countryCode":"91","mobileNo":"9066329326","customerMobileOS":73,"mobileImsi":"090909090909","mobileImei":"090909090909","status":503,"deviceInfo":" ","gender":131,"pan":"DWFPS9662Q","nameOnPanCard":"SADASHIVA","aadharNo":null,"maritalStatus":null,"fatherSpouseName":null,"motherName":null,"isEmailVerified":false,"isMobileVerified":false,"customerCity":null,"referrerMobileNo":"54321","gcmRegId":null,"remarks":null,"apkVersion":null,"crmId":"1959390000058878744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1607947561000,"createdTimestamp":1607858791000,"accountActivatedTime":1607858791000},"customerBank":{"custBankId":23930,"bankAcctNo":"20138331947","bankAcctType":701,"bankMicr":"","bankIfsc":"SBIN0013281","bankKeyValue":{"keyId":17007,"keyValue":"SBI","keyType":"Bank Code","addInfo":"bank_name:State Bank of India,clearing:DIRECT,nb_supported:N,eNach_NB_supported:Y,eNach_DC:Y,upiSupported:Y"},"customerDocument":null,"bankDetailStatus":28,"isDefault":true,"customer":{"customerId":72184,"firstName":"Sadashiva","lastName":"Reddy","dateOfBirth":612642600000,"emailId":"sadashivareddy111@gmail.com","lattitude":0.0,"longitude":0.0,"countryCode":"91","mobileNo":"9066329326","customerMobileOS":73,"mobileImsi":"090909090909","mobileImei":"090909090909","status":503,"deviceInfo":" ","gender":131,"pan":"DWFPS9662Q","nameOnPanCard":"SADASHIVA","aadharNo":null,"maritalStatus":null,"fatherSpouseName":null,"motherName":null,"isEmailVerified":false,"isMobileVerified":false,"customerCity":null,"referrerMobileNo":"54321","gcmRegId":null,"remarks":null,"apkVersion":null,"crmId":"1959390000058878744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1607947561000,"createdTimestamp":1607858791000,"accountActivatedTime":1607858791000},"validationCode":{"keyId":10004,"keyValue":"Bank_Supported","keyType":"Bank Details Validation Code","addInfo":null},"updatedTimestamp":1607858791000,"createdTimestamp":1607858791000,"signzyOnboardingId":null,"signzyMerchantId":null,"signzyUserLoginToken":null,"tokenValidTill":null,"nameInBank":"Mr SADASHIVA","signzyReferenceId":null},"mfMandateId":"5829623","mfStatus":124,"mfPlatformId":601,"mandateType":213,"amount":50000.0,"debitType":201,"frequency":182,"startDate":1501439400000,"endDate":4611839400000,"status":11,"isDefault":true,"updatedTimestamp":1615613296915,"createdTimestamp":1615613296905},"status":{"code":"200","messages":[]}}</t>
  </si>
  <si>
    <t>1003145</t>
  </si>
  <si>
    <t>{"REQUEST":null,"response":{"customerMandateId":1003146,"customer":{"customerId":71465,"firstName":"Rajesh","lastName":"Kumarsahoo","dateOfBirth":704745000000,"emailId":"rajesh.sahoo17@gmail.com","lattitude":0.0,"longitude":0.0,"countryCode":"91","mobileNo":"8939152761","customerMobileOS":73,"mobileImsi":"090909090909","mobileImei":"090909090909","status":503,"deviceInfo":" ","gender":131,"pan":"FBWPS9993G","nameOnPanCard":"RAJESH KUMAR SAHOO","aadharNo":null,"maritalStatus":null,"fatherSpouseName":null,"motherName":null,"isEmailVerified":false,"isMobileVerified":false,"customerCity":null,"referrerMobileNo":"54321","gcmRegId":null,"remarks":null,"apkVersion":null,"crmId":"1959390000058879079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1614248099000,"createdTimestamp":1607787450000,"accountActivatedTime":1607787451000},"customerBank":{"custBankId":23218,"bankAcctNo":"06871130002131","bankAcctType":701,"bankMicr":"","bankIfsc":"HDFC0000687","bankKeyValue":{"keyId":17001,"keyValue":"HDF","keyType":"Bank Code","addInfo":"bank_name:HDFC Bank,clearing:DIRECT,nb_supported:N,eNach_NB_supported:Y,eNach_DC:Y,upiSupported:Y"},"customerDocument":null,"bankDetailStatus":28,"isDefault":true,"customer":{"customerId":71465,"firstName":"Rajesh","lastName":"Kumarsahoo","dateOfBirth":704745000000,"emailId":"rajesh.sahoo17@gmail.com","lattitude":0.0,"longitude":0.0,"countryCode":"91","mobileNo":"8939152761","customerMobileOS":73,"mobileImsi":"090909090909","mobileImei":"090909090909","status":503,"deviceInfo":" ","gender":131,"pan":"FBWPS9993G","nameOnPanCard":"RAJESH KUMAR SAHOO","aadharNo":null,"maritalStatus":null,"fatherSpouseName":null,"motherName":null,"isEmailVerified":false,"isMobileVerified":false,"customerCity":null,"referrerMobileNo":"54321","gcmRegId":null,"remarks":null,"apkVersion":null,"crmId":"1959390000058879079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1614248099000,"createdTimestamp":1607787450000,"accountActivatedTime":1607787451000},"validationCode":{"keyId":10004,"keyValue":"Bank_Supported","keyType":"Bank Details Validation Code","addInfo":null},"updatedTimestamp":1607787450000,"createdTimestamp":1607787450000,"signzyOnboardingId":null,"signzyMerchantId":null,"signzyUserLoginToken":null,"tokenValidTill":null,"nameInBank":"RAJESH KUMAR SAHOO","signzyReferenceId":null},"mfMandateId":"5829624","mfStatus":124,"mfPlatformId":601,"mandateType":213,"amount":50000.0,"debitType":201,"frequency":182,"startDate":1502044200000,"endDate":4612444200000,"status":11,"isDefault":true,"updatedTimestamp":1615613299005,"createdTimestamp":1615613298995},"status":{"code":"200","messages":[]}}</t>
  </si>
  <si>
    <t>1003146</t>
  </si>
  <si>
    <t>{"REQUEST":null,"response":{"customerMandateId":1003147,"customer":{"customerId":71485,"firstName":"Shibin","lastName":"B","dateOfBirth":548793000000,"emailId":"shibisaketh@gmail.com","lattitude":0.0,"longitude":0.0,"countryCode":"91","mobileNo":"9480951921","customerMobileOS":73,"mobileImsi":"090909090909","mobileImei":"090909090909","status":503,"deviceInfo":" ","gender":131,"pan":"BYHPS5972F","nameOnPanCard":"BALACHANDRAN SHIBIN","aadharNo":null,"maritalStatus":null,"fatherSpouseName":null,"motherName":null,"isEmailVerified":false,"isMobileVerified":false,"customerCity":null,"referrerMobileNo":"54321","gcmRegId":null,"remarks":null,"apkVersion":null,"crmId":"1959390000058878068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1614241067000,"createdTimestamp":1607787468000,"accountActivatedTime":1607787468000},"customerBank":{"custBankId":23238,"bankAcctNo":"142001540253","bankAcctType":701,"bankMicr":"","bankIfsc":"ICIC0001420","bankKeyValue":{"keyId":17009,"keyValue":"ICI","keyType":"Bank Code","addInfo":"bank_name:ICICI Bank,clearing:DIRECT,nb_supported:N,eNach_NB_supported:Y,eNach_DC:Y,upiSupported:Y"},"customerDocument":null,"bankDetailStatus":28,"isDefault":true,"customer":{"customerId":71485,"firstName":"Shibin","lastName":"B","dateOfBirth":548793000000,"emailId":"shibisaketh@gmail.com","lattitude":0.0,"longitude":0.0,"countryCode":"91","mobileNo":"9480951921","customerMobileOS":73,"mobileImsi":"090909090909","mobileImei":"090909090909","status":503,"deviceInfo":" ","gender":131,"pan":"BYHPS5972F","nameOnPanCard":"BALACHANDRAN SHIBIN","aadharNo":null,"maritalStatus":null,"fatherSpouseName":null,"motherName":null,"isEmailVerified":false,"isMobileVerified":false,"customerCity":null,"referrerMobileNo":"54321","gcmRegId":null,"remarks":null,"apkVersion":null,"crmId":"1959390000058878068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1614241067000,"createdTimestamp":1607787468000,"accountActivatedTime":1607787468000},"validationCode":{"keyId":10004,"keyValue":"Bank_Supported","keyType":"Bank Details Validation Code","addInfo":null},"updatedTimestamp":1607787468000,"createdTimestamp":1607787468000,"signzyOnboardingId":null,"signzyMerchantId":null,"signzyUserLoginToken":null,"tokenValidTill":null,"nameInBank":"SHIBIN B","signzyReferenceId":null},"mfMandateId":"5829625","mfStatus":124,"mfPlatformId":601,"mandateType":213,"amount":50000.0,"debitType":201,"frequency":182,"startDate":1503253800000,"endDate":4613653800000,"status":11,"isDefault":true,"updatedTimestamp":1615613300009,"createdTimestamp":1615613299994},"status":{"code":"200","messages":[]}}</t>
  </si>
  <si>
    <t>1003147</t>
  </si>
  <si>
    <t>{"REQUEST":null,"response":{"customerMandateId":1003148,"customer":{"customerId":71497,"firstName":"Tulasiram","lastName":"V","dateOfBirth":892492200000,"emailId":"tulasiram0769@gmail.com","lattitude":0.0,"longitude":0.0,"countryCode":"91","mobileNo":"8095188481","customerMobileOS":73,"mobileImsi":"090909090909","mobileImei":"090909090909","status":503,"deviceInfo":" ","gender":131,"pan":"BAHPT3323H","nameOnPanCard":"VARADARAJU TULASIRAM","aadharNo":null,"maritalStatus":null,"fatherSpouseName":null,"motherName":null,"isEmailVerified":false,"isMobileVerified":false,"customerCity":null,"referrerMobileNo":"54321","gcmRegId":null,"remarks":null,"apkVersion":null,"crmId":"1959390000058858999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1607947133000,"createdTimestamp":1607787477000,"accountActivatedTime":1607787478000},"customerBank":{"custBankId":23250,"bankAcctNo":"68010406505","bankAcctType":701,"bankMicr":"","bankIfsc":"MAHB0000942","bankKeyValue":{"keyId":17015,"keyValue":"BOM","keyType":"Bank Code","addInfo":"bank_name:Bank of Maharashtra,clearing:NODAL,nb_supported:N,eNach_NB_supported:Y,eNach_DC:Y,upiSupported:Y"},"customerDocument":null,"bankDetailStatus":28,"isDefault":true,"customer":{"customerId":71497,"firstName":"Tulasiram","lastName":"V","dateOfBirth":892492200000,"emailId":"tulasiram0769@gmail.com","lattitude":0.0,"longitude":0.0,"countryCode":"91","mobileNo":"8095188481","customerMobileOS":73,"mobileImsi":"090909090909","mobileImei":"090909090909","status":503,"deviceInfo":" ","gender":131,"pan":"BAHPT3323H","nameOnPanCard":"VARADARAJU TULASIRAM","aadharNo":null,"maritalStatus":null,"fatherSpouseName":null,"motherName":null,"isEmailVerified":false,"isMobileVerified":false,"customerCity":null,"referrerMobileNo":"54321","gcmRegId":null,"remarks":null,"apkVersion":null,"crmId":"1959390000058858999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1607947133000,"createdTimestamp":1607787477000,"accountActivatedTime":1607787478000},"validationCode":{"keyId":10004,"keyValue":"Bank_Supported","keyType":"Bank Details Validation Code","addInfo":null},"updatedTimestamp":1607787478000,"createdTimestamp":1607787478000,"signzyOnboardingId":null,"signzyMerchantId":null,"signzyUserLoginToken":null,"tokenValidTill":null,"nameInBank":"TULASIRAM","signzyReferenceId":null},"mfMandateId":"5829626","mfStatus":124,"mfPlatformId":601,"mandateType":213,"amount":50000.0,"debitType":201,"frequency":182,"startDate":1504204200000,"endDate":4614604200000,"status":11,"isDefault":true,"updatedTimestamp":1615613303093,"createdTimestamp":1615613303082},"status":{"code":"200","messages":[]}}</t>
  </si>
  <si>
    <t>1003148</t>
  </si>
  <si>
    <t>{"REQUEST":null,"response":{"customerMandateId":1003149,"customer":{"customerId":71453,"firstName":"Shreepadarao","lastName":"Vittalkarki","dateOfBirth":-413357400000,"emailId":"svkbsnl@gmail.com","lattitude":0.0,"longitude":0.0,"countryCode":"91","mobileNo":"9449857985","customerMobileOS":73,"mobileImsi":"090909090909","mobileImei":"090909090909","status":503,"deviceInfo":" ","gender":131,"pan":"ABRPK4712D","nameOnPanCard":"SHREEPADARAO VITTAL KARKI","aadharNo":null,"maritalStatus":null,"fatherSpouseName":null,"motherName":null,"isEmailVerified":false,"isMobileVerified":false,"customerCity":null,"referrerMobileNo":"54321","gcmRegId":null,"remarks":null,"apkVersion":null,"crmId":"1959390000058848895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1607947105000,"createdTimestamp":1607787440000,"accountActivatedTime":1607787440000},"customerBank":{"custBankId":23206,"bankAcctNo":"065010100032249","bankAcctType":701,"bankMicr":"","bankIfsc":"UTIB0000065","bankKeyValue":{"keyId":17008,"keyValue":"UTI","keyType":"Bank Code","addInfo":"bank_name:Axis Bank,clearing:DIRECT,nb_supported:N,eNach_NB_supported:Y,eNach_DC:Y,upiSupported:Y"},"customerDocument":null,"bankDetailStatus":28,"isDefault":true,"customer":{"customerId":71453,"firstName":"Shreepadarao","lastName":"Vittalkarki","dateOfBirth":-413357400000,"emailId":"svkbsnl@gmail.com","lattitude":0.0,"longitude":0.0,"countryCode":"91","mobileNo":"9449857985","customerMobileOS":73,"mobileImsi":"090909090909","mobileImei":"090909090909","status":503,"deviceInfo":" ","gender":131,"pan":"ABRPK4712D","nameOnPanCard":"SHREEPADARAO VITTAL KARKI","aadharNo":null,"maritalStatus":null,"fatherSpouseName":null,"motherName":null,"isEmailVerified":false,"isMobileVerified":false,"customerCity":null,"referrerMobileNo":"54321","gcmRegId":null,"remarks":null,"apkVersion":null,"crmId":"1959390000058848895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1607947105000,"createdTimestamp":1607787440000,"accountActivatedTime":1607787440000},"validationCode":{"keyId":10004,"keyValue":"Bank_Supported","keyType":"Bank Details Validation Code","addInfo":null},"updatedTimestamp":1607787440000,"createdTimestamp":1607787440000,"signzyOnboardingId":null,"signzyMerchantId":null,"signzyUserLoginToken":null,"tokenValidTill":null,"nameInBank":"SHREEPAD RAO V KARKI","signzyReferenceId":null},"mfMandateId":"5829627","mfStatus":124,"mfPlatformId":601,"mandateType":213,"amount":50000.0,"debitType":201,"frequency":182,"startDate":1501266600000,"endDate":4611666600000,"status":11,"isDefault":true,"updatedTimestamp":1615613306172,"createdTimestamp":1615613306162},"status":{"code":"200","messages":[]}}</t>
  </si>
  <si>
    <t>1003149</t>
  </si>
  <si>
    <t>{"REQUEST":null,"response":{"customerMandateId":1003150,"customer":{"customerId":72842,"firstName":"Rama","lastName":"Viswanathallamraju","dateOfBirth":511986600000,"emailId":"visu403@gmail.com","lattitude":0.0,"longitude":0.0,"countryCode":"91","mobileNo":"9632211133","customerMobileOS":73,"mobileImsi":"090909090909","mobileImei":"090909090909","status":503,"deviceInfo":" ","gender":131,"pan":"AMEPA7936R","nameOnPanCard":"RAMA VISWANATH ALLAMRAJU","aadharNo":null,"maritalStatus":null,"fatherSpouseName":null,"motherName":null,"isEmailVerified":false,"isMobileVerified":false,"customerCity":null,"referrerMobileNo":"54321","gcmRegId":null,"remarks":null,"apkVersion":null,"crmId":null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1609849040000,"createdTimestamp":1609849039000,"accountActivatedTime":1609849040000},"customerBank":{"custBankId":24417,"bankAcctNo":"54330100000828","bankAcctType":701,"bankMicr":"","bankIfsc":"BARB0HAYATH","bankKeyValue":{"keyId":17014,"keyValue":"BBR","keyType":"Bank Code","addInfo":"bank_name:Bank of Baroda,clearing:NODAL,nb_supported:N,eNach_NB_supported:Y,eNach_DC:Y,upiSupported:Y"},"customerDocument":null,"bankDetailStatus":28,"isDefault":true,"customer":{"customerId":72842,"firstName":"Rama","lastName":"Viswanathallamraju","dateOfBirth":511986600000,"emailId":"visu403@gmail.com","lattitude":0.0,"longitude":0.0,"countryCode":"91","mobileNo":"9632211133","customerMobileOS":73,"mobileImsi":"090909090909","mobileImei":"090909090909","status":503,"deviceInfo":" ","gender":131,"pan":"AMEPA7936R","nameOnPanCard":"RAMA VISWANATH ALLAMRAJU","aadharNo":null,"maritalStatus":null,"fatherSpouseName":null,"motherName":null,"isEmailVerified":false,"isMobileVerified":false,"customerCity":null,"referrerMobileNo":"54321","gcmRegId":null,"remarks":null,"apkVersion":null,"crmId":null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1609849040000,"createdTimestamp":1609849039000,"accountActivatedTime":1609849040000},"validationCode":{"keyId":10004,"keyValue":"Bank_Supported","keyType":"Bank Details Validation Code","addInfo":null},"updatedTimestamp":1609849040000,"createdTimestamp":1609849040000,"signzyOnboardingId":null,"signzyMerchantId":null,"signzyUserLoginToken":null,"tokenValidTill":null,"nameInBank":"","signzyReferenceId":null},"mfMandateId":"5829628","mfStatus":124,"mfPlatformId":601,"mandateType":213,"amount":50000.0,"debitType":201,"frequency":182,"startDate":1485196200000,"endDate":4595596200000,"status":11,"isDefault":true,"updatedTimestamp":1615613433732,"createdTimestamp":1615613433722},"status":{"code":"200","messages":[]}}</t>
  </si>
  <si>
    <t>1003150</t>
  </si>
  <si>
    <t>{"REQUEST":null,"response":{"customerMandateId":1003151,"customer":{"customerId":71494,"firstName":"Ankur","lastName":"Periwal","dateOfBirth":726604200000,"emailId":"ankurperiwal111@gmail.com","lattitude":0.0,"longitude":0.0,"countryCode":"91","mobileNo":"9019538574","customerMobileOS":73,"mobileImsi":"090909090909","mobileImei":"090909090909","status":503,"deviceInfo":" ","gender":131,"pan":"BOBPP0136G","nameOnPanCard":"ANKUR PERIWAL","aadharNo":null,"maritalStatus":null,"fatherSpouseName":null,"motherName":null,"isEmailVerified":false,"isMobileVerified":false,"customerCity":null,"referrerMobileNo":"54321","gcmRegId":null,"remarks":null,"apkVersion":null,"crmId":"1959390000058878099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1607947131000,"createdTimestamp":1607787475000,"accountActivatedTime":1607787476000},"customerBank":{"custBankId":23247,"bankAcctNo":"0611702775","bankAcctType":701,"bankMicr":"","bankIfsc":"KKBK0000431","bankKeyValue":{"keyId":17003,"keyValue":"162","keyType":"Bank Code","addInfo":"bank_name:Kotak Bank,clearing:DIRECT,nb_supported:N,eNach_NB_supported:Y,eNach_DC:Y,upiSupported:Y"},"customerDocument":null,"bankDetailStatus":28,"isDefault":true,"customer":{"customerId":71494,"firstName":"Ankur","lastName":"Periwal","dateOfBirth":726604200000,"emailId":"ankurperiwal111@gmail.com","lattitude":0.0,"longitude":0.0,"countryCode":"91","mobileNo":"9019538574","customerMobileOS":73,"mobileImsi":"090909090909","mobileImei":"090909090909","status":503,"deviceInfo":" ","gender":131,"pan":"BOBPP0136G","nameOnPanCard":"ANKUR PERIWAL","aadharNo":null,"maritalStatus":null,"fatherSpouseName":null,"motherName":null,"isEmailVerified":false,"isMobileVerified":false,"customerCity":null,"referrerMobileNo":"54321","gcmRegId":null,"remarks":null,"apkVersion":null,"crmId":"1959390000058878099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1607947131000,"createdTimestamp":1607787475000,"accountActivatedTime":1607787476000},"validationCode":{"keyId":10004,"keyValue":"Bank_Supported","keyType":"Bank Details Validation Code","addInfo":null},"updatedTimestamp":1607787475000,"createdTimestamp":1607787475000,"signzyOnboardingId":null,"signzyMerchantId":null,"signzyUserLoginToken":null,"tokenValidTill":null,"nameInBank":"ANKUR PERIWAL","signzyReferenceId":null},"mfMandateId":"5829629","mfStatus":124,"mfPlatformId":601,"mandateType":213,"amount":50000.0,"debitType":201,"frequency":182,"startDate":1504117800000,"endDate":4614517800000,"status":11,"isDefault":true,"updatedTimestamp":1615613433924,"createdTimestamp":1615613433913},"status":{"code":"200","messages":[]}}</t>
  </si>
  <si>
    <t>1003151</t>
  </si>
  <si>
    <t>{"REQUEST":null,"response":{"customerMandateId":1003152,"customer":{"customerId":71506,"firstName":"Zeba","lastName":"Maniyar","dateOfBirth":776543400000,"emailId":"maniyarzeba7@gmail.com","lattitude":0.0,"longitude":0.0,"countryCode":"91","mobileNo":"8123171607","customerMobileOS":73,"mobileImsi":"090909090909","mobileImei":"090909090909","status":503,"deviceInfo":" ","gender":132,"pan":"DCKPM2684D","nameOnPanCard":"ZEBA MANIYAR","aadharNo":null,"maritalStatus":null,"fatherSpouseName":null,"motherName":null,"isEmailVerified":false,"isMobileVerified":false,"customerCity":null,"referrerMobileNo":"54321","gcmRegId":null,"remarks":null,"apkVersion":null,"crmId":"1959390000058834791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1607947139000,"createdTimestamp":1607787485000,"accountActivatedTime":1607787485000},"customerBank":{"custBankId":23259,"bankAcctNo":"141701525980","bankAcctType":701,"bankMicr":"","bankIfsc":"ICIC0001417","bankKeyValue":{"keyId":17009,"keyValue":"ICI","keyType":"Bank Code","addInfo":"bank_name:ICICI Bank,clearing:DIRECT,nb_supported:N,eNach_NB_supported:Y,eNach_DC:Y,upiSupported:Y"},"customerDocument":null,"bankDetailStatus":28,"isDefault":true,"customer":{"customerId":71506,"firstName":"Zeba","lastName":"Maniyar","dateOfBirth":776543400000,"emailId":"maniyarzeba7@gmail.com","lattitude":0.0,"longitude":0.0,"countryCode":"91","mobileNo":"8123171607","customerMobileOS":73,"mobileImsi":"090909090909","mobileImei":"090909090909","status":503,"deviceInfo":" ","gender":132,"pan":"DCKPM2684D","nameOnPanCard":"ZEBA MANIYAR","aadharNo":null,"maritalStatus":null,"fatherSpouseName":null,"motherName":null,"isEmailVerified":false,"isMobileVerified":false,"customerCity":null,"referrerMobileNo":"54321","gcmRegId":null,"remarks":null,"apkVersion":null,"crmId":"1959390000058834791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1607947139000,"createdTimestamp":1607787485000,"accountActivatedTime":1607787485000},"validationCode":{"keyId":10004,"keyValue":"Bank_Supported","keyType":"Bank Details Validation Code","addInfo":null},"updatedTimestamp":1607787485000,"createdTimestamp":1607787485000,"signzyOnboardingId":null,"signzyMerchantId":null,"signzyUserLoginToken":null,"tokenValidTill":null,"nameInBank":"ZEBA MANIYAR","signzyReferenceId":null},"mfMandateId":"5829630","mfStatus":124,"mfPlatformId":601,"mandateType":213,"amount":50000.0,"debitType":201,"frequency":182,"startDate":1505068200000,"endDate":4615468200000,"status":11,"isDefault":true,"updatedTimestamp":1615613434082,"createdTimestamp":1615613434072},"status":{"code":"200","messages":[]}}</t>
  </si>
  <si>
    <t>1003152</t>
  </si>
  <si>
    <t>{"REQUEST":null,"response":{"customerMandateId":1003153,"customer":{"customerId":72198,"firstName":"Hemant","lastName":"Kumarbhagat","dateOfBirth":409689000000,"emailId":"bhagathemant01@gmail.com","lattitude":0.0,"longitude":0.0,"countryCode":"91","mobileNo":"7091109898","customerMobileOS":71,"mobileImsi":"090909090909","mobileImei":"090909090909","status":503,"deviceInfo":"xiaomi - Redmi 6;9;MOLY.LR12A.R2.MP.V66.P18,MOLY.LR12A.R2.MP.V66.P18;4.9.117+;xiaomi/cereus/cereus:9/PPR1.180610.011/V11.0.5.0.PCGMIXM:user/release-keys","gender":131,"pan":"ASBPB9539J","nameOnPanCard":"HEMANT KUMAR BHAGAT","aadharNo":null,"maritalStatus":null,"fatherSpouseName":null,"motherName":null,"isEmailVerified":false,"isMobileVerified":false,"customerCity":null,"referrerMobileNo":"54321","gcmRegId":null,"remarks":null,"apkVersion":147,"crmId":"1959390000058876802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1615348954000,"createdTimestamp":1607858803000,"accountActivatedTime":1607858803000},"customerBank":{"custBankId":23944,"bankAcctNo":"32369196257","bankAcctType":701,"bankMicr":"","bankIfsc":"SBIN0012620","bankKeyValue":{"keyId":17007,"keyValue":"SBI","keyType":"Bank Code","addInfo":"bank_name:State Bank of India,clearing:DIRECT,nb_supported:N,eNach_NB_supported:Y,eNach_DC:Y,upiSupported:Y"},"customerDocument":null,"bankDetailStatus":28,"isDefault":true,"customer":{"customerId":72198,"firstName":"Hemant","lastName":"Kumarbhagat","dateOfBirth":409689000000,"emailId":"bhagathemant01@gmail.com","lattitude":0.0,"longitude":0.0,"countryCode":"91","mobileNo":"7091109898","customerMobileOS":71,"mobileImsi":"090909090909","mobileImei":"090909090909","status":503,"deviceInfo":"xiaomi - Redmi 6;9;MOLY.LR12A.R2.MP.V66.P18,MOLY.LR12A.R2.MP.V66.P18;4.9.117+;xiaomi/cereus/cereus:9/PPR1.180610.011/V11.0.5.0.PCGMIXM:user/release-keys","gender":131,"pan":"ASBPB9539J","nameOnPanCard":"HEMANT KUMAR BHAGAT","aadharNo":null,"maritalStatus":null,"fatherSpouseName":null,"motherName":null,"isEmailVerified":false,"isMobileVerified":false,"customerCity":null,"referrerMobileNo":"54321","gcmRegId":null,"remarks":null,"apkVersion":147,"crmId":"1959390000058876802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1615348954000,"createdTimestamp":1607858803000,"accountActivatedTime":1607858803000},"validationCode":{"keyId":10004,"keyValue":"Bank_Supported","keyType":"Bank Details Validation Code","addInfo":null},"updatedTimestamp":1607858803000,"createdTimestamp":1607858803000,"signzyOnboardingId":null,"signzyMerchantId":null,"signzyUserLoginToken":null,"tokenValidTill":null,"nameInBank":"Mr HEMANT KUMAR BHA","signzyReferenceId":null},"mfMandateId":"5829631","mfStatus":124,"mfPlatformId":601,"mandateType":213,"amount":50000.0,"debitType":201,"frequency":182,"startDate":1504809000000,"endDate":4615209000000,"status":11,"isDefault":true,"updatedTimestamp":1615613434241,"createdTimestamp":1615613434232},"status":{"code":"200","messages":[]}}</t>
  </si>
  <si>
    <t>1003153</t>
  </si>
  <si>
    <t>{"REQUEST":null,"response":{"customerMandateId":1003154,"customer":{"customerId":71402,"firstName":"Priyanka","lastName":"BK","dateOfBirth":612642600000,"emailId":"bkpriyanka3@gmail.com","lattitude":0.0,"longitude":0.0,"countryCode":"91","mobileNo":"9743972361","customerMobileOS":71,"mobileImsi":"090909090909","mobileImei":"090909090909","status":503,"deviceInfo":"HONOR - COR-AL00;9;21C20B369S010C000,21C20B369S010C000;4.9.148;HONOR/COR-AL00/HWCOR:9/HUAWEICOR-AL00/9.1.0.396C675:user/release-keys","gender":132,"pan":"BXEPP0422M","nameOnPanCard":"BYAGADEHALLI KUMARA PRIYANKA","aadharNo":null,"maritalStatus":null,"fatherSpouseName":null,"motherName":null,"isEmailVerified":false,"isMobileVerified":false,"customerCity":null,"referrerMobileNo":"54321","gcmRegId":null,"remarks":null,"apkVersion":143,"crmId":"1959390000058824853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1613409794000,"createdTimestamp":1607787393000,"accountActivatedTime":1607787393000},"customerBank":{"custBankId":23155,"bankAcctNo":"914010004601084","bankAcctType":701,"bankMicr":"","bankIfsc":"UTIB0000227","bankKeyValue":{"keyId":17008,"keyValue":"UTI","keyType":"Bank Code","addInfo":"bank_name:Axis Bank,clearing:DIRECT,nb_supported:N,eNach_NB_supported:Y,eNach_DC:Y,upiSupported:Y"},"customerDocument":null,"bankDetailStatus":28,"isDefault":true,"customer":{"customerId":71402,"firstName":"Priyanka","lastName":"BK","dateOfBirth":612642600000,"emailId":"bkpriyanka3@gmail.com","lattitude":0.0,"longitude":0.0,"countryCode":"91","mobileNo":"9743972361","customerMobileOS":71,"mobileImsi":"090909090909","mobileImei":"090909090909","status":503,"deviceInfo":"HONOR - COR-AL00;9;21C20B369S010C000,21C20B369S010C000;4.9.148;HONOR/COR-AL00/HWCOR:9/HUAWEICOR-AL00/9.1.0.396C675:user/release-keys","gender":132,"pan":"BXEPP0422M","nameOnPanCard":"BYAGADEHALLI KUMARA PRIYANKA","aadharNo":null,"maritalStatus":null,"fatherSpouseName":null,"motherName":null,"isEmailVerified":false,"isMobileVerified":false,"customerCity":null,"referrerMobileNo":"54321","gcmRegId":null,"remarks":null,"apkVersion":143,"crmId":"1959390000058824853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1613409794000,"createdTimestamp":1607787393000,"accountActivatedTime":1607787393000},"validationCode":{"keyId":10004,"keyValue":"Bank_Supported","keyType":"Bank Details Validation Code","addInfo":null},"updatedTimestamp":1607787393000,"createdTimestamp":1607787393000,"signzyOnboardingId":null,"signzyMerchantId":null,"signzyUserLoginToken":null,"tokenValidTill":null,"nameInBank":"PRIYANKA B K","signzyReferenceId":null},"mfMandateId":"5829632","mfStatus":124,"mfPlatformId":601,"mandateType":213,"amount":50000.0,"debitType":201,"frequency":182,"startDate":1498501800000,"endDate":4608901800000,"status":11,"isDefault":true,"updatedTimestamp":1615613434984,"createdTimestamp":1615613434974},"status":{"code":"200","messages":[]}}</t>
  </si>
  <si>
    <t>1003154</t>
  </si>
  <si>
    <t>{"REQUEST":null,"response":{"customerMandateId":1003155,"customer":{"customerId":71518,"firstName":"Geetha","lastName":"B","dateOfBirth":600460200000,"emailId":"geethab13@yahoo.com","lattitude":0.0,"longitude":0.0,"countryCode":"91","mobileNo":"9964213871","customerMobileOS":71,"mobileImsi":"090909090909","mobileImei":"090909090909","status":503,"deviceInfo":"OPPO - CPH1803;8.1.0;Q_V1_P14,Q_V1_P14;4.9.82-perf+;OPPO/CPH1803/CPH1803:8.1.0/OPM1.171019.026/1595220200:user/release-keys","gender":132,"pan":"AWEPB1326N","nameOnPanCard":"GEETHA BALRAJ","aadharNo":null,"maritalStatus":null,"fatherSpouseName":null,"motherName":null,"isEmailVerified":false,"isMobileVerified":false,"customerCity":null,"referrerMobileNo":"54321","gcmRegId":null,"remarks":null,"apkVersion":143,"crmId":"1959390000058834811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1613235455000,"createdTimestamp":1607787495000,"accountActivatedTime":1607787495000},"customerBank":{"custBankId":23271,"bankAcctNo":"45711218677","bankAcctType":701,"bankMicr":"","bankIfsc":"SCBL0036089","bankKeyValue":{"keyId":17041,"keyValue":"SCB","keyType":"Bank Code","addInfo":"bank_name:Standard Chartered Bank,clearing:NODAL,nb_supported:N,eNach_NB_supported:Y,eNach_DC:N,upiSupported:Y"},"customerDocument":null,"bankDetailStatus":28,"isDefault":true,"customer":{"customerId":71518,"firstName":"Geetha","lastName":"B","dateOfBirth":600460200000,"emailId":"geethab13@yahoo.com","lattitude":0.0,"longitude":0.0,"countryCode":"91","mobileNo":"9964213871","customerMobileOS":71,"mobileImsi":"090909090909","mobileImei":"090909090909","status":503,"deviceInfo":"OPPO - CPH1803;8.1.0;Q_V1_P14,Q_V1_P14;4.9.82-perf+;OPPO/CPH1803/CPH1803:8.1.0/OPM1.171019.026/1595220200:user/release-keys","gender":132,"pan":"AWEPB1326N","nameOnPanCard":"GEETHA BALRAJ","aadharNo":null,"maritalStatus":null,"fatherSpouseName":null,"motherName":null,"isEmailVerified":false,"isMobileVerified":false,"customerCity":null,"referrerMobileNo":"54321","gcmRegId":null,"remarks":null,"apkVersion":143,"crmId":"1959390000058834811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1613235455000,"createdTimestamp":1607787495000,"accountActivatedTime":1607787495000},"validationCode":{"keyId":10004,"keyValue":"Bank_Supported","keyType":"Bank Details Validation Code","addInfo":null},"updatedTimestamp":1607787495000,"createdTimestamp":1607787495000,"signzyOnboardingId":null,"signzyMerchantId":null,"signzyUserLoginToken":null,"tokenValidTill":null,"nameInBank":"MRSGEETHAB","signzyReferenceId":null},"mfMandateId":"5829633","mfStatus":124,"mfPlatformId":601,"mandateType":213,"amount":50000.0,"debitType":201,"frequency":182,"startDate":1505500200000,"endDate":4615900200000,"status":11,"isDefault":true,"updatedTimestamp":1615613436824,"createdTimestamp":1615613436814},"status":{"code":"200","messages":[]}}</t>
  </si>
  <si>
    <t>1003155</t>
  </si>
  <si>
    <t>{"REQUEST":null,"response":{"customerMandateId":1003156,"customer":{"customerId":72574,"firstName":"Anita","lastName":"Marria","dateOfBirth":183148200000,"emailId":"jkmarria@rediffmail.com","lattitude":0.0,"longitude":0.0,"countryCode":"91","mobileNo":"9855807997","customerMobileOS":73,"mobileImsi":"090909090909","mobileImei":"090909090909","status":503,"deviceInfo":" ","gender":132,"pan":"ANGPM4711K","nameOnPanCard":"ANITA MARRIA","aadharNo":null,"maritalStatus":null,"fatherSpouseName":null,"motherName":null,"isEmailVerified":false,"isMobileVerified":false,"customerCity":null,"referrerMobileNo":"54321","gcmRegId":null,"remarks":null,"apkVersion":null,"crmId":"1959390000059413007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1608744843000,"createdTimestamp":1608744841000,"accountActivatedTime":1608744842000},"customerBank":{"custBankId":24254,"bankAcctNo":"10883261939","bankAcctType":701,"bankMicr":"","bankIfsc":"SBIN0000674","bankKeyValue":{"keyId":17007,"keyValue":"SBI","keyType":"Bank Code","addInfo":"bank_name:State Bank of India,clearing:DIRECT,nb_supported:N,eNach_NB_supported:Y,eNach_DC:Y,upiSupported:Y"},"customerDocument":null,"bankDetailStatus":28,"isDefault":true,"customer":{"customerId":72574,"firstName":"Anita","lastName":"Marria","dateOfBirth":183148200000,"emailId":"jkmarria@rediffmail.com","lattitude":0.0,"longitude":0.0,"countryCode":"91","mobileNo":"9855807997","customerMobileOS":73,"mobileImsi":"090909090909","mobileImei":"090909090909","status":503,"deviceInfo":" ","gender":132,"pan":"ANGPM4711K","nameOnPanCard":"ANITA MARRIA","aadharNo":null,"maritalStatus":null,"fatherSpouseName":null,"motherName":null,"isEmailVerified":false,"isMobileVerified":false,"customerCity":null,"referrerMobileNo":"54321","gcmRegId":null,"remarks":null,"apkVersion":null,"crmId":"1959390000059413007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1608744843000,"createdTimestamp":1608744841000,"accountActivatedTime":1608744842000},"validationCode":{"keyId":10004,"keyValue":"Bank_Supported","keyType":"Bank Details Validation Code","addInfo":null},"updatedTimestamp":1608744842000,"createdTimestamp":1608744842000,"signzyOnboardingId":null,"signzyMerchantId":null,"signzyUserLoginToken":null,"tokenValidTill":null,"nameInBank":"Mr  JATINDER kumar","signzyReferenceId":null},"mfMandateId":"5829634","mfStatus":124,"mfPlatformId":601,"mandateType":213,"amount":50000.0,"debitType":201,"frequency":182,"startDate":1504549800000,"endDate":4614949800000,"status":11,"isDefault":true,"updatedTimestamp":1615613437020,"createdTimestamp":1615613437007},"status":{"code":"200","messages":[]}}</t>
  </si>
  <si>
    <t>1003156</t>
  </si>
  <si>
    <t>{"REQUEST":null,"response":{"customerMandateId":1003157,"customer":{"customerId":71525,"firstName":"Rajesh","lastName":"Mekala","dateOfBirth":400185000000,"emailId":"rajesh1.m@ge.com","lattitude":0.0,"longitude":0.0,"countryCode":"91","mobileNo":"9845307511","customerMobileOS":73,"mobileImsi":"090909090909","mobileImei":"090909090909","status":503,"deviceInfo":" ","gender":131,"pan":"ARGPM4054K","nameOnPanCard":"MEKALA RAJESH","aadharNo":null,"maritalStatus":null,"fatherSpouseName":null,"motherName":null,"isEmailVerified":false,"isMobileVerified":false,"customerCity":null,"referrerMobileNo":"54321","gcmRegId":null,"remarks":null,"apkVersion":null,"crmId":"1959390000058857940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1607947152000,"createdTimestamp":1607787501000,"accountActivatedTime":1607787501000},"customerBank":{"custBankId":23278,"bankAcctNo":"218101513334","bankAcctType":701,"bankMicr":"","bankIfsc":"ICIC0002181","bankKeyValue":{"keyId":17009,"keyValue":"ICI","keyType":"Bank Code","addInfo":"bank_name:ICICI Bank,clearing:DIRECT,nb_supported:N,eNach_NB_supported:Y,eNach_DC:Y,upiSupported:Y"},"customerDocument":null,"bankDetailStatus":28,"isDefault":true,"customer":{"customerId":71525,"firstName":"Rajesh","lastName":"Mekala","dateOfBirth":400185000000,"emailId":"rajesh1.m@ge.com","lattitude":0.0,"longitude":0.0,"countryCode":"91","mobileNo":"9845307511","customerMobileOS":73,"mobileImsi":"090909090909","mobileImei":"090909090909","status":503,"deviceInfo":" ","gender":131,"pan":"ARGPM4054K","nameOnPanCard":"MEKALA RAJESH","aadharNo":null,"maritalStatus":null,"fatherSpouseName":null,"motherName":null,"isEmailVerified":false,"isMobileVerified":false,"customerCity":null,"referrerMobileNo":"54321","gcmRegId":null,"remarks":null,"apkVersion":null,"crmId":"1959390000058857940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1607947152000,"createdTimestamp":1607787501000,"accountActivatedTime":1607787501000},"validationCode":{"keyId":10004,"keyValue":"Bank_Supported","keyType":"Bank Details Validation Code","addInfo":null},"updatedTimestamp":1607787501000,"createdTimestamp":1607787501000,"signzyOnboardingId":null,"signzyMerchantId":null,"signzyUserLoginToken":null,"tokenValidTill":null,"nameInBank":"RAJESH MEKALA JT1","signzyReferenceId":null},"mfMandateId":"5829635","mfStatus":124,"mfPlatformId":601,"mandateType":213,"amount":50000.0,"debitType":201,"frequency":182,"startDate":1506105000000,"endDate":4616505000000,"status":11,"isDefault":true,"updatedTimestamp":1615613437211,"createdTimestamp":1615613437201},"status":{"code":"200","messages":[]}}</t>
  </si>
  <si>
    <t>1003157</t>
  </si>
  <si>
    <t>{"REQUEST":null,"response":{"customerMandateId":1003158,"customer":{"customerId":71533,"firstName":"Hemant","lastName":"Pbhatkar","dateOfBirth":594239400000,"emailId":"bhatkarhemant@yahoo.co.in","lattitude":0.0,"longitude":0.0,"countryCode":"91","mobileNo":"9731510066","customerMobileOS":71,"mobileImsi":"090909090909","mobileImei":"090909090909","status":503,"deviceInfo":"vivo - vivo 1804;10;660_GEN_PACK-1.272060.2.279491.1,660_GEN_PACK-1.272060.2.279491.1;4.4.194-perf+;vivo/1804/1804:10/QP1A.190711.020/compiler01151432:user/release-keys","gender":131,"pan":"ALMPB1778M","nameOnPanCard":"HEMANT PRABHAKAR BHATKAR","aadharNo":null,"maritalStatus":null,"fatherSpouseName":null,"motherName":null,"isEmailVerified":false,"isMobileVerified":false,"customerCity":null,"referrerMobileNo":"54321","gcmRegId":null,"remarks":null,"apkVersion":142,"crmId":"1959390000058854917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1614782693000,"createdTimestamp":1607787509000,"accountActivatedTime":1607787509000},"customerBank":{"custBankId":23286,"bankAcctNo":"914010041135669","bankAcctType":701,"bankMicr":"","bankIfsc":"UTIB0000785","bankKeyValue":{"keyId":17008,"keyValue":"UTI","keyType":"Bank Code","addInfo":"bank_name:Axis Bank,clearing:DIRECT,nb_supported:N,eNach_NB_supported:Y,eNach_DC:Y,upiSupported:Y"},"customerDocument":null,"bankDetailStatus":28,"isDefault":true,"customer":{"customerId":71533,"firstName":"Hemant","lastName":"Pbhatkar","dateOfBirth":594239400000,"emailId":"bhatkarhemant@yahoo.co.in","lattitude":0.0,"longitude":0.0,"countryCode":"91","mobileNo":"9731510066","customerMobileOS":71,"mobileImsi":"090909090909","mobileImei":"090909090909","status":503,"deviceInfo":"vivo - vivo 1804;10;660_GEN_PACK-1.272060.2.279491.1,660_GEN_PACK-1.272060.2.279491.1;4.4.194-perf+;vivo/1804/1804:10/QP1A.190711.020/compiler01151432:user/release-keys","gender":131,"pan":"ALMPB1778M","nameOnPanCard":"HEMANT PRABHAKAR BHATKAR","aadharNo":null,"maritalStatus":null,"fatherSpouseName":null,"motherName":null,"isEmailVerified":false,"isMobileVerified":false,"customerCity":null,"referrerMobileNo":"54321","gcmRegId":null,"remarks":null,"apkVersion":142,"crmId":"1959390000058854917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1614782693000,"createdTimestamp":1607787509000,"accountActivatedTime":1607787509000},"validationCode":{"keyId":10004,"keyValue":"Bank_Supported","keyType":"Bank Details Validation Code","addInfo":null},"updatedTimestamp":1607787509000,"createdTimestamp":1607787509000,"signzyOnboardingId":null,"signzyMerchantId":null,"signzyUserLoginToken":null,"tokenValidTill":null,"nameInBank":"HEMANT P BHATKAR","signzyReferenceId":null},"mfMandateId":"5829636","mfStatus":124,"mfPlatformId":601,"mandateType":213,"amount":50000.0,"debitType":201,"frequency":182,"startDate":1506537000000,"endDate":4616937000000,"status":11,"isDefault":true,"updatedTimestamp":1615613437371,"createdTimestamp":1615613437360},"status":{"code":"200","messages":[]}}</t>
  </si>
  <si>
    <t>1003158</t>
  </si>
  <si>
    <t>{"REQUEST":null,"response":{"customerMandateId":1003159,"customer":{"customerId":71530,"firstName":"Sandhya","lastName":"C","dateOfBirth":528834600000,"emailId":"sandhya.510c@gmail.com","lattitude":0.0,"longitude":0.0,"countryCode":"91","mobileNo":"9739086116","customerMobileOS":73,"mobileImsi":"090909090909","mobileImei":"090909090909","status":503,"deviceInfo":" ","gender":132,"pan":"AKIPC5177G","nameOnPanCard":"SANDHYA CHANDRASHEKAR","aadharNo":null,"maritalStatus":null,"fatherSpouseName":null,"motherName":null,"isEmailVerified":false,"isMobileVerified":false,"customerCity":null,"referrerMobileNo":"54321","gcmRegId":null,"remarks":null,"apkVersion":null,"crmId":"1959390000058877462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1607947155000,"createdTimestamp":1607787505000,"accountActivatedTime":1607787506000},"customerBank":{"custBankId":23283,"bankAcctNo":"50100178157434","bankAcctType":701,"bankMicr":"","bankIfsc":"HDFC0001048","bankKeyValue":{"keyId":17001,"keyValue":"HDF","keyType":"Bank Code","addInfo":"bank_name:HDFC Bank,clearing:DIRECT,nb_supported:N,eNach_NB_supported:Y,eNach_DC:Y,upiSupported:Y"},"customerDocument":null,"bankDetailStatus":28,"isDefault":true,"customer":{"customerId":71530,"firstName":"Sandhya","lastName":"C","dateOfBirth":528834600000,"emailId":"sandhya.510c@gmail.com","lattitude":0.0,"longitude":0.0,"countryCode":"91","mobileNo":"9739086116","customerMobileOS":73,"mobileImsi":"090909090909","mobileImei":"090909090909","status":503,"deviceInfo":" ","gender":132,"pan":"AKIPC5177G","nameOnPanCard":"SANDHYA CHANDRASHEKAR","aadharNo":null,"maritalStatus":null,"fatherSpouseName":null,"motherName":null,"isEmailVerified":false,"isMobileVerified":false,"customerCity":null,"referrerMobileNo":"54321","gcmRegId":null,"remarks":null,"apkVersion":null,"crmId":"1959390000058877462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1607947155000,"createdTimestamp":1607787505000,"accountActivatedTime":1607787506000},"validationCode":{"keyId":10004,"keyValue":"Bank_Supported","keyType":"Bank Details Validation Code","addInfo":null},"updatedTimestamp":1607787506000,"createdTimestamp":1607787506000,"signzyOnboardingId":null,"signzyMerchantId":null,"signzyUserLoginToken":null,"tokenValidTill":null,"nameInBank":"SANDHYA C","signzyReferenceId":null},"mfMandateId":"5829637","mfStatus":124,"mfPlatformId":601,"mandateType":213,"amount":50000.0,"debitType":201,"frequency":182,"startDate":1506450600000,"endDate":4616850600000,"status":11,"isDefault":true,"updatedTimestamp":1615613438076,"createdTimestamp":1615613438060},"status":{"code":"200","messages":[]}}</t>
  </si>
  <si>
    <t>1003159</t>
  </si>
  <si>
    <t>{"REQUEST":null,"response":{"customerMandateId":1003160,"customer":{"customerId":71535,"firstName":"Nithin","lastName":"Paik","dateOfBirth":688501800000,"emailId":"nithinpai789@gmail.com","lattitude":0.0,"longitude":0.0,"countryCode":"91","mobileNo":"9986124655","customerMobileOS":71,"mobileImsi":"090909090909","mobileImei":"090909090909","status":503,"deviceInfo":"Redmi - M2006C3MII;10;MOLY.LR12A.R3.MP.V107.5.P77,MOLY.LR12A.R3.MP.V107.5.P77;4.9.190-perf-gb3c173e;Redmi/cattail/cattail:10/QP1A.190711.020/V12.0.7.0.QCTINXM:user/release-keys","gender":131,"pan":"APWPN2668C","nameOnPanCard":"KANNANGAR NITHIN PAI","aadharNo":null,"maritalStatus":null,"fatherSpouseName":null,"motherName":null,"isEmailVerified":false,"isMobileVerified":false,"customerCity":null,"referrerMobileNo":"54321","gcmRegId":null,"remarks":null,"apkVersion":147,"crmId":"1959390000058881116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1615388378000,"createdTimestamp":1607787512000,"accountActivatedTime":1607787512000},"customerBank":{"custBankId":23288,"bankAcctNo":"04422010040348","bankAcctType":701,"bankMicr":"","bankIfsc":"SYNB0000442","bankKeyValue":{"keyId":17045,"keyValue":"SYD","keyType":"Bank Code","addInfo":"bank_name:Syndicate Bank,clearing:NODAL,nb_supported:N,eNach_NB_supported:Y,eNach_DC:N,upiSupported:Y"},"customerDocument":null,"bankDetailStatus":28,"isDefault":true,"customer":{"customerId":71535,"firstName":"Nithin","lastName":"Paik","dateOfBirth":688501800000,"emailId":"nithinpai789@gmail.com","lattitude":0.0,"longitude":0.0,"countryCode":"91","mobileNo":"9986124655","customerMobileOS":71,"mobileImsi":"090909090909","mobileImei":"090909090909","status":503,"deviceInfo":"Redmi - M2006C3MII;10;MOLY.LR12A.R3.MP.V107.5.P77,MOLY.LR12A.R3.MP.V107.5.P77;4.9.190-perf-gb3c173e;Redmi/cattail/cattail:10/QP1A.190711.020/V12.0.7.0.QCTINXM:user/release-keys","gender":131,"pan":"APWPN2668C","nameOnPanCard":"KANNANGAR NITHIN PAI","aadharNo":null,"maritalStatus":null,"fatherSpouseName":null,"motherName":null,"isEmailVerified":false,"isMobileVerified":false,"customerCity":null,"referrerMobileNo":"54321","gcmRegId":null,"remarks":null,"apkVersion":147,"crmId":"1959390000058881116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1615388378000,"createdTimestamp":1607787512000,"accountActivatedTime":1607787512000},"validationCode":{"keyId":10004,"keyValue":"Bank_Supported","keyType":"Bank Details Validation Code","addInfo":null},"updatedTimestamp":1607787512000,"createdTimestamp":1607787512000,"signzyOnboardingId":null,"signzyMerchantId":null,"signzyUserLoginToken":null,"tokenValidTill":null,"nameInBank":"NITHIN PAI K","signzyReferenceId":null},"mfMandateId":"5829639","mfStatus":124,"mfPlatformId":601,"mandateType":213,"amount":50000.0,"debitType":201,"frequency":182,"startDate":1506882600000,"endDate":4617282600000,"status":11,"isDefault":true,"updatedTimestamp":1615613439914,"createdTimestamp":1615613439898},"status":{"code":"200","messages":[]}}</t>
  </si>
  <si>
    <t>1003160</t>
  </si>
  <si>
    <t>{"REQUEST":null,"response":{"customerMandateId":1003161,"customer":{"customerId":71508,"firstName":"Totaram","lastName":"M Wadbudhe","dateOfBirth":6978600000,"emailId":"ramtota70@gmail.com","lattitude":0.0,"longitude":0.0,"countryCode":"91","mobileNo":"9272124765","customerMobileOS":71,"mobileImsi":"090909090909","mobileImei":"090909090909","status":503,"deviceInfo":"xiaomi - Redmi 6A;9;MOLY.LR12A.R2.MP.V66.P18,MOLY.LR12A.R2.MP.V66.P18;4.9.117+;xiaomi/cactus/cactus:9/PPR1.180610.011/V11.0.9.0.PCBMIXM:user/release-keys","gender":131,"pan":"AAZPW2517P","nameOnPanCard":"TOTARAM MOTIRAMJI WADBUDHE","aadharNo":null,"maritalStatus":null,"fatherSpouseName":null,"motherName":null,"isEmailVerified":false,"isMobileVerified":false,"customerCity":null,"referrerMobileNo":"54321","gcmRegId":null,"remarks":"null","apkVersion":141,"crmId":"1959390000058877369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1611824350000,"createdTimestamp":1607787486000,"accountActivatedTime":1607787487000},"customerBank":{"custBankId":23261,"bankAcctNo":"911010019123714","bankAcctType":701,"bankMicr":"","bankIfsc":"UTIB0001239","bankKeyValue":{"keyId":17008,"keyValue":"UTI","keyType":"Bank Code","addInfo":"bank_name:Axis Bank,clearing:DIRECT,nb_supported:N,eNach_NB_supported:Y,eNach_DC:Y,upiSupported:Y"},"customerDocument":null,"bankDetailStatus":28,"isDefault":true,"customer":{"customerId":71508,"firstName":"Totaram","lastName":"M Wadbudhe","dateOfBirth":6978600000,"emailId":"ramtota70@gmail.com","lattitude":0.0,"longitude":0.0,"countryCode":"91","mobileNo":"9272124765","customerMobileOS":71,"mobileImsi":"090909090909","mobileImei":"090909090909","status":503,"deviceInfo":"xiaomi - Redmi 6A;9;MOLY.LR12A.R2.MP.V66.P18,MOLY.LR12A.R2.MP.V66.P18;4.9.117+;xiaomi/cactus/cactus:9/PPR1.180610.011/V11.0.9.0.PCBMIXM:user/release-keys","gender":131,"pan":"AAZPW2517P","nameOnPanCard":"TOTARAM MOTIRAMJI WADBUDHE","aadharNo":null,"maritalStatus":null,"fatherSpouseName":null,"motherName":null,"isEmailVerified":false,"isMobileVerified":false,"customerCity":null,"referrerMobileNo":"54321","gcmRegId":null,"remarks":"null","apkVersion":141,"crmId":"1959390000058877369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1611824350000,"createdTimestamp":1607787486000,"accountActivatedTime":1607787487000},"validationCode":{"keyId":10004,"keyValue":"Bank_Supported","keyType":"Bank Details Validation Code","addInfo":null},"updatedTimestamp":1607787487000,"createdTimestamp":1607787487000,"signzyOnboardingId":null,"signzyMerchantId":null,"signzyUserLoginToken":null,"tokenValidTill":null,"nameInBank":"TOTARAM M WADBUDHE","signzyReferenceId":null},"mfMandateId":"5829640","mfStatus":124,"mfPlatformId":601,"mandateType":213,"amount":50000.0,"debitType":201,"frequency":182,"startDate":1505154600000,"endDate":4615554600000,"status":11,"isDefault":true,"updatedTimestamp":1615613440108,"createdTimestamp":1615613440098},"status":{"code":"200","messages":[]}}</t>
  </si>
  <si>
    <t>1003161</t>
  </si>
  <si>
    <t>{"REQUEST":null,"response":{"customerMandateId":1003162,"customer":{"customerId":71534,"firstName":"Bandam","lastName":"Durgaapparao","dateOfBirth":457468200000,"emailId":"harshinivedha@gmail.com","lattitude":0.0,"longitude":0.0,"countryCode":"91","mobileNo":"9014881995","customerMobileOS":73,"mobileImsi":"090909090909","mobileImei":"090909090909","status":503,"deviceInfo":" ","gender":131,"pan":"AJLPB6899E","nameOnPanCard":"DURGA APPARAO BANDAM","aadharNo":null,"maritalStatus":null,"fatherSpouseName":null,"motherName":null,"isEmailVerified":false,"isMobileVerified":false,"customerCity":null,"referrerMobileNo":"54321","gcmRegId":null,"remarks":null,"apkVersion":null,"crmId":"1959390000058882029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1607947158000,"createdTimestamp":1607787511000,"accountActivatedTime":1607787511000},"customerBank":{"custBankId":23287,"bankAcctNo":"068010100483261","bankAcctType":701,"bankMicr":"","bankIfsc":"UTIB0000068","bankKeyValue":{"keyId":17008,"keyValue":"UTI","keyType":"Bank Code","addInfo":"bank_name:Axis Bank,clearing:DIRECT,nb_supported:N,eNach_NB_supported:Y,eNach_DC:Y,upiSupported:Y"},"customerDocument":null,"bankDetailStatus":28,"isDefault":true,"customer":{"customerId":71534,"firstName":"Bandam","lastName":"Durgaapparao","dateOfBirth":457468200000,"emailId":"harshinivedha@gmail.com","lattitude":0.0,"longitude":0.0,"countryCode":"91","mobileNo":"9014881995","customerMobileOS":73,"mobileImsi":"090909090909","mobileImei":"090909090909","status":503,"deviceInfo":" ","gender":131,"pan":"AJLPB6899E","nameOnPanCard":"DURGA APPARAO BANDAM","aadharNo":null,"maritalStatus":null,"fatherSpouseName":null,"motherName":null,"isEmailVerified":false,"isMobileVerified":false,"customerCity":null,"referrerMobileNo":"54321","gcmRegId":null,"remarks":null,"apkVersion":null,"crmId":"1959390000058882029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1607947158000,"createdTimestamp":1607787511000,"accountActivatedTime":1607787511000},"validationCode":{"keyId":10004,"keyValue":"Bank_Supported","keyType":"Bank Details Validation Code","addInfo":null},"updatedTimestamp":1607787511000,"createdTimestamp":1607787511000,"signzyOnboardingId":null,"signzyMerchantId":null,"signzyUserLoginToken":null,"tokenValidTill":null,"nameInBank":"BANDAM DURGA APPARAO","signzyReferenceId":null},"mfMandateId":"5829641","mfStatus":124,"mfPlatformId":601,"mandateType":213,"amount":50000.0,"debitType":201,"frequency":182,"startDate":1506623400000,"endDate":4617023400000,"status":11,"isDefault":true,"updatedTimestamp":1615613440297,"createdTimestamp":1615613440287},"status":{"code":"200","messages":[]}}</t>
  </si>
  <si>
    <t>1003162</t>
  </si>
  <si>
    <t>{"REQUEST":null,"response":{"customerMandateId":1003163,"customer":{"customerId":71532,"firstName":"Venkata","lastName":"Achirajur","dateOfBirth":316031400000,"emailId":"venkataachirajurajana@gmail.com","lattitude":0.0,"longitude":0.0,"countryCode":"91","mobileNo":"9177676912","customerMobileOS":73,"mobileImsi":"090909090909","mobileImei":"090909090909","status":503,"deviceInfo":" ","gender":131,"pan":"AXCPR8112P","nameOnPanCard":"RAJANA VENKATA ACHIRAJU","aadharNo":null,"maritalStatus":null,"fatherSpouseName":null,"motherName":null,"isEmailVerified":false,"isMobileVerified":false,"customerCity":null,"referrerMobileNo":"54321","gcmRegId":null,"remarks":null,"apkVersion":null,"crmId":"1959390000058884050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1607947156000,"createdTimestamp":1607787508000,"accountActivatedTime":1607787508000},"customerBank":{"custBankId":23285,"bankAcctNo":"916010012412748","bankAcctType":701,"bankMicr":"","bankIfsc":"UTIB0002978","bankKeyValue":{"keyId":17008,"keyValue":"UTI","keyType":"Bank Code","addInfo":"bank_name:Axis Bank,clearing:DIRECT,nb_supported:N,eNach_NB_supported:Y,eNach_DC:Y,upiSupported:Y"},"customerDocument":null,"bankDetailStatus":28,"isDefault":true,"customer":{"customerId":71532,"firstName":"Venkata","lastName":"Achirajur","dateOfBirth":316031400000,"emailId":"venkataachirajurajana@gmail.com","lattitude":0.0,"longitude":0.0,"countryCode":"91","mobileNo":"9177676912","customerMobileOS":73,"mobileImsi":"090909090909","mobileImei":"090909090909","status":503,"deviceInfo":" ","gender":131,"pan":"AXCPR8112P","nameOnPanCard":"RAJANA VENKATA ACHIRAJU","aadharNo":null,"maritalStatus":null,"fatherSpouseName":null,"motherName":null,"isEmailVerified":false,"isMobileVerified":false,"customerCity":null,"referrerMobileNo":"54321","gcmRegId":null,"remarks":null,"apkVersion":null,"crmId":"1959390000058884050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1607947156000,"createdTimestamp":1607787508000,"accountActivatedTime":1607787508000},"validationCode":{"keyId":10004,"keyValue":"Bank_Supported","keyType":"Bank Details Validation Code","addInfo":null},"updatedTimestamp":1607787508000,"createdTimestamp":1607787508000,"signzyOnboardingId":null,"signzyMerchantId":null,"signzyUserLoginToken":null,"tokenValidTill":null,"nameInBank":"RAJANA VENKATA ACHIR","signzyReferenceId":null},"mfMandateId":"5829642","mfStatus":124,"mfPlatformId":601,"mandateType":213,"amount":50000.0,"debitType":201,"frequency":182,"startDate":1506537000000,"endDate":4616937000000,"status":11,"isDefault":true,"updatedTimestamp":1615613440462,"createdTimestamp":1615613440452},"status":{"code":"200","messages":[]}}</t>
  </si>
  <si>
    <t>1003163</t>
  </si>
  <si>
    <t>{"REQUEST":null,"response":{"customerMandateId":1003164,"customer":{"customerId":71548,"firstName":"Pikanshu","lastName":"Kumar","dateOfBirth":773346600000,"emailId":"pikanshuk@gmail.com","lattitude":0.0,"longitude":0.0,"countryCode":"91","mobileNo":"8660603693","customerMobileOS":73,"mobileImsi":"090909090909","mobileImei":"090909090909","status":503,"deviceInfo":" ","gender":131,"pan":"DUBPK4444Q","nameOnPanCard":"PIKANSHU KUMAR","aadharNo":null,"maritalStatus":null,"fatherSpouseName":null,"motherName":null,"isEmailVerified":false,"isMobileVerified":false,"customerCity":null,"referrerMobileNo":"54321","gcmRegId":null,"remarks":null,"apkVersion":null,"crmId":"1959390000058834839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1607947167000,"createdTimestamp":1607787523000,"accountActivatedTime":1607787523000},"customerBank":{"custBankId":23301,"bankAcctNo":"917010039579940","bankAcctType":701,"bankMicr":"","bankIfsc":"UTIB0000231","bankKeyValue":{"keyId":17008,"keyValue":"UTI","keyType":"Bank Code","addInfo":"bank_name:Axis Bank,clearing:DIRECT,nb_supported:N,eNach_NB_supported:Y,eNach_DC:Y,upiSupported:Y"},"customerDocument":null,"bankDetailStatus":28,"isDefault":true,"customer":{"customerId":71548,"firstName":"Pikanshu","lastName":"Kumar","dateOfBirth":773346600000,"emailId":"pikanshuk@gmail.com","lattitude":0.0,"longitude":0.0,"countryCode":"91","mobileNo":"8660603693","customerMobileOS":73,"mobileImsi":"090909090909","mobileImei":"090909090909","status":503,"deviceInfo":" ","gender":131,"pan":"DUBPK4444Q","nameOnPanCard":"PIKANSHU KUMAR","aadharNo":null,"maritalStatus":null,"fatherSpouseName":null,"motherName":null,"isEmailVerified":false,"isMobileVerified":false,"customerCity":null,"referrerMobileNo":"54321","gcmRegId":null,"remarks":null,"apkVersion":null,"crmId":"1959390000058834839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1607947167000,"createdTimestamp":1607787523000,"accountActivatedTime":1607787523000},"validationCode":{"keyId":10004,"keyValue":"Bank_Supported","keyType":"Bank Details Validation Code","addInfo":null},"updatedTimestamp":1607787523000,"createdTimestamp":1607787523000,"signzyOnboardingId":null,"signzyMerchantId":null,"signzyUserLoginToken":null,"tokenValidTill":null,"nameInBank":"PIKANSHU KUMAR","signzyReferenceId":null},"mfMandateId":"5829643","mfStatus":124,"mfPlatformId":601,"mandateType":213,"amount":50000.0,"debitType":201,"frequency":182,"startDate":1508178600000,"endDate":4618578600000,"status":11,"isDefault":true,"updatedTimestamp":1615613441166,"createdTimestamp":1615613441148},"status":{"code":"200","messages":[]}}</t>
  </si>
  <si>
    <t>1003164</t>
  </si>
  <si>
    <t>{"REQUEST":null,"response":{"customerMandateId":1003165,"customer":{"customerId":72202,"firstName":"Ashish","lastName":"Kumar","dateOfBirth":473365800000,"emailId":"ashishkumar.shiv@gmail.com","lattitude":0.0,"longitude":0.0,"countryCode":"91","mobileNo":"9889002359","customerMobileOS":73,"mobileImsi":"090909090909","mobileImei":"090909090909","status":503,"deviceInfo":" ","gender":131,"pan":"AYAPK2556M","nameOnPanCard":"ASHISH KUMAR","aadharNo":null,"maritalStatus":null,"fatherSpouseName":null,"motherName":null,"isEmailVerified":false,"isMobileVerified":false,"customerCity":null,"referrerMobileNo":"54321","gcmRegId":null,"remarks":null,"apkVersion":null,"crmId":"1959390000058849518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1607867809000,"createdTimestamp":1607858806000,"accountActivatedTime":1607858806000},"customerBank":{"custBankId":23948,"bankAcctNo":"30444600443","bankAcctType":701,"bankMicr":"","bankIfsc":"SBIN0010891","bankKeyValue":{"keyId":17007,"keyValue":"SBI","keyType":"Bank Code","addInfo":"bank_name:State Bank of India,clearing:DIRECT,nb_supported:N,eNach_NB_supported:Y,eNach_DC:Y,upiSupported:Y"},"customerDocument":null,"bankDetailStatus":28,"isDefault":true,"customer":{"customerId":72202,"firstName":"Ashish","lastName":"Kumar","dateOfBirth":473365800000,"emailId":"ashishkumar.shiv@gmail.com","lattitude":0.0,"longitude":0.0,"countryCode":"91","mobileNo":"9889002359","customerMobileOS":73,"mobileImsi":"090909090909","mobileImei":"090909090909","status":503,"deviceInfo":" ","gender":131,"pan":"AYAPK2556M","nameOnPanCard":"ASHISH KUMAR","aadharNo":null,"maritalStatus":null,"fatherSpouseName":null,"motherName":null,"isEmailVerified":false,"isMobileVerified":false,"customerCity":null,"referrerMobileNo":"54321","gcmRegId":null,"remarks":null,"apkVersion":null,"crmId":"1959390000058849518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1607867809000,"createdTimestamp":1607858806000,"accountActivatedTime":1607858806000},"validationCode":{"keyId":10004,"keyValue":"Bank_Supported","keyType":"Bank Details Validation Code","addInfo":null},"updatedTimestamp":1607858806000,"createdTimestamp":1607858806000,"signzyOnboardingId":null,"signzyMerchantId":null,"signzyUserLoginToken":null,"tokenValidTill":null,"nameInBank":"Mr ASHISH - KUMAR","signzyReferenceId":null},"mfMandateId":"5829644","mfStatus":124,"mfPlatformId":601,"mandateType":213,"amount":50000.0,"debitType":201,"frequency":182,"startDate":1505932200000,"endDate":4616332200000,"status":11,"isDefault":true,"updatedTimestamp":1615613443008,"createdTimestamp":1615613442997},"status":{"code":"200","messages":[]}}</t>
  </si>
  <si>
    <t>1003165</t>
  </si>
  <si>
    <t>{"REQUEST":null,"response":{"customerMandateId":1003166,"customer":{"customerId":71531,"firstName":"Gunjit","lastName":"Agrawal","dateOfBirth":693599400000,"emailId":"gunjit2010@gmail.com","lattitude":0.0,"longitude":0.0,"countryCode":"91","mobileNo":"7032650390","customerMobileOS":72,"mobileImsi":"090909090909","mobileImei":"090909090909","status":503,"deviceInfo":"iPhone SE (2nd generation)","gender":131,"pan":"ASSPA0734B","nameOnPanCard":"GUNJIT AGRAWAL","aadharNo":null,"maritalStatus":null,"fatherSpouseName":null,"motherName":null,"isEmailVerified":false,"isMobileVerified":false,"customerCity":null,"referrerMobileNo":"54321","gcmRegId":null,"remarks":null,"apkVersion":255,"crmId":"1959390000058856974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1615148120000,"createdTimestamp":1607787506000,"accountActivatedTime":1607787507000},"customerBank":{"custBankId":23284,"bankAcctNo":"50100008471521","bankAcctType":701,"bankMicr":"","bankIfsc":"HDFC0000545","bankKeyValue":{"keyId":17001,"keyValue":"HDF","keyType":"Bank Code","addInfo":"bank_name:HDFC Bank,clearing:DIRECT,nb_supported:N,eNach_NB_supported:Y,eNach_DC:Y,upiSupported:Y"},"customerDocument":null,"bankDetailStatus":28,"isDefault":true,"customer":{"customerId":71531,"firstName":"Gunjit","lastName":"Agrawal","dateOfBirth":693599400000,"emailId":"gunjit2010@gmail.com","lattitude":0.0,"longitude":0.0,"countryCode":"91","mobileNo":"7032650390","customerMobileOS":72,"mobileImsi":"090909090909","mobileImei":"090909090909","status":503,"deviceInfo":"iPhone SE (2nd generation)","gender":131,"pan":"ASSPA0734B","nameOnPanCard":"GUNJIT AGRAWAL","aadharNo":null,"maritalStatus":null,"fatherSpouseName":null,"motherName":null,"isEmailVerified":false,"isMobileVerified":false,"customerCity":null,"referrerMobileNo":"54321","gcmRegId":null,"remarks":null,"apkVersion":255,"crmId":"1959390000058856974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1615148120000,"createdTimestamp":1607787506000,"accountActivatedTime":1607787507000},"validationCode":{"keyId":10004,"keyValue":"Bank_Supported","keyType":"Bank Details Validation Code","addInfo":null},"updatedTimestamp":1607787507000,"createdTimestamp":1607787507000,"signzyOnboardingId":null,"signzyMerchantId":null,"signzyUserLoginToken":null,"tokenValidTill":null,"nameInBank":"GUNJIT AGRAWAL","signzyReferenceId":null},"mfMandateId":"5829645","mfStatus":124,"mfPlatformId":601,"mandateType":213,"amount":50000.0,"debitType":201,"frequency":182,"startDate":1506105000000,"endDate":4616505000000,"status":11,"isDefault":true,"updatedTimestamp":1615613443195,"createdTimestamp":1615613443185},"status":{"code":"200","messages":[]}}</t>
  </si>
  <si>
    <t>1003166</t>
  </si>
  <si>
    <t>{"REQUEST":null,"response":{"customerMandateId":1003167,"customer":{"customerId":72205,"firstName":"M","lastName":"Lejavathi","dateOfBirth":-504941400000,"emailId":"sm11lejavathi@gmail.com","lattitude":0.0,"longitude":0.0,"countryCode":"91","mobileNo":"9844010918","customerMobileOS":73,"mobileImsi":"090909090909","mobileImei":"090909090909","status":503,"deviceInfo":" ","gender":132,"pan":"AQYPM6232E","nameOnPanCard":"MATADA LEJAVATHI","aadharNo":null,"maritalStatus":null,"fatherSpouseName":null,"motherName":null,"isEmailVerified":false,"isMobileVerified":false,"customerCity":null,"referrerMobileNo":"54321","gcmRegId":null,"remarks":null,"apkVersion":null,"crmId":"1959390000058892509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1607947575000,"createdTimestamp":1607858809000,"accountActivatedTime":1607858809000},"customerBank":{"custBankId":23951,"bankAcctNo":"20008722361","bankAcctType":701,"bankMicr":"","bankIfsc":"SBIN0009047","bankKeyValue":{"keyId":17007,"keyValue":"SBI","keyType":"Bank Code","addInfo":"bank_name:State Bank of India,clearing:DIRECT,nb_supported:N,eNach_NB_supported:Y,eNach_DC:Y,upiSupported:Y"},"customerDocument":null,"bankDetailStatus":28,"isDefault":true,"customer":{"customerId":72205,"firstName":"M","lastName":"Lejavathi","dateOfBirth":-504941400000,"emailId":"sm11lejavathi@gmail.com","lattitude":0.0,"longitude":0.0,"countryCode":"91","mobileNo":"9844010918","customerMobileOS":73,"mobileImsi":"090909090909","mobileImei":"090909090909","status":503,"deviceInfo":" ","gender":132,"pan":"AQYPM6232E","nameOnPanCard":"MATADA LEJAVATHI","aadharNo":null,"maritalStatus":null,"fatherSpouseName":null,"motherName":null,"isEmailVerified":false,"isMobileVerified":false,"customerCity":null,"referrerMobileNo":"54321","gcmRegId":null,"remarks":null,"apkVersion":null,"crmId":"1959390000058892509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1607947575000,"createdTimestamp":1607858809000,"accountActivatedTime":1607858809000},"validationCode":{"keyId":10004,"keyValue":"Bank_Supported","keyType":"Bank Details Validation Code","addInfo":null},"updatedTimestamp":1607858809000,"createdTimestamp":1607858809000,"signzyOnboardingId":null,"signzyMerchantId":null,"signzyUserLoginToken":null,"tokenValidTill":null,"nameInBank":"Mrs LEJAVATHI M","signzyReferenceId":null},"mfMandateId":"5829646","mfStatus":124,"mfPlatformId":601,"mandateType":213,"amount":50000.0,"debitType":201,"frequency":182,"startDate":1506969000000,"endDate":4617369000000,"status":11,"isDefault":true,"updatedTimestamp":1615613443392,"createdTimestamp":1615613443382},"status":{"code":"200","messages":[]}}</t>
  </si>
  <si>
    <t>1003167</t>
  </si>
  <si>
    <t>{"REQUEST":null,"response":{"customerMandateId":1003168,"customer":{"customerId":72083,"firstName":"Kavita","lastName":"KUMARI","dateOfBirth":206389800000,"emailId":"kavitanehra17@gmail.com","lattitude":0.0,"longitude":0.0,"countryCode":"91","mobileNo":"9991427755","customerMobileOS":73,"mobileImsi":"090909090909","mobileImei":"090909090909","status":503,"deviceInfo":" ","gender":132,"pan":"BCNPK1040C","nameOnPanCard":"KAVITA","aadharNo":null,"maritalStatus":null,"fatherSpouseName":null,"motherName":null,"isEmailVerified":false,"isMobileVerified":false,"customerCity":null,"referrerMobileNo":"54321","gcmRegId":null,"remarks":null,"apkVersion":null,"crmId":"1959390000058876725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1607947506000,"createdTimestamp":1607793208000,"accountActivatedTime":1607793208000},"customerBank":{"custBankId":23835,"bankAcctNo":"915010065217067","bankAcctType":701,"bankMicr":"","bankIfsc":"UTIB0000764","bankKeyValue":{"keyId":17008,"keyValue":"UTI","keyType":"Bank Code","addInfo":"bank_name:Axis Bank,clearing:DIRECT,nb_supported:N,eNach_NB_supported:Y,eNach_DC:Y,upiSupported:Y"},"customerDocument":null,"bankDetailStatus":28,"isDefault":true,"customer":{"customerId":72083,"firstName":"Kavita","lastName":"KUMARI","dateOfBirth":206389800000,"emailId":"kavitanehra17@gmail.com","lattitude":0.0,"longitude":0.0,"countryCode":"91","mobileNo":"9991427755","customerMobileOS":73,"mobileImsi":"090909090909","mobileImei":"090909090909","status":503,"deviceInfo":" ","gender":132,"pan":"BCNPK1040C","nameOnPanCard":"KAVITA","aadharNo":null,"maritalStatus":null,"fatherSpouseName":null,"motherName":null,"isEmailVerified":false,"isMobileVerified":false,"customerCity":null,"referrerMobileNo":"54321","gcmRegId":null,"remarks":null,"apkVersion":null,"crmId":"1959390000058876725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1607947506000,"createdTimestamp":1607793208000,"accountActivatedTime":1607793208000},"validationCode":{"keyId":10004,"keyValue":"Bank_Supported","keyType":"Bank Details Validation Code","addInfo":null},"updatedTimestamp":1607793208000,"createdTimestamp":1607793208000,"signzyOnboardingId":null,"signzyMerchantId":null,"signzyUserLoginToken":null,"tokenValidTill":null,"nameInBank":"KAVITA KUMARI","signzyReferenceId":null},"mfMandateId":"5829647","mfStatus":124,"mfPlatformId":601,"mandateType":213,"amount":50000.0,"debitType":201,"frequency":182,"startDate":1507487400000,"endDate":4617887400000,"status":11,"isDefault":true,"updatedTimestamp":1615613443548,"createdTimestamp":1615613443538},"status":{"code":"200","messages":[]}}</t>
  </si>
  <si>
    <t>1003168</t>
  </si>
  <si>
    <t>{"REQUEST":null,"response":{"customerMandateId":1003169,"customer":{"customerId":71358,"firstName":"Souvhik","lastName":"Ghosh","dateOfBirth":553113000000,"emailId":"soubhik.56@gmail.com","lattitude":0.0,"longitude":0.0,"countryCode":"91","mobileNo":"9874760604","customerMobileOS":71,"mobileImsi":"090909090909","mobileImei":"090909090909","status":503,"deviceInfo":"vivo - vivo 1907;10;MOLY.LR12A.R3.MP.V57.7.P17,MOLY.LR12A.R3.MP.V57.7.P17;4.14.141+;vivo/1907/1907:10/QP1A.190711.020/compiler01161729:user/release-keys","gender":131,"pan":"ARRPG0528R","nameOnPanCard":"SOUVHIK GHOSH","aadharNo":null,"maritalStatus":null,"fatherSpouseName":null,"motherName":null,"isEmailVerified":false,"isMobileVerified":false,"customerCity":null,"referrerMobileNo":"54321","gcmRegId":null,"remarks":null,"apkVersion":147,"crmId":"1959390000058877150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1615284904000,"createdTimestamp":1607787353000,"accountActivatedTime":1607787353000},"customerBank":{"custBankId":23111,"bankAcctNo":"1712595501","bankAcctType":701,"bankMicr":"","bankIfsc":"KKBK0000422","bankKeyValue":{"keyId":17003,"keyValue":"162","keyType":"Bank Code","addInfo":"bank_name:Kotak Bank,clearing:DIRECT,nb_supported:N,eNach_NB_supported:Y,eNach_DC:Y,upiSupported:Y"},"customerDocument":null,"bankDetailStatus":28,"isDefault":true,"customer":{"customerId":71358,"firstName":"Souvhik","lastName":"Ghosh","dateOfBirth":553113000000,"emailId":"soubhik.56@gmail.com","lattitude":0.0,"longitude":0.0,"countryCode":"91","mobileNo":"9874760604","customerMobileOS":71,"mobileImsi":"090909090909","mobileImei":"090909090909","status":503,"deviceInfo":"vivo - vivo 1907;10;MOLY.LR12A.R3.MP.V57.7.P17,MOLY.LR12A.R3.MP.V57.7.P17;4.14.141+;vivo/1907/1907:10/QP1A.190711.020/compiler01161729:user/release-keys","gender":131,"pan":"ARRPG0528R","nameOnPanCard":"SOUVHIK GHOSH","aadharNo":null,"maritalStatus":null,"fatherSpouseName":null,"motherName":null,"isEmailVerified":false,"isMobileVerified":false,"customerCity":null,"referrerMobileNo":"54321","gcmRegId":null,"remarks":null,"apkVersion":147,"crmId":"1959390000058877150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1615284904000,"createdTimestamp":1607787353000,"accountActivatedTime":1607787353000},"validationCode":{"keyId":10004,"keyValue":"Bank_Supported","keyType":"Bank Details Validation Code","addInfo":null},"updatedTimestamp":1607787353000,"createdTimestamp":1607787353000,"signzyOnboardingId":null,"signzyMerchantId":null,"signzyUserLoginToken":null,"tokenValidTill":null,"nameInBank":"SOUVHIK GHOSH","signzyReferenceId":null},"mfMandateId":"5829648","mfStatus":124,"mfPlatformId":601,"mandateType":213,"amount":50000.0,"debitType":201,"frequency":182,"startDate":1495564200000,"endDate":4605964200000,"status":11,"isDefault":true,"updatedTimestamp":1615613444256,"createdTimestamp":1615613444246},"status":{"code":"200","messages":[]}}</t>
  </si>
  <si>
    <t>1003169</t>
  </si>
  <si>
    <t>{"REQUEST":null,"response":{"customerMandateId":1003170,"customer":{"customerId":72210,"firstName":"Shatrughna","lastName":"Jha","dateOfBirth":-158823000000,"emailId":"shatrunghanjha13@gmail.com","lattitude":0.0,"longitude":0.0,"countryCode":"91","mobileNo":"9038913885","customerMobileOS":73,"mobileImsi":"090909090909","mobileImei":"090909090909","status":503,"deviceInfo":" ","gender":131,"pan":"ACMPJ7460M","nameOnPanCard":"SHATRUGHNA JHA","aadharNo":null,"maritalStatus":null,"fatherSpouseName":null,"motherName":null,"isEmailVerified":false,"isMobileVerified":false,"customerCity":null,"referrerMobileNo":"54321","gcmRegId":null,"remarks":null,"apkVersion":null,"crmId":"1959390000058878778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1607947578000,"createdTimestamp":1607858813000,"accountActivatedTime":1607858813000},"customerBank":{"custBankId":23956,"bankAcctNo":"11513007821","bankAcctType":701,"bankMicr":"","bankIfsc":"SBIN0005702","bankKeyValue":{"keyId":17007,"keyValue":"SBI","keyType":"Bank Code","addInfo":"bank_name:State Bank of India,clearing:DIRECT,nb_supported:N,eNach_NB_supported:Y,eNach_DC:Y,upiSupported:Y"},"customerDocument":null,"bankDetailStatus":28,"isDefault":true,"customer":{"customerId":72210,"firstName":"Shatrughna","lastName":"Jha","dateOfBirth":-158823000000,"emailId":"shatrunghanjha13@gmail.com","lattitude":0.0,"longitude":0.0,"countryCode":"91","mobileNo":"9038913885","customerMobileOS":73,"mobileImsi":"090909090909","mobileImei":"090909090909","status":503,"deviceInfo":" ","gender":131,"pan":"ACMPJ7460M","nameOnPanCard":"SHATRUGHNA JHA","aadharNo":null,"maritalStatus":null,"fatherSpouseName":null,"motherName":null,"isEmailVerified":false,"isMobileVerified":false,"customerCity":null,"referrerMobileNo":"54321","gcmRegId":null,"remarks":null,"apkVersion":null,"crmId":"1959390000058878778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1607947578000,"createdTimestamp":1607858813000,"accountActivatedTime":1607858813000},"validationCode":{"keyId":10004,"keyValue":"Bank_Supported","keyType":"Bank Details Validation Code","addInfo":null},"updatedTimestamp":1607858813000,"createdTimestamp":1607858813000,"signzyOnboardingId":null,"signzyMerchantId":null,"signzyUserLoginToken":null,"tokenValidTill":null,"nameInBank":"Mr SHATRUGHNA JHA","signzyReferenceId":null},"mfMandateId":"5829650","mfStatus":124,"mfPlatformId":601,"mandateType":213,"amount":50000.0,"debitType":201,"frequency":182,"startDate":1508869800000,"endDate":4619269800000,"status":11,"isDefault":true,"updatedTimestamp":1615613446085,"createdTimestamp":1615613446075},"status":{"code":"200","messages":[]}}</t>
  </si>
  <si>
    <t>1003170</t>
  </si>
  <si>
    <t>{"REQUEST":null,"response":{"customerMandateId":1003171,"customer":{"customerId":72199,"firstName":"Meghana","lastName":"Gc","dateOfBirth":867349800000,"emailId":"meghanagc1997@gmail.com","lattitude":0.0,"longitude":0.0,"countryCode":"91","mobileNo":"8861262825","customerMobileOS":73,"mobileImsi":"090909090909","mobileImei":"090909090909","status":503,"deviceInfo":" ","gender":132,"pan":"DBLPM3100E","nameOnPanCard":"GEJJAGADAHALLI CHANDRAIAH MEGHANA","aadharNo":null,"maritalStatus":null,"fatherSpouseName":null,"motherName":null,"isEmailVerified":false,"isMobileVerified":false,"customerCity":null,"referrerMobileNo":"54321","gcmRegId":null,"remarks":null,"apkVersion":null,"crmId":"1959390000058881709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1614318756000,"createdTimestamp":1607858803000,"accountActivatedTime":1607858804000},"customerBank":{"custBankId":23945,"bankAcctNo":"145201111000188","bankAcctType":701,"bankMicr":"","bankIfsc":"VIJB0001452","bankKeyValue":{"keyId":17051,"keyValue":"VJB","keyType":"Bank Code","addInfo":"bank_name:Vijaya Bank,clearing:NODAL,nb_supported:N,eNach_NB_supported:N,eNach_DC:N,upiSupported:Y"},"customerDocument":null,"bankDetailStatus":28,"isDefault":true,"customer":{"customerId":72199,"firstName":"Meghana","lastName":"Gc","dateOfBirth":867349800000,"emailId":"meghanagc1997@gmail.com","lattitude":0.0,"longitude":0.0,"countryCode":"91","mobileNo":"8861262825","customerMobileOS":73,"mobileImsi":"090909090909","mobileImei":"090909090909","status":503,"deviceInfo":" ","gender":132,"pan":"DBLPM3100E","nameOnPanCard":"GEJJAGADAHALLI CHANDRAIAH MEGHANA","aadharNo":null,"maritalStatus":null,"fatherSpouseName":null,"motherName":null,"isEmailVerified":false,"isMobileVerified":false,"customerCity":null,"referrerMobileNo":"54321","gcmRegId":null,"remarks":null,"apkVersion":null,"crmId":"1959390000058881709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1614318756000,"createdTimestamp":1607858803000,"accountActivatedTime":1607858804000},"validationCode":{"keyId":10004,"keyValue":"Bank_Supported","keyType":"Bank Details Validation Code","addInfo":null},"updatedTimestamp":1607858804000,"createdTimestamp":1607858804000,"signzyOnboardingId":null,"signzyMerchantId":null,"signzyUserLoginToken":null,"tokenValidTill":null,"nameInBank":"MEGHANAG.CMGMMANJULA","signzyReferenceId":null},"mfMandateId":"5829651","mfStatus":124,"mfPlatformId":601,"mandateType":213,"amount":50000.0,"debitType":201,"frequency":182,"startDate":1505241000000,"endDate":4615641000000,"status":11,"isDefault":true,"updatedTimestamp":1615613446269,"createdTimestamp":1615613446255},"status":{"code":"200","messages":[]}}</t>
  </si>
  <si>
    <t>1003171</t>
  </si>
  <si>
    <t>{"REQUEST":null,"response":{"customerMandateId":1003172,"customer":{"customerId":71572,"firstName":"Shoba","lastName":"Shetty","dateOfBirth":-359184600000,"emailId":"shettyshobha15@gmail.com","lattitude":0.0,"longitude":0.0,"countryCode":"91","mobileNo":"9886965795","customerMobileOS":73,"mobileImsi":"090909090909","mobileImei":"090909090909","status":503,"deviceInfo":" ","gender":132,"pan":"EBJPS8771Q","nameOnPanCard":"SHOBA SHETTY","aadharNo":null,"maritalStatus":null,"fatherSpouseName":null,"motherName":null,"isEmailVerified":false,"isMobileVerified":false,"customerCity":null,"referrerMobileNo":"54321","gcmRegId":null,"remarks":null,"apkVersion":null,"crmId":"1959390000058834870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1614327704000,"createdTimestamp":1607787544000,"accountActivatedTime":1607787544000},"customerBank":{"custBankId":23325,"bankAcctNo":"138801011001201","bankAcctType":701,"bankMicr":"","bankIfsc":"VIJB0001388","bankKeyValue":{"keyId":17051,"keyValue":"VJB","keyType":"Bank Code","addInfo":"bank_name:Vijaya Bank,clearing:NODAL,nb_supported:N,eNach_NB_supported:N,eNach_DC:N,upiSupported:Y"},"customerDocument":null,"bankDetailStatus":28,"isDefault":true,"customer":{"customerId":71572,"firstName":"Shoba","lastName":"Shetty","dateOfBirth":-359184600000,"emailId":"shettyshobha15@gmail.com","lattitude":0.0,"longitude":0.0,"countryCode":"91","mobileNo":"9886965795","customerMobileOS":73,"mobileImsi":"090909090909","mobileImei":"090909090909","status":503,"deviceInfo":" ","gender":132,"pan":"EBJPS8771Q","nameOnPanCard":"SHOBA SHETTY","aadharNo":null,"maritalStatus":null,"fatherSpouseName":null,"motherName":null,"isEmailVerified":false,"isMobileVerified":false,"customerCity":null,"referrerMobileNo":"54321","gcmRegId":null,"remarks":null,"apkVersion":null,"crmId":"1959390000058834870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1614327704000,"createdTimestamp":1607787544000,"accountActivatedTime":1607787544000},"validationCode":{"keyId":10004,"keyValue":"Bank_Supported","keyType":"Bank Details Validation Code","addInfo":null},"updatedTimestamp":1607787544000,"createdTimestamp":1607787544000,"signzyOnboardingId":null,"signzyMerchantId":null,"signzyUserLoginToken":null,"tokenValidTill":null,"nameInBank":"SHOBASHETTY","signzyReferenceId":null},"mfMandateId":"5829652","mfStatus":124,"mfPlatformId":601,"mandateType":213,"amount":50000.0,"debitType":201,"frequency":182,"startDate":1510165800000,"endDate":4620565800000,"status":11,"isDefault":true,"updatedTimestamp":1615613446465,"createdTimestamp":1615613446455},"status":{"code":"200","messages":[]}}</t>
  </si>
  <si>
    <t>1003172</t>
  </si>
  <si>
    <t>{"REQUEST":null,"response":{"customerMandateId":1003173,"customer":{"customerId":72049,"firstName":"Usha","lastName":"K","dateOfBirth":305922600000,"emailId":"ushak129@gmail.com","lattitude":0.0,"longitude":0.0,"countryCode":"91","mobileNo":"9845507223","customerMobileOS":73,"mobileImsi":"090909090909","mobileImei":"090909090909","status":503,"deviceInfo":" ","gender":132,"pan":"AAPPU3003N","nameOnPanCard":"KODANDARAMAIAH USHA","aadharNo":null,"maritalStatus":null,"fatherSpouseName":null,"motherName":null,"isEmailVerified":false,"isMobileVerified":false,"customerCity":null,"referrerMobileNo":"54321","gcmRegId":null,"remarks":null,"apkVersion":null,"crmId":"1959390000058881621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1614258539000,"createdTimestamp":1607792529000,"accountActivatedTime":1607792529000},"customerBank":{"custBankId":23801,"bankAcctNo":"625301514380","bankAcctType":701,"bankMicr":"","bankIfsc":"ICIC0002323","bankKeyValue":{"keyId":17009,"keyValue":"ICI","keyType":"Bank Code","addInfo":"bank_name:ICICI Bank,clearing:DIRECT,nb_supported:N,eNach_NB_supported:Y,eNach_DC:Y,upiSupported:Y"},"customerDocument":null,"bankDetailStatus":28,"isDefault":true,"customer":{"customerId":72049,"firstName":"Usha","lastName":"K","dateOfBirth":305922600000,"emailId":"ushak129@gmail.com","lattitude":0.0,"longitude":0.0,"countryCode":"91","mobileNo":"9845507223","customerMobileOS":73,"mobileImsi":"090909090909","mobileImei":"090909090909","status":503,"deviceInfo":" ","gender":132,"pan":"AAPPU3003N","nameOnPanCard":"KODANDARAMAIAH USHA","aadharNo":null,"maritalStatus":null,"fatherSpouseName":null,"motherName":null,"isEmailVerified":false,"isMobileVerified":false,"customerCity":null,"referrerMobileNo":"54321","gcmRegId":null,"remarks":null,"apkVersion":null,"crmId":"1959390000058881621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1614258539000,"createdTimestamp":1607792529000,"accountActivatedTime":1607792529000},"validationCode":{"keyId":10004,"keyValue":"Bank_Supported","keyType":"Bank Details Validation Code","addInfo":null},"updatedTimestamp":1607792529000,"createdTimestamp":1607792529000,"signzyOnboardingId":null,"signzyMerchantId":null,"signzyUserLoginToken":null,"tokenValidTill":null,"nameInBank":"USHA K","signzyReferenceId":null},"mfMandateId":"5829654","mfStatus":124,"mfPlatformId":601,"mandateType":213,"amount":50000.0,"debitType":201,"frequency":182,"startDate":1509388200000,"endDate":4619788200000,"status":11,"isDefault":true,"updatedTimestamp":1615613446636,"createdTimestamp":1615613446626},"status":{"code":"200","messages":[]}}</t>
  </si>
  <si>
    <t>1003173</t>
  </si>
  <si>
    <t>{"REQUEST":null,"response":{"customerMandateId":1003174,"customer":{"customerId":71586,"firstName":"Shaik","lastName":"Gousebasha","dateOfBirth":455481000000,"emailId":"b2s2basha@gmail.com","lattitude":0.0,"longitude":0.0,"countryCode":"91","mobileNo":"8880066880","customerMobileOS":73,"mobileImsi":"090909090909","mobileImei":"090909090909","status":503,"deviceInfo":" ","gender":131,"pan":"BCIPS9933F","nameOnPanCard":"SHAIK GOUSE BASHA","aadharNo":null,"maritalStatus":null,"fatherSpouseName":null,"motherName":null,"isEmailVerified":false,"isMobileVerified":false,"customerCity":null,"referrerMobileNo":"54321","gcmRegId":null,"remarks":null,"apkVersion":null,"crmId":"1959390000058879237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1614325925000,"createdTimestamp":1607787559000,"accountActivatedTime":1607787560000},"customerBank":{"custBankId":23339,"bankAcctNo":"50100109835528","bankAcctType":701,"bankMicr":"","bankIfsc":"HDFC0001037","bankKeyValue":{"keyId":17001,"keyValue":"HDF","keyType":"Bank Code","addInfo":"bank_name:HDFC Bank,clearing:DIRECT,nb_supported:N,eNach_NB_supported:Y,eNach_DC:Y,upiSupported:Y"},"customerDocument":null,"bankDetailStatus":28,"isDefault":true,"customer":{"customerId":71586,"firstName":"Shaik","lastName":"Gousebasha","dateOfBirth":455481000000,"emailId":"b2s2basha@gmail.com","lattitude":0.0,"longitude":0.0,"countryCode":"91","mobileNo":"8880066880","customerMobileOS":73,"mobileImsi":"090909090909","mobileImei":"090909090909","status":503,"deviceInfo":" ","gender":131,"pan":"BCIPS9933F","nameOnPanCard":"SHAIK GOUSE BASHA","aadharNo":null,"maritalStatus":null,"fatherSpouseName":null,"motherName":null,"isEmailVerified":false,"isMobileVerified":false,"customerCity":null,"referrerMobileNo":"54321","gcmRegId":null,"remarks":null,"apkVersion":null,"crmId":"1959390000058879237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1614325925000,"createdTimestamp":1607787559000,"accountActivatedTime":1607787560000},"validationCode":{"keyId":10004,"keyValue":"Bank_Supported","keyType":"Bank Details Validation Code","addInfo":null},"updatedTimestamp":1607787560000,"createdTimestamp":1607787560000,"signzyOnboardingId":null,"signzyMerchantId":null,"signzyUserLoginToken":null,"tokenValidTill":null,"nameInBank":"SHAIK GOUSE BASHA","signzyReferenceId":null},"mfMandateId":"5829655","mfStatus":124,"mfPlatformId":601,"mandateType":213,"amount":50000.0,"debitType":201,"frequency":182,"startDate":1511116200000,"endDate":4621516200000,"status":11,"isDefault":true,"updatedTimestamp":1615613447347,"createdTimestamp":1615613447337},"status":{"code":"200","messages":[]}}</t>
  </si>
  <si>
    <t>1003174</t>
  </si>
  <si>
    <t>{"REQUEST":null,"response":{"customerMandateId":1003175,"customer":{"customerId":71593,"firstName":"Umesh","lastName":"Shetty","dateOfBirth":-4426200000,"emailId":"umesshet004@gmail.com","lattitude":0.0,"longitude":0.0,"countryCode":"91","mobileNo":"9986372670","customerMobileOS":73,"mobileImsi":"090909090909","mobileImei":"090909090909","status":503,"deviceInfo":" ","gender":131,"pan":"BILPS6563A","nameOnPanCard":"UMESH SHETTY","aadharNo":null,"maritalStatus":null,"fatherSpouseName":null,"motherName":null,"isEmailVerified":false,"isMobileVerified":false,"customerCity":null,"referrerMobileNo":"54321","gcmRegId":null,"remarks":null,"apkVersion":null,"crmId":"1959390000058883162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1614341459000,"createdTimestamp":1607787566000,"accountActivatedTime":1607787566000},"customerBank":{"custBankId":23346,"bankAcctNo":"909010033130214","bankAcctType":701,"bankMicr":"","bankIfsc":"UTIB0000677","bankKeyValue":{"keyId":17008,"keyValue":"UTI","keyType":"Bank Code","addInfo":"bank_name:Axis Bank,clearing:DIRECT,nb_supported:N,eNach_NB_supported:Y,eNach_DC:Y,upiSupported:Y"},"customerDocument":null,"bankDetailStatus":28,"isDefault":true,"customer":{"customerId":71593,"firstName":"Umesh","lastName":"Shetty","dateOfBirth":-4426200000,"emailId":"umesshet004@gmail.com","lattitude":0.0,"longitude":0.0,"countryCode":"91","mobileNo":"9986372670","customerMobileOS":73,"mobileImsi":"090909090909","mobileImei":"090909090909","status":503,"deviceInfo":" ","gender":131,"pan":"BILPS6563A","nameOnPanCard":"UMESH SHETTY","aadharNo":null,"maritalStatus":null,"fatherSpouseName":null,"motherName":null,"isEmailVerified":false,"isMobileVerified":false,"customerCity":null,"referrerMobileNo":"54321","gcmRegId":null,"remarks":null,"apkVersion":null,"crmId":"1959390000058883162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1614341459000,"createdTimestamp":1607787566000,"accountActivatedTime":1607787566000},"validationCode":{"keyId":10004,"keyValue":"Bank_Supported","keyType":"Bank Details Validation Code","addInfo":null},"updatedTimestamp":1607787566000,"createdTimestamp":1607787566000,"signzyOnboardingId":null,"signzyMerchantId":null,"signzyUserLoginToken":null,"tokenValidTill":null,"nameInBank":"UMESH SHETTY","signzyReferenceId":null},"mfMandateId":"5829656","mfStatus":124,"mfPlatformId":601,"mandateType":213,"amount":50000.0,"debitType":201,"frequency":182,"startDate":1511461800000,"endDate":4621861800000,"status":11,"isDefault":true,"updatedTimestamp":1615613449174,"createdTimestamp":1615613449164},"status":{"code":"200","messages":[]}}</t>
  </si>
  <si>
    <t>1003175</t>
  </si>
  <si>
    <t>{"REQUEST":null,"response":{"customerMandateId":1003176,"customer":{"customerId":72859,"firstName":"Rakesh","lastName":"Kumarjha","dateOfBirth":414613800000,"emailId":"rkjhaw1983@gmail.com","lattitude":0.0,"longitude":0.0,"countryCode":"91","mobileNo":"9886336619","customerMobileOS":73,"mobileImsi":"090909090909","mobileImei":"090909090909","status":503,"deviceInfo":" ","gender":131,"pan":"ANBPJ8821A","nameOnPanCard":"RAKESH KUMAR JHA","aadharNo":null,"maritalStatus":null,"fatherSpouseName":null,"motherName":null,"isEmailVerified":false,"isMobileVerified":false,"customerCity":null,"referrerMobileNo":"54321","gcmRegId":null,"remarks":null,"apkVersion":null,"crmId":null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1614248717000,"createdTimestamp":1609849063000,"accountActivatedTime":1609849064000},"customerBank":{"custBankId":24435,"bankAcctNo":"008701517237","bankAcctType":701,"bankMicr":"","bankIfsc":"ICIC0000087","bankKeyValue":{"keyId":17009,"keyValue":"ICI","keyType":"Bank Code","addInfo":"bank_name:ICICI Bank,clearing:DIRECT,nb_supported:N,eNach_NB_supported:Y,eNach_DC:Y,upiSupported:Y"},"customerDocument":null,"bankDetailStatus":28,"isDefault":true,"customer":{"customerId":72859,"firstName":"Rakesh","lastName":"Kumarjha","dateOfBirth":414613800000,"emailId":"rkjhaw1983@gmail.com","lattitude":0.0,"longitude":0.0,"countryCode":"91","mobileNo":"9886336619","customerMobileOS":73,"mobileImsi":"090909090909","mobileImei":"090909090909","status":503,"deviceInfo":" ","gender":131,"pan":"ANBPJ8821A","nameOnPanCard":"RAKESH KUMAR JHA","aadharNo":null,"maritalStatus":null,"fatherSpouseName":null,"motherName":null,"isEmailVerified":false,"isMobileVerified":false,"customerCity":null,"referrerMobileNo":"54321","gcmRegId":null,"remarks":null,"apkVersion":null,"crmId":null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1614248717000,"createdTimestamp":1609849063000,"accountActivatedTime":1609849064000},"validationCode":{"keyId":10004,"keyValue":"Bank_Supported","keyType":"Bank Details Validation Code","addInfo":null},"updatedTimestamp":1610019584000,"createdTimestamp":1609849064000,"signzyOnboardingId":null,"signzyMerchantId":null,"signzyUserLoginToken":null,"tokenValidTill":null,"nameInBank":"","signzyReferenceId":null},"mfMandateId":"5829662","mfStatus":124,"mfPlatformId":601,"mandateType":213,"amount":50000.0,"debitType":201,"frequency":182,"startDate":1512325800000,"endDate":4622725800000,"status":11,"isDefault":true,"updatedTimestamp":1615613449354,"createdTimestamp":1615613449343},"status":{"code":"200","messages":[]}}</t>
  </si>
  <si>
    <t>1003176</t>
  </si>
  <si>
    <t>{"REQUEST":null,"response":{"customerMandateId":1003177,"customer":{"customerId":70879,"firstName":"Dilip Kumar","lastName":"Senapati","dateOfBirth":535919400000,"emailId":"dsenapati4@gmail.com","lattitude":0.0,"longitude":0.0,"countryCode":"91","mobileNo":"9019908228","customerMobileOS":71,"mobileImsi":"090909090909","mobileImei":"090909090909","status":503,"deviceInfo":"samsung - SM-N960F;10;N960FXXS8FUB1,N960FXXS8FUB1;4.9.118-19869079;samsung/crownltexx/crownlte:10/QP1A.190711.020/N960FXXS8FUB1:user/release-keys","gender":131,"pan":"CQPPS3921R","nameOnPanCard":"DILIP KUMAR SENAPATI","aadharNo":null,"maritalStatus":null,"fatherSpouseName":null,"motherName":null,"isEmailVerified":false,"isMobileVerified":true,"customerCity":null,"referrerMobileNo":"54321","gcmRegId":"dntXt1nEObI:APA91bGC6pyw1oE82ox1Kbl5f1_fZwo1TqyIi9hwb9An1bpn74Et8vfoyw_JbpkZzeNNkYnmjGRrwI2f0Qm85ko-IzM3M_l4CsJk-J0NYLYMnz6EyXFjqZ725QhL4cZVJUMAJ1PXars6","remarks":null,"apkVersion":147,"crmId":"1959390000059409007","chatRestoreId":null,"kycProcessingStatus":null,"kycType":null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1615354221000,"createdTimestamp":1607061004000,"accountActivatedTime":null},"customerBank":{"custBankId":24249,"bankAcctNo":"11196236338","bankAcctType":701,"bankMicr":"","bankIfsc":"SBIN0002071","bankKeyValue":{"keyId":17007,"keyValue":"SBI","keyType":"Bank Code","addInfo":"bank_name:State Bank of India,clearing:DIRECT,nb_supported:N,eNach_NB_supported:Y,eNach_DC:Y,upiSupported:Y"},"customerDocument":null,"bankDetailStatus":28,"isDefault":true,"customer":{"customerId":70879,"firstName":"Dilip Kumar","lastName":"Senapati","dateOfBirth":535919400000,"emailId":"dsenapati4@gmail.com","lattitude":0.0,"longitude":0.0,"countryCode":"91","mobileNo":"9019908228","customerMobileOS":71,"mobileImsi":"090909090909","mobileImei":"090909090909","status":503,"deviceInfo":"samsung - SM-N960F;10;N960FXXS8FUB1,N960FXXS8FUB1;4.9.118-19869079;samsung/crownltexx/crownlte:10/QP1A.190711.020/N960FXXS8FUB1:user/release-keys","gender":131,"pan":"CQPPS3921R","nameOnPanCard":"DILIP KUMAR SENAPATI","aadharNo":null,"maritalStatus":null,"fatherSpouseName":null,"motherName":null,"isEmailVerified":false,"isMobileVerified":true,"customerCity":null,"referrerMobileNo":"54321","gcmRegId":"dntXt1nEObI:APA91bGC6pyw1oE82ox1Kbl5f1_fZwo1TqyIi9hwb9An1bpn74Et8vfoyw_JbpkZzeNNkYnmjGRrwI2f0Qm85ko-IzM3M_l4CsJk-J0NYLYMnz6EyXFjqZ725QhL4cZVJUMAJ1PXars6","remarks":null,"apkVersion":147,"crmId":"1959390000059409007","chatRestoreId":null,"kycProcessingStatus":null,"kycType":null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1615354221000,"createdTimestamp":1607061004000,"accountActivatedTime":null},"validationCode":{"keyId":10004,"keyValue":"Bank_Supported","keyType":"Bank Details Validation Code","addInfo":null},"updatedTimestamp":1608743369000,"createdTimestamp":1608743369000,"signzyOnboardingId":null,"signzyMerchantId":null,"signzyUserLoginToken":null,"tokenValidTill":null,"nameInBank":"Mr KRUPASINDHU SEN","signzyReferenceId":null},"mfMandateId":"5829663","mfStatus":124,"mfPlatformId":601,"mandateType":213,"amount":50000.0,"debitType":201,"frequency":182,"startDate":1511980200000,"endDate":4622380200000,"status":11,"isDefault":true,"updatedTimestamp":1615613449553,"createdTimestamp":1615613449543},"status":{"code":"200","messages":[]}}</t>
  </si>
  <si>
    <t>1003177</t>
  </si>
  <si>
    <t>{"REQUEST":null,"response":{"customerMandateId":1003178,"customer":{"customerId":71541,"firstName":"Hrishikesh","lastName":"V Desai","dateOfBirth":182975400000,"emailId":"hrishde@yahoo.co.in","lattitude":0.0,"longitude":0.0,"countryCode":"91","mobileNo":"8450947275","customerMobileOS":73,"mobileImsi":"090909090909","mobileImei":"090909090909","status":503,"deviceInfo":" ","gender":131,"pan":"AJUPD1135A","nameOnPanCard":"HRISHIKESH VILAS DESAI","aadharNo":null,"maritalStatus":null,"fatherSpouseName":null,"motherName":null,"isEmailVerified":false,"isMobileVerified":false,"customerCity":null,"referrerMobileNo":"54321","gcmRegId":null,"remarks":null,"apkVersion":null,"crmId":"1959390000058824944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1614246927000,"createdTimestamp":1607787517000,"accountActivatedTime":1607787517000},"customerBank":{"custBankId":23294,"bankAcctNo":"100503130025568","bankAcctType":701,"bankMicr":"","bankIfsc":"SVCB0000005","bankKeyValue":{"keyId":17043,"keyValue":"SVC","keyType":"Bank Code","addInfo":"bank_name:Shamrao Vitthal Co-operative Bank,clearing:NODAL,nb_supported:N,eNach_NB_supported:N,eNach_DC:N,upiSupported:N"},"customerDocument":null,"bankDetailStatus":28,"isDefault":true,"customer":{"customerId":71541,"firstName":"Hrishikesh","lastName":"V Desai","dateOfBirth":182975400000,"emailId":"hrishde@yahoo.co.in","lattitude":0.0,"longitude":0.0,"countryCode":"91","mobileNo":"8450947275","customerMobileOS":73,"mobileImsi":"090909090909","mobileImei":"090909090909","status":503,"deviceInfo":" ","gender":131,"pan":"AJUPD1135A","nameOnPanCard":"HRISHIKESH VILAS DESAI","aadharNo":null,"maritalStatus":null,"fatherSpouseName":null,"motherName":null,"isEmailVerified":false,"isMobileVerified":false,"customerCity":null,"referrerMobileNo":"54321","gcmRegId":null,"remarks":null,"apkVersion":null,"crmId":"1959390000058824944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1614246927000,"createdTimestamp":1607787517000,"accountActivatedTime":1607787517000},"validationCode":{"keyId":10004,"keyValue":"Bank_Supported","keyType":"Bank Details Validation Code","addInfo":null},"updatedTimestamp":1607787517000,"createdTimestamp":1607787517000,"signzyOnboardingId":null,"signzyMerchantId":null,"signzyUserLoginToken":null,"tokenValidTill":null,"nameInBank":"DESAI HRISHIKESH VIL","signzyReferenceId":null},"mfMandateId":"5829664","mfStatus":124,"mfPlatformId":601,"mandateType":213,"amount":50000.0,"debitType":201,"frequency":182,"startDate":1507487400000,"endDate":4617887400000,"status":11,"isDefault":true,"updatedTimestamp":1615613449724,"createdTimestamp":1615613449714},"status":{"code":"200","messages":[]}}</t>
  </si>
  <si>
    <t>1003178</t>
  </si>
  <si>
    <t>{"REQUEST":null,"response":{"customerMandateId":1003179,"customer":{"customerId":72235,"firstName":"Kendre","lastName":"Rohidasdnyanoba","dateOfBirth":604953000000,"emailId":"kkendrerd@gmail.com","lattitude":0.0,"longitude":0.0,"countryCode":"91","mobileNo":"8943640120","customerMobileOS":73,"mobileImsi":"090909090909","mobileImei":"090909090909","status":503,"deviceInfo":"realme - RMX1911;9;Q_V1_P14,Q_V1_P14;4.14.98-perf+;realme/RMX1911/RMX1911:9/PKQ1.190616.001/1589289744:user/release-keys","gender":131,"pan":"AQGPD5161P","nameOnPanCard":"KENDRE ROHIDAS DNYANOBA","aadharNo":null,"maritalStatus":null,"fatherSpouseName":null,"motherName":null,"isEmailVerified":false,"isMobileVerified":false,"customerCity":null,"referrerMobileNo":"54321","gcmRegId":null,"remarks":null,"apkVersion":139,"crmId":"1959390000058882725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1614256033000,"createdTimestamp":1607858834000,"accountActivatedTime":1607858834000},"customerBank":{"custBankId":23981,"bankAcctNo":"30626158758","bankAcctType":701,"bankMicr":"","bankIfsc":"SBIN0030455","bankKeyValue":{"keyId":17007,"keyValue":"SBI","keyType":"Bank Code","addInfo":"bank_name:State Bank of India,clearing:DIRECT,nb_supported:N,eNach_NB_supported:Y,eNach_DC:Y,upiSupported:Y"},"customerDocument":null,"bankDetailStatus":28,"isDefault":true,"customer":{"customerId":72235,"firstName":"Kendre","lastName":"Rohidasdnyanoba","dateOfBirth":604953000000,"emailId":"kkendrerd@gmail.com","lattitude":0.0,"longitude":0.0,"countryCode":"91","mobileNo":"8943640120","customerMobileOS":73,"mobileImsi":"090909090909","mobileImei":"090909090909","status":503,"deviceInfo":"realme - RMX1911;9;Q_V1_P14,Q_V1_P14;4.14.98-perf+;realme/RMX1911/RMX1911:9/PKQ1.190616.001/1589289744:user/release-keys","gender":131,"pan":"AQGPD5161P","nameOnPanCard":"KENDRE ROHIDAS DNYANOBA","aadharNo":null,"maritalStatus":null,"fatherSpouseName":null,"motherName":null,"isEmailVerified":false,"isMobileVerified":false,"customerCity":null,"referrerMobileNo":"54321","gcmRegId":null,"remarks":null,"apkVersion":139,"crmId":"1959390000058882725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1614256033000,"createdTimestamp":1607858834000,"accountActivatedTime":1607858834000},"validationCode":{"keyId":10004,"keyValue":"Bank_Supported","keyType":"Bank Details Validation Code","addInfo":null},"updatedTimestamp":1607858834000,"createdTimestamp":1607858834000,"signzyOnboardingId":null,"signzyMerchantId":null,"signzyUserLoginToken":null,"tokenValidTill":null,"nameInBank":"Mr KENDRE ROHIDAS","signzyReferenceId":null},"mfMandateId":"5829667","mfStatus":124,"mfPlatformId":601,"mandateType":213,"amount":50000.0,"debitType":201,"frequency":182,"startDate":1511893800000,"endDate":4622293800000,"status":11,"isDefault":true,"updatedTimestamp":1615613450434,"createdTimestamp":1615613450423},"status":{"code":"200","messages":[]}}</t>
  </si>
  <si>
    <t>1003179</t>
  </si>
  <si>
    <t>{"REQUEST":null,"response":{"customerMandateId":1003180,"customer":{"customerId":71594,"firstName":"Suresh","lastName":"R","dateOfBirth":455653800000,"emailId":"sureshrs06@gmail.com","lattitude":0.0,"longitude":0.0,"countryCode":"91","mobileNo":"9844529263","customerMobileOS":73,"mobileImsi":"090909090909","mobileImei":"090909090909","status":503,"deviceInfo":" ","gender":131,"pan":"DMUPS4541B","nameOnPanCard":"RAMAIAH SURESH","aadharNo":null,"maritalStatus":null,"fatherSpouseName":null,"motherName":null,"isEmailVerified":false,"isMobileVerified":false,"customerCity":null,"referrerMobileNo":"54321","gcmRegId":null,"remarks":null,"apkVersion":null,"crmId":"1959390000058883176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1614245423000,"createdTimestamp":1607787567000,"accountActivatedTime":1607787567000},"customerBank":{"custBankId":23347,"bankAcctNo":"12321050000227","bankAcctType":701,"bankMicr":"","bankIfsc":"HDFC0001232","bankKeyValue":{"keyId":17001,"keyValue":"HDF","keyType":"Bank Code","addInfo":"bank_name:HDFC Bank,clearing:DIRECT,nb_supported:N,eNach_NB_supported:Y,eNach_DC:Y,upiSupported:Y"},"customerDocument":null,"bankDetailStatus":28,"isDefault":true,"customer":{"customerId":71594,"firstName":"Suresh","lastName":"R","dateOfBirth":455653800000,"emailId":"sureshrs06@gmail.com","lattitude":0.0,"longitude":0.0,"countryCode":"91","mobileNo":"9844529263","customerMobileOS":73,"mobileImsi":"090909090909","mobileImei":"090909090909","status":503,"deviceInfo":" ","gender":131,"pan":"DMUPS4541B","nameOnPanCard":"RAMAIAH SURESH","aadharNo":null,"maritalStatus":null,"fatherSpouseName":null,"motherName":null,"isEmailVerified":false,"isMobileVerified":false,"customerCity":null,"referrerMobileNo":"54321","gcmRegId":null,"remarks":null,"apkVersion":null,"crmId":"1959390000058883176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1614245423000,"createdTimestamp":1607787567000,"accountActivatedTime":1607787567000},"validationCode":{"keyId":10004,"keyValue":"Bank_Supported","keyType":"Bank Details Validation Code","addInfo":null},"updatedTimestamp":1607787567000,"createdTimestamp":1607787567000,"signzyOnboardingId":null,"signzyMerchantId":null,"signzyUserLoginToken":null,"tokenValidTill":null,"nameInBank":"SURESH R","signzyReferenceId":null},"mfMandateId":"5829670","mfStatus":124,"mfPlatformId":601,"mandateType":213,"amount":50000.0,"debitType":201,"frequency":182,"startDate":1511548200000,"endDate":4621948200000,"status":11,"isDefault":true,"updatedTimestamp":1615613452262,"createdTimestamp":1615613452252},"status":{"code":"200","messages":[]}}</t>
  </si>
  <si>
    <t>1003180</t>
  </si>
  <si>
    <t>{"REQUEST":null,"response":{"customerMandateId":1003181,"customer":{"customerId":71359,"firstName":"Arpita","lastName":"Sinha","dateOfBirth":612988200000,"emailId":"sinhaarpita3@gmail.com","lattitude":0.0,"longitude":0.0,"countryCode":"91","mobileNo":"9874760605","customerMobileOS":73,"mobileImsi":"090909090909","mobileImei":"090909090909","status":503,"deviceInfo":" ","gender":132,"pan":"CQOPS6993J","nameOnPanCard":"ARPITA SINHA","aadharNo":null,"maritalStatus":null,"fatherSpouseName":null,"motherName":null,"isEmailVerified":false,"isMobileVerified":false,"customerCity":null,"referrerMobileNo":"54321","gcmRegId":null,"remarks":null,"apkVersion":null,"crmId":"1959390000058824378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1607791095000,"createdTimestamp":1607787354000,"accountActivatedTime":1607787354000},"customerBank":{"custBankId":23112,"bankAcctNo":"5237659816","bankAcctType":701,"bankMicr":"","bankIfsc":"CITI0000004","bankKeyValue":{"keyId":17002,"keyValue":"CIT","keyType":"Bank Code","addInfo":"bank_name:Citibank,clearing:NEFT,nb_supported:N,eNach_NB_supported:N,eNach_DC:Y,upiSupported:N"},"customerDocument":null,"bankDetailStatus":28,"isDefault":true,"customer":{"customerId":71359,"firstName":"Arpita","lastName":"Sinha","dateOfBirth":612988200000,"emailId":"sinhaarpita3@gmail.com","lattitude":0.0,"longitude":0.0,"countryCode":"91","mobileNo":"9874760605","customerMobileOS":73,"mobileImsi":"090909090909","mobileImei":"090909090909","status":503,"deviceInfo":" ","gender":132,"pan":"CQOPS6993J","nameOnPanCard":"ARPITA SINHA","aadharNo":null,"maritalStatus":null,"fatherSpouseName":null,"motherName":null,"isEmailVerified":false,"isMobileVerified":false,"customerCity":null,"referrerMobileNo":"54321","gcmRegId":null,"remarks":null,"apkVersion":null,"crmId":"1959390000058824378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1607791095000,"createdTimestamp":1607787354000,"accountActivatedTime":1607787354000},"validationCode":{"keyId":10004,"keyValue":"Bank_Supported","keyType":"Bank Details Validation Code","addInfo":null},"updatedTimestamp":1607787354000,"createdTimestamp":1607787354000,"signzyOnboardingId":null,"signzyMerchantId":null,"signzyUserLoginToken":null,"tokenValidTill":null,"nameInBank":"ARPITA SINHA","signzyReferenceId":null},"mfMandateId":"5829671","mfStatus":124,"mfPlatformId":601,"mandateType":213,"amount":50000.0,"debitType":201,"frequency":182,"startDate":1495564200000,"endDate":4605964200000,"status":11,"isDefault":true,"updatedTimestamp":1615613452442,"createdTimestamp":1615613452432},"status":{"code":"200","messages":[]}}</t>
  </si>
  <si>
    <t>1003181</t>
  </si>
  <si>
    <t>{"REQUEST":null,"response":{"customerMandateId":1003182,"customer":{"customerId":71630,"firstName":"Madhuraj","lastName":"Br","dateOfBirth":704745000000,"emailId":"madhuraj.br92@gmail.com","lattitude":0.0,"longitude":0.0,"countryCode":"91","mobileNo":"8971252677","customerMobileOS":71,"mobileImsi":"090909090909","mobileImei":"090909090909","status":503,"deviceInfo":"samsung - SM-J710F;8.1.0;J710FXXU6CSK2;3.18.14-15529705;samsung/j7xeltexx/j7xelte:8.1.0/M1AJQ/J710FXXU6CSK2:user/release-keys","gender":131,"pan":"BLSPM9317C","nameOnPanCard":"BANGALORE RAJU MADHURAJ","aadharNo":null,"maritalStatus":null,"fatherSpouseName":null,"motherName":null,"isEmailVerified":false,"isMobileVerified":false,"customerCity":null,"referrerMobileNo":"54321","gcmRegId":null,"remarks":null,"apkVersion":143,"crmId":"1959390000058881174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1613127747000,"createdTimestamp":1607787599000,"accountActivatedTime":1607787599000},"customerBank":{"custBankId":23382,"bankAcctNo":"914010004740079","bankAcctType":701,"bankMicr":"","bankIfsc":"UTIB0000009","bankKeyValue":{"keyId":17008,"keyValue":"UTI","keyType":"Bank Code","addInfo":"bank_name:Axis Bank,clearing:DIRECT,nb_supported:N,eNach_NB_supported:Y,eNach_DC:Y,upiSupported:Y"},"customerDocument":null,"bankDetailStatus":28,"isDefault":true,"customer":{"customerId":71630,"firstName":"Madhuraj","lastName":"Br","dateOfBirth":704745000000,"emailId":"madhuraj.br92@gmail.com","lattitude":0.0,"longitude":0.0,"countryCode":"91","mobileNo":"8971252677","customerMobileOS":71,"mobileImsi":"090909090909","mobileImei":"090909090909","status":503,"deviceInfo":"samsung - SM-J710F;8.1.0;J710FXXU6CSK2;3.18.14-15529705;samsung/j7xeltexx/j7xelte:8.1.0/M1AJQ/J710FXXU6CSK2:user/release-keys","gender":131,"pan":"BLSPM9317C","nameOnPanCard":"BANGALORE RAJU MADHURAJ","aadharNo":null,"maritalStatus":null,"fatherSpouseName":null,"motherName":null,"isEmailVerified":false,"isMobileVerified":false,"customerCity":null,"referrerMobileNo":"54321","gcmRegId":null,"remarks":null,"apkVersion":143,"crmId":"1959390000058881174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1613127747000,"createdTimestamp":1607787599000,"accountActivatedTime":1607787599000},"validationCode":{"keyId":10004,"keyValue":"Bank_Supported","keyType":"Bank Details Validation Code","addInfo":null},"updatedTimestamp":1607787599000,"createdTimestamp":1607787599000,"signzyOnboardingId":null,"signzyMerchantId":null,"signzyUserLoginToken":null,"tokenValidTill":null,"nameInBank":"MADHURAJ B R","signzyReferenceId":null},"mfMandateId":"5829676","mfStatus":124,"mfPlatformId":601,"mandateType":213,"amount":50000.0,"debitType":201,"frequency":182,"startDate":1514313000000,"endDate":4624713000000,"status":11,"isDefault":true,"updatedTimestamp":1615613452649,"createdTimestamp":1615613452639},"status":{"code":"200","messages":[]}}</t>
  </si>
  <si>
    <t>1003182</t>
  </si>
  <si>
    <t>{"REQUEST":null,"response":{"customerMandateId":1003183,"customer":{"customerId":71633,"firstName":"Nisha","lastName":"Singh","dateOfBirth":359317800000,"emailId":"nisha_kumble@yahoo.com","lattitude":0.0,"longitude":0.0,"countryCode":"91","mobileNo":"8105658344","customerMobileOS":73,"mobileImsi":"090909090909","mobileImei":"090909090909","status":503,"deviceInfo":" ","gender":132,"pan":"BEVPS7263F","nameOnPanCard":"NISHA SINGH","aadharNo":null,"maritalStatus":null,"fatherSpouseName":null,"motherName":null,"isEmailVerified":false,"isMobileVerified":false,"customerCity":null,"referrerMobileNo":"54321","gcmRegId":null,"remarks":null,"apkVersion":null,"crmId":"1959390000058880206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1607947222000,"createdTimestamp":1607787602000,"accountActivatedTime":1607787602000},"customerBank":{"custBankId":23385,"bankAcctNo":"01211020001512","bankAcctType":701,"bankMicr":"","bankIfsc":"HDFC0000121","bankKeyValue":{"keyId":17001,"keyValue":"HDF","keyType":"Bank Code","addInfo":"bank_name:HDFC Bank,clearing:DIRECT,nb_supported:N,eNach_NB_supported:Y,eNach_DC:Y,upiSupported:Y"},"customerDocument":null,"bankDetailStatus":28,"isDefault":true,"customer":{"customerId":71633,"firstName":"Nisha","lastName":"Singh","dateOfBirth":359317800000,"emailId":"nisha_kumble@yahoo.com","lattitude":0.0,"longitude":0.0,"countryCode":"91","mobileNo":"8105658344","customerMobileOS":73,"mobileImsi":"090909090909","mobileImei":"090909090909","status":503,"deviceInfo":" ","gender":132,"pan":"BEVPS7263F","nameOnPanCard":"NISHA SINGH","aadharNo":null,"maritalStatus":null,"fatherSpouseName":null,"motherName":null,"isEmailVerified":false,"isMobileVerified":false,"customerCity":null,"referrerMobileNo":"54321","gcmRegId":null,"remarks":null,"apkVersion":null,"crmId":"1959390000058880206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1607947222000,"createdTimestamp":1607787602000,"accountActivatedTime":1607787602000},"validationCode":{"keyId":10004,"keyValue":"Bank_Supported","keyType":"Bank Details Validation Code","addInfo":null},"updatedTimestamp":1607787602000,"createdTimestamp":1607787602000,"signzyOnboardingId":null,"signzyMerchantId":null,"signzyUserLoginToken":null,"tokenValidTill":null,"nameInBank":"NISHA SINGH","signzyReferenceId":null},"mfMandateId":"5829679","mfStatus":124,"mfPlatformId":601,"mandateType":213,"amount":50000.0,"debitType":201,"frequency":182,"startDate":1514485800000,"endDate":4624885800000,"status":11,"isDefault":true,"updatedTimestamp":1615613452823,"createdTimestamp":1615613452813},"status":{"code":"200","messages":[]}}</t>
  </si>
  <si>
    <t>1003183</t>
  </si>
  <si>
    <t>{"REQUEST":null,"response":{"customerMandateId":1003184,"customer":{"customerId":72860,"firstName":"Yogesh","lastName":"Kumar","dateOfBirth":680812200000,"emailId":"yogesh.sonkavade11@gmail.com","lattitude":0.0,"longitude":0.0,"countryCode":"91","mobileNo":"9620209840","customerMobileOS":73,"mobileImsi":"090909090909","mobileImei":"090909090909","status":503,"deviceInfo":" ","gender":131,"pan":"ENKPK8192J","nameOnPanCard":"YOGESH KUMAR","aadharNo":null,"maritalStatus":null,"fatherSpouseName":null,"motherName":null,"isEmailVerified":false,"isMobileVerified":false,"customerCity":null,"referrerMobileNo":"54321","gcmRegId":null,"remarks":null,"apkVersion":null,"crmId":null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1609849066000,"createdTimestamp":1609849065000,"accountActivatedTime":1609849065000},"customerBank":{"custBankId":24436,"bankAcctNo":"9412131760","bankAcctType":701,"bankMicr":"","bankIfsc":"KKBK0008043","bankKeyValue":{"keyId":17003,"keyValue":"162","keyType":"Bank Code","addInfo":"bank_name:Kotak Bank,clearing:DIRECT,nb_supported:N,eNach_NB_supported:Y,eNach_DC:Y,upiSupported:Y"},"customerDocument":null,"bankDetailStatus":28,"isDefault":true,"customer":{"customerId":72860,"firstName":"Yogesh","lastName":"Kumar","dateOfBirth":680812200000,"emailId":"yogesh.sonkavade11@gmail.com","lattitude":0.0,"longitude":0.0,"countryCode":"91","mobileNo":"9620209840","customerMobileOS":73,"mobileImsi":"090909090909","mobileImei":"090909090909","status":503,"deviceInfo":" ","gender":131,"pan":"ENKPK8192J","nameOnPanCard":"YOGESH KUMAR","aadharNo":null,"maritalStatus":null,"fatherSpouseName":null,"motherName":null,"isEmailVerified":false,"isMobileVerified":false,"customerCity":null,"referrerMobileNo":"54321","gcmRegId":null,"remarks":null,"apkVersion":null,"crmId":null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1609849066000,"createdTimestamp":1609849065000,"accountActivatedTime":1609849065000},"validationCode":{"keyId":10004,"keyValue":"Bank_Supported","keyType":"Bank Details Validation Code","addInfo":null},"updatedTimestamp":1609849065000,"createdTimestamp":1609849065000,"signzyOnboardingId":null,"signzyMerchantId":null,"signzyUserLoginToken":null,"tokenValidTill":null,"nameInBank":"","signzyReferenceId":null},"mfMandateId":"5829687","mfStatus":124,"mfPlatformId":601,"mandateType":213,"amount":50000.0,"debitType":201,"frequency":182,"startDate":1515609000000,"endDate":4626009000000,"status":11,"isDefault":true,"updatedTimestamp":1615613453515,"createdTimestamp":1615613453502},"status":{"code":"200","messages":[]}}</t>
  </si>
  <si>
    <t>1003184</t>
  </si>
  <si>
    <t>{"REQUEST":null,"response":{"customerMandateId":1003185,"customer":{"customerId":72220,"firstName":"Santhosh","lastName":"Kumar HU","dateOfBirth":591042600000,"emailId":"santhosh2409@gmail.com","lattitude":0.0,"longitude":0.0,"countryCode":"91","mobileNo":"9591228789","customerMobileOS":72,"mobileImsi":"090909090909","mobileImei":"090909090909","status":503,"deviceInfo":"iPhone X","gender":131,"pan":"DADPS9687D","nameOnPanCard":"HADIKERE UMAMAHESHWARAPPA SANTHOSH KUMAR","aadharNo":null,"maritalStatus":null,"fatherSpouseName":null,"motherName":null,"isEmailVerified":false,"isMobileVerified":false,"customerCity":null,"referrerMobileNo":"54321","gcmRegId":null,"remarks":null,"apkVersion":251,"crmId":"1959390000058881754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1614701581000,"createdTimestamp":1607858822000,"accountActivatedTime":1607858822000},"customerBank":{"custBankId":23966,"bankAcctNo":"20083235992","bankAcctType":701,"bankMicr":"","bankIfsc":"SBIN0011260","bankKeyValue":{"keyId":17007,"keyValue":"SBI","keyType":"Bank Code","addInfo":"bank_name:State Bank of India,clearing:DIRECT,nb_supported:N,eNach_NB_supported:Y,eNach_DC:Y,upiSupported:Y"},"customerDocument":null,"bankDetailStatus":28,"isDefault":true,"customer":{"customerId":72220,"firstName":"Santhosh","lastName":"Kumar HU","dateOfBirth":591042600000,"emailId":"santhosh2409@gmail.com","lattitude":0.0,"longitude":0.0,"countryCode":"91","mobileNo":"9591228789","customerMobileOS":72,"mobileImsi":"090909090909","mobileImei":"090909090909","status":503,"deviceInfo":"iPhone X","gender":131,"pan":"DADPS9687D","nameOnPanCard":"HADIKERE UMAMAHESHWARAPPA SANTHOSH KUMAR","aadharNo":null,"maritalStatus":null,"fatherSpouseName":null,"motherName":null,"isEmailVerified":false,"isMobileVerified":false,"customerCity":null,"referrerMobileNo":"54321","gcmRegId":null,"remarks":null,"apkVersion":251,"crmId":"1959390000058881754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1614701581000,"createdTimestamp":1607858822000,"accountActivatedTime":1607858822000},"validationCode":{"keyId":10004,"keyValue":"Bank_Supported","keyType":"Bank Details Validation Code","addInfo":null},"updatedTimestamp":1607858822000,"createdTimestamp":1607858822000,"signzyOnboardingId":null,"signzyMerchantId":null,"signzyUserLoginToken":null,"tokenValidTill":null,"nameInBank":"Mr SANTHOSH KUMAR H","signzyReferenceId":null},"mfMandateId":"5829690","mfStatus":124,"mfPlatformId":601,"mandateType":213,"amount":50000.0,"debitType":201,"frequency":182,"startDate":1510770600000,"endDate":4621170600000,"status":11,"isDefault":true,"updatedTimestamp":1615613455350,"createdTimestamp":1615613455340},"status":{"code":"200","messages":[]}}</t>
  </si>
  <si>
    <t>1003185</t>
  </si>
  <si>
    <t>{"REQUEST":null,"response":{"customerMandateId":1003186,"customer":{"customerId":71599,"firstName":"Alla","lastName":"Sandhyadevi","dateOfBirth":682194600000,"emailId":"sandhyad3@gmail.com","lattitude":0.0,"longitude":0.0,"countryCode":"91","mobileNo":"8754490116","customerMobileOS":73,"mobileImsi":"090909090909","mobileImei":"090909090909","status":503,"deviceInfo":" ","gender":132,"pan":"AVLPA8492L","nameOnPanCard":"SANDHYA DEVI ALLA","aadharNo":null,"maritalStatus":null,"fatherSpouseName":null,"motherName":null,"isEmailVerified":false,"isMobileVerified":false,"customerCity":null,"referrerMobileNo":"54321","gcmRegId":null,"remarks":null,"apkVersion":null,"crmId":"1959390000058834901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1607947200000,"createdTimestamp":1607787572000,"accountActivatedTime":1607787573000},"customerBank":{"custBankId":23352,"bankAcctNo":"000901640827","bankAcctType":701,"bankMicr":"","bankIfsc":"ICIC0000009","bankKeyValue":{"keyId":17009,"keyValue":"ICI","keyType":"Bank Code","addInfo":"bank_name:ICICI Bank,clearing:DIRECT,nb_supported:N,eNach_NB_supported:Y,eNach_DC:Y,upiSupported:Y"},"customerDocument":null,"bankDetailStatus":28,"isDefault":true,"customer":{"customerId":71599,"firstName":"Alla","lastName":"Sandhyadevi","dateOfBirth":682194600000,"emailId":"sandhyad3@gmail.com","lattitude":0.0,"longitude":0.0,"countryCode":"91","mobileNo":"8754490116","customerMobileOS":73,"mobileImsi":"090909090909","mobileImei":"090909090909","status":503,"deviceInfo":" ","gender":132,"pan":"AVLPA8492L","nameOnPanCard":"SANDHYA DEVI ALLA","aadharNo":null,"maritalStatus":null,"fatherSpouseName":null,"motherName":null,"isEmailVerified":false,"isMobileVerified":false,"customerCity":null,"referrerMobileNo":"54321","gcmRegId":null,"remarks":null,"apkVersion":null,"crmId":"1959390000058834901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1607947200000,"createdTimestamp":1607787572000,"accountActivatedTime":1607787573000},"validationCode":{"keyId":10004,"keyValue":"Bank_Supported","keyType":"Bank Details Validation Code","addInfo":null},"updatedTimestamp":1607787573000,"createdTimestamp":1607787573000,"signzyOnboardingId":null,"signzyMerchantId":null,"signzyUserLoginToken":null,"tokenValidTill":null,"nameInBank":"SANDHYA DEVI ALLA","signzyReferenceId":null},"mfMandateId":"5829691","mfStatus":124,"mfPlatformId":601,"mandateType":213,"amount":50000.0,"debitType":201,"frequency":182,"startDate":1511893800000,"endDate":4622293800000,"status":11,"isDefault":true,"updatedTimestamp":1615613455531,"createdTimestamp":1615613455520},"status":{"code":"200","messages":[]}}</t>
  </si>
  <si>
    <t>1003186</t>
  </si>
  <si>
    <t>{"REQUEST":null,"response":{"customerMandateId":1003187,"customer":{"customerId":71614,"firstName":"Glen","lastName":"Mary George","dateOfBirth":474143400000,"emailId":"glenmary@gmail.com","lattitude":0.0,"longitude":0.0,"countryCode":"91","mobileNo":"9740625475","customerMobileOS":71,"mobileImsi":"090909090909","mobileImei":"090909090909","status":503,"deviceInfo":"Xiaomi - POCO F1;9;AT4.0.c2.6-301-0911_2036_6e92ccb,AT4.0.c2.6-301-0911_2036_6e92ccb;4.9.112-perf-g4aff1b2;Xiaomi/beryllium/beryllium:9/PKQ1.180729.001/V10.3.8.0.PEJMIXM:user/release-keys","gender":132,"pan":"ALRPG4301N","nameOnPanCard":"GLEN MARY GEORGE","aadharNo":null,"maritalStatus":null,"fatherSpouseName":null,"motherName":null,"isEmailVerified":false,"isMobileVerified":false,"customerCity":null,"referrerMobileNo":"54321","gcmRegId":null,"remarks":"null","apkVersion":147,"crmId":"1959390000058877516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1615560239000,"createdTimestamp":1607787584000,"accountActivatedTime":1607787585000},"customerBank":{"custBankId":23366,"bankAcctNo":"50100014268084","bankAcctType":701,"bankMicr":"","bankIfsc":"HDFC0000076","bankKeyValue":{"keyId":17001,"keyValue":"HDF","keyType":"Bank Code","addInfo":"bank_name:HDFC Bank,clearing:DIRECT,nb_supported:N,eNach_NB_supported:Y,eNach_DC:Y,upiSupported:Y"},"customerDocument":null,"bankDetailStatus":28,"isDefault":true,"customer":{"customerId":71614,"firstName":"Glen","lastName":"Mary George","dateOfBirth":474143400000,"emailId":"glenmary@gmail.com","lattitude":0.0,"longitude":0.0,"countryCode":"91","mobileNo":"9740625475","customerMobileOS":71,"mobileImsi":"090909090909","mobileImei":"090909090909","status":503,"deviceInfo":"Xiaomi - POCO F1;9;AT4.0.c2.6-301-0911_2036_6e92ccb,AT4.0.c2.6-301-0911_2036_6e92ccb;4.9.112-perf-g4aff1b2;Xiaomi/beryllium/beryllium:9/PKQ1.180729.001/V10.3.8.0.PEJMIXM:user/release-keys","gender":132,"pan":"ALRPG4301N","nameOnPanCard":"GLEN MARY GEORGE","aadharNo":null,"maritalStatus":null,"fatherSpouseName":null,"motherName":null,"isEmailVerified":false,"isMobileVerified":false,"customerCity":null,"referrerMobileNo":"54321","gcmRegId":null,"remarks":"null","apkVersion":147,"crmId":"1959390000058877516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1615560239000,"createdTimestamp":1607787584000,"accountActivatedTime":1607787585000},"validationCode":{"keyId":10004,"keyValue":"Bank_Supported","keyType":"Bank Details Validation Code","addInfo":null},"updatedTimestamp":1607787585000,"createdTimestamp":1607787585000,"signzyOnboardingId":null,"signzyMerchantId":null,"signzyUserLoginToken":null,"tokenValidTill":null,"nameInBank":"GLEN MARY GEORGE","signzyReferenceId":null},"mfMandateId":"5829692","mfStatus":124,"mfPlatformId":601,"mandateType":213,"amount":50000.0,"debitType":201,"frequency":182,"startDate":1513103400000,"endDate":4623503400000,"status":11,"isDefault":true,"updatedTimestamp":1615613455720,"createdTimestamp":1615613455709},"status":{"code":"200","messages":[]}}</t>
  </si>
  <si>
    <t>1003187</t>
  </si>
  <si>
    <t>{"REQUEST":null,"response":{"customerMandateId":1003188,"customer":{"customerId":71647,"firstName":"Sunder","lastName":"Neethu","dateOfBirth":141849000000,"emailId":"neetusunder.qa@gmail.com","lattitude":0.0,"longitude":0.0,"countryCode":"91","mobileNo":"9902076072","customerMobileOS":73,"mobileImsi":"090909090909","mobileImei":"090909090909","status":503,"deviceInfo":" ","gender":132,"pan":"ABXPN0063G","nameOnPanCard":"SUNDER NEETHU","aadharNo":null,"maritalStatus":null,"fatherSpouseName":null,"motherName":null,"isEmailVerified":false,"isMobileVerified":false,"customerCity":null,"referrerMobileNo":"54321","gcmRegId":null,"remarks":null,"apkVersion":null,"crmId":"1959390000058886110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1607947230000,"createdTimestamp":1607787614000,"accountActivatedTime":1607787615000},"customerBank":{"custBankId":23399,"bankAcctNo":"10391870000634","bankAcctType":701,"bankMicr":"","bankIfsc":"HDFC0001039","bankKeyValue":{"keyId":17001,"keyValue":"HDF","keyType":"Bank Code","addInfo":"bank_name:HDFC Bank,clearing:DIRECT,nb_supported:N,eNach_NB_supported:Y,eNach_DC:Y,upiSupported:Y"},"customerDocument":null,"bankDetailStatus":28,"isDefault":true,"customer":{"customerId":71647,"firstName":"Sunder","lastName":"Neethu","dateOfBirth":141849000000,"emailId":"neetusunder.qa@gmail.com","lattitude":0.0,"longitude":0.0,"countryCode":"91","mobileNo":"9902076072","customerMobileOS":73,"mobileImsi":"090909090909","mobileImei":"090909090909","status":503,"deviceInfo":" ","gender":132,"pan":"ABXPN0063G","nameOnPanCard":"SUNDER NEETHU","aadharNo":null,"maritalStatus":null,"fatherSpouseName":null,"motherName":null,"isEmailVerified":false,"isMobileVerified":false,"customerCity":null,"referrerMobileNo":"54321","gcmRegId":null,"remarks":null,"apkVersion":null,"crmId":"1959390000058886110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1607947230000,"createdTimestamp":1607787614000,"accountActivatedTime":1607787615000},"validationCode":{"keyId":10004,"keyValue":"Bank_Supported","keyType":"Bank Details Validation Code","addInfo":null},"updatedTimestamp":1607787615000,"createdTimestamp":1607787615000,"signzyOnboardingId":null,"signzyMerchantId":null,"signzyUserLoginToken":null,"tokenValidTill":null,"nameInBank":"SUNDER NEETHU","signzyReferenceId":null},"mfMandateId":"5829693","mfStatus":124,"mfPlatformId":601,"mandateType":213,"amount":50000.0,"debitType":201,"frequency":182,"startDate":1515436200000,"endDate":4625836200000,"status":11,"isDefault":true,"updatedTimestamp":1615613455909,"createdTimestamp":1615613455899},"status":{"code":"200","messages":[]}}</t>
  </si>
  <si>
    <t>1003188</t>
  </si>
  <si>
    <t>{"REQUEST":null,"response":{"customerMandateId":1003189,"customer":{"customerId":71641,"firstName":"Ganesh","lastName":"Machhi","dateOfBirth":297196200000,"emailId":"ganeshmac3679@gmail.com","lattitude":0.0,"longitude":0.0,"countryCode":"91","mobileNo":"9823446116","customerMobileOS":73,"mobileImsi":"090909090909","mobileImei":"090909090909","status":503,"deviceInfo":" ","gender":131,"pan":"AMSPM4098C","nameOnPanCard":"GANESH SHRAVAN MACHHI","aadharNo":null,"maritalStatus":null,"fatherSpouseName":null,"motherName":null,"isEmailVerified":false,"isMobileVerified":false,"customerCity":null,"referrerMobileNo":"54321","gcmRegId":null,"remarks":null,"apkVersion":null,"crmId":"1959390000058886096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1607947226000,"createdTimestamp":1607787609000,"accountActivatedTime":1607787610000},"customerBank":{"custBankId":23393,"bankAcctNo":"571302010000915","bankAcctType":701,"bankMicr":"","bankIfsc":"UBIN0567604","bankKeyValue":{"keyId":17048,"keyValue":"UBI","keyType":"Bank Code","addInfo":"bank_name:Union Bank of India,clearing:NODAL,nb_supported:N,eNach_NB_supported:Y,eNach_DC:N,upiSupported:Y"},"customerDocument":null,"bankDetailStatus":28,"isDefault":true,"customer":{"customerId":71641,"firstName":"Ganesh","lastName":"Machhi","dateOfBirth":297196200000,"emailId":"ganeshmac3679@gmail.com","lattitude":0.0,"longitude":0.0,"countryCode":"91","mobileNo":"9823446116","customerMobileOS":73,"mobileImsi":"090909090909","mobileImei":"090909090909","status":503,"deviceInfo":" ","gender":131,"pan":"AMSPM4098C","nameOnPanCard":"GANESH SHRAVAN MACHHI","aadharNo":null,"maritalStatus":null,"fatherSpouseName":null,"motherName":null,"isEmailVerified":false,"isMobileVerified":false,"customerCity":null,"referrerMobileNo":"54321","gcmRegId":null,"remarks":null,"apkVersion":null,"crmId":"1959390000058886096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1607947226000,"createdTimestamp":1607787609000,"accountActivatedTime":1607787610000},"validationCode":{"keyId":10004,"keyValue":"Bank_Supported","keyType":"Bank Details Validation Code","addInfo":null},"updatedTimestamp":1607787610000,"createdTimestamp":1607787610000,"signzyOnboardingId":null,"signzyMerchantId":null,"signzyUserLoginToken":null,"tokenValidTill":null,"nameInBank":"GANESH SHRAVAN MACHH","signzyReferenceId":null},"mfMandateId":"5829695","mfStatus":124,"mfPlatformId":601,"mandateType":213,"amount":50000.0,"debitType":201,"frequency":182,"startDate":1515090600000,"endDate":4625490600000,"status":11,"isDefault":true,"updatedTimestamp":1615613456603,"createdTimestamp":1615613456593},"status":{"code":"200","messages":[]}}</t>
  </si>
  <si>
    <t>1003189</t>
  </si>
  <si>
    <t>{"REQUEST":null,"response":{"customerMandateId":1003190,"customer":{"customerId":71241,"firstName":"Suma","lastName":"Vaidya","dateOfBirth":-277018200000,"emailId":"sumavaidya123@gmail.com","lattitude":0.0,"longitude":0.0,"countryCode":"91","mobileNo":"9900104297","customerMobileOS":72,"mobileImsi":"090909090909","mobileImei":"090909090909","status":503,"deviceInfo":"iPhone 11 Pro","gender":132,"pan":"AKGPV2582G","nameOnPanCard":"SUMA VAIDYA","aadharNo":null,"maritalStatus":null,"fatherSpouseName":null,"motherName":null,"isEmailVerified":false,"isMobileVerified":false,"customerCity":null,"referrerMobileNo":"54321","gcmRegId":null,"remarks":null,"apkVersion":224,"crmId":"1959390000058826808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1610173391000,"createdTimestamp":1607776984000,"accountActivatedTime":1607776985000},"customerBank":{"custBankId":22994,"bankAcctNo":"2778101010238","bankAcctType":701,"bankMicr":"","bankIfsc":"CNRB0002778","bankKeyValue":{"keyId":17017,"keyValue":"CNB","keyType":"Bank Code","addInfo":"bank_name:Canara Bank,clearing:NODAL,nb_supported:N,eNach_NB_supported:Y,eNach_DC:N,upiSupported:Y"},"customerDocument":null,"bankDetailStatus":28,"isDefault":true,"customer":{"customerId":71241,"firstName":"Suma","lastName":"Vaidya","dateOfBirth":-277018200000,"emailId":"sumavaidya123@gmail.com","lattitude":0.0,"longitude":0.0,"countryCode":"91","mobileNo":"9900104297","customerMobileOS":72,"mobileImsi":"090909090909","mobileImei":"090909090909","status":503,"deviceInfo":"iPhone 11 Pro","gender":132,"pan":"AKGPV2582G","nameOnPanCard":"SUMA VAIDYA","aadharNo":null,"maritalStatus":null,"fatherSpouseName":null,"motherName":null,"isEmailVerified":false,"isMobileVerified":false,"customerCity":null,"referrerMobileNo":"54321","gcmRegId":null,"remarks":null,"apkVersion":224,"crmId":"1959390000058826808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1610173391000,"createdTimestamp":1607776984000,"accountActivatedTime":1607776985000},"validationCode":{"keyId":10004,"keyValue":"Bank_Supported","keyType":"Bank Details Validation Code","addInfo":null},"updatedTimestamp":1607776985000,"createdTimestamp":1607776985000,"signzyOnboardingId":null,"signzyMerchantId":null,"signzyUserLoginToken":null,"tokenValidTill":null,"nameInBank":"SUMA RAVINDRA VAIDYA","signzyReferenceId":null},"mfMandateId":"5829700","mfStatus":124,"mfPlatformId":601,"mandateType":213,"amount":50000.0,"debitType":201,"frequency":182,"startDate":1487874600000,"endDate":4598274600000,"status":11,"isDefault":true,"updatedTimestamp":1615613458438,"createdTimestamp":1615613458428},"status":{"code":"200","messages":[]}}</t>
  </si>
  <si>
    <t>1003190</t>
  </si>
  <si>
    <t>{"REQUEST":null,"response":{"customerMandateId":1003191,"customer":{"customerId":72856,"firstName":"Ravindranath","lastName":"Reddykalakota","dateOfBirth":27887400000,"emailId":"krreddy1970@gmail.com","lattitude":0.0,"longitude":0.0,"countryCode":"91","mobileNo":"9440243234","customerMobileOS":71,"mobileImsi":"090909090909","mobileImei":"090909090909","status":503,"deviceInfo":"OPPO - RMX1811;9;Q_V1_P14,Q_V1_P14;4.9.112-perf+;OPPO/RMX1811/RMX1811:9/PKQ1.190319.001/1603267032:user/release-keys","gender":131,"pan":"AIZPR0574P","nameOnPanCard":"KALAKOTA RAVINDRANATH REDDY","aadharNo":null,"maritalStatus":null,"fatherSpouseName":null,"motherName":null,"isEmailVerified":false,"isMobileVerified":false,"customerCity":null,"referrerMobileNo":"54321","gcmRegId":null,"remarks":null,"apkVersion":147,"crmId":null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1615208166000,"createdTimestamp":1609849059000,"accountActivatedTime":1609849059000},"customerBank":{"custBankId":24432,"bankAcctNo":"30209018339","bankAcctType":701,"bankMicr":"","bankIfsc":"SBIN0003723","bankKeyValue":{"keyId":17007,"keyValue":"SBI","keyType":"Bank Code","addInfo":"bank_name:State Bank of India,clearing:DIRECT,nb_supported:N,eNach_NB_supported:Y,eNach_DC:Y,upiSupported:Y"},"customerDocument":null,"bankDetailStatus":28,"isDefault":true,"customer":{"customerId":72856,"firstName":"Ravindranath","lastName":"Reddykalakota","dateOfBirth":27887400000,"emailId":"krreddy1970@gmail.com","lattitude":0.0,"longitude":0.0,"countryCode":"91","mobileNo":"9440243234","customerMobileOS":71,"mobileImsi":"090909090909","mobileImei":"090909090909","status":503,"deviceInfo":"OPPO - RMX1811;9;Q_V1_P14,Q_V1_P14;4.9.112-perf+;OPPO/RMX1811/RMX1811:9/PKQ1.190319.001/1603267032:user/release-keys","gender":131,"pan":"AIZPR0574P","nameOnPanCard":"KALAKOTA RAVINDRANATH REDDY","aadharNo":null,"maritalStatus":null,"fatherSpouseName":null,"motherName":null,"isEmailVerified":false,"isMobileVerified":false,"customerCity":null,"referrerMobileNo":"54321","gcmRegId":null,"remarks":null,"apkVersion":147,"crmId":null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1615208166000,"createdTimestamp":1609849059000,"accountActivatedTime":1609849059000},"validationCode":{"keyId":10004,"keyValue":"Bank_Supported","keyType":"Bank Details Validation Code","addInfo":null},"updatedTimestamp":1609849059000,"createdTimestamp":1609849059000,"signzyOnboardingId":null,"signzyMerchantId":null,"signzyUserLoginToken":null,"tokenValidTill":null,"nameInBank":"","signzyReferenceId":null},"mfMandateId":"5829702","mfStatus":124,"mfPlatformId":601,"mandateType":213,"amount":50000.0,"debitType":201,"frequency":182,"startDate":1509906600000,"endDate":4620306600000,"status":11,"isDefault":true,"updatedTimestamp":1615613458622,"createdTimestamp":1615613458608},"status":{"code":"200","messages":[]}}</t>
  </si>
  <si>
    <t>1003191</t>
  </si>
  <si>
    <t>{"REQUEST":null,"response":{"customerMandateId":1003192,"customer":{"customerId":71208,"firstName":"Alok","lastName":"Kumar","dateOfBirth":365970600000,"emailId":"alok.kumar81@gmail.com","lattitude":0.0,"longitude":0.0,"countryCode":"91","mobileNo":"9886600924","customerMobileOS":73,"mobileImsi":"090909090909","mobileImei":"090909090909","status":503,"deviceInfo":" ","gender":131,"pan":"BCSPK8742A","nameOnPanCard":"ALOK KUMAR","aadharNo":null,"maritalStatus":null,"fatherSpouseName":null,"motherName":null,"isEmailVerified":false,"isMobileVerified":false,"customerCity":null,"referrerMobileNo":"54321","gcmRegId":null,"remarks":null,"apkVersion":null,"crmId":"1959390000058858689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1607946948000,"createdTimestamp":1607776954000,"accountActivatedTime":1607776954000},"customerBank":{"custBankId":22961,"bankAcctNo":"5397873814","bankAcctType":701,"bankMicr":"","bankIfsc":"CITI0000004","bankKeyValue":{"keyId":17002,"keyValue":"CIT","keyType":"Bank Code","addInfo":"bank_name:Citibank,clearing:NEFT,nb_supported:N,eNach_NB_supported:N,eNach_DC:Y,upiSupported:N"},"customerDocument":null,"bankDetailStatus":28,"isDefault":true,"customer":{"customerId":71208,"firstName":"Alok","lastName":"Kumar","dateOfBirth":365970600000,"emailId":"alok.kumar81@gmail.com","lattitude":0.0,"longitude":0.0,"countryCode":"91","mobileNo":"9886600924","customerMobileOS":73,"mobileImsi":"090909090909","mobileImei":"090909090909","status":503,"deviceInfo":" ","gender":131,"pan":"BCSPK8742A","nameOnPanCard":"ALOK KUMAR","aadharNo":null,"maritalStatus":null,"fatherSpouseName":null,"motherName":null,"isEmailVerified":false,"isMobileVerified":false,"customerCity":null,"referrerMobileNo":"54321","gcmRegId":null,"remarks":null,"apkVersion":null,"crmId":"1959390000058858689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1607946948000,"createdTimestamp":1607776954000,"accountActivatedTime":1607776954000},"validationCode":{"keyId":10004,"keyValue":"Bank_Supported","keyType":"Bank Details Validation Code","addInfo":null},"updatedTimestamp":1607776954000,"createdTimestamp":1607776954000,"signzyOnboardingId":null,"signzyMerchantId":null,"signzyUserLoginToken":null,"tokenValidTill":null,"nameInBank":"ALOK KUMAR","signzyReferenceId":null},"mfMandateId":"5829703","mfStatus":124,"mfPlatformId":601,"mandateType":213,"amount":50000.0,"debitType":201,"frequency":182,"startDate":1486146600000,"endDate":4596546600000,"status":11,"isDefault":true,"updatedTimestamp":1615613458798,"createdTimestamp":1615613458788},"status":{"code":"200","messages":[]}}</t>
  </si>
  <si>
    <t>1003192</t>
  </si>
  <si>
    <t>{"REQUEST":null,"response":{"customerMandateId":1003193,"customer":{"customerId":71011,"firstName":"Ejazahemad","lastName":"Chitgi","dateOfBirth":691439400000,"emailId":"ejazchitgi99@gmail.com","lattitude":0.0,"longitude":0.0,"countryCode":"91","mobileNo":"7676888765","customerMobileOS":73,"mobileImsi":"090909090909","mobileImei":"090909090909","status":503,"deviceInfo":" ","gender":131,"pan":"ABNPE4066E","nameOnPanCard":"EJAZAHEMAD CHITGI","aadharNo":null,"maritalStatus":null,"fatherSpouseName":null,"motherName":null,"isEmailVerified":false,"isMobileVerified":false,"customerCity":null,"referrerMobileNo":"54321","gcmRegId":null,"remarks":null,"apkVersion":null,"crmId":"1959390000058846619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1607946824000,"createdTimestamp":1607763544000,"accountActivatedTime":1607763544000},"customerBank":{"custBankId":22766,"bankAcctNo":"343601500895","bankAcctType":701,"bankMicr":"","bankIfsc":"ICIC0003436","bankKeyValue":{"keyId":17009,"keyValue":"ICI","keyType":"Bank Code","addInfo":"bank_name:ICICI Bank,clearing:DIRECT,nb_supported:N,eNach_NB_supported:Y,eNach_DC:Y,upiSupported:Y"},"customerDocument":null,"bankDetailStatus":28,"isDefault":true,"customer":{"customerId":71011,"firstName":"Ejazahemad","lastName":"Chitgi","dateOfBirth":691439400000,"emailId":"ejazchitgi99@gmail.com","lattitude":0.0,"longitude":0.0,"countryCode":"91","mobileNo":"7676888765","customerMobileOS":73,"mobileImsi":"090909090909","mobileImei":"090909090909","status":503,"deviceInfo":" ","gender":131,"pan":"ABNPE4066E","nameOnPanCard":"EJAZAHEMAD CHITGI","aadharNo":null,"maritalStatus":null,"fatherSpouseName":null,"motherName":null,"isEmailVerified":false,"isMobileVerified":false,"customerCity":null,"referrerMobileNo":"54321","gcmRegId":null,"remarks":null,"apkVersion":null,"crmId":"1959390000058846619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1607946824000,"createdTimestamp":1607763544000,"accountActivatedTime":1607763544000},"validationCode":{"keyId":10004,"keyValue":"Bank_Supported","keyType":"Bank Details Validation Code","addInfo":null},"updatedTimestamp":1607763544000,"createdTimestamp":1607763544000,"signzyOnboardingId":null,"signzyMerchantId":null,"signzyUserLoginToken":null,"tokenValidTill":null,"nameInBank":"EJAZAHEMAD CHITGI","signzyReferenceId":null},"mfMandateId":"5829704","mfStatus":124,"mfPlatformId":601,"mandateType":213,"amount":50000.0,"debitType":201,"frequency":182,"startDate":1475001000000,"endDate":4585401000000,"status":11,"isDefault":true,"updatedTimestamp":1615613459000,"createdTimestamp":1615613458989},"status":{"code":"200","messages":[]}}</t>
  </si>
  <si>
    <t>1003193</t>
  </si>
  <si>
    <t>{"REQUEST":null,"response":{"customerMandateId":1003194,"customer":{"customerId":71018,"firstName":"Ankur","lastName":"Srivastava","dateOfBirth":695500200000,"emailId":"ankuusrivas@gmail.com","lattitude":0.0,"longitude":0.0,"countryCode":"91","mobileNo":"9900297643","customerMobileOS":73,"mobileImsi":"090909090909","mobileImei":"090909090909","status":503,"deviceInfo":" ","gender":131,"pan":"DZQPS7698E","nameOnPanCard":"ANKUR SRIVASTAVA","aadharNo":null,"maritalStatus":null,"fatherSpouseName":null,"motherName":null,"isEmailVerified":false,"isMobileVerified":false,"customerCity":null,"referrerMobileNo":"54321","gcmRegId":null,"remarks":null,"apkVersion":null,"crmId":"1959390000058827512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1607946828000,"createdTimestamp":1607763551000,"accountActivatedTime":1607763552000},"customerBank":{"custBankId":22773,"bankAcctNo":"016901615189","bankAcctType":701,"bankMicr":"","bankIfsc":"ICIC0000169","bankKeyValue":{"keyId":17009,"keyValue":"ICI","keyType":"Bank Code","addInfo":"bank_name:ICICI Bank,clearing:DIRECT,nb_supported:N,eNach_NB_supported:Y,eNach_DC:Y,upiSupported:Y"},"customerDocument":null,"bankDetailStatus":28,"isDefault":true,"customer":{"customerId":71018,"firstName":"Ankur","lastName":"Srivastava","dateOfBirth":695500200000,"emailId":"ankuusrivas@gmail.com","lattitude":0.0,"longitude":0.0,"countryCode":"91","mobileNo":"9900297643","customerMobileOS":73,"mobileImsi":"090909090909","mobileImei":"090909090909","status":503,"deviceInfo":" ","gender":131,"pan":"DZQPS7698E","nameOnPanCard":"ANKUR SRIVASTAVA","aadharNo":null,"maritalStatus":null,"fatherSpouseName":null,"motherName":null,"isEmailVerified":false,"isMobileVerified":false,"customerCity":null,"referrerMobileNo":"54321","gcmRegId":null,"remarks":null,"apkVersion":null,"crmId":"1959390000058827512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1607946828000,"createdTimestamp":1607763551000,"accountActivatedTime":1607763552000},"validationCode":{"keyId":10004,"keyValue":"Bank_Supported","keyType":"Bank Details Validation Code","addInfo":null},"updatedTimestamp":1607763552000,"createdTimestamp":1607763552000,"signzyOnboardingId":null,"signzyMerchantId":null,"signzyUserLoginToken":null,"tokenValidTill":null,"nameInBank":"ANKUR SRIVASTAVA","signzyReferenceId":null},"mfMandateId":"5829705","mfStatus":124,"mfPlatformId":601,"mandateType":213,"amount":50000.0,"debitType":201,"frequency":182,"startDate":1475173800000,"endDate":4585573800000,"status":11,"isDefault":true,"updatedTimestamp":1615613459677,"createdTimestamp":1615613459667},"status":{"code":"200","messages":[]}}</t>
  </si>
  <si>
    <t>1003194</t>
  </si>
  <si>
    <t>{"REQUEST":null,"response":{"customerMandateId":1003195,"customer":{"customerId":71020,"firstName":"Sarfaraz","lastName":"Nawaz","dateOfBirth":603570600000,"emailId":"sarfaraz_nash12nba@yahoo.com","lattitude":0.0,"longitude":0.0,"countryCode":"91","mobileNo":"8971576404","customerMobileOS":73,"mobileImsi":"090909090909","mobileImei":"090909090909","status":503,"deviceInfo":" ","gender":131,"pan":"AWIPN9400H","nameOnPanCard":"SARFARAZ NAWAZ","aadharNo":null,"maritalStatus":null,"fatherSpouseName":null,"motherName":null,"isEmailVerified":false,"isMobileVerified":false,"customerCity":null,"referrerMobileNo":"54321","gcmRegId":null,"remarks":null,"apkVersion":null,"crmId":"1959390000058848614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1607946829000,"createdTimestamp":1607763553000,"accountActivatedTime":1607763554000},"customerBank":{"custBankId":22775,"bankAcctNo":"236001500201","bankAcctType":701,"bankMicr":"","bankIfsc":"ICIC0002360","bankKeyValue":{"keyId":17009,"keyValue":"ICI","keyType":"Bank Code","addInfo":"bank_name:ICICI Bank,clearing:DIRECT,nb_supported:N,eNach_NB_supported:Y,eNach_DC:Y,upiSupported:Y"},"customerDocument":null,"bankDetailStatus":28,"isDefault":true,"customer":{"customerId":71020,"firstName":"Sarfaraz","lastName":"Nawaz","dateOfBirth":603570600000,"emailId":"sarfaraz_nash12nba@yahoo.com","lattitude":0.0,"longitude":0.0,"countryCode":"91","mobileNo":"8971576404","customerMobileOS":73,"mobileImsi":"090909090909","mobileImei":"090909090909","status":503,"deviceInfo":" ","gender":131,"pan":"AWIPN9400H","nameOnPanCard":"SARFARAZ NAWAZ","aadharNo":null,"maritalStatus":null,"fatherSpouseName":null,"motherName":null,"isEmailVerified":false,"isMobileVerified":false,"customerCity":null,"referrerMobileNo":"54321","gcmRegId":null,"remarks":null,"apkVersion":null,"crmId":"1959390000058848614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1607946829000,"createdTimestamp":1607763553000,"accountActivatedTime":1607763554000},"validationCode":{"keyId":10004,"keyValue":"Bank_Supported","keyType":"Bank Details Validation Code","addInfo":null},"updatedTimestamp":1607763554000,"createdTimestamp":1607763554000,"signzyOnboardingId":null,"signzyMerchantId":null,"signzyUserLoginToken":null,"tokenValidTill":null,"nameInBank":"SARFARAZ NAWAZ","signzyReferenceId":null},"mfMandateId":"5829706","mfStatus":124,"mfPlatformId":601,"mandateType":213,"amount":50000.0,"debitType":201,"frequency":182,"startDate":1475433000000,"endDate":4585833000000,"status":11,"isDefault":true,"updatedTimestamp":1615613461527,"createdTimestamp":1615613461517},"status":{"code":"200","messages":[]}}</t>
  </si>
  <si>
    <t>1003195</t>
  </si>
  <si>
    <t>{"REQUEST":null,"response":{"customerMandateId":1003196,"customer":{"customerId":71009,"firstName":"Bharath","lastName":"L","dateOfBirth":736972200000,"emailId":"bharathatk@gmail.com","lattitude":0.0,"longitude":0.0,"countryCode":"91","mobileNo":"8123461837","customerMobileOS":73,"mobileImsi":"090909090909","mobileImei":"090909090909","status":503,"deviceInfo":" ","gender":131,"pan":"CFJPB9257A","nameOnPanCard":"BHARATH LAKSHMINARAYANA","aadharNo":null,"maritalStatus":null,"fatherSpouseName":null,"motherName":null,"isEmailVerified":false,"isMobileVerified":false,"customerCity":null,"referrerMobileNo":"54321","gcmRegId":null,"remarks":null,"apkVersion":null,"crmId":"1959390000058849651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1607946823000,"createdTimestamp":1607763542000,"accountActivatedTime":1607763542000},"customerBank":{"custBankId":22764,"bankAcctNo":"20116592622","bankAcctType":701,"bankMicr":"","bankIfsc":"SBIN0012662","bankKeyValue":{"keyId":17007,"keyValue":"SBI","keyType":"Bank Code","addInfo":"bank_name:State Bank of India,clearing:DIRECT,nb_supported:N,eNach_NB_supported:Y,eNach_DC:Y,upiSupported:Y"},"customerDocument":null,"bankDetailStatus":28,"isDefault":true,"customer":{"customerId":71009,"firstName":"Bharath","lastName":"L","dateOfBirth":736972200000,"emailId":"bharathatk@gmail.com","lattitude":0.0,"longitude":0.0,"countryCode":"91","mobileNo":"8123461837","customerMobileOS":73,"mobileImsi":"090909090909","mobileImei":"090909090909","status":503,"deviceInfo":" ","gender":131,"pan":"CFJPB9257A","nameOnPanCard":"BHARATH LAKSHMINARAYANA","aadharNo":null,"maritalStatus":null,"fatherSpouseName":null,"motherName":null,"isEmailVerified":false,"isMobileVerified":false,"customerCity":null,"referrerMobileNo":"54321","gcmRegId":null,"remarks":null,"apkVersion":null,"crmId":"1959390000058849651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1607946823000,"createdTimestamp":1607763542000,"accountActivatedTime":1607763542000},"validationCode":{"keyId":10004,"keyValue":"Bank_Supported","keyType":"Bank Details Validation Code","addInfo":null},"updatedTimestamp":1607763542000,"createdTimestamp":1607763542000,"signzyOnboardingId":null,"signzyMerchantId":null,"signzyUserLoginToken":null,"tokenValidTill":null,"nameInBank":"Mr BHARATH L","signzyReferenceId":null},"mfMandateId":"5829707","mfStatus":124,"mfPlatformId":601,"mandateType":213,"amount":50000.0,"debitType":201,"frequency":182,"startDate":1477506600000,"endDate":4587906600000,"status":11,"isDefault":true,"updatedTimestamp":1615613461697,"createdTimestamp":1615613461686},"status":{"code":"200","messages":[]}}</t>
  </si>
  <si>
    <t>1003196</t>
  </si>
  <si>
    <t>{"REQUEST":null,"response":{"customerMandateId":1003197,"customer":{"customerId":70983,"firstName":"Sohail","lastName":"Mehmood","dateOfBirth":638389800000,"emailId":"sohailmehmood786@gmail.com","lattitude":0.0,"longitude":0.0,"countryCode":"91","mobileNo":"7411223717","customerMobileOS":73,"mobileImsi":"090909090909","mobileImei":"090909090909","status":503,"deviceInfo":" ","gender":131,"pan":"BHUPM0540D","nameOnPanCard":"SOHAIL MEHMOOD ","aadharNo":null,"maritalStatus":null,"fatherSpouseName":null,"motherName":null,"isEmailVerified":false,"isMobileVerified":false,"customerCity":null,"referrerMobileNo":"54321","gcmRegId":null,"remarks":null,"apkVersion":null,"crmId":"1959390000058857527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1607946806000,"createdTimestamp":1607762885000,"accountActivatedTime":1607762886000},"customerBank":{"custBankId":22738,"bankAcctNo":"18361530000636","bankAcctType":701,"bankMicr":"","bankIfsc":"HDFC0001836","bankKeyValue":{"keyId":17001,"keyValue":"HDF","keyType":"Bank Code","addInfo":"bank_name:HDFC Bank,clearing:DIRECT,nb_supported:N,eNach_NB_supported:Y,eNach_DC:Y,upiSupported:Y"},"customerDocument":null,"bankDetailStatus":28,"isDefault":true,"customer":{"customerId":70983,"firstName":"Sohail","lastName":"Mehmood","dateOfBirth":638389800000,"emailId":"sohailmehmood786@gmail.com","lattitude":0.0,"longitude":0.0,"countryCode":"91","mobileNo":"7411223717","customerMobileOS":73,"mobileImsi":"090909090909","mobileImei":"090909090909","status":503,"deviceInfo":" ","gender":131,"pan":"BHUPM0540D","nameOnPanCard":"SOHAIL MEHMOOD ","aadharNo":null,"maritalStatus":null,"fatherSpouseName":null,"motherName":null,"isEmailVerified":false,"isMobileVerified":false,"customerCity":null,"referrerMobileNo":"54321","gcmRegId":null,"remarks":null,"apkVersion":null,"crmId":"1959390000058857527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1607946806000,"createdTimestamp":1607762885000,"accountActivatedTime":1607762886000},"validationCode":{"keyId":10004,"keyValue":"Bank_Supported","keyType":"Bank Details Validation Code","addInfo":null},"updatedTimestamp":1607762886000,"createdTimestamp":1607762886000,"signzyOnboardingId":null,"signzyMerchantId":null,"signzyUserLoginToken":null,"tokenValidTill":null,"nameInBank":"SOHAIL MEHMOOD","signzyReferenceId":null},"mfMandateId":"5829708","mfStatus":124,"mfPlatformId":601,"mandateType":213,"amount":50000.0,"debitType":201,"frequency":182,"startDate":1475001000000,"endDate":4585401000000,"status":11,"isDefault":true,"updatedTimestamp":1615613461886,"createdTimestamp":1615613461876},"status":{"code":"200","messages":[]}}</t>
  </si>
  <si>
    <t>1003197</t>
  </si>
  <si>
    <t>{"REQUEST":null,"response":{"customerMandateId":1003198,"customer":{"customerId":71006,"firstName":"Johns","lastName":"Pulikottil","dateOfBirth":640722600000,"emailId":"johnspulikottil@gmail.com","lattitude":0.0,"longitude":0.0,"countryCode":"91","mobileNo":"9995373470","customerMobileOS":73,"mobileImsi":"090909090909","mobileImei":"090909090909","status":503,"deviceInfo":" ","gender":131,"pan":"BJZPP9289H","nameOnPanCard":"JOHNS PULIKOTTIL","aadharNo":null,"maritalStatus":null,"fatherSpouseName":null,"motherName":null,"isEmailVerified":false,"isMobileVerified":false,"customerCity":null,"referrerMobileNo":"54321","gcmRegId":null,"remarks":null,"apkVersion":null,"crmId":"1959390000058858528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1607946821000,"createdTimestamp":1607763539000,"accountActivatedTime":1607763539000},"customerBank":{"custBankId":22761,"bankAcctNo":"000201675568","bankAcctType":701,"bankMicr":"","bankIfsc":"ICIC0000002","bankKeyValue":{"keyId":17009,"keyValue":"ICI","keyType":"Bank Code","addInfo":"bank_name:ICICI Bank,clearing:DIRECT,nb_supported:N,eNach_NB_supported:Y,eNach_DC:Y,upiSupported:Y"},"customerDocument":null,"bankDetailStatus":28,"isDefault":true,"customer":{"customerId":71006,"firstName":"Johns","lastName":"Pulikottil","dateOfBirth":640722600000,"emailId":"johnspulikottil@gmail.com","lattitude":0.0,"longitude":0.0,"countryCode":"91","mobileNo":"9995373470","customerMobileOS":73,"mobileImsi":"090909090909","mobileImei":"090909090909","status":503,"deviceInfo":" ","gender":131,"pan":"BJZPP9289H","nameOnPanCard":"JOHNS PULIKOTTIL","aadharNo":null,"maritalStatus":null,"fatherSpouseName":null,"motherName":null,"isEmailVerified":false,"isMobileVerified":false,"customerCity":null,"referrerMobileNo":"54321","gcmRegId":null,"remarks":null,"apkVersion":null,"crmId":"1959390000058858528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1607946821000,"createdTimestamp":1607763539000,"accountActivatedTime":1607763539000},"validationCode":{"keyId":10004,"keyValue":"Bank_Supported","keyType":"Bank Details Validation Code","addInfo":null},"updatedTimestamp":1607763539000,"createdTimestamp":1607763539000,"signzyOnboardingId":null,"signzyMerchantId":null,"signzyUserLoginToken":null,"tokenValidTill":null,"nameInBank":"JOHNS PULIKOTTIL","signzyReferenceId":null},"mfMandateId":"5829709","mfStatus":124,"mfPlatformId":601,"mandateType":213,"amount":50000.0,"debitType":201,"frequency":182,"startDate":1474482600000,"endDate":4584882600000,"status":11,"isDefault":true,"updatedTimestamp":1615613462086,"createdTimestamp":1615613462076},"status":{"code":"200","messages":[]}}</t>
  </si>
  <si>
    <t>1003198</t>
  </si>
  <si>
    <t>{"REQUEST":null,"response":{"customerMandateId":1003199,"customer":{"customerId":72431,"firstName":"Rekha","lastName":"Bomkanti","dateOfBirth":588623400000,"emailId":"rbomkanti@rediffmail.com","lattitude":0.0,"longitude":0.0,"countryCode":"91","mobileNo":"7022902327","customerMobileOS":73,"mobileImsi":"090909090909","mobileImei":"090909090909","status":503,"deviceInfo":" ","gender":132,"pan":"CCJPB8815K","nameOnPanCard":"REKHA VYANKATRAO BOMKANTI ","aadharNo":null,"maritalStatus":null,"fatherSpouseName":null,"motherName":null,"isEmailVerified":false,"isMobileVerified":false,"customerCity":null,"referrerMobileNo":"54321","gcmRegId":null,"remarks":null,"apkVersion":null,"crmId":"1959390000058897032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1608008014000,"createdTimestamp":1608007724000,"accountActivatedTime":1608007725000},"customerBank":{"custBankId":24182,"bankAcctNo":"50100085721350","bankAcctType":701,"bankMicr":"","bankIfsc":"HDFC0000075","bankKeyValue":{"keyId":17001,"keyValue":"HDF","keyType":"Bank Code","addInfo":"bank_name:HDFC Bank,clearing:DIRECT,nb_supported:N,eNach_NB_supported:Y,eNach_DC:Y,upiSupported:Y"},"customerDocument":null,"bankDetailStatus":28,"isDefault":true,"customer":{"customerId":72431,"firstName":"Rekha","lastName":"Bomkanti","dateOfBirth":588623400000,"emailId":"rbomkanti@rediffmail.com","lattitude":0.0,"longitude":0.0,"countryCode":"91","mobileNo":"7022902327","customerMobileOS":73,"mobileImsi":"090909090909","mobileImei":"090909090909","status":503,"deviceInfo":" ","gender":132,"pan":"CCJPB8815K","nameOnPanCard":"REKHA VYANKATRAO BOMKANTI ","aadharNo":null,"maritalStatus":null,"fatherSpouseName":null,"motherName":null,"isEmailVerified":false,"isMobileVerified":false,"customerCity":null,"referrerMobileNo":"54321","gcmRegId":null,"remarks":null,"apkVersion":null,"crmId":"1959390000058897032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1608008014000,"createdTimestamp":1608007724000,"accountActivatedTime":1608007725000},"validationCode":{"keyId":10004,"keyValue":"Bank_Supported","keyType":"Bank Details Validation Code","addInfo":null},"updatedTimestamp":1608007725000,"createdTimestamp":1608007725000,"signzyOnboardingId":null,"signzyMerchantId":null,"signzyUserLoginToken":null,"tokenValidTill":null,"nameInBank":"BOMKANTI REKHA","signzyReferenceId":null},"mfMandateId":"5829710","mfStatus":124,"mfPlatformId":601,"mandateType":213,"amount":50000.0,"debitType":201,"frequency":182,"startDate":1473791400000,"endDate":4584191400000,"status":11,"isDefault":true,"updatedTimestamp":1615613462765,"createdTimestamp":1615613462755},"status":{"code":"200","messages":[]}}</t>
  </si>
  <si>
    <t>1003199</t>
  </si>
  <si>
    <t>{"REQUEST":null,"response":{"customerMandateId":1003200,"customer":{"customerId":71014,"firstName":"Sarangpani","lastName":"Jayakrishna","dateOfBirth":528661800000,"emailId":"sarangapani.jayakrishna@gmail.com","lattitude":0.0,"longitude":0.0,"countryCode":"91","mobileNo":"9948974545","customerMobileOS":73,"mobileImsi":"090909090909","mobileImei":"090909090909","status":503,"deviceInfo":" ","gender":131,"pan":"DFXPS7452K","nameOnPanCard":"JAYAKRISHNA SARANGAPANI","aadharNo":null,"maritalStatus":null,"fatherSpouseName":null,"motherName":null,"isEmailVerified":false,"isMobileVerified":false,"customerCity":null,"referrerMobileNo":"54321","gcmRegId":null,"remarks":null,"apkVersion":null,"crmId":"1959390000058855478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1607946826000,"createdTimestamp":1607763547000,"accountActivatedTime":1607763548000},"customerBank":{"custBankId":22769,"bankAcctNo":"041101523634","bankAcctType":701,"bankMicr":"","bankIfsc":"ICIC0000411","bankKeyValue":{"keyId":17009,"keyValue":"ICI","keyType":"Bank Code","addInfo":"bank_name:ICICI Bank,clearing:DIRECT,nb_supported:N,eNach_NB_supported:Y,eNach_DC:Y,upiSupported:Y"},"customerDocument":null,"bankDetailStatus":28,"isDefault":true,"customer":{"customerId":71014,"firstName":"Sarangpani","lastName":"Jayakrishna","dateOfBirth":528661800000,"emailId":"sarangapani.jayakrishna@gmail.com","lattitude":0.0,"longitude":0.0,"countryCode":"91","mobileNo":"9948974545","customerMobileOS":73,"mobileImsi":"090909090909","mobileImei":"090909090909","status":503,"deviceInfo":" ","gender":131,"pan":"DFXPS7452K","nameOnPanCard":"JAYAKRISHNA SARANGAPANI","aadharNo":null,"maritalStatus":null,"fatherSpouseName":null,"motherName":null,"isEmailVerified":false,"isMobileVerified":false,"customerCity":null,"referrerMobileNo":"54321","gcmRegId":null,"remarks":null,"apkVersion":null,"crmId":"1959390000058855478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1607946826000,"createdTimestamp":1607763547000,"accountActivatedTime":1607763548000},"validationCode":{"keyId":10004,"keyValue":"Bank_Supported","keyType":"Bank Details Validation Code","addInfo":null},"updatedTimestamp":1607763548000,"createdTimestamp":1607763548000,"signzyOnboardingId":null,"signzyMerchantId":null,"signzyUserLoginToken":null,"tokenValidTill":null,"nameInBank":"JAYA KRISHNA SARANGA","signzyReferenceId":null},"mfMandateId":"5829711","mfStatus":124,"mfPlatformId":601,"mandateType":213,"amount":50000.0,"debitType":201,"frequency":182,"startDate":1475001000000,"endDate":4585401000000,"status":11,"isDefault":true,"updatedTimestamp":1615613464617,"createdTimestamp":1615613464607},"status":{"code":"200","messages":[]}}</t>
  </si>
  <si>
    <t>1003200</t>
  </si>
  <si>
    <t>{"REQUEST":null,"response":{"customerMandateId":1003201,"customer":{"customerId":71001,"firstName":"Satyam","lastName":"Kapoor","dateOfBirth":685564200000,"emailId":"satyamkapoor23@gmail.com","lattitude":0.0,"longitude":0.0,"countryCode":"91","mobileNo":"9738762123","customerMobileOS":73,"mobileImsi":"090909090909","mobileImei":"090909090909","status":503,"deviceInfo":" ","gender":131,"pan":"BRJPK8420K","nameOnPanCard":"SATYAM KAPOOR ","aadharNo":null,"maritalStatus":null,"fatherSpouseName":null,"motherName":null,"isEmailVerified":false,"isMobileVerified":false,"customerCity":null,"referrerMobileNo":"54321","gcmRegId":null,"remarks":null,"apkVersion":null,"crmId":"1959390000058854489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1607946818000,"createdTimestamp":1607763534000,"accountActivatedTime":1607763534000},"customerBank":{"custBankId":22756,"bankAcctNo":"50100161050152","bankAcctType":701,"bankMicr":"","bankIfsc":"HDFC0003636","bankKeyValue":{"keyId":17001,"keyValue":"HDF","keyType":"Bank Code","addInfo":"bank_name:HDFC Bank,clearing:DIRECT,nb_supported:N,eNach_NB_supported:Y,eNach_DC:Y,upiSupported:Y"},"customerDocument":null,"bankDetailStatus":28,"isDefault":true,"customer":{"customerId":71001,"firstName":"Satyam","lastName":"Kapoor","dateOfBirth":685564200000,"emailId":"satyamkapoor23@gmail.com","lattitude":0.0,"longitude":0.0,"countryCode":"91","mobileNo":"9738762123","customerMobileOS":73,"mobileImsi":"090909090909","mobileImei":"090909090909","status":503,"deviceInfo":" ","gender":131,"pan":"BRJPK8420K","nameOnPanCard":"SATYAM KAPOOR ","aadharNo":null,"maritalStatus":null,"fatherSpouseName":null,"motherName":null,"isEmailVerified":false,"isMobileVerified":false,"customerCity":null,"referrerMobileNo":"54321","gcmRegId":null,"remarks":null,"apkVersion":null,"crmId":"1959390000058854489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1607946818000,"createdTimestamp":1607763534000,"accountActivatedTime":1607763534000},"validationCode":{"keyId":10004,"keyValue":"Bank_Supported","keyType":"Bank Details Validation Code","addInfo":null},"updatedTimestamp":1607763534000,"createdTimestamp":1607763534000,"signzyOnboardingId":null,"signzyMerchantId":null,"signzyUserLoginToken":null,"tokenValidTill":null,"nameInBank":"SATYAM KAPOOR","signzyReferenceId":null},"mfMandateId":"5829712","mfStatus":124,"mfPlatformId":601,"mandateType":213,"amount":50000.0,"debitType":201,"frequency":182,"startDate":1474050600000,"endDate":4584450600000,"status":11,"isDefault":true,"updatedTimestamp":1615613464791,"createdTimestamp":1615613464776},"status":{"code":"200","messages":[]}}</t>
  </si>
  <si>
    <t>1003201</t>
  </si>
  <si>
    <t>{"REQUEST":null,"response":{"customerMandateId":1003202,"customer":{"customerId":71022,"firstName":"Kapil","lastName":"Garg","dateOfBirth":633637800000,"emailId":"kapilgarg301@gmail.com","lattitude":0.0,"longitude":0.0,"countryCode":"91","mobileNo":"9988776190","customerMobileOS":72,"mobileImsi":"090909090909","mobileImei":"090909090909","status":503,"deviceInfo":"iPhone13,1","gender":131,"pan":"BNNPG9935M","nameOnPanCard":"KAPIL GARG","aadharNo":null,"maritalStatus":null,"fatherSpouseName":null,"motherName":null,"isEmailVerified":false,"isMobileVerified":false,"customerCity":null,"referrerMobileNo":"54321","gcmRegId":null,"remarks":null,"apkVersion":224,"crmId":"1959390000058808046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1610609592000,"createdTimestamp":1607763555000,"accountActivatedTime":1607763556000},"customerBank":{"custBankId":22777,"bankAcctNo":"50100025626982","bankAcctType":701,"bankMicr":"","bankIfsc":"HDFC0000056","bankKeyValue":{"keyId":17001,"keyValue":"HDF","keyType":"Bank Code","addInfo":"bank_name:HDFC Bank,clearing:DIRECT,nb_supported:N,eNach_NB_supported:Y,eNach_DC:Y,upiSupported:Y"},"customerDocument":null,"bankDetailStatus":28,"isDefault":true,"customer":{"customerId":71022,"firstName":"Kapil","lastName":"Garg","dateOfBirth":633637800000,"emailId":"kapilgarg301@gmail.com","lattitude":0.0,"longitude":0.0,"countryCode":"91","mobileNo":"9988776190","customerMobileOS":72,"mobileImsi":"090909090909","mobileImei":"090909090909","status":503,"deviceInfo":"iPhone13,1","gender":131,"pan":"BNNPG9935M","nameOnPanCard":"KAPIL GARG","aadharNo":null,"maritalStatus":null,"fatherSpouseName":null,"motherName":null,"isEmailVerified":false,"isMobileVerified":false,"customerCity":null,"referrerMobileNo":"54321","gcmRegId":null,"remarks":null,"apkVersion":224,"crmId":"1959390000058808046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1610609592000,"createdTimestamp":1607763555000,"accountActivatedTime":1607763556000},"validationCode":{"keyId":10004,"keyValue":"Bank_Supported","keyType":"Bank Details Validation Code","addInfo":null},"updatedTimestamp":1607763556000,"createdTimestamp":1607763556000,"signzyOnboardingId":null,"signzyMerchantId":null,"signzyUserLoginToken":null,"tokenValidTill":null,"nameInBank":"KAPIL GARG","signzyReferenceId":null},"mfMandateId":"5829713","mfStatus":124,"mfPlatformId":601,"mandateType":213,"amount":50000.0,"debitType":201,"frequency":182,"startDate":1475519400000,"endDate":4585919400000,"status":11,"isDefault":true,"updatedTimestamp":1615613464975,"createdTimestamp":1615613464965},"status":{"code":"200","messages":[]}}</t>
  </si>
  <si>
    <t>1003202</t>
  </si>
  <si>
    <t>{"REQUEST":null,"response":{"customerMandateId":1003203,"customer":{"customerId":72827,"firstName":"Ramanan","lastName":"V","dateOfBirth":505852200000,"emailId":"ram07ikon@gmail.com","lattitude":0.0,"longitude":0.0,"countryCode":"91","mobileNo":"9884437465","customerMobileOS":73,"mobileImsi":"090909090909","mobileImei":"090909090909","status":503,"deviceInfo":" ","gender":131,"pan":"AUEPR2381P","nameOnPanCard":"VENKATESAN RAMANAN","aadharNo":null,"maritalStatus":null,"fatherSpouseName":null,"motherName":null,"isEmailVerified":false,"isMobileVerified":false,"customerCity":null,"referrerMobileNo":"54321","gcmRegId":null,"remarks":null,"apkVersion":null,"crmId":null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1609849021000,"createdTimestamp":1609849020000,"accountActivatedTime":1609849020000},"customerBank":{"custBankId":24402,"bankAcctNo":"20169564239","bankAcctType":701,"bankMicr":"","bankIfsc":"SBIN0016403","bankKeyValue":{"keyId":17007,"keyValue":"SBI","keyType":"Bank Code","addInfo":"bank_name:State Bank of India,clearing:DIRECT,nb_supported:N,eNach_NB_supported:Y,eNach_DC:Y,upiSupported:Y"},"customerDocument":null,"bankDetailStatus":28,"isDefault":true,"customer":{"customerId":72827,"firstName":"Ramanan","lastName":"V","dateOfBirth":505852200000,"emailId":"ram07ikon@gmail.com","lattitude":0.0,"longitude":0.0,"countryCode":"91","mobileNo":"9884437465","customerMobileOS":73,"mobileImsi":"090909090909","mobileImei":"090909090909","status":503,"deviceInfo":" ","gender":131,"pan":"AUEPR2381P","nameOnPanCard":"VENKATESAN RAMANAN","aadharNo":null,"maritalStatus":null,"fatherSpouseName":null,"motherName":null,"isEmailVerified":false,"isMobileVerified":false,"customerCity":null,"referrerMobileNo":"54321","gcmRegId":null,"remarks":null,"apkVersion":null,"crmId":null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1609849021000,"createdTimestamp":1609849020000,"accountActivatedTime":1609849020000},"validationCode":{"keyId":10004,"keyValue":"Bank_Supported","keyType":"Bank Details Validation Code","addInfo":null},"updatedTimestamp":1609849020000,"createdTimestamp":1609849020000,"signzyOnboardingId":null,"signzyMerchantId":null,"signzyUserLoginToken":null,"tokenValidTill":null,"nameInBank":"","signzyReferenceId":null},"mfMandateId":"5829714","mfStatus":124,"mfPlatformId":601,"mandateType":213,"amount":50000.0,"debitType":201,"frequency":182,"startDate":1477074600000,"endDate":4587474600000,"status":11,"isDefault":true,"updatedTimestamp":1615613465174,"createdTimestamp":1615613465164},"status":{"code":"200","messages":[]}}</t>
  </si>
  <si>
    <t>1003203</t>
  </si>
  <si>
    <t>{"REQUEST":null,"response":{"customerMandateId":1003204,"customer":{"customerId":71002,"firstName":"Krutarth","lastName":"K Joshi","dateOfBirth":627244200000,"emailId":"krutarth_1718@yahoo.com","lattitude":0.0,"longitude":0.0,"countryCode":"91","mobileNo":"9916994953","customerMobileOS":73,"mobileImsi":"090909090909","mobileImei":"090909090909","status":503,"deviceInfo":" ","gender":131,"pan":"AIVPJ0231H","nameOnPanCard":"KRUTARTH KAUSHIK JOSHI","aadharNo":null,"maritalStatus":null,"fatherSpouseName":null,"motherName":null,"isEmailVerified":false,"isMobileVerified":false,"customerCity":null,"referrerMobileNo":"54321","gcmRegId":null,"remarks":null,"apkVersion":null,"crmId":"1959390000058853508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1607946818000,"createdTimestamp":1607763535000,"accountActivatedTime":1607763535000},"customerBank":{"custBankId":22757,"bankAcctNo":"625301547388","bankAcctType":701,"bankMicr":"","bankIfsc":"ICIC0006253","bankKeyValue":{"keyId":17009,"keyValue":"ICI","keyType":"Bank Code","addInfo":"bank_name:ICICI Bank,clearing:DIRECT,nb_supported:N,eNach_NB_supported:Y,eNach_DC:Y,upiSupported:Y"},"customerDocument":null,"bankDetailStatus":28,"isDefault":true,"customer":{"customerId":71002,"firstName":"Krutarth","lastName":"K Joshi","dateOfBirth":627244200000,"emailId":"krutarth_1718@yahoo.com","lattitude":0.0,"longitude":0.0,"countryCode":"91","mobileNo":"9916994953","customerMobileOS":73,"mobileImsi":"090909090909","mobileImei":"090909090909","status":503,"deviceInfo":" ","gender":131,"pan":"AIVPJ0231H","nameOnPanCard":"KRUTARTH KAUSHIK JOSHI","aadharNo":null,"maritalStatus":null,"fatherSpouseName":null,"motherName":null,"isEmailVerified":false,"isMobileVerified":false,"customerCity":null,"referrerMobileNo":"54321","gcmRegId":null,"remarks":null,"apkVersion":null,"crmId":"1959390000058853508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1607946818000,"createdTimestamp":1607763535000,"accountActivatedTime":1607763535000},"validationCode":{"keyId":10004,"keyValue":"Bank_Supported","keyType":"Bank Details Validation Code","addInfo":null},"updatedTimestamp":1607763535000,"createdTimestamp":1607763535000,"signzyOnboardingId":null,"signzyMerchantId":null,"signzyUserLoginToken":null,"tokenValidTill":null,"nameInBank":"KRUTARTH KAUSHIK JOS","signzyReferenceId":null},"mfMandateId":"5829715","mfStatus":124,"mfPlatformId":601,"mandateType":213,"amount":50000.0,"debitType":201,"frequency":182,"startDate":1474741800000,"endDate":4585141800000,"status":11,"isDefault":true,"updatedTimestamp":1615613465871,"createdTimestamp":1615613465861},"status":{"code":"200","messages":[]}}</t>
  </si>
  <si>
    <t>1003204</t>
  </si>
  <si>
    <t>{"REQUEST":null,"response":{"customerMandateId":1003205,"customer":{"customerId":71010,"firstName":"Sri Raja","lastName":"Murugan D","dateOfBirth":357676200000,"emailId":"srirajamurugan@yahoo.com","lattitude":0.0,"longitude":0.0,"countryCode":"91","mobileNo":"9632317101","customerMobileOS":73,"mobileImsi":"090909090909","mobileImei":"090909090909","status":503,"deviceInfo":" ","gender":131,"pan":"BCTPS0829M","nameOnPanCard":"DHANDAPANI SRI RAJA MURUGAN","aadharNo":null,"maritalStatus":null,"fatherSpouseName":null,"motherName":null,"isEmailVerified":false,"isMobileVerified":false,"customerCity":null,"referrerMobileNo":"54321","gcmRegId":null,"remarks":null,"apkVersion":null,"crmId":"1959390000058849665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1607946823000,"createdTimestamp":1607763543000,"accountActivatedTime":1607763543000},"customerBank":{"custBankId":22765,"bankAcctNo":"058301535285","bankAcctType":701,"bankMicr":"","bankIfsc":"ICIC0000583","bankKeyValue":{"keyId":17009,"keyValue":"ICI","keyType":"Bank Code","addInfo":"bank_name:ICICI Bank,clearing:DIRECT,nb_supported:N,eNach_NB_supported:Y,eNach_DC:Y,upiSupported:Y"},"customerDocument":null,"bankDetailStatus":28,"isDefault":true,"customer":{"customerId":71010,"firstName":"Sri Raja","lastName":"Murugan D","dateOfBirth":357676200000,"emailId":"srirajamurugan@yahoo.com","lattitude":0.0,"longitude":0.0,"countryCode":"91","mobileNo":"9632317101","customerMobileOS":73,"mobileImsi":"090909090909","mobileImei":"090909090909","status":503,"deviceInfo":" ","gender":131,"pan":"BCTPS0829M","nameOnPanCard":"DHANDAPANI SRI RAJA MURUGAN","aadharNo":null,"maritalStatus":null,"fatherSpouseName":null,"motherName":null,"isEmailVerified":false,"isMobileVerified":false,"customerCity":null,"referrerMobileNo":"54321","gcmRegId":null,"remarks":null,"apkVersion":null,"crmId":"1959390000058849665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1607946823000,"createdTimestamp":1607763543000,"accountActivatedTime":1607763543000},"validationCode":{"keyId":10004,"keyValue":"Bank_Supported","keyType":"Bank Details Validation Code","addInfo":null},"updatedTimestamp":1607763543000,"createdTimestamp":1607763543000,"signzyOnboardingId":null,"signzyMerchantId":null,"signzyUserLoginToken":null,"tokenValidTill":null,"nameInBank":"SRI RAJA MURUGAN D","signzyReferenceId":null},"mfMandateId":"5829716","mfStatus":124,"mfPlatformId":601,"mandateType":213,"amount":50000.0,"debitType":201,"frequency":182,"startDate":1478457000000,"endDate":4588857000000,"status":11,"isDefault":true,"updatedTimestamp":1615613467704,"createdTimestamp":1615613467694},"status":{"code":"200","messages":[]}}</t>
  </si>
  <si>
    <t>1003205</t>
  </si>
  <si>
    <t>{"REQUEST":null,"response":{"customerMandateId":1003206,"customer":{"customerId":72830,"firstName":"Dipika","lastName":"Das","dateOfBirth":840479400000,"emailId":"dipikaaug20@gmail.com","lattitude":0.0,"longitude":0.0,"countryCode":"91","mobileNo":"9663897201","customerMobileOS":73,"mobileImsi":"090909090909","mobileImei":"090909090909","status":503,"deviceInfo":" ","gender":132,"pan":"CCUPD0229E","nameOnPanCard":"DIPIKA DAS","aadharNo":null,"maritalStatus":null,"fatherSpouseName":null,"motherName":null,"isEmailVerified":false,"isMobileVerified":false,"customerCity":null,"referrerMobileNo":"54321","gcmRegId":null,"remarks":null,"apkVersion":null,"crmId":null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1609849025000,"createdTimestamp":1609849024000,"accountActivatedTime":1609849025000},"customerBank":{"custBankId":24405,"bankAcctNo":"20276335104","bankAcctType":701,"bankMicr":"","bankIfsc":"SBIN0012663","bankKeyValue":{"keyId":17007,"keyValue":"SBI","keyType":"Bank Code","addInfo":"bank_name:State Bank of India,clearing:DIRECT,nb_supported:N,eNach_NB_supported:Y,eNach_DC:Y,upiSupported:Y"},"customerDocument":null,"bankDetailStatus":28,"isDefault":true,"customer":{"customerId":72830,"firstName":"Dipika","lastName":"Das","dateOfBirth":840479400000,"emailId":"dipikaaug20@gmail.com","lattitude":0.0,"longitude":0.0,"countryCode":"91","mobileNo":"9663897201","customerMobileOS":73,"mobileImsi":"090909090909","mobileImei":"090909090909","status":503,"deviceInfo":" ","gender":132,"pan":"CCUPD0229E","nameOnPanCard":"DIPIKA DAS","aadharNo":null,"maritalStatus":null,"fatherSpouseName":null,"motherName":null,"isEmailVerified":false,"isMobileVerified":false,"customerCity":null,"referrerMobileNo":"54321","gcmRegId":null,"remarks":null,"apkVersion":null,"crmId":null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1609849025000,"createdTimestamp":1609849024000,"accountActivatedTime":1609849025000},"validationCode":{"keyId":10004,"keyValue":"Bank_Supported","keyType":"Bank Details Validation Code","addInfo":null},"updatedTimestamp":1609849025000,"createdTimestamp":1609849025000,"signzyOnboardingId":null,"signzyMerchantId":null,"signzyUserLoginToken":null,"tokenValidTill":null,"nameInBank":"","signzyReferenceId":null},"mfMandateId":"5829717","mfStatus":124,"mfPlatformId":601,"mandateType":213,"amount":50000.0,"debitType":201,"frequency":182,"startDate":1477506600000,"endDate":4587906600000,"status":11,"isDefault":true,"updatedTimestamp":1615613467906,"createdTimestamp":1615613467893},"status":{"code":"200","messages":[]}}</t>
  </si>
  <si>
    <t>1003206</t>
  </si>
  <si>
    <t>{"REQUEST":null,"response":{"customerMandateId":1003207,"customer":{"customerId":72835,"firstName":"Vibhor","lastName":"Kapoor","dateOfBirth":392322600000,"emailId":"vibhorkapoor0007@rediffmail.com","lattitude":0.0,"longitude":0.0,"countryCode":"91","mobileNo":"8884103555","customerMobileOS":73,"mobileImsi":"090909090909","mobileImei":"090909090909","status":503,"deviceInfo":" ","gender":131,"pan":"AKFPK1638R","nameOnPanCard":"VIBHOR KAPOOR","aadharNo":null,"maritalStatus":null,"fatherSpouseName":null,"motherName":null,"isEmailVerified":false,"isMobileVerified":false,"customerCity":null,"referrerMobileNo":"54321","gcmRegId":null,"remarks":null,"apkVersion":null,"crmId":null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1609849031000,"createdTimestamp":1609849030000,"accountActivatedTime":1609849031000},"customerBank":{"custBankId":24410,"bankAcctNo":"00321020001524","bankAcctType":701,"bankMicr":"","bankIfsc":"HDFC0000032","bankKeyValue":{"keyId":17001,"keyValue":"HDF","keyType":"Bank Code","addInfo":"bank_name:HDFC Bank,clearing:DIRECT,nb_supported:N,eNach_NB_supported:Y,eNach_DC:Y,upiSupported:Y"},"customerDocument":null,"bankDetailStatus":28,"isDefault":true,"customer":{"customerId":72835,"firstName":"Vibhor","lastName":"Kapoor","dateOfBirth":392322600000,"emailId":"vibhorkapoor0007@rediffmail.com","lattitude":0.0,"longitude":0.0,"countryCode":"91","mobileNo":"8884103555","customerMobileOS":73,"mobileImsi":"090909090909","mobileImei":"090909090909","status":503,"deviceInfo":" ","gender":131,"pan":"AKFPK1638R","nameOnPanCard":"VIBHOR KAPOOR","aadharNo":null,"maritalStatus":null,"fatherSpouseName":null,"motherName":null,"isEmailVerified":false,"isMobileVerified":false,"customerCity":null,"referrerMobileNo":"54321","gcmRegId":null,"remarks":null,"apkVersion":null,"crmId":null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1609849031000,"createdTimestamp":1609849030000,"accountActivatedTime":1609849031000},"validationCode":{"keyId":10004,"keyValue":"Bank_Supported","keyType":"Bank Details Validation Code","addInfo":null},"updatedTimestamp":1610019581000,"createdTimestamp":1609849031000,"signzyOnboardingId":null,"signzyMerchantId":null,"signzyUserLoginToken":null,"tokenValidTill":null,"nameInBank":"","signzyReferenceId":null},"mfMandateId":"5829718","mfStatus":124,"mfPlatformId":601,"mandateType":213,"amount":50000.0,"debitType":201,"frequency":182,"startDate":1479061800000,"endDate":4589461800000,"status":11,"isDefault":true,"updatedTimestamp":1615613468061,"createdTimestamp":1615613468050},"status":{"code":"200","messages":[]}}</t>
  </si>
  <si>
    <t>1003207</t>
  </si>
  <si>
    <t>{"REQUEST":null,"response":{"customerMandateId":1003208,"customer":{"customerId":71039,"firstName":"Rohit","lastName":"Musaddi","dateOfBirth":643919400000,"emailId":"rohitmusaddi@gmail.com","lattitude":0.0,"longitude":0.0,"countryCode":"91","mobileNo":"8861131006","customerMobileOS":73,"mobileImsi":"090909090909","mobileImei":"090909090909","status":503,"deviceInfo":" ","gender":131,"pan":"BJIPM9532K","nameOnPanCard":"ROHIT MUSADDI","aadharNo":null,"maritalStatus":null,"fatherSpouseName":null,"motherName":null,"isEmailVerified":false,"isMobileVerified":false,"customerCity":null,"referrerMobileNo":"54321","gcmRegId":null,"remarks":null,"apkVersion":null,"crmId":"1959390000058858559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1607946842000,"createdTimestamp":1607763574000,"accountActivatedTime":1607763575000},"customerBank":{"custBankId":22794,"bankAcctNo":"50100043383209","bankAcctType":701,"bankMicr":"","bankIfsc":"HDFC0002047","bankKeyValue":{"keyId":17001,"keyValue":"HDF","keyType":"Bank Code","addInfo":"bank_name:HDFC Bank,clearing:DIRECT,nb_supported:N,eNach_NB_supported:Y,eNach_DC:Y,upiSupported:Y"},"customerDocument":null,"bankDetailStatus":28,"isDefault":true,"customer":{"customerId":71039,"firstName":"Rohit","lastName":"Musaddi","dateOfBirth":643919400000,"emailId":"rohitmusaddi@gmail.com","lattitude":0.0,"longitude":0.0,"countryCode":"91","mobileNo":"8861131006","customerMobileOS":73,"mobileImsi":"090909090909","mobileImei":"090909090909","status":503,"deviceInfo":" ","gender":131,"pan":"BJIPM9532K","nameOnPanCard":"ROHIT MUSADDI","aadharNo":null,"maritalStatus":null,"fatherSpouseName":null,"motherName":null,"isEmailVerified":false,"isMobileVerified":false,"customerCity":null,"referrerMobileNo":"54321","gcmRegId":null,"remarks":null,"apkVersion":null,"crmId":"1959390000058858559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1607946842000,"createdTimestamp":1607763574000,"accountActivatedTime":1607763575000},"validationCode":{"keyId":10004,"keyValue":"Bank_Supported","keyType":"Bank Details Validation Code","addInfo":null},"updatedTimestamp":1607763575000,"createdTimestamp":1607763575000,"signzyOnboardingId":null,"signzyMerchantId":null,"signzyUserLoginToken":null,"tokenValidTill":null,"nameInBank":"ROHIT MUSADDI","signzyReferenceId":null},"mfMandateId":"5829719","mfStatus":124,"mfPlatformId":601,"mandateType":213,"amount":50000.0,"debitType":201,"frequency":182,"startDate":1476469800000,"endDate":4586869800000,"status":11,"isDefault":true,"updatedTimestamp":1615613468262,"createdTimestamp":1615613468252},"status":{"code":"200","messages":[]}}</t>
  </si>
  <si>
    <t>1003208</t>
  </si>
  <si>
    <t>{"REQUEST":null,"response":{"customerMandateId":1003209,"customer":{"customerId":71081,"firstName":"Tanuj","lastName":"Bafila","dateOfBirth":710706600000,"emailId":"tanujbafila01@gmail.com","lattitude":0.0,"longitude":0.0,"countryCode":"91","mobileNo":"8951118573","customerMobileOS":73,"mobileImsi":"090909090909","mobileImei":"090909090909","status":503,"deviceInfo":" ","gender":131,"pan":"BLRPB6848J","nameOnPanCard":"TANUJ BAFILA","aadharNo":null,"maritalStatus":null,"fatherSpouseName":null,"motherName":null,"isEmailVerified":false,"isMobileVerified":false,"customerCity":null,"referrerMobileNo":"54321","gcmRegId":null,"remarks":null,"apkVersion":null,"crmId":"1959390000058850542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1607946868000,"createdTimestamp":1607771066000,"accountActivatedTime":1607771066000},"customerBank":{"custBankId":22834,"bankAcctNo":"11040100251621","bankAcctType":701,"bankMicr":"","bankIfsc":"FDRL0001104","bankKeyValue":{"keyId":17026,"keyValue":"FBK","keyType":"Bank Code","addInfo":"bank_name:Federal Bank,clearing:NODAL,nb_supported:N,eNach_NB_supported:Y,eNach_DC:Y,upiSupported:Y"},"customerDocument":null,"bankDetailStatus":28,"isDefault":true,"customer":{"customerId":71081,"firstName":"Tanuj","lastName":"Bafila","dateOfBirth":710706600000,"emailId":"tanujbafila01@gmail.com","lattitude":0.0,"longitude":0.0,"countryCode":"91","mobileNo":"8951118573","customerMobileOS":73,"mobileImsi":"090909090909","mobileImei":"090909090909","status":503,"deviceInfo":" ","gender":131,"pan":"BLRPB6848J","nameOnPanCard":"TANUJ BAFILA","aadharNo":null,"maritalStatus":null,"fatherSpouseName":null,"motherName":null,"isEmailVerified":false,"isMobileVerified":false,"customerCity":null,"referrerMobileNo":"54321","gcmRegId":null,"remarks":null,"apkVersion":null,"crmId":"1959390000058850542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1607946868000,"createdTimestamp":1607771066000,"accountActivatedTime":1607771066000},"validationCode":{"keyId":10004,"keyValue":"Bank_Supported","keyType":"Bank Details Validation Code","addInfo":null},"updatedTimestamp":1607771066000,"createdTimestamp":1607771066000,"signzyOnboardingId":null,"signzyMerchantId":null,"signzyUserLoginToken":null,"tokenValidTill":null,"nameInBank":"TANUJ BAFILA","signzyReferenceId":null},"mfMandateId":"5829720","mfStatus":124,"mfPlatformId":601,"mandateType":213,"amount":50000.0,"debitType":201,"frequency":182,"startDate":1479493800000,"endDate":4589893800000,"status":11,"isDefault":true,"updatedTimestamp":1615613468942,"createdTimestamp":1615613468932},"status":{"code":"200","messages":[]}}</t>
  </si>
  <si>
    <t>1003209</t>
  </si>
  <si>
    <t>{"REQUEST":null,"response":{"customerMandateId":1003210,"customer":{"customerId":71080,"firstName":"Goutam","lastName":"Majumder","dateOfBirth":221337000000,"emailId":"goutammajumder@gmail.com","lattitude":0.0,"longitude":0.0,"countryCode":"91","mobileNo":"9742078668","customerMobileOS":71,"mobileImsi":"090909090909","mobileImei":"090909090909","status":503,"deviceInfo":"Nokia - Nokia 6.1;10;MPSS.AT.3.1-00822_GEN_PACK-1.245278.1.262738.2;4.4.192-perf+;Nokia/Plate2_00WW/PL2_sprout:10/QKQ1.190828.002/00WW_4_15M:user/release-keys","gender":131,"pan":"ALIPM7472M","nameOnPanCard":"GOUTAM MAJUMDER","aadharNo":null,"maritalStatus":null,"fatherSpouseName":null,"motherName":null,"isEmailVerified":false,"isMobileVerified":false,"customerCity":null,"referrerMobileNo":"54321","gcmRegId":null,"remarks":null,"apkVersion":147,"crmId":"1959390000058852670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1615272501000,"createdTimestamp":1607771065000,"accountActivatedTime":1607771065000},"customerBank":{"custBankId":22833,"bankAcctNo":"025101506704","bankAcctType":701,"bankMicr":"","bankIfsc":"ICIC0000251","bankKeyValue":{"keyId":17009,"keyValue":"ICI","keyType":"Bank Code","addInfo":"bank_name:ICICI Bank,clearing:DIRECT,nb_supported:N,eNach_NB_supported:Y,eNach_DC:Y,upiSupported:Y"},"customerDocument":null,"bankDetailStatus":28,"isDefault":true,"customer":{"customerId":71080,"firstName":"Goutam","lastName":"Majumder","dateOfBirth":221337000000,"emailId":"goutammajumder@gmail.com","lattitude":0.0,"longitude":0.0,"countryCode":"91","mobileNo":"9742078668","customerMobileOS":71,"mobileImsi":"090909090909","mobileImei":"090909090909","status":503,"deviceInfo":"Nokia - Nokia 6.1;10;MPSS.AT.3.1-00822_GEN_PACK-1.245278.1.262738.2;4.4.192-perf+;Nokia/Plate2_00WW/PL2_sprout:10/QKQ1.190828.002/00WW_4_15M:user/release-keys","gender":131,"pan":"ALIPM7472M","nameOnPanCard":"GOUTAM MAJUMDER","aadharNo":null,"maritalStatus":null,"fatherSpouseName":null,"motherName":null,"isEmailVerified":false,"isMobileVerified":false,"customerCity":null,"referrerMobileNo":"54321","gcmRegId":null,"remarks":null,"apkVersion":147,"crmId":"1959390000058852670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1615272501000,"createdTimestamp":1607771065000,"accountActivatedTime":1607771065000},"validationCode":{"keyId":10004,"keyValue":"Bank_Supported","keyType":"Bank Details Validation Code","addInfo":null},"updatedTimestamp":1607771065000,"createdTimestamp":1607771065000,"signzyOnboardingId":null,"signzyMerchantId":null,"signzyUserLoginToken":null,"tokenValidTill":null,"nameInBank":"GOUTAM MAJUMDER","signzyReferenceId":null},"mfMandateId":"5829721","mfStatus":124,"mfPlatformId":601,"mandateType":213,"amount":50000.0,"debitType":201,"frequency":182,"startDate":1478802600000,"endDate":4589202600000,"status":11,"isDefault":true,"updatedTimestamp":1615613470791,"createdTimestamp":1615613470781},"status":{"code":"200","messages":[]}}</t>
  </si>
  <si>
    <t>1003210</t>
  </si>
  <si>
    <t>{"REQUEST":null,"response":{"customerMandateId":1003211,"customer":{"customerId":71090,"firstName":"Navisha","lastName":"Amara D Souza","dateOfBirth":584649000000,"emailId":"navishaptl@gmail.com","lattitude":0.0,"longitude":0.0,"countryCode":"91","mobileNo":"9742170200","customerMobileOS":73,"mobileImsi":"090909090909","mobileImei":"090909090909","status":503,"deviceInfo":" ","gender":132,"pan":"BBWPD2049C","nameOnPanCard":"NAVISHA AMARA DSOUZA","aadharNo":null,"maritalStatus":null,"fatherSpouseName":null,"motherName":null,"isEmailVerified":false,"isMobileVerified":false,"customerCity":null,"referrerMobileNo":"54321","gcmRegId":null,"remarks":null,"apkVersion":null,"crmId":"1959390000058848640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1607946873000,"createdTimestamp":1607771074000,"accountActivatedTime":1607771074000},"customerBank":{"custBankId":22843,"bankAcctNo":"002291900024918","bankAcctType":701,"bankMicr":"","bankIfsc":"YESB0000022","bankKeyValue":{"keyId":17010,"keyValue":"YBK","keyType":"Bank Code","addInfo":"bank_name:Yes Bank Ltd,clearing:DIRECT,nb_supported:N,eNach_NB_supported:Y,eNach_DC:Y,upiSupported:Y"},"customerDocument":null,"bankDetailStatus":28,"isDefault":true,"customer":{"customerId":71090,"firstName":"Navisha","lastName":"Amara D Souza","dateOfBirth":584649000000,"emailId":"navishaptl@gmail.com","lattitude":0.0,"longitude":0.0,"countryCode":"91","mobileNo":"9742170200","customerMobileOS":73,"mobileImsi":"090909090909","mobileImei":"090909090909","status":503,"deviceInfo":" ","gender":132,"pan":"BBWPD2049C","nameOnPanCard":"NAVISHA AMARA DSOUZA","aadharNo":null,"maritalStatus":null,"fatherSpouseName":null,"motherName":null,"isEmailVerified":false,"isMobileVerified":false,"customerCity":null,"referrerMobileNo":"54321","gcmRegId":null,"remarks":null,"apkVersion":null,"crmId":"1959390000058848640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1607946873000,"createdTimestamp":1607771074000,"accountActivatedTime":1607771074000},"validationCode":{"keyId":10004,"keyValue":"Bank_Supported","keyType":"Bank Details Validation Code","addInfo":null},"updatedTimestamp":1607771074000,"createdTimestamp":1607771074000,"signzyOnboardingId":null,"signzyMerchantId":null,"signzyUserLoginToken":null,"tokenValidTill":null,"nameInBank":"NAVISHA AMARA DSOUZ","signzyReferenceId":null},"mfMandateId":"5829722","mfStatus":124,"mfPlatformId":601,"mandateType":213,"amount":50000.0,"debitType":201,"frequency":182,"startDate":1480271400000,"endDate":4590671400000,"status":11,"isDefault":true,"updatedTimestamp":1615613470988,"createdTimestamp":1615613470972},"status":{"code":"200","messages":[]}}</t>
  </si>
  <si>
    <t>1003211</t>
  </si>
  <si>
    <t>{"REQUEST":null,"response":{"customerMandateId":1003212,"customer":{"customerId":71084,"firstName":"E","lastName":"R Kaustuban","dateOfBirth":446236200000,"emailId":"kaustuban@gmail.com","lattitude":0.0,"longitude":0.0,"countryCode":"91","mobileNo":"8105007156","customerMobileOS":73,"mobileImsi":"090909090909","mobileImei":"090909090909","status":503,"deviceInfo":" ","gender":131,"pan":"ANGPK4474M","nameOnPanCard":"ECHAMBADI RAJAGOPAL KAUSTUBAN","aadharNo":null,"maritalStatus":null,"fatherSpouseName":null,"motherName":null,"isEmailVerified":false,"isMobileVerified":false,"customerCity":null,"referrerMobileNo":"54321","gcmRegId":null,"remarks":null,"apkVersion":null,"crmId":"1959390000058834582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1607946869000,"createdTimestamp":1607771069000,"accountActivatedTime":1607771069000},"customerBank":{"custBankId":22837,"bankAcctNo":"05001540003967","bankAcctType":701,"bankMicr":"","bankIfsc":"HDFC0000500","bankKeyValue":{"keyId":17001,"keyValue":"HDF","keyType":"Bank Code","addInfo":"bank_name:HDFC Bank,clearing:DIRECT,nb_supported:N,eNach_NB_supported:Y,eNach_DC:Y,upiSupported:Y"},"customerDocument":null,"bankDetailStatus":28,"isDefault":true,"customer":{"customerId":71084,"firstName":"E","lastName":"R Kaustuban","dateOfBirth":446236200000,"emailId":"kaustuban@gmail.com","lattitude":0.0,"longitude":0.0,"countryCode":"91","mobileNo":"8105007156","customerMobileOS":73,"mobileImsi":"090909090909","mobileImei":"090909090909","status":503,"deviceInfo":" ","gender":131,"pan":"ANGPK4474M","nameOnPanCard":"ECHAMBADI RAJAGOPAL KAUSTUBAN","aadharNo":null,"maritalStatus":null,"fatherSpouseName":null,"motherName":null,"isEmailVerified":false,"isMobileVerified":false,"customerCity":null,"referrerMobileNo":"54321","gcmRegId":null,"remarks":null,"apkVersion":null,"crmId":"1959390000058834582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1607946869000,"createdTimestamp":1607771069000,"accountActivatedTime":1607771069000},"validationCode":{"keyId":10004,"keyValue":"Bank_Supported","keyType":"Bank Details Validation Code","addInfo":null},"updatedTimestamp":1607771069000,"createdTimestamp":1607771069000,"signzyOnboardingId":null,"signzyMerchantId":null,"signzyUserLoginToken":null,"tokenValidTill":null,"nameInBank":"KAUSTUBAN","signzyReferenceId":null},"mfMandateId":"5829723","mfStatus":124,"mfPlatformId":601,"mandateType":213,"amount":50000.0,"debitType":201,"frequency":182,"startDate":1480012200000,"endDate":4590412200000,"status":11,"isDefault":true,"updatedTimestamp":1615613471136,"createdTimestamp":1615613471126},"status":{"code":"200","messages":[]}}</t>
  </si>
  <si>
    <t>1003212</t>
  </si>
  <si>
    <t>{"REQUEST":null,"response":{"customerMandateId":1003213,"customer":{"customerId":71092,"firstName":"Kushagra","lastName":"Misra","dateOfBirth":599596200000,"emailId":"kushagramisra10@gmail.com","lattitude":0.0,"longitude":0.0,"countryCode":"91","mobileNo":"8939727214","customerMobileOS":73,"mobileImsi":"090909090909","mobileImei":"090909090909","status":503,"deviceInfo":" ","gender":131,"pan":"BAHPM2834G","nameOnPanCard":"KUSHAGRA MISRA","aadharNo":null,"maritalStatus":null,"fatherSpouseName":null,"motherName":null,"isEmailVerified":false,"isMobileVerified":false,"customerCity":null,"referrerMobileNo":"54321","gcmRegId":null,"remarks":null,"apkVersion":null,"crmId":"1959390000058825771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1607946874000,"createdTimestamp":1607771076000,"accountActivatedTime":1607771076000},"customerBank":{"custBankId":22845,"bankAcctNo":"08801130001438","bankAcctType":701,"bankMicr":"","bankIfsc":"HDFC0000880","bankKeyValue":{"keyId":17001,"keyValue":"HDF","keyType":"Bank Code","addInfo":"bank_name:HDFC Bank,clearing:DIRECT,nb_supported:N,eNach_NB_supported:Y,eNach_DC:Y,upiSupported:Y"},"customerDocument":null,"bankDetailStatus":28,"isDefault":true,"customer":{"customerId":71092,"firstName":"Kushagra","lastName":"Misra","dateOfBirth":599596200000,"emailId":"kushagramisra10@gmail.com","lattitude":0.0,"longitude":0.0,"countryCode":"91","mobileNo":"8939727214","customerMobileOS":73,"mobileImsi":"090909090909","mobileImei":"090909090909","status":503,"deviceInfo":" ","gender":131,"pan":"BAHPM2834G","nameOnPanCard":"KUSHAGRA MISRA","aadharNo":null,"maritalStatus":null,"fatherSpouseName":null,"motherName":null,"isEmailVerified":false,"isMobileVerified":false,"customerCity":null,"referrerMobileNo":"54321","gcmRegId":null,"remarks":null,"apkVersion":null,"crmId":"1959390000058825771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1607946874000,"createdTimestamp":1607771076000,"accountActivatedTime":1607771076000},"validationCode":{"keyId":10004,"keyValue":"Bank_Supported","keyType":"Bank Details Validation Code","addInfo":null},"updatedTimestamp":1607771076000,"createdTimestamp":1607771076000,"signzyOnboardingId":null,"signzyMerchantId":null,"signzyUserLoginToken":null,"tokenValidTill":null,"nameInBank":"KUSHAGRA MISHRA","signzyReferenceId":null},"mfMandateId":"5829724","mfStatus":124,"mfPlatformId":601,"mandateType":213,"amount":50000.0,"debitType":201,"frequency":182,"startDate":1480357800000,"endDate":4590757800000,"status":11,"isDefault":true,"updatedTimestamp":1615613471341,"createdTimestamp":1615613471331},"status":{"code":"200","messages":[]}}</t>
  </si>
  <si>
    <t>1003213</t>
  </si>
  <si>
    <t>{"REQUEST":null,"response":{"customerMandateId":1003214,"customer":{"customerId":71108,"firstName":"Minakshi","lastName":"Maurya","dateOfBirth":623010600000,"emailId":"minakshi.maurya1989@gmail.com","lattitude":0.0,"longitude":0.0,"countryCode":"91","mobileNo":"9962207351","customerMobileOS":71,"mobileImsi":"090909090909","mobileImei":"090909090909","status":503,"deviceInfo":"samsung - SM-A730F;9;A730FXXU7CTK1,A730FXXU7CTK1;4.4.111-18397502;samsung/jackpot2ltexx/jackpot2lte:9/PPR1.180610.011/A730FXXU7CTK2:user/release-keys","gender":132,"pan":"BGDPM2672N","nameOnPanCard":"MINAKSHI MAURYA","aadharNo":null,"maritalStatus":null,"fatherSpouseName":null,"motherName":null,"isEmailVerified":false,"isMobileVerified":false,"customerCity":null,"referrerMobileNo":"54321","gcmRegId":null,"remarks":null,"apkVersion":143,"crmId":"1959390000058855580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1614005401000,"createdTimestamp":1607771091000,"accountActivatedTime":1607771092000},"customerBank":{"custBankId":22861,"bankAcctNo":"022901505496","bankAcctType":701,"bankMicr":"","bankIfsc":"ICIC0000229","bankKeyValue":{"keyId":17009,"keyValue":"ICI","keyType":"Bank Code","addInfo":"bank_name:ICICI Bank,clearing:DIRECT,nb_supported:N,eNach_NB_supported:Y,eNach_DC:Y,upiSupported:Y"},"customerDocument":null,"bankDetailStatus":28,"isDefault":true,"customer":{"customerId":71108,"firstName":"Minakshi","lastName":"Maurya","dateOfBirth":623010600000,"emailId":"minakshi.maurya1989@gmail.com","lattitude":0.0,"longitude":0.0,"countryCode":"91","mobileNo":"9962207351","customerMobileOS":71,"mobileImsi":"090909090909","mobileImei":"090909090909","status":503,"deviceInfo":"samsung - SM-A730F;9;A730FXXU7CTK1,A730FXXU7CTK1;4.4.111-18397502;samsung/jackpot2ltexx/jackpot2lte:9/PPR1.180610.011/A730FXXU7CTK2:user/release-keys","gender":132,"pan":"BGDPM2672N","nameOnPanCard":"MINAKSHI MAURYA","aadharNo":null,"maritalStatus":null,"fatherSpouseName":null,"motherName":null,"isEmailVerified":false,"isMobileVerified":false,"customerCity":null,"referrerMobileNo":"54321","gcmRegId":null,"remarks":null,"apkVersion":143,"crmId":"1959390000058855580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1614005401000,"createdTimestamp":1607771091000,"accountActivatedTime":1607771092000},"validationCode":{"keyId":10004,"keyValue":"Bank_Supported","keyType":"Bank Details Validation Code","addInfo":null},"updatedTimestamp":1607771092000,"createdTimestamp":1607771092000,"signzyOnboardingId":null,"signzyMerchantId":null,"signzyUserLoginToken":null,"tokenValidTill":null,"nameInBank":"MINAKSHI MAURYA","signzyReferenceId":null},"mfMandateId":"5829725","mfStatus":124,"mfPlatformId":601,"mandateType":213,"amount":50000.0,"debitType":201,"frequency":182,"startDate":1481221800000,"endDate":4591621800000,"status":11,"isDefault":true,"updatedTimestamp":1615613472033,"createdTimestamp":1615613472022},"status":{"code":"200","messages":[]}}</t>
  </si>
  <si>
    <t>1003214</t>
  </si>
  <si>
    <t>{"REQUEST":null,"response":{"customerMandateId":1003215,"customer":{"customerId":71091,"firstName":"Rathnakumar","lastName":"R","dateOfBirth":410293800000,"emailId":"rathnavish25@gmail.com","lattitude":0.0,"longitude":0.0,"countryCode":"91","mobileNo":"9042882594","customerMobileOS":73,"mobileImsi":"090909090909","mobileImei":"090909090909","status":503,"deviceInfo":" ","gender":131,"pan":"AUJPR3229H","nameOnPanCard":"RATHNASABAPATHY RATHNAKUMAR","aadharNo":null,"maritalStatus":null,"fatherSpouseName":null,"motherName":null,"isEmailVerified":false,"isMobileVerified":false,"customerCity":null,"referrerMobileNo":"54321","gcmRegId":null,"remarks":null,"apkVersion":null,"crmId":"1959390000058849761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1607946874000,"createdTimestamp":1607771075000,"accountActivatedTime":1607771075000},"customerBank":{"custBankId":22844,"bankAcctNo":"912010041721004","bankAcctType":701,"bankMicr":"","bankIfsc":"UTIB0000052","bankKeyValue":{"keyId":17008,"keyValue":"UTI","keyType":"Bank Code","addInfo":"bank_name:Axis Bank,clearing:DIRECT,nb_supported:N,eNach_NB_supported:Y,eNach_DC:Y,upiSupported:Y"},"customerDocument":null,"bankDetailStatus":28,"isDefault":true,"customer":{"customerId":71091,"firstName":"Rathnakumar","lastName":"R","dateOfBirth":410293800000,"emailId":"rathnavish25@gmail.com","lattitude":0.0,"longitude":0.0,"countryCode":"91","mobileNo":"9042882594","customerMobileOS":73,"mobileImsi":"090909090909","mobileImei":"090909090909","status":503,"deviceInfo":" ","gender":131,"pan":"AUJPR3229H","nameOnPanCard":"RATHNASABAPATHY RATHNAKUMAR","aadharNo":null,"maritalStatus":null,"fatherSpouseName":null,"motherName":null,"isEmailVerified":false,"isMobileVerified":false,"customerCity":null,"referrerMobileNo":"54321","gcmRegId":null,"remarks":null,"apkVersion":null,"crmId":"1959390000058849761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1607946874000,"createdTimestamp":1607771075000,"accountActivatedTime":1607771075000},"validationCode":{"keyId":10004,"keyValue":"Bank_Supported","keyType":"Bank Details Validation Code","addInfo":null},"updatedTimestamp":1607771075000,"createdTimestamp":1607771075000,"signzyOnboardingId":null,"signzyMerchantId":null,"signzyUserLoginToken":null,"tokenValidTill":null,"nameInBank":"RATHNAKUMAR R","signzyReferenceId":null},"mfMandateId":"5829726","mfStatus":124,"mfPlatformId":601,"mandateType":213,"amount":50000.0,"debitType":201,"frequency":182,"startDate":1480357800000,"endDate":4590757800000,"status":11,"isDefault":true,"updatedTimestamp":1615613473870,"createdTimestamp":1615613473860},"status":{"code":"200","messages":[]}}</t>
  </si>
  <si>
    <t>1003215</t>
  </si>
  <si>
    <t>{"REQUEST":null,"response":{"customerMandateId":1003216,"customer":{"customerId":72839,"firstName":"Shiv","lastName":"Kumar Bhatter","dateOfBirth":555618600000,"emailId":"shivbhatter@gmail.com","lattitude":0.0,"longitude":0.0,"countryCode":"91","mobileNo":"9535799226","customerMobileOS":73,"mobileImsi":"090909090909","mobileImei":"090909090909","status":503,"deviceInfo":" ","gender":131,"pan":"BAUPB7784B","nameOnPanCard":"SHIV KUMAR BHATTER","aadharNo":null,"maritalStatus":null,"fatherSpouseName":null,"motherName":null,"isEmailVerified":false,"isMobileVerified":false,"customerCity":null,"referrerMobileNo":"54321","gcmRegId":null,"remarks":null,"apkVersion":null,"crmId":null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1609849036000,"createdTimestamp":1609849035000,"accountActivatedTime":1609849036000},"customerBank":{"custBankId":24414,"bankAcctNo":"50200008931225","bankAcctType":702,"bankMicr":"","bankIfsc":"HDFC0001956","bankKeyValue":{"keyId":17001,"keyValue":"HDF","keyType":"Bank Code","addInfo":"bank_name:HDFC Bank,clearing:DIRECT,nb_supported:N,eNach_NB_supported:Y,eNach_DC:Y,upiSupported:Y"},"customerDocument":null,"bankDetailStatus":28,"isDefault":true,"customer":{"customerId":72839,"firstName":"Shiv","lastName":"Kumar Bhatter","dateOfBirth":555618600000,"emailId":"shivbhatter@gmail.com","lattitude":0.0,"longitude":0.0,"countryCode":"91","mobileNo":"9535799226","customerMobileOS":73,"mobileImsi":"090909090909","mobileImei":"090909090909","status":503,"deviceInfo":" ","gender":131,"pan":"BAUPB7784B","nameOnPanCard":"SHIV KUMAR BHATTER","aadharNo":null,"maritalStatus":null,"fatherSpouseName":null,"motherName":null,"isEmailVerified":false,"isMobileVerified":false,"customerCity":null,"referrerMobileNo":"54321","gcmRegId":null,"remarks":null,"apkVersion":null,"crmId":null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1609849036000,"createdTimestamp":1609849035000,"accountActivatedTime":1609849036000},"validationCode":{"keyId":10004,"keyValue":"Bank_Supported","keyType":"Bank Details Validation Code","addInfo":null},"updatedTimestamp":1609849036000,"createdTimestamp":1609849036000,"signzyOnboardingId":null,"signzyMerchantId":null,"signzyUserLoginToken":null,"tokenValidTill":null,"nameInBank":"","signzyReferenceId":null},"mfMandateId":"5829727","mfStatus":124,"mfPlatformId":601,"mandateType":213,"amount":50000.0,"debitType":201,"frequency":182,"startDate":1482172200000,"endDate":4592572200000,"status":11,"isDefault":true,"updatedTimestamp":1615613474064,"createdTimestamp":1615613474054},"status":{"code":"200","messages":[]}}</t>
  </si>
  <si>
    <t>1003216</t>
  </si>
  <si>
    <t>{"REQUEST":null,"response":{"customerMandateId":1003217,"customer":{"customerId":72119,"firstName":"Prem","lastName":"Kumar M","dateOfBirth":642191400000,"emailId":"premkumar4622@gmail.com","lattitude":0.0,"longitude":0.0,"countryCode":"91","mobileNo":"9900377999","customerMobileOS":73,"mobileImsi":"090909090909","mobileImei":"090909090909","status":503,"deviceInfo":" ","gender":131,"pan":"BMMPP1369N","nameOnPanCard":"MARUTHI RAO PREM KUMAR","aadharNo":null,"maritalStatus":null,"fatherSpouseName":null,"motherName":null,"isEmailVerified":false,"isMobileVerified":false,"customerCity":null,"referrerMobileNo":"54321","gcmRegId":null,"remarks":null,"apkVersion":null,"crmId":"1959390000058886476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1607947519000,"createdTimestamp":1607858729000,"accountActivatedTime":1607858729000},"customerBank":{"custBankId":23865,"bankAcctNo":"20079698924","bankAcctType":701,"bankMicr":"","bankIfsc":"SBIN0006767","bankKeyValue":{"keyId":17007,"keyValue":"SBI","keyType":"Bank Code","addInfo":"bank_name:State Bank of India,clearing:DIRECT,nb_supported:N,eNach_NB_supported:Y,eNach_DC:Y,upiSupported:Y"},"customerDocument":null,"bankDetailStatus":28,"isDefault":true,"customer":{"customerId":72119,"firstName":"Prem","lastName":"Kumar M","dateOfBirth":642191400000,"emailId":"premkumar4622@gmail.com","lattitude":0.0,"longitude":0.0,"countryCode":"91","mobileNo":"9900377999","customerMobileOS":73,"mobileImsi":"090909090909","mobileImei":"090909090909","status":503,"deviceInfo":" ","gender":131,"pan":"BMMPP1369N","nameOnPanCard":"MARUTHI RAO PREM KUMAR","aadharNo":null,"maritalStatus":null,"fatherSpouseName":null,"motherName":null,"isEmailVerified":false,"isMobileVerified":false,"customerCity":null,"referrerMobileNo":"54321","gcmRegId":null,"remarks":null,"apkVersion":null,"crmId":"1959390000058886476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1607947519000,"createdTimestamp":1607858729000,"accountActivatedTime":1607858729000},"validationCode":{"keyId":10004,"keyValue":"Bank_Supported","keyType":"Bank Details Validation Code","addInfo":null},"updatedTimestamp":1607858729000,"createdTimestamp":1607858729000,"signzyOnboardingId":null,"signzyMerchantId":null,"signzyUserLoginToken":null,"tokenValidTill":null,"nameInBank":"Mr PREM KUMAR","signzyReferenceId":null},"mfMandateId":"5829728","mfStatus":124,"mfPlatformId":601,"mandateType":213,"amount":50000.0,"debitType":201,"frequency":182,"startDate":1482863400000,"endDate":4593263400000,"status":11,"isDefault":true,"updatedTimestamp":1615613474210,"createdTimestamp":1615613474199},"status":{"code":"200","messages":[]}}</t>
  </si>
  <si>
    <t>1003217</t>
  </si>
  <si>
    <t>{"REQUEST":null,"response":{"customerMandateId":1003218,"customer":{"customerId":71126,"firstName":"Sidharth","lastName":"Gopalan","dateOfBirth":498162600000,"emailId":"darthsyd@gmail.com","lattitude":0.0,"longitude":0.0,"countryCode":"91","mobileNo":"9845150850","customerMobileOS":73,"mobileImsi":"090909090909","mobileImei":"090909090909","status":503,"deviceInfo":" ","gender":131,"pan":"APVPG1937J","nameOnPanCard":"SIDHARTH GOPALAN","aadharNo":null,"maritalStatus":null,"fatherSpouseName":null,"motherName":null,"isEmailVerified":false,"isMobileVerified":false,"customerCity":null,"referrerMobileNo":"54321","gcmRegId":null,"remarks":null,"apkVersion":null,"crmId":"1959390000058825805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1607946895000,"createdTimestamp":1607776876000,"accountActivatedTime":1607776877000},"customerBank":{"custBankId":22879,"bankAcctNo":"50100002516413","bankAcctType":701,"bankMicr":"","bankIfsc":"HDFC0000009","bankKeyValue":{"keyId":17001,"keyValue":"HDF","keyType":"Bank Code","addInfo":"bank_name:HDFC Bank,clearing:DIRECT,nb_supported:N,eNach_NB_supported:Y,eNach_DC:Y,upiSupported:Y"},"customerDocument":null,"bankDetailStatus":28,"isDefault":true,"customer":{"customerId":71126,"firstName":"Sidharth","lastName":"Gopalan","dateOfBirth":498162600000,"emailId":"darthsyd@gmail.com","lattitude":0.0,"longitude":0.0,"countryCode":"91","mobileNo":"9845150850","customerMobileOS":73,"mobileImsi":"090909090909","mobileImei":"090909090909","status":503,"deviceInfo":" ","gender":131,"pan":"APVPG1937J","nameOnPanCard":"SIDHARTH GOPALAN","aadharNo":null,"maritalStatus":null,"fatherSpouseName":null,"motherName":null,"isEmailVerified":false,"isMobileVerified":false,"customerCity":null,"referrerMobileNo":"54321","gcmRegId":null,"remarks":null,"apkVersion":null,"crmId":"1959390000058825805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1607946895000,"createdTimestamp":1607776876000,"accountActivatedTime":1607776877000},"validationCode":{"keyId":10004,"keyValue":"Bank_Supported","keyType":"Bank Details Validation Code","addInfo":null},"updatedTimestamp":1607776877000,"createdTimestamp":1607776877000,"signzyOnboardingId":null,"signzyMerchantId":null,"signzyUserLoginToken":null,"tokenValidTill":null,"nameInBank":"SIDHARTH GOPALAN","signzyReferenceId":null},"mfMandateId":"5829729","mfStatus":124,"mfPlatformId":601,"mandateType":213,"amount":50000.0,"debitType":201,"frequency":182,"startDate":1482863400000,"endDate":4593263400000,"status":11,"isDefault":true,"updatedTimestamp":1615613474432,"createdTimestamp":1615613474422},"status":{"code":"200","messages":[]}}</t>
  </si>
  <si>
    <t>1003218</t>
  </si>
  <si>
    <t>{"REQUEST":null,"response":{"customerMandateId":1003219,"customer":{"customerId":71133,"firstName":"Waseem","lastName":"Ali Khan","dateOfBirth":483906600000,"emailId":"waseemalikhanmarwa@gmail.com","lattitude":0.0,"longitude":0.0,"countryCode":"91","mobileNo":"8553489493","customerMobileOS":73,"mobileImsi":"090909090909","mobileImei":"090909090909","status":503,"deviceInfo":" ","gender":131,"pan":"CMFPK1094K","nameOnPanCard":"WASEEM ALI KHAN","aadharNo":null,"maritalStatus":null,"fatherSpouseName":null,"motherName":null,"isEmailVerified":false,"isMobileVerified":false,"customerCity":null,"referrerMobileNo":"54321","gcmRegId":null,"remarks":null,"apkVersion":null,"crmId":"1959390000058849868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1607946900000,"createdTimestamp":1607776885000,"accountActivatedTime":1607776885000},"customerBank":{"custBankId":22886,"bankAcctNo":"50100074844319","bankAcctType":701,"bankMicr":"","bankIfsc":"HDFC0000261","bankKeyValue":{"keyId":17001,"keyValue":"HDF","keyType":"Bank Code","addInfo":"bank_name:HDFC Bank,clearing:DIRECT,nb_supported:N,eNach_NB_supported:Y,eNach_DC:Y,upiSupported:Y"},"customerDocument":null,"bankDetailStatus":28,"isDefault":true,"customer":{"customerId":71133,"firstName":"Waseem","lastName":"Ali Khan","dateOfBirth":483906600000,"emailId":"waseemalikhanmarwa@gmail.com","lattitude":0.0,"longitude":0.0,"countryCode":"91","mobileNo":"8553489493","customerMobileOS":73,"mobileImsi":"090909090909","mobileImei":"090909090909","status":503,"deviceInfo":" ","gender":131,"pan":"CMFPK1094K","nameOnPanCard":"WASEEM ALI KHAN","aadharNo":null,"maritalStatus":null,"fatherSpouseName":null,"motherName":null,"isEmailVerified":false,"isMobileVerified":false,"customerCity":null,"referrerMobileNo":"54321","gcmRegId":null,"remarks":null,"apkVersion":null,"crmId":"1959390000058849868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1607946900000,"createdTimestamp":1607776885000,"accountActivatedTime":1607776885000},"validationCode":{"keyId":10004,"keyValue":"Bank_Supported","keyType":"Bank Details Validation Code","addInfo":null},"updatedTimestamp":1607776885000,"createdTimestamp":1607776885000,"signzyOnboardingId":null,"signzyMerchantId":null,"signzyUserLoginToken":null,"tokenValidTill":null,"nameInBank":"WASEEM ALI KHAN","signzyReferenceId":null},"mfMandateId":"5829730","mfStatus":124,"mfPlatformId":601,"mandateType":213,"amount":50000.0,"debitType":201,"frequency":182,"startDate":1482949800000,"endDate":4593349800000,"status":11,"isDefault":true,"updatedTimestamp":1615613475124,"createdTimestamp":1615613475114},"status":{"code":"200","messages":[]}}</t>
  </si>
  <si>
    <t>1003219</t>
  </si>
  <si>
    <t>{"REQUEST":null,"response":{"customerMandateId":1003220,"customer":{"customerId":71123,"firstName":"Aniket","lastName":"Paul","dateOfBirth":615493800000,"emailId":"paulaniket.paul@gmail.com","lattitude":0.0,"longitude":0.0,"countryCode":"91","mobileNo":"9582949254","customerMobileOS":73,"mobileImsi":"090909090909","mobileImei":"090909090909","status":503,"deviceInfo":" ","gender":131,"pan":"BILPP7176G","nameOnPanCard":"ANIKET PAUL","aadharNo":null,"maritalStatus":null,"fatherSpouseName":null,"motherName":null,"isEmailVerified":false,"isMobileVerified":false,"customerCity":null,"referrerMobileNo":"54321","gcmRegId":null,"remarks":null,"apkVersion":null,"crmId":"1959390000058856587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1607946894000,"createdTimestamp":1607771211000,"accountActivatedTime":1607771212000},"customerBank":{"custBankId":22876,"bankAcctNo":"100025397614","bankAcctType":701,"bankMicr":"","bankIfsc":"INDB0000178","bankKeyValue":{"keyId":17027,"keyValue":"IDS","keyType":"Bank Code","addInfo":"bank_name:IndusInd Bank,clearing:NODAL,nb_supported:N,eNach_NB_supported:Y,eNach_DC:Y,upiSupported:Y"},"customerDocument":null,"bankDetailStatus":28,"isDefault":true,"customer":{"customerId":71123,"firstName":"Aniket","lastName":"Paul","dateOfBirth":615493800000,"emailId":"paulaniket.paul@gmail.com","lattitude":0.0,"longitude":0.0,"countryCode":"91","mobileNo":"9582949254","customerMobileOS":73,"mobileImsi":"090909090909","mobileImei":"090909090909","status":503,"deviceInfo":" ","gender":131,"pan":"BILPP7176G","nameOnPanCard":"ANIKET PAUL","aadharNo":null,"maritalStatus":null,"fatherSpouseName":null,"motherName":null,"isEmailVerified":false,"isMobileVerified":false,"customerCity":null,"referrerMobileNo":"54321","gcmRegId":null,"remarks":null,"apkVersion":null,"crmId":"1959390000058856587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1607946894000,"createdTimestamp":1607771211000,"accountActivatedTime":1607771212000},"validationCode":{"keyId":10004,"keyValue":"Bank_Supported","keyType":"Bank Details Validation Code","addInfo":null},"updatedTimestamp":1607771212000,"createdTimestamp":1607771212000,"signzyOnboardingId":null,"signzyMerchantId":null,"signzyUserLoginToken":null,"tokenValidTill":null,"nameInBank":"ANIKET PAUL","signzyReferenceId":null},"mfMandateId":"5829731","mfStatus":124,"mfPlatformId":601,"mandateType":213,"amount":50000.0,"debitType":201,"frequency":182,"startDate":1482863400000,"endDate":4593263400000,"status":11,"isDefault":true,"updatedTimestamp":1615613476959,"createdTimestamp":1615613476948},"status":{"code":"200","messages":[]}}</t>
  </si>
  <si>
    <t>1003220</t>
  </si>
  <si>
    <t>{"REQUEST":null,"response":{"customerMandateId":1003221,"customer":{"customerId":71120,"firstName":"Sunil","lastName":"Kumar Bhatter","dateOfBirth":440793000000,"emailId":"sunilbhatter111@gmail.com","lattitude":0.0,"longitude":0.0,"countryCode":"91","mobileNo":"9778999226","customerMobileOS":73,"mobileImsi":"090909090909","mobileImei":"090909090909","status":503,"deviceInfo":" ","gender":131,"pan":"BGAPB7919L","nameOnPanCard":"SUNIL KUMAR BHATTER","aadharNo":null,"maritalStatus":null,"fatherSpouseName":null,"motherName":null,"isEmailVerified":false,"isMobileVerified":false,"customerCity":null,"referrerMobileNo":"54321","gcmRegId":null,"remarks":null,"apkVersion":null,"crmId":"1959390000058855636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1607946892000,"createdTimestamp":1607771209000,"accountActivatedTime":1607771209000},"customerBank":{"custBankId":22873,"bankAcctNo":"0249010129510","bankAcctType":701,"bankMicr":"","bankIfsc":"UTBI0CMP429","bankKeyValue":{"keyId":17050,"keyValue":"UNI","keyType":"Bank Code","addInfo":"bank_name:United Bank of India,clearing:NODAL,nb_supported:N,eNach_NB_supported:N,eNach_DC:N,upiSupported:Y"},"customerDocument":null,"bankDetailStatus":28,"isDefault":true,"customer":{"customerId":71120,"firstName":"Sunil","lastName":"Kumar Bhatter","dateOfBirth":440793000000,"emailId":"sunilbhatter111@gmail.com","lattitude":0.0,"longitude":0.0,"countryCode":"91","mobileNo":"9778999226","customerMobileOS":73,"mobileImsi":"090909090909","mobileImei":"090909090909","status":503,"deviceInfo":" ","gender":131,"pan":"BGAPB7919L","nameOnPanCard":"SUNIL KUMAR BHATTER","aadharNo":null,"maritalStatus":null,"fatherSpouseName":null,"motherName":null,"isEmailVerified":false,"isMobileVerified":false,"customerCity":null,"referrerMobileNo":"54321","gcmRegId":null,"remarks":null,"apkVersion":null,"crmId":"1959390000058855636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1607946892000,"createdTimestamp":1607771209000,"accountActivatedTime":1607771209000},"validationCode":{"keyId":10004,"keyValue":"Bank_Supported","keyType":"Bank Details Validation Code","addInfo":null},"updatedTimestamp":1607771209000,"createdTimestamp":1607771209000,"signzyOnboardingId":null,"signzyMerchantId":null,"signzyUserLoginToken":null,"tokenValidTill":null,"nameInBank":"SUNIL KUMAR BHATTER","signzyReferenceId":null},"mfMandateId":"5829732","mfStatus":124,"mfPlatformId":601,"mandateType":213,"amount":50000.0,"debitType":201,"frequency":182,"startDate":1483036200000,"endDate":4593436200000,"status":11,"isDefault":true,"updatedTimestamp":1615613477351,"createdTimestamp":1615613477280},"status":{"code":"200","messages":[]}}</t>
  </si>
  <si>
    <t>1003221</t>
  </si>
  <si>
    <t>{"REQUEST":null,"response":{"customerMandateId":1003222,"customer":{"customerId":71136,"firstName":"Deepa","lastName":"Bhatter","dateOfBirth":513628200000,"emailId":"deepabhatter111@gmail.com","lattitude":0.0,"longitude":0.0,"countryCode":"91","mobileNo":"9040193099","customerMobileOS":73,"mobileImsi":"090909090909","mobileImei":"090909090909","status":503,"deviceInfo":" ","gender":132,"pan":"BUEPB5001R","nameOnPanCard":"DEEPA BHATTER","aadharNo":null,"maritalStatus":null,"fatherSpouseName":null,"motherName":null,"isEmailVerified":false,"isMobileVerified":false,"customerCity":null,"referrerMobileNo":"54321","gcmRegId":null,"remarks":null,"apkVersion":null,"crmId":"1959390000058851698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1607946902000,"createdTimestamp":1607776888000,"accountActivatedTime":1607776888000},"customerBank":{"custBankId":22889,"bankAcctNo":"0249010186049","bankAcctType":701,"bankMicr":"","bankIfsc":"UTBI0CMP429","bankKeyValue":{"keyId":17050,"keyValue":"UNI","keyType":"Bank Code","addInfo":"bank_name:United Bank of India,clearing:NODAL,nb_supported:N,eNach_NB_supported:N,eNach_DC:N,upiSupported:Y"},"customerDocument":null,"bankDetailStatus":28,"isDefault":true,"customer":{"customerId":71136,"firstName":"Deepa","lastName":"Bhatter","dateOfBirth":513628200000,"emailId":"deepabhatter111@gmail.com","lattitude":0.0,"longitude":0.0,"countryCode":"91","mobileNo":"9040193099","customerMobileOS":73,"mobileImsi":"090909090909","mobileImei":"090909090909","status":503,"deviceInfo":" ","gender":132,"pan":"BUEPB5001R","nameOnPanCard":"DEEPA BHATTER","aadharNo":null,"maritalStatus":null,"fatherSpouseName":null,"motherName":null,"isEmailVerified":false,"isMobileVerified":false,"customerCity":null,"referrerMobileNo":"54321","gcmRegId":null,"remarks":null,"apkVersion":null,"crmId":"1959390000058851698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1607946902000,"createdTimestamp":1607776888000,"accountActivatedTime":1607776888000},"validationCode":{"keyId":10004,"keyValue":"Bank_Supported","keyType":"Bank Details Validation Code","addInfo":null},"updatedTimestamp":1607776888000,"createdTimestamp":1607776888000,"signzyOnboardingId":null,"signzyMerchantId":null,"signzyUserLoginToken":null,"tokenValidTill":null,"nameInBank":"DEEPA BHATTER","signzyReferenceId":null},"mfMandateId":"5829733","mfStatus":124,"mfPlatformId":601,"mandateType":213,"amount":50000.0,"debitType":201,"frequency":182,"startDate":1483036200000,"endDate":4593436200000,"status":11,"isDefault":true,"updatedTimestamp":1615613477529,"createdTimestamp":1615613477511},"status":{"code":"200","messages":[]}}</t>
  </si>
  <si>
    <t>1003222</t>
  </si>
  <si>
    <t>{"REQUEST":null,"response":{"customerMandateId":1003223,"customer":{"customerId":71137,"firstName":"Sangita","lastName":"Bhatter","dateOfBirth":137788200000,"emailId":"sangitabhatter111@gmail.com","lattitude":0.0,"longitude":0.0,"countryCode":"91","mobileNo":"7205711985","customerMobileOS":73,"mobileImsi":"090909090909","mobileImei":"090909090909","status":503,"deviceInfo":" ","gender":132,"pan":"BUEPB0289H","nameOnPanCard":"SANGITA BHATTER","aadharNo":null,"maritalStatus":null,"fatherSpouseName":null,"motherName":null,"isEmailVerified":false,"isMobileVerified":false,"customerCity":null,"referrerMobileNo":"54321","gcmRegId":null,"remarks":null,"apkVersion":null,"crmId":"1959390000058855667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1607946903000,"createdTimestamp":1607776889000,"accountActivatedTime":1607776889000},"customerBank":{"custBankId":22890,"bankAcctNo":"0249010201612","bankAcctType":701,"bankMicr":"","bankIfsc":"UTBI0CMP429","bankKeyValue":{"keyId":17050,"keyValue":"UNI","keyType":"Bank Code","addInfo":"bank_name:United Bank of India,clearing:NODAL,nb_supported:N,eNach_NB_supported:N,eNach_DC:N,upiSupported:Y"},"customerDocument":null,"bankDetailStatus":28,"isDefault":true,"customer":{"customerId":71137,"firstName":"Sangita","lastName":"Bhatter","dateOfBirth":137788200000,"emailId":"sangitabhatter111@gmail.com","lattitude":0.0,"longitude":0.0,"countryCode":"91","mobileNo":"7205711985","customerMobileOS":73,"mobileImsi":"090909090909","mobileImei":"090909090909","status":503,"deviceInfo":" ","gender":132,"pan":"BUEPB0289H","nameOnPanCard":"SANGITA BHATTER","aadharNo":null,"maritalStatus":null,"fatherSpouseName":null,"motherName":null,"isEmailVerified":false,"isMobileVerified":false,"customerCity":null,"referrerMobileNo":"54321","gcmRegId":null,"remarks":null,"apkVersion":null,"crmId":"1959390000058855667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1607946903000,"createdTimestamp":1607776889000,"accountActivatedTime":1607776889000},"validationCode":{"keyId":10004,"keyValue":"Bank_Supported","keyType":"Bank Details Validation Code","addInfo":null},"updatedTimestamp":1607776889000,"createdTimestamp":1607776889000,"signzyOnboardingId":null,"signzyMerchantId":null,"signzyUserLoginToken":null,"tokenValidTill":null,"nameInBank":"SANGITA BHATTER","signzyReferenceId":null},"mfMandateId":"5829734","mfStatus":124,"mfPlatformId":601,"mandateType":213,"amount":50000.0,"debitType":201,"frequency":182,"startDate":1483036200000,"endDate":4593436200000,"status":11,"isDefault":true,"updatedTimestamp":1615613478202,"createdTimestamp":1615613478187},"status":{"code":"200","messages":[]}}</t>
  </si>
  <si>
    <t>1003223</t>
  </si>
  <si>
    <t>{"REQUEST":null,"response":{"customerMandateId":1003224,"customer":{"customerId":71121,"firstName":"Nandam","lastName":"Sudharani","dateOfBirth":562962600000,"emailId":"sudhasu.rani@gmail.com","lattitude":0.0,"longitude":0.0,"countryCode":"91","mobileNo":"9686685131","customerMobileOS":72,"mobileImsi":"090909090909","mobileImei":"090909090909","status":503,"deviceInfo":"iPhone 7","gender":131,"pan":"AJKPN5707C","nameOnPanCard":"SUDHA RANI NANDAM","aadharNo":null,"maritalStatus":null,"fatherSpouseName":null,"motherName":null,"isEmailVerified":false,"isMobileVerified":false,"customerCity":null,"referrerMobileNo":"54321","gcmRegId":null,"remarks":null,"apkVersion":224,"crmId":"1959390000058849840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1610962823000,"createdTimestamp":1607771209000,"accountActivatedTime":1607771210000},"customerBank":{"custBankId":22874,"bankAcctNo":"026901534113","bankAcctType":701,"bankMicr":"","bankIfsc":"ICIC0000269","bankKeyValue":{"keyId":17009,"keyValue":"ICI","keyType":"Bank Code","addInfo":"bank_name:ICICI Bank,clearing:DIRECT,nb_supported:N,eNach_NB_supported:Y,eNach_DC:Y,upiSupported:Y"},"customerDocument":null,"bankDetailStatus":28,"isDefault":true,"customer":{"customerId":71121,"firstName":"Nandam","lastName":"Sudharani","dateOfBirth":562962600000,"emailId":"sudhasu.rani@gmail.com","lattitude":0.0,"longitude":0.0,"countryCode":"91","mobileNo":"9686685131","customerMobileOS":72,"mobileImsi":"090909090909","mobileImei":"090909090909","status":503,"deviceInfo":"iPhone 7","gender":131,"pan":"AJKPN5707C","nameOnPanCard":"SUDHA RANI NANDAM","aadharNo":null,"maritalStatus":null,"fatherSpouseName":null,"motherName":null,"isEmailVerified":false,"isMobileVerified":false,"customerCity":null,"referrerMobileNo":"54321","gcmRegId":null,"remarks":null,"apkVersion":224,"crmId":"1959390000058849840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1610962823000,"createdTimestamp":1607771209000,"accountActivatedTime":1607771210000},"validationCode":{"keyId":10004,"keyValue":"Bank_Supported","keyType":"Bank Details Validation Code","addInfo":null},"updatedTimestamp":1607771210000,"createdTimestamp":1607771210000,"signzyOnboardingId":null,"signzyMerchantId":null,"signzyUserLoginToken":null,"tokenValidTill":null,"nameInBank":"NANDAM SUDHA RANI","signzyReferenceId":null},"mfMandateId":"5829735","mfStatus":124,"mfPlatformId":601,"mandateType":213,"amount":50000.0,"debitType":201,"frequency":182,"startDate":1482690600000,"endDate":4593090600000,"status":11,"isDefault":true,"updatedTimestamp":1615613480042,"createdTimestamp":1615613480030},"status":{"code":"200","messages":[]}}</t>
  </si>
  <si>
    <t>1003224</t>
  </si>
  <si>
    <t>{"REQUEST":null,"response":{"customerMandateId":1003225,"customer":{"customerId":72372,"firstName":"Nethra","lastName":"Venkatesh","dateOfBirth":359577000000,"emailId":"nethra9@yahoo.co.in","lattitude":0.0,"longitude":0.0,"countryCode":"91","mobileNo":"9980363156","customerMobileOS":73,"mobileImsi":"090909090909","mobileImei":"090909090909","status":503,"deviceInfo":" ","gender":132,"pan":"AGDPV8067D","nameOnPanCard":"NETHRA VENKATESH","aadharNo":null,"maritalStatus":null,"fatherSpouseName":null,"motherName":null,"isEmailVerified":false,"isMobileVerified":false,"customerCity":null,"referrerMobileNo":"54321","gcmRegId":null,"remarks":null,"apkVersion":null,"crmId":"1959390000058849533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1611825501000,"createdTimestamp":1607929938000,"accountActivatedTime":1607929938000},"customerBank":{"custBankId":24125,"bankAcctNo":"915010045574483","bankAcctType":701,"bankMicr":"","bankIfsc":"UTIB0001028","bankKeyValue":{"keyId":17008,"keyValue":"UTI","keyType":"Bank Code","addInfo":"bank_name:Axis Bank,clearing:DIRECT,nb_supported:N,eNach_NB_supported:Y,eNach_DC:Y,upiSupported:Y"},"customerDocument":null,"bankDetailStatus":28,"isDefault":true,"customer":{"customerId":72372,"firstName":"Nethra","lastName":"Venkatesh","dateOfBirth":359577000000,"emailId":"nethra9@yahoo.co.in","lattitude":0.0,"longitude":0.0,"countryCode":"91","mobileNo":"9980363156","customerMobileOS":73,"mobileImsi":"090909090909","mobileImei":"090909090909","status":503,"deviceInfo":" ","gender":132,"pan":"AGDPV8067D","nameOnPanCard":"NETHRA VENKATESH","aadharNo":null,"maritalStatus":null,"fatherSpouseName":null,"motherName":null,"isEmailVerified":false,"isMobileVerified":false,"customerCity":null,"referrerMobileNo":"54321","gcmRegId":null,"remarks":null,"apkVersion":null,"crmId":"1959390000058849533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1611825501000,"createdTimestamp":1607929938000,"accountActivatedTime":1607929938000},"validationCode":{"keyId":10004,"keyValue":"Bank_Supported","keyType":"Bank Details Validation Code","addInfo":null},"updatedTimestamp":1607929938000,"createdTimestamp":1607929938000,"signzyOnboardingId":null,"signzyMerchantId":null,"signzyUserLoginToken":null,"tokenValidTill":null,"nameInBank":"NETHRA VENKATESH","signzyReferenceId":null},"mfMandateId":"5829736","mfStatus":124,"mfPlatformId":601,"mandateType":213,"amount":50000.0,"debitType":201,"frequency":182,"startDate":1469471400000,"endDate":4579871400000,"status":11,"isDefault":true,"updatedTimestamp":1615613480448,"createdTimestamp":1615613480436},"status":{"code":"200","messages":[]}}</t>
  </si>
  <si>
    <t>1003225</t>
  </si>
  <si>
    <t>{"REQUEST":null,"response":{"customerMandateId":1003226,"customer":{"customerId":72385,"firstName":"Arun","lastName":"Bikash Debnath","dateOfBirth":-598512600000,"emailId":"arup.debnath72@gmail.com","lattitude":0.0,"longitude":0.0,"countryCode":"91","mobileNo":"4000000015","customerMobileOS":73,"mobileImsi":"090909090909","mobileImei":"090909090909","status":503,"deviceInfo":" ","gender":131,"pan":"ACFPD1225K","nameOnPanCard":"ARUN BIKASH DEBNATH","aadharNo":null,"maritalStatus":null,"fatherSpouseName":null,"motherName":null,"isEmailVerified":false,"isMobileVerified":false,"customerCity":null,"referrerMobileNo":"54321","gcmRegId":null,"remarks":null,"apkVersion":null,"crmId":"1959390000058847529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1607929964000,"createdTimestamp":1607929959000,"accountActivatedTime":1607929960000},"customerBank":{"custBankId":24138,"bankAcctNo":"0012010115819","bankAcctType":701,"bankMicr":"","bankIfsc":"UTBI0DIG303","bankKeyValue":{"keyId":17050,"keyValue":"UNI","keyType":"Bank Code","addInfo":"bank_name:United Bank of India,clearing:NODAL,nb_supported:N,eNach_NB_supported:N,eNach_DC:N,upiSupported:Y"},"customerDocument":null,"bankDetailStatus":28,"isDefault":true,"customer":{"customerId":72385,"firstName":"Arun","lastName":"Bikash Debnath","dateOfBirth":-598512600000,"emailId":"arup.debnath72@gmail.com","lattitude":0.0,"longitude":0.0,"countryCode":"91","mobileNo":"4000000015","customerMobileOS":73,"mobileImsi":"090909090909","mobileImei":"090909090909","status":503,"deviceInfo":" ","gender":131,"pan":"ACFPD1225K","nameOnPanCard":"ARUN BIKASH DEBNATH","aadharNo":null,"maritalStatus":null,"fatherSpouseName":null,"motherName":null,"isEmailVerified":false,"isMobileVerified":false,"customerCity":null,"referrerMobileNo":"54321","gcmRegId":null,"remarks":null,"apkVersion":null,"crmId":"1959390000058847529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1607929964000,"createdTimestamp":1607929959000,"accountActivatedTime":1607929960000},"validationCode":{"keyId":10004,"keyValue":"Bank_Supported","keyType":"Bank Details Validation Code","addInfo":null},"updatedTimestamp":1612871617000,"createdTimestamp":1607929960000,"signzyOnboardingId":null,"signzyMerchantId":null,"signzyUserLoginToken":null,"tokenValidTill":null,"nameInBank":"ARUN BIKASH DEBNATH","signzyReferenceId":null},"mfMandateId":"5829737","mfStatus":124,"mfPlatformId":601,"mandateType":213,"amount":50000.0,"debitType":201,"frequency":182,"startDate":1483036200000,"endDate":4593436200000,"status":11,"isDefault":true,"updatedTimestamp":1615613480621,"createdTimestamp":1615613480609},"status":{"code":"200","messages":[]}}</t>
  </si>
  <si>
    <t>1003226</t>
  </si>
  <si>
    <t>{"REQUEST":null,"response":{"customerMandateId":1003227,"customer":{"customerId":71152,"firstName":"Srinath","lastName":"V","dateOfBirth":775161000000,"emailId":"srinath26794@gmail.com","lattitude":0.0,"longitude":0.0,"countryCode":"91","mobileNo":"9940464192","customerMobileOS":73,"mobileImsi":"090909090909","mobileImei":"090909090909","status":503,"deviceInfo":" ","gender":131,"pan":"FJLPS4975M","nameOnPanCard":"VENKATASUBRAMANIAN SRINATH","aadharNo":null,"maritalStatus":null,"fatherSpouseName":null,"motherName":null,"isEmailVerified":false,"isMobileVerified":false,"customerCity":null,"referrerMobileNo":"54321","gcmRegId":null,"remarks":null,"apkVersion":null,"crmId":"1959390000058856663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1607946912000,"createdTimestamp":1607776902000,"accountActivatedTime":1607776903000},"customerBank":{"custBankId":22905,"bankAcctNo":"50100158264542","bankAcctType":701,"bankMicr":"","bankIfsc":"HDFC0009118","bankKeyValue":{"keyId":17001,"keyValue":"HDF","keyType":"Bank Code","addInfo":"bank_name:HDFC Bank,clearing:DIRECT,nb_supported:N,eNach_NB_supported:Y,eNach_DC:Y,upiSupported:Y"},"customerDocument":null,"bankDetailStatus":28,"isDefault":true,"customer":{"customerId":71152,"firstName":"Srinath","lastName":"V","dateOfBirth":775161000000,"emailId":"srinath26794@gmail.com","lattitude":0.0,"longitude":0.0,"countryCode":"91","mobileNo":"9940464192","customerMobileOS":73,"mobileImsi":"090909090909","mobileImei":"090909090909","status":503,"deviceInfo":" ","gender":131,"pan":"FJLPS4975M","nameOnPanCard":"VENKATASUBRAMANIAN SRINATH","aadharNo":null,"maritalStatus":null,"fatherSpouseName":null,"motherName":null,"isEmailVerified":false,"isMobileVerified":false,"customerCity":null,"referrerMobileNo":"54321","gcmRegId":null,"remarks":null,"apkVersion":null,"crmId":"1959390000058856663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1607946912000,"createdTimestamp":1607776902000,"accountActivatedTime":1607776903000},"validationCode":{"keyId":10004,"keyValue":"Bank_Supported","keyType":"Bank Details Validation Code","addInfo":null},"updatedTimestamp":1607776903000,"createdTimestamp":1607776903000,"signzyOnboardingId":null,"signzyMerchantId":null,"signzyUserLoginToken":null,"tokenValidTill":null,"nameInBank":"SRINATH V","signzyReferenceId":null},"mfMandateId":"5829738","mfStatus":124,"mfPlatformId":601,"mandateType":213,"amount":50000.0,"debitType":201,"frequency":182,"startDate":1483986600000,"endDate":4594386600000,"status":11,"isDefault":true,"updatedTimestamp":1615613481293,"createdTimestamp":1615613481282},"status":{"code":"200","messages":[]}}</t>
  </si>
  <si>
    <t>1003227</t>
  </si>
  <si>
    <t>{"REQUEST":null,"response":{"customerMandateId":1003228,"customer":{"customerId":71166,"firstName":"Gattu","lastName":"Rajkiran","dateOfBirth":777148200000,"emailId":"rajkiran.workmail@gmail.com","lattitude":0.0,"longitude":0.0,"countryCode":"91","mobileNo":"9611042200","customerMobileOS":71,"mobileImsi":"090909090909","mobileImei":"090909090909","status":503,"deviceInfo":"asus - ASUS_I01WD;11;M3.23.44.19-Kirin_001522,M3.23.44.19-Kirin_001522;4.14.170-perf;asus/WW_I01WD/ASUS_I01WD:11/RKQ1.200710.002/18.0610.2101.132-0:user/release-keys","gender":131,"pan":"BVMPG1862J","nameOnPanCard":"RAJ KIRAN GATTU","aadharNo":null,"maritalStatus":null,"fatherSpouseName":null,"motherName":null,"isEmailVerified":false,"isMobileVerified":false,"customerCity":null,"referrerMobileNo":"54321","gcmRegId":null,"remarks":null,"apkVersion":143,"crmId":"1959390000058854572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1613539442000,"createdTimestamp":1607776914000,"accountActivatedTime":1607776915000},"customerBank":{"custBankId":22919,"bankAcctNo":"50100158264437","bankAcctType":701,"bankMicr":"","bankIfsc":"HDFC0009118","bankKeyValue":{"keyId":17001,"keyValue":"HDF","keyType":"Bank Code","addInfo":"bank_name:HDFC Bank,clearing:DIRECT,nb_supported:N,eNach_NB_supported:Y,eNach_DC:Y,upiSupported:Y"},"customerDocument":null,"bankDetailStatus":28,"isDefault":true,"customer":{"customerId":71166,"firstName":"Gattu","lastName":"Rajkiran","dateOfBirth":777148200000,"emailId":"rajkiran.workmail@gmail.com","lattitude":0.0,"longitude":0.0,"countryCode":"91","mobileNo":"9611042200","customerMobileOS":71,"mobileImsi":"090909090909","mobileImei":"090909090909","status":503,"deviceInfo":"asus - ASUS_I01WD;11;M3.23.44.19-Kirin_001522,M3.23.44.19-Kirin_001522;4.14.170-perf;asus/WW_I01WD/ASUS_I01WD:11/RKQ1.200710.002/18.0610.2101.132-0:user/release-keys","gender":131,"pan":"BVMPG1862J","nameOnPanCard":"RAJ KIRAN GATTU","aadharNo":null,"maritalStatus":null,"fatherSpouseName":null,"motherName":null,"isEmailVerified":false,"isMobileVerified":false,"customerCity":null,"referrerMobileNo":"54321","gcmRegId":null,"remarks":null,"apkVersion":143,"crmId":"1959390000058854572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1613539442000,"createdTimestamp":1607776914000,"accountActivatedTime":1607776915000},"validationCode":{"keyId":10004,"keyValue":"Bank_Supported","keyType":"Bank Details Validation Code","addInfo":null},"updatedTimestamp":1607776915000,"createdTimestamp":1607776915000,"signzyOnboardingId":null,"signzyMerchantId":null,"signzyUserLoginToken":null,"tokenValidTill":null,"nameInBank":"RAJ KIRAN GATTU","signzyReferenceId":null},"mfMandateId":"5829739","mfStatus":124,"mfPlatformId":601,"mandateType":213,"amount":50000.0,"debitType":201,"frequency":182,"startDate":1484505000000,"endDate":4594905000000,"status":11,"isDefault":true,"updatedTimestamp":1615613481559,"createdTimestamp":1615613481546},"status":{"code":"200","messages":[]}}</t>
  </si>
  <si>
    <t>1003228</t>
  </si>
  <si>
    <t>{"REQUEST":null,"response":{"customerMandateId":1003229,"customer":{"customerId":71169,"firstName":"Shalini","lastName":"MG","dateOfBirth":533154600000,"emailId":"shalinishendre06@gmail.com","lattitude":0.0,"longitude":0.0,"countryCode":"91","mobileNo":"9743060999","customerMobileOS":73,"mobileImsi":"090909090909","mobileImei":"090909090909","status":503,"deviceInfo":" ","gender":132,"pan":"BIBPS6081D","nameOnPanCard":"MATHRUBAI GANGADHARA SHALINI","aadharNo":null,"maritalStatus":null,"fatherSpouseName":null,"motherName":null,"isEmailVerified":false,"isMobileVerified":false,"customerCity":null,"referrerMobileNo":"54321","gcmRegId":null,"remarks":null,"apkVersion":null,"crmId":"1959390000058849910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1607946923000,"createdTimestamp":1607776917000,"accountActivatedTime":1607776917000},"customerBank":{"custBankId":22922,"bankAcctNo":"6111425794","bankAcctType":701,"bankMicr":"","bankIfsc":"KKBK0000430","bankKeyValue":{"keyId":17003,"keyValue":"162","keyType":"Bank Code","addInfo":"bank_name:Kotak Bank,clearing:DIRECT,nb_supported:N,eNach_NB_supported:Y,eNach_DC:Y,upiSupported:Y"},"customerDocument":null,"bankDetailStatus":28,"isDefault":true,"customer":{"customerId":71169,"firstName":"Shalini","lastName":"MG","dateOfBirth":533154600000,"emailId":"shalinishendre06@gmail.com","lattitude":0.0,"longitude":0.0,"countryCode":"91","mobileNo":"9743060999","customerMobileOS":73,"mobileImsi":"090909090909","mobileImei":"090909090909","status":503,"deviceInfo":" ","gender":132,"pan":"BIBPS6081D","nameOnPanCard":"MATHRUBAI GANGADHARA SHALINI","aadharNo":null,"maritalStatus":null,"fatherSpouseName":null,"motherName":null,"isEmailVerified":false,"isMobileVerified":false,"customerCity":null,"referrerMobileNo":"54321","gcmRegId":null,"remarks":null,"apkVersion":null,"crmId":"1959390000058849910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1607946923000,"createdTimestamp":1607776917000,"accountActivatedTime":1607776917000},"validationCode":{"keyId":10004,"keyValue":"Bank_Supported","keyType":"Bank Details Validation Code","addInfo":null},"updatedTimestamp":1607776917000,"createdTimestamp":1607776917000,"signzyOnboardingId":null,"signzyMerchantId":null,"signzyUserLoginToken":null,"tokenValidTill":null,"nameInBank":"SHALINI M G","signzyReferenceId":null},"mfMandateId":"5829740","mfStatus":124,"mfPlatformId":601,"mandateType":213,"amount":50000.0,"debitType":201,"frequency":182,"startDate":1484505000000,"endDate":4594905000000,"status":11,"isDefault":true,"updatedTimestamp":1615613483119,"createdTimestamp":1615613483108},"status":{"code":"200","messages":[]}}</t>
  </si>
  <si>
    <t>1003229</t>
  </si>
  <si>
    <t>{"REQUEST":null,"response":{"customerMandateId":1003230,"customer":{"customerId":71150,"firstName":"Vedica","lastName":"Rakshay","dateOfBirth":421871400000,"emailId":"vedica.c@gmail.com","lattitude":0.0,"longitude":0.0,"countryCode":"91","mobileNo":"9945051515","customerMobileOS":73,"mobileImsi":"090909090909","mobileImei":"090909090909","status":503,"deviceInfo":" ","gender":132,"pan":"AFQPV7030N","nameOnPanCard":"VEDICA RAKSHAY","aadharNo":null,"maritalStatus":null,"fatherSpouseName":null,"motherName":null,"isEmailVerified":false,"isMobileVerified":false,"customerCity":null,"referrerMobileNo":"54321","gcmRegId":null,"remarks":null,"apkVersion":null,"crmId":"1959390000058850579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1607946911000,"createdTimestamp":1607776901000,"accountActivatedTime":1607776901000},"customerBank":{"custBankId":22903,"bankAcctNo":"00531140070192","bankAcctType":701,"bankMicr":"","bankIfsc":"HDFC0000053","bankKeyValue":{"keyId":17001,"keyValue":"HDF","keyType":"Bank Code","addInfo":"bank_name:HDFC Bank,clearing:DIRECT,nb_supported:N,eNach_NB_supported:Y,eNach_DC:Y,upiSupported:Y"},"customerDocument":null,"bankDetailStatus":28,"isDefault":true,"customer":{"customerId":71150,"firstName":"Vedica","lastName":"Rakshay","dateOfBirth":421871400000,"emailId":"vedica.c@gmail.com","lattitude":0.0,"longitude":0.0,"countryCode":"91","mobileNo":"9945051515","customerMobileOS":73,"mobileImsi":"090909090909","mobileImei":"090909090909","status":503,"deviceInfo":" ","gender":132,"pan":"AFQPV7030N","nameOnPanCard":"VEDICA RAKSHAY","aadharNo":null,"maritalStatus":null,"fatherSpouseName":null,"motherName":null,"isEmailVerified":false,"isMobileVerified":false,"customerCity":null,"referrerMobileNo":"54321","gcmRegId":null,"remarks":null,"apkVersion":null,"crmId":"1959390000058850579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1607946911000,"createdTimestamp":1607776901000,"accountActivatedTime":1607776901000},"validationCode":{"keyId":10004,"keyValue":"Bank_Supported","keyType":"Bank Details Validation Code","addInfo":null},"updatedTimestamp":1607776901000,"createdTimestamp":1607776901000,"signzyOnboardingId":null,"signzyMerchantId":null,"signzyUserLoginToken":null,"tokenValidTill":null,"nameInBank":"VEDICA RAKSHAY","signzyReferenceId":null},"mfMandateId":"5829741","mfStatus":124,"mfPlatformId":601,"mandateType":213,"amount":50000.0,"debitType":201,"frequency":182,"startDate":1483900200000,"endDate":4594300200000,"status":11,"isDefault":true,"updatedTimestamp":1615613483528,"createdTimestamp":1615613483518},"status":{"code":"200","messages":[]}}</t>
  </si>
  <si>
    <t>1003230</t>
  </si>
  <si>
    <t>{"REQUEST":null,"response":{"customerMandateId":1003231,"customer":{"customerId":71185,"firstName":"Deepak","lastName":"Kumar Vidyarthi","dateOfBirth":503692200000,"emailId":"deepakvidyarthi009@gmail.com","lattitude":0.0,"longitude":0.0,"countryCode":"91","mobileNo":"7204131450","customerMobileOS":73,"mobileImsi":"090909090909","mobileImei":"090909090909","status":503,"deviceInfo":" ","gender":131,"pan":"AGOPV6865C","nameOnPanCard":"DEEPAK KUMAR VIDYARTHI","aadharNo":null,"maritalStatus":null,"fatherSpouseName":null,"motherName":null,"isEmailVerified":false,"isMobileVerified":false,"customerCity":null,"referrerMobileNo":"54321","gcmRegId":null,"remarks":null,"apkVersion":null,"crmId":"1959390000058852801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1607946933000,"createdTimestamp":1607776932000,"accountActivatedTime":1607776932000},"customerBank":{"custBankId":22938,"bankAcctNo":"915010012686560","bankAcctType":701,"bankMicr":"","bankIfsc":"UTIB0000009","bankKeyValue":{"keyId":17008,"keyValue":"UTI","keyType":"Bank Code","addInfo":"bank_name:Axis Bank,clearing:DIRECT,nb_supported:N,eNach_NB_supported:Y,eNach_DC:Y,upiSupported:Y"},"customerDocument":null,"bankDetailStatus":28,"isDefault":true,"customer":{"customerId":71185,"firstName":"Deepak","lastName":"Kumar Vidyarthi","dateOfBirth":503692200000,"emailId":"deepakvidyarthi009@gmail.com","lattitude":0.0,"longitude":0.0,"countryCode":"91","mobileNo":"7204131450","customerMobileOS":73,"mobileImsi":"090909090909","mobileImei":"090909090909","status":503,"deviceInfo":" ","gender":131,"pan":"AGOPV6865C","nameOnPanCard":"DEEPAK KUMAR VIDYARTHI","aadharNo":null,"maritalStatus":null,"fatherSpouseName":null,"motherName":null,"isEmailVerified":false,"isMobileVerified":false,"customerCity":null,"referrerMobileNo":"54321","gcmRegId":null,"remarks":null,"apkVersion":null,"crmId":"1959390000058852801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1607946933000,"createdTimestamp":1607776932000,"accountActivatedTime":1607776932000},"validationCode":{"keyId":10004,"keyValue":"Bank_Supported","keyType":"Bank Details Validation Code","addInfo":null},"updatedTimestamp":1607776932000,"createdTimestamp":1607776932000,"signzyOnboardingId":null,"signzyMerchantId":null,"signzyUserLoginToken":null,"tokenValidTill":null,"nameInBank":"DEEPAK KUMAR VIDYART","signzyReferenceId":null},"mfMandateId":"5829742","mfStatus":124,"mfPlatformId":601,"mandateType":213,"amount":50000.0,"debitType":201,"frequency":182,"startDate":1485196200000,"endDate":4595596200000,"status":11,"isDefault":true,"updatedTimestamp":1615613483716,"createdTimestamp":1615613483706},"status":{"code":"200","messages":[]}}</t>
  </si>
  <si>
    <t>1003231</t>
  </si>
  <si>
    <t>{"REQUEST":null,"response":{"customerMandateId":1003232,"customer":{"customerId":71174,"firstName":"Sudheer","lastName":"Vemula","dateOfBirth":525810600000,"emailId":"sudheer59@gmail.com","lattitude":0.0,"longitude":0.0,"countryCode":"91","mobileNo":"7204717707","customerMobileOS":73,"mobileImsi":"090909090909","mobileImei":"090909090909","status":503,"deviceInfo":" ","gender":131,"pan":"AFSPV9853M","nameOnPanCard":"SUDHEER VEMULA","aadharNo":null,"maritalStatus":null,"fatherSpouseName":null,"motherName":null,"isEmailVerified":false,"isMobileVerified":false,"customerCity":null,"referrerMobileNo":"54321","gcmRegId":null,"remarks":null,"apkVersion":null,"crmId":"1959390000058846772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1607946926000,"createdTimestamp":1607776922000,"accountActivatedTime":1607776922000},"customerBank":{"custBankId":22927,"bankAcctNo":"50100024843709","bankAcctType":701,"bankMicr":"","bankIfsc":"HDFC0001472","bankKeyValue":{"keyId":17001,"keyValue":"HDF","keyType":"Bank Code","addInfo":"bank_name:HDFC Bank,clearing:DIRECT,nb_supported:N,eNach_NB_supported:Y,eNach_DC:Y,upiSupported:Y"},"customerDocument":null,"bankDetailStatus":28,"isDefault":true,"customer":{"customerId":71174,"firstName":"Sudheer","lastName":"Vemula","dateOfBirth":525810600000,"emailId":"sudheer59@gmail.com","lattitude":0.0,"longitude":0.0,"countryCode":"91","mobileNo":"7204717707","customerMobileOS":73,"mobileImsi":"090909090909","mobileImei":"090909090909","status":503,"deviceInfo":" ","gender":131,"pan":"AFSPV9853M","nameOnPanCard":"SUDHEER VEMULA","aadharNo":null,"maritalStatus":null,"fatherSpouseName":null,"motherName":null,"isEmailVerified":false,"isMobileVerified":false,"customerCity":null,"referrerMobileNo":"54321","gcmRegId":null,"remarks":null,"apkVersion":null,"crmId":"1959390000058846772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1607946926000,"createdTimestamp":1607776922000,"accountActivatedTime":1607776922000},"validationCode":{"keyId":10004,"keyValue":"Bank_Supported","keyType":"Bank Details Validation Code","addInfo":null},"updatedTimestamp":1607776922000,"createdTimestamp":1607776922000,"signzyOnboardingId":null,"signzyMerchantId":null,"signzyUserLoginToken":null,"tokenValidTill":null,"nameInBank":"SUDHEER VEMULA","signzyReferenceId":null},"mfMandateId":"5829743","mfStatus":124,"mfPlatformId":601,"mandateType":213,"amount":50000.0,"debitType":201,"frequency":182,"startDate":1484764200000,"endDate":4595164200000,"status":11,"isDefault":true,"updatedTimestamp":1615613484365,"createdTimestamp":1615613484354},"status":{"code":"200","messages":[]}}</t>
  </si>
  <si>
    <t>1003232</t>
  </si>
  <si>
    <t>{"REQUEST":null,"response":{"customerMandateId":1003233,"customer":{"customerId":71193,"firstName":"Nithya","lastName":"S","dateOfBirth":455826600000,"emailId":"nitish12@gmail.com","lattitude":0.0,"longitude":0.0,"countryCode":"91","mobileNo":"9901233991","customerMobileOS":73,"mobileImsi":"090909090909","mobileImei":"090909090909","status":503,"deviceInfo":" ","gender":132,"pan":"AFEPN4238E","nameOnPanCard":"SATISH NITHYA","aadharNo":null,"maritalStatus":null,"fatherSpouseName":null,"motherName":null,"isEmailVerified":false,"isMobileVerified":false,"customerCity":null,"referrerMobileNo":"54321","gcmRegId":null,"remarks":null,"apkVersion":null,"crmId":"1959390000058825907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1607946938000,"createdTimestamp":1607776939000,"accountActivatedTime":1607776940000},"customerBank":{"custBankId":22946,"bankAcctNo":"000201620019","bankAcctType":701,"bankMicr":"","bankIfsc":"ICIC0000002","bankKeyValue":{"keyId":17009,"keyValue":"ICI","keyType":"Bank Code","addInfo":"bank_name:ICICI Bank,clearing:DIRECT,nb_supported:N,eNach_NB_supported:Y,eNach_DC:Y,upiSupported:Y"},"customerDocument":null,"bankDetailStatus":28,"isDefault":true,"customer":{"customerId":71193,"firstName":"Nithya","lastName":"S","dateOfBirth":455826600000,"emailId":"nitish12@gmail.com","lattitude":0.0,"longitude":0.0,"countryCode":"91","mobileNo":"9901233991","customerMobileOS":73,"mobileImsi":"090909090909","mobileImei":"090909090909","status":503,"deviceInfo":" ","gender":132,"pan":"AFEPN4238E","nameOnPanCard":"SATISH NITHYA","aadharNo":null,"maritalStatus":null,"fatherSpouseName":null,"motherName":null,"isEmailVerified":false,"isMobileVerified":false,"customerCity":null,"referrerMobileNo":"54321","gcmRegId":null,"remarks":null,"apkVersion":null,"crmId":"1959390000058825907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1607946938000,"createdTimestamp":1607776939000,"accountActivatedTime":1607776940000},"validationCode":{"keyId":10004,"keyValue":"Bank_Supported","keyType":"Bank Details Validation Code","addInfo":null},"updatedTimestamp":1607776940000,"createdTimestamp":1607776940000,"signzyOnboardingId":null,"signzyMerchantId":null,"signzyUserLoginToken":null,"tokenValidTill":null,"nameInBank":"NITHYA SATISH","signzyReferenceId":null},"mfMandateId":"5829744","mfStatus":124,"mfPlatformId":601,"mandateType":213,"amount":50000.0,"debitType":201,"frequency":182,"startDate":1485541800000,"endDate":4595941800000,"status":11,"isDefault":true,"updatedTimestamp":1615613484776,"createdTimestamp":1615613484766},"status":{"code":"200","messages":[]}}</t>
  </si>
  <si>
    <t>1003233</t>
  </si>
  <si>
    <t>{"REQUEST":null,"response":{"customerMandateId":1003234,"customer":{"customerId":71202,"firstName":"Shreeram","lastName":"S Malpani","dateOfBirth":418415400000,"emailId":"ramumalpani@gmail.com","lattitude":0.0,"longitude":0.0,"countryCode":"91","mobileNo":"9986979905","customerMobileOS":73,"mobileImsi":"090909090909","mobileImei":"090909090909","status":503,"deviceInfo":" ","gender":131,"pan":"ARXPM5893M","nameOnPanCard":"SHREERAM MALPANI","aadharNo":null,"maritalStatus":null,"fatherSpouseName":null,"motherName":null,"isEmailVerified":false,"isMobileVerified":false,"customerCity":null,"referrerMobileNo":"54321","gcmRegId":null,"remarks":null,"apkVersion":null,"crmId":"1959390000058854637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1607946944000,"createdTimestamp":1607776948000,"accountActivatedTime":1607776948000},"customerBank":{"custBankId":22955,"bankAcctNo":"651901500108","bankAcctType":701,"bankMicr":"","bankIfsc":"ICIC0006519","bankKeyValue":{"keyId":17009,"keyValue":"ICI","keyType":"Bank Code","addInfo":"bank_name:ICICI Bank,clearing:DIRECT,nb_supported:N,eNach_NB_supported:Y,eNach_DC:Y,upiSupported:Y"},"customerDocument":null,"bankDetailStatus":28,"isDefault":true,"customer":{"customerId":71202,"firstName":"Shreeram","lastName":"S Malpani","dateOfBirth":418415400000,"emailId":"ramumalpani@gmail.com","lattitude":0.0,"longitude":0.0,"countryCode":"91","mobileNo":"9986979905","customerMobileOS":73,"mobileImsi":"090909090909","mobileImei":"090909090909","status":503,"deviceInfo":" ","gender":131,"pan":"ARXPM5893M","nameOnPanCard":"SHREERAM MALPANI","aadharNo":null,"maritalStatus":null,"fatherSpouseName":null,"motherName":null,"isEmailVerified":false,"isMobileVerified":false,"customerCity":null,"referrerMobileNo":"54321","gcmRegId":null,"remarks":null,"apkVersion":null,"crmId":"1959390000058854637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1607946944000,"createdTimestamp":1607776948000,"accountActivatedTime":1607776948000},"validationCode":{"keyId":10004,"keyValue":"Bank_Supported","keyType":"Bank Details Validation Code","addInfo":null},"updatedTimestamp":1607776948000,"createdTimestamp":1607776948000,"signzyOnboardingId":null,"signzyMerchantId":null,"signzyUserLoginToken":null,"tokenValidTill":null,"nameInBank":"SHREERAM S MALPANI","signzyReferenceId":null},"mfMandateId":"5829745","mfStatus":124,"mfPlatformId":601,"mandateType":213,"amount":50000.0,"debitType":201,"frequency":182,"startDate":1485887400000,"endDate":4596287400000,"status":11,"isDefault":true,"updatedTimestamp":1615613486348,"createdTimestamp":1615613486337},"status":{"code":"200","messages":[]}}</t>
  </si>
  <si>
    <t>1003234</t>
  </si>
  <si>
    <t>{"REQUEST":null,"response":{"customerMandateId":1003235,"customer":{"customerId":71201,"firstName":"Sarwan","lastName":"Kumar","dateOfBirth":386447400000,"emailId":"sarwan@sknj.in","lattitude":0.0,"longitude":0.0,"countryCode":"91","mobileNo":"9845810960","customerMobileOS":73,"mobileImsi":"090909090909","mobileImei":"090909090909","status":503,"deviceInfo":" ","gender":131,"pan":"AHSPK7781R","nameOnPanCard":"SARWAN KUMAR","aadharNo":null,"maritalStatus":null,"fatherSpouseName":null,"motherName":null,"isEmailVerified":false,"isMobileVerified":false,"customerCity":null,"referrerMobileNo":"54321","gcmRegId":null,"remarks":null,"apkVersion":null,"crmId":"1959390000058848719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1607946943000,"createdTimestamp":1607776947000,"accountActivatedTime":1607776948000},"customerBank":{"custBankId":22954,"bankAcctNo":"1142500100242301","bankAcctType":701,"bankMicr":"","bankIfsc":"KARB0000114","bankKeyValue":{"keyId":17031,"keyValue":"KBL","keyType":"Bank Code","addInfo":"bank_name:Karnataka Bank Ltd,clearing:NODAL,nb_supported:N,eNach_NB_supported:Y,eNach_DC:Y,upiSupported:Y"},"customerDocument":null,"bankDetailStatus":28,"isDefault":false,"customer":{"customerId":71201,"firstName":"Sarwan","lastName":"Kumar","dateOfBirth":386447400000,"emailId":"sarwan@sknj.in","lattitude":0.0,"longitude":0.0,"countryCode":"91","mobileNo":"9845810960","customerMobileOS":73,"mobileImsi":"090909090909","mobileImei":"090909090909","status":503,"deviceInfo":" ","gender":131,"pan":"AHSPK7781R","nameOnPanCard":"SARWAN KUMAR","aadharNo":null,"maritalStatus":null,"fatherSpouseName":null,"motherName":null,"isEmailVerified":false,"isMobileVerified":false,"customerCity":null,"referrerMobileNo":"54321","gcmRegId":null,"remarks":null,"apkVersion":null,"crmId":"1959390000058848719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1607946943000,"createdTimestamp":1607776947000,"accountActivatedTime":1607776948000},"validationCode":{"keyId":10004,"keyValue":"Bank_Supported","keyType":"Bank Details Validation Code","addInfo":null},"updatedTimestamp":1607776947000,"createdTimestamp":1607776947000,"signzyOnboardingId":null,"signzyMerchantId":null,"signzyUserLoginToken":null,"tokenValidTill":null,"nameInBank":"SARWAN KUMAR","signzyReferenceId":null},"mfMandateId":"5829746","mfStatus":124,"mfPlatformId":601,"mandateType":213,"amount":50000.0,"debitType":201,"frequency":182,"startDate":1485887400000,"endDate":4596287400000,"status":11,"isDefault":true,"updatedTimestamp":1615613486613,"createdTimestamp":1615613486603},"status":{"code":"200","messages":[]}}</t>
  </si>
  <si>
    <t>1003235</t>
  </si>
  <si>
    <t>{"REQUEST":null,"response":{"customerMandateId":1003236,"customer":{"customerId":71151,"firstName":"S","lastName":"Sangeeth","dateOfBirth":772309800000,"emailId":"ssang712@gmail.com","lattitude":0.0,"longitude":0.0,"countryCode":"91","mobileNo":"9444801658","customerMobileOS":71,"mobileImsi":"090909090909","mobileImei":"090909090909","status":503,"deviceInfo":"Nokia - Nokia 8.1;10;MPSS.AT.4.0.2-00572-SDM710_GEN_PACK-1.257065.2.262870.1;4.9.186-perf+;Nokia/Phoenix_00WW/PNX_sprout:10/QKQ1.190828.002/00WW_4_31H:user/release-keys","gender":131,"pan":"EGDPS5393M","nameOnPanCard":"SANTHANAKRISHNAN SANGEETH","aadharNo":null,"maritalStatus":null,"fatherSpouseName":null,"motherName":null,"isEmailVerified":false,"isMobileVerified":false,"customerCity":null,"referrerMobileNo":"54321","gcmRegId":null,"remarks":null,"apkVersion":140,"crmId":"1959390000058825856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1613635473000,"createdTimestamp":1607776901000,"accountActivatedTime":1607776902000},"customerBank":{"custBankId":22904,"bankAcctNo":"50100157184601","bankAcctType":701,"bankMicr":"","bankIfsc":"HDFC0000077","bankKeyValue":{"keyId":17001,"keyValue":"HDF","keyType":"Bank Code","addInfo":"bank_name:HDFC Bank,clearing:DIRECT,nb_supported:N,eNach_NB_supported:Y,eNach_DC:Y,upiSupported:Y"},"customerDocument":null,"bankDetailStatus":28,"isDefault":true,"customer":{"customerId":71151,"firstName":"S","lastName":"Sangeeth","dateOfBirth":772309800000,"emailId":"ssang712@gmail.com","lattitude":0.0,"longitude":0.0,"countryCode":"91","mobileNo":"9444801658","customerMobileOS":71,"mobileImsi":"090909090909","mobileImei":"090909090909","status":503,"deviceInfo":"Nokia - Nokia 8.1;10;MPSS.AT.4.0.2-00572-SDM710_GEN_PACK-1.257065.2.262870.1;4.9.186-perf+;Nokia/Phoenix_00WW/PNX_sprout:10/QKQ1.190828.002/00WW_4_31H:user/release-keys","gender":131,"pan":"EGDPS5393M","nameOnPanCard":"SANTHANAKRISHNAN SANGEETH","aadharNo":null,"maritalStatus":null,"fatherSpouseName":null,"motherName":null,"isEmailVerified":false,"isMobileVerified":false,"customerCity":null,"referrerMobileNo":"54321","gcmRegId":null,"remarks":null,"apkVersion":140,"crmId":"1959390000058825856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1613635473000,"createdTimestamp":1607776901000,"accountActivatedTime":1607776902000},"validationCode":{"keyId":10004,"keyValue":"Bank_Supported","keyType":"Bank Details Validation Code","addInfo":null},"updatedTimestamp":1607776902000,"createdTimestamp":1607776902000,"signzyOnboardingId":null,"signzyMerchantId":null,"signzyUserLoginToken":null,"tokenValidTill":null,"nameInBank":"SANGEETH S","signzyReferenceId":null},"mfMandateId":"5829747","mfStatus":124,"mfPlatformId":601,"mandateType":213,"amount":50000.0,"debitType":201,"frequency":182,"startDate":1483986600000,"endDate":4594386600000,"status":11,"isDefault":true,"updatedTimestamp":1615613486804,"createdTimestamp":1615613486792},"status":{"code":"200","messages":[]}}</t>
  </si>
  <si>
    <t>1003236</t>
  </si>
  <si>
    <t>{"REQUEST":null,"response":{"customerMandateId":1003237,"customer":{"customerId":70978,"firstName":"Rakshay","lastName":"Mohan","dateOfBirth":276201000000,"emailId":"rakshay.mohan@gmail.com","lattitude":0.0,"longitude":0.0,"countryCode":"91","mobileNo":"9845275000","customerMobileOS":73,"mobileImsi":"090909090909","mobileImei":"090909090909","status":503,"deviceInfo":" ","gender":131,"pan":"ALJPM9248E","nameOnPanCard":"RAKSHAY MOHAN ","aadharNo":null,"maritalStatus":null,"fatherSpouseName":null,"motherName":null,"isEmailVerified":false,"isMobileVerified":false,"customerCity":null,"referrerMobileNo":"54321","gcmRegId":null,"remarks":null,"apkVersion":null,"crmId":"1959390000058834548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1607946803000,"createdTimestamp":1607762821000,"accountActivatedTime":1607762821000},"customerBank":{"custBankId":22733,"bankAcctNo":"5344277801","bankAcctType":701,"bankMicr":"","bankIfsc":"CITI0000004","bankKeyValue":{"keyId":17002,"keyValue":"CIT","keyType":"Bank Code","addInfo":"bank_name:Citibank,clearing:NEFT,nb_supported:N,eNach_NB_supported:N,eNach_DC:Y,upiSupported:N"},"customerDocument":null,"bankDetailStatus":28,"isDefault":true,"customer":{"customerId":70978,"firstName":"Rakshay","lastName":"Mohan","dateOfBirth":276201000000,"emailId":"rakshay.mohan@gmail.com","lattitude":0.0,"longitude":0.0,"countryCode":"91","mobileNo":"9845275000","customerMobileOS":73,"mobileImsi":"090909090909","mobileImei":"090909090909","status":503,"deviceInfo":" ","gender":131,"pan":"ALJPM9248E","nameOnPanCard":"RAKSHAY MOHAN ","aadharNo":null,"maritalStatus":null,"fatherSpouseName":null,"motherName":null,"isEmailVerified":false,"isMobileVerified":false,"customerCity":null,"referrerMobileNo":"54321","gcmRegId":null,"remarks":null,"apkVersion":null,"crmId":"1959390000058834548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1607946803000,"createdTimestamp":1607762821000,"accountActivatedTime":1607762821000},"validationCode":{"keyId":10004,"keyValue":"Bank_Supported","keyType":"Bank Details Validation Code","addInfo":null},"updatedTimestamp":1607762821000,"createdTimestamp":1607762821000,"signzyOnboardingId":null,"signzyMerchantId":null,"signzyUserLoginToken":null,"tokenValidTill":null,"nameInBank":"RAKSHAY MOHAN","signzyReferenceId":null},"mfMandateId":"5829748","mfStatus":124,"mfPlatformId":601,"mandateType":213,"amount":50000.0,"debitType":201,"frequency":182,"startDate":1470162600000,"endDate":4580562600000,"status":11,"isDefault":true,"updatedTimestamp":1615613487459,"createdTimestamp":1615613487450},"status":{"code":"200","messages":[]}}</t>
  </si>
  <si>
    <t>1003237</t>
  </si>
  <si>
    <t>{"REQUEST":null,"response":{"customerMandateId":1003238,"customer":{"customerId":71205,"firstName":"Darshan","lastName":"Shashidhar","dateOfBirth":783714600000,"emailId":"darshan21194@gmail.com","lattitude":0.0,"longitude":0.0,"countryCode":"91","mobileNo":"8277299538","customerMobileOS":73,"mobileImsi":"090909090909","mobileImei":"090909090909","status":503,"deviceInfo":" ","gender":131,"pan":"GPJPS2218C","nameOnPanCard":"DARSHAN SHASHIDHAR","aadharNo":null,"maritalStatus":null,"fatherSpouseName":null,"motherName":null,"isEmailVerified":false,"isMobileVerified":false,"customerCity":null,"referrerMobileNo":"54321","gcmRegId":null,"remarks":null,"apkVersion":null,"crmId":"1959390000058853703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1607946946000,"createdTimestamp":1607776951000,"accountActivatedTime":1607776951000},"customerBank":{"custBankId":22958,"bankAcctNo":"002290700011625","bankAcctType":701,"bankMicr":"","bankIfsc":"YESB0000022","bankKeyValue":{"keyId":17010,"keyValue":"YBK","keyType":"Bank Code","addInfo":"bank_name:Yes Bank Ltd,clearing:DIRECT,nb_supported:N,eNach_NB_supported:Y,eNach_DC:Y,upiSupported:Y"},"customerDocument":null,"bankDetailStatus":28,"isDefault":true,"customer":{"customerId":71205,"firstName":"Darshan","lastName":"Shashidhar","dateOfBirth":783714600000,"emailId":"darshan21194@gmail.com","lattitude":0.0,"longitude":0.0,"countryCode":"91","mobileNo":"8277299538","customerMobileOS":73,"mobileImsi":"090909090909","mobileImei":"090909090909","status":503,"deviceInfo":" ","gender":131,"pan":"GPJPS2218C","nameOnPanCard":"DARSHAN SHASHIDHAR","aadharNo":null,"maritalStatus":null,"fatherSpouseName":null,"motherName":null,"isEmailVerified":false,"isMobileVerified":false,"customerCity":null,"referrerMobileNo":"54321","gcmRegId":null,"remarks":null,"apkVersion":null,"crmId":"1959390000058853703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1607946946000,"createdTimestamp":1607776951000,"accountActivatedTime":1607776951000},"validationCode":{"keyId":10004,"keyValue":"Bank_Supported","keyType":"Bank Details Validation Code","addInfo":null},"updatedTimestamp":1607776951000,"createdTimestamp":1607776951000,"signzyOnboardingId":null,"signzyMerchantId":null,"signzyUserLoginToken":null,"tokenValidTill":null,"nameInBank":"DARSHAN SHASHIDHAR","signzyReferenceId":null},"mfMandateId":"5829749","mfStatus":124,"mfPlatformId":601,"mandateType":213,"amount":50000.0,"debitType":201,"frequency":182,"startDate":1485973800000,"endDate":4596373800000,"status":11,"isDefault":true,"updatedTimestamp":1615613487872,"createdTimestamp":1615613487862},"status":{"code":"200","messages":[]}}</t>
  </si>
  <si>
    <t>1003238</t>
  </si>
  <si>
    <t>{"REQUEST":null,"response":{"customerMandateId":1003239,"customer":{"customerId":71203,"firstName":"Radhika","lastName":"Doraiswamy Rao","dateOfBirth":-82445400000,"emailId":"radhika@hasthaglobal.com","lattitude":0.0,"longitude":0.0,"countryCode":"91","mobileNo":"9844480994","customerMobileOS":73,"mobileImsi":"090909090909","mobileImei":"090909090909","status":503,"deviceInfo":" ","gender":132,"pan":"AARPR1100M","nameOnPanCard":"DORAISWAMY SRINIVAS RAO RADHIKA","aadharNo":null,"maritalStatus":null,"fatherSpouseName":null,"motherName":null,"isEmailVerified":false,"isMobileVerified":false,"customerCity":null,"referrerMobileNo":"54321","gcmRegId":null,"remarks":null,"apkVersion":null,"crmId":"1959390000058846814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1607946945000,"createdTimestamp":1607776949000,"accountActivatedTime":1607776950000},"customerBank":{"custBankId":22956,"bankAcctNo":"002290700011850","bankAcctType":701,"bankMicr":"","bankIfsc":"YESB0000022","bankKeyValue":{"keyId":17010,"keyValue":"YBK","keyType":"Bank Code","addInfo":"bank_name:Yes Bank Ltd,clearing:DIRECT,nb_supported:N,eNach_NB_supported:Y,eNach_DC:Y,upiSupported:Y"},"customerDocument":null,"bankDetailStatus":28,"isDefault":true,"customer":{"customerId":71203,"firstName":"Radhika","lastName":"Doraiswamy Rao","dateOfBirth":-82445400000,"emailId":"radhika@hasthaglobal.com","lattitude":0.0,"longitude":0.0,"countryCode":"91","mobileNo":"9844480994","customerMobileOS":73,"mobileImsi":"090909090909","mobileImei":"090909090909","status":503,"deviceInfo":" ","gender":132,"pan":"AARPR1100M","nameOnPanCard":"DORAISWAMY SRINIVAS RAO RADHIKA","aadharNo":null,"maritalStatus":null,"fatherSpouseName":null,"motherName":null,"isEmailVerified":false,"isMobileVerified":false,"customerCity":null,"referrerMobileNo":"54321","gcmRegId":null,"remarks":null,"apkVersion":null,"crmId":"1959390000058846814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1607946945000,"createdTimestamp":1607776949000,"accountActivatedTime":1607776950000},"validationCode":{"keyId":10004,"keyValue":"Bank_Supported","keyType":"Bank Details Validation Code","addInfo":null},"updatedTimestamp":1607776949000,"createdTimestamp":1607776949000,"signzyOnboardingId":null,"signzyMerchantId":null,"signzyUserLoginToken":null,"tokenValidTill":null,"nameInBank":"RADHIKA DORAISWAMI S","signzyReferenceId":null},"mfMandateId":"5829750","mfStatus":124,"mfPlatformId":601,"mandateType":213,"amount":50000.0,"debitType":201,"frequency":182,"startDate":1485973800000,"endDate":4596373800000,"status":11,"isDefault":true,"updatedTimestamp":1615613489422,"createdTimestamp":1615613489411},"status":{"code":"200","messages":[]}}</t>
  </si>
  <si>
    <t>1003239</t>
  </si>
  <si>
    <t>{"REQUEST":null,"response":{"customerMandateId":1003240,"customer":{"customerId":71216,"firstName":"Sujan","lastName":"Rahaman","dateOfBirth":711657000000,"emailId":"sujan.rahaman@gmail.com","lattitude":0.0,"longitude":0.0,"countryCode":"91","mobileNo":"8884609012","customerMobileOS":73,"mobileImsi":"090909090909","mobileImei":"090909090909","status":503,"deviceInfo":" ","gender":131,"pan":"BMJPR2098M","nameOnPanCard":"SUJAN RAHAMAN","aadharNo":null,"maritalStatus":null,"fatherSpouseName":null,"motherName":null,"isEmailVerified":false,"isMobileVerified":false,"customerCity":null,"referrerMobileNo":"54321","gcmRegId":null,"remarks":null,"apkVersion":null,"crmId":"1959390000058852821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1607946953000,"createdTimestamp":1607776961000,"accountActivatedTime":1607776962000},"customerBank":{"custBankId":22969,"bankAcctNo":"916010016387792","bankAcctType":701,"bankMicr":"","bankIfsc":"UTIB0001615","bankKeyValue":{"keyId":17008,"keyValue":"UTI","keyType":"Bank Code","addInfo":"bank_name:Axis Bank,clearing:DIRECT,nb_supported:N,eNach_NB_supported:Y,eNach_DC:Y,upiSupported:Y"},"customerDocument":null,"bankDetailStatus":28,"isDefault":true,"customer":{"customerId":71216,"firstName":"Sujan","lastName":"Rahaman","dateOfBirth":711657000000,"emailId":"sujan.rahaman@gmail.com","lattitude":0.0,"longitude":0.0,"countryCode":"91","mobileNo":"8884609012","customerMobileOS":73,"mobileImsi":"090909090909","mobileImei":"090909090909","status":503,"deviceInfo":" ","gender":131,"pan":"BMJPR2098M","nameOnPanCard":"SUJAN RAHAMAN","aadharNo":null,"maritalStatus":null,"fatherSpouseName":null,"motherName":null,"isEmailVerified":false,"isMobileVerified":false,"customerCity":null,"referrerMobileNo":"54321","gcmRegId":null,"remarks":null,"apkVersion":null,"crmId":"1959390000058852821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1607946953000,"createdTimestamp":1607776961000,"accountActivatedTime":1607776962000},"validationCode":{"keyId":10004,"keyValue":"Bank_Supported","keyType":"Bank Details Validation Code","addInfo":null},"updatedTimestamp":1607776962000,"createdTimestamp":1607776962000,"signzyOnboardingId":null,"signzyMerchantId":null,"signzyUserLoginToken":null,"tokenValidTill":null,"nameInBank":"SUJAN RAHAMAN","signzyReferenceId":null},"mfMandateId":"5829751","mfStatus":124,"mfPlatformId":601,"mandateType":213,"amount":50000.0,"debitType":201,"frequency":182,"startDate":1486578600000,"endDate":4596978600000,"status":11,"isDefault":true,"updatedTimestamp":1615613489703,"createdTimestamp":1615613489691},"status":{"code":"200","messages":[]}}</t>
  </si>
  <si>
    <t>1003240</t>
  </si>
  <si>
    <t>{"REQUEST":null,"response":{"customerMandateId":1003241,"customer":{"customerId":71182,"firstName":"Mukul","lastName":"Dilip Porwal","dateOfBirth":762201000000,"emailId":"mukuldp94@gmail.com","lattitude":0.0,"longitude":0.0,"countryCode":"91","mobileNo":"8095858085","customerMobileOS":71,"mobileImsi":"090909090909","mobileImei":"090909090909","status":503,"deviceInfo":"OnePlus - GM1901;10;MPSS.HE.1.0.c11.1-00007-SM8150_GEN_PACK-2.320290.2.328393.1;4.14.117-perf+;OnePlus/OnePlus7/OnePlus7:10/QKQ1.190716.003/2101212213:user/release-keys","gender":131,"pan":"CUPPP4209P","nameOnPanCard":"MUKUL DILIP PORWAL","aadharNo":null,"maritalStatus":null,"fatherSpouseName":null,"motherName":null,"isEmailVerified":false,"isMobileVerified":false,"customerCity":null,"referrerMobileNo":"54321","gcmRegId":null,"remarks":"null","apkVersion":143,"crmId":"1959390000058846800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1613619570000,"createdTimestamp":1607776929000,"accountActivatedTime":1607776929000},"customerBank":{"custBankId":22935,"bankAcctNo":"50100155655355","bankAcctType":701,"bankMicr":"","bankIfsc":"HDFC0000077","bankKeyValue":{"keyId":17001,"keyValue":"HDF","keyType":"Bank Code","addInfo":"bank_name:HDFC Bank,clearing:DIRECT,nb_supported:N,eNach_NB_supported:Y,eNach_DC:Y,upiSupported:Y"},"customerDocument":null,"bankDetailStatus":28,"isDefault":true,"customer":{"customerId":71182,"firstName":"Mukul","lastName":"Dilip Porwal","dateOfBirth":762201000000,"emailId":"mukuldp94@gmail.com","lattitude":0.0,"longitude":0.0,"countryCode":"91","mobileNo":"8095858085","customerMobileOS":71,"mobileImsi":"090909090909","mobileImei":"090909090909","status":503,"deviceInfo":"OnePlus - GM1901;10;MPSS.HE.1.0.c11.1-00007-SM8150_GEN_PACK-2.320290.2.328393.1;4.14.117-perf+;OnePlus/OnePlus7/OnePlus7:10/QKQ1.190716.003/2101212213:user/release-keys","gender":131,"pan":"CUPPP4209P","nameOnPanCard":"MUKUL DILIP PORWAL","aadharNo":null,"maritalStatus":null,"fatherSpouseName":null,"motherName":null,"isEmailVerified":false,"isMobileVerified":false,"customerCity":null,"referrerMobileNo":"54321","gcmRegId":null,"remarks":"null","apkVersion":143,"crmId":"1959390000058846800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1613619570000,"createdTimestamp":1607776929000,"accountActivatedTime":1607776929000},"validationCode":{"keyId":10004,"keyValue":"Bank_Supported","keyType":"Bank Details Validation Code","addInfo":null},"updatedTimestamp":1607776929000,"createdTimestamp":1607776929000,"signzyOnboardingId":null,"signzyMerchantId":null,"signzyUserLoginToken":null,"tokenValidTill":null,"nameInBank":"MUKUL DILIP PORWAL","signzyReferenceId":null},"mfMandateId":"5829752","mfStatus":124,"mfPlatformId":601,"mandateType":213,"amount":50000.0,"debitType":201,"frequency":182,"startDate":1485196200000,"endDate":4595596200000,"status":11,"isDefault":true,"updatedTimestamp":1615613489892,"createdTimestamp":1615613489881},"status":{"code":"200","messages":[]}}</t>
  </si>
  <si>
    <t>1003241</t>
  </si>
  <si>
    <t>{"REQUEST":null,"response":{"customerMandateId":1003242,"customer":{"customerId":71212,"firstName":"P","lastName":"V Chaithanyareddy","dateOfBirth":546805800000,"emailId":"pvchaithanya@gmail.com","lattitude":0.0,"longitude":0.0,"countryCode":"91","mobileNo":"9916530320","customerMobileOS":73,"mobileImsi":"090909090909","mobileImei":"090909090909","status":503,"deviceInfo":" ","gender":131,"pan":"AOVPC4214K","nameOnPanCard":"POCHAMREDDY VENKATA CHAITHANYAREDDY","aadharNo":null,"maritalStatus":null,"fatherSpouseName":null,"motherName":null,"isEmailVerified":false,"isMobileVerified":false,"customerCity":null,"referrerMobileNo":"54321","gcmRegId":null,"remarks":null,"apkVersion":null,"crmId":"1959390000058857725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1607946950000,"createdTimestamp":1607776958000,"accountActivatedTime":1607776958000},"customerBank":{"custBankId":22965,"bankAcctNo":"055201527890","bankAcctType":701,"bankMicr":"","bankIfsc":"ICIC0000552","bankKeyValue":{"keyId":17009,"keyValue":"ICI","keyType":"Bank Code","addInfo":"bank_name:ICICI Bank,clearing:DIRECT,nb_supported:N,eNach_NB_supported:Y,eNach_DC:Y,upiSupported:Y"},"customerDocument":null,"bankDetailStatus":28,"isDefault":true,"customer":{"customerId":71212,"firstName":"P","lastName":"V Chaithanyareddy","dateOfBirth":546805800000,"emailId":"pvchaithanya@gmail.com","lattitude":0.0,"longitude":0.0,"countryCode":"91","mobileNo":"9916530320","customerMobileOS":73,"mobileImsi":"090909090909","mobileImei":"090909090909","status":503,"deviceInfo":" ","gender":131,"pan":"AOVPC4214K","nameOnPanCard":"POCHAMREDDY VENKATA CHAITHANYAREDDY","aadharNo":null,"maritalStatus":null,"fatherSpouseName":null,"motherName":null,"isEmailVerified":false,"isMobileVerified":false,"customerCity":null,"referrerMobileNo":"54321","gcmRegId":null,"remarks":null,"apkVersion":null,"crmId":"1959390000058857725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1607946950000,"createdTimestamp":1607776958000,"accountActivatedTime":1607776958000},"validationCode":{"keyId":10004,"keyValue":"Bank_Supported","keyType":"Bank Details Validation Code","addInfo":null},"updatedTimestamp":1607776958000,"createdTimestamp":1607776958000,"signzyOnboardingId":null,"signzyMerchantId":null,"signzyUserLoginToken":null,"tokenValidTill":null,"nameInBank":"PV CHAITHANYAREDDY","signzyReferenceId":null},"mfMandateId":"5829753","mfStatus":124,"mfPlatformId":601,"mandateType":213,"amount":50000.0,"debitType":201,"frequency":182,"startDate":1486405800000,"endDate":4596805800000,"status":11,"isDefault":true,"updatedTimestamp":1615613490531,"createdTimestamp":1615613490521},"status":{"code":"200","messages":[]}}</t>
  </si>
  <si>
    <t>1003242</t>
  </si>
  <si>
    <t>{"REQUEST":null,"response":{"customerMandateId":1003243,"customer":{"customerId":71220,"firstName":"Vinodh","lastName":"Vishwanathnayak","dateOfBirth":300479400000,"emailId":"vinodvnayak@gmail.com","lattitude":0.0,"longitude":0.0,"countryCode":"91","mobileNo":"9900517025","customerMobileOS":73,"mobileImsi":"090909090909","mobileImei":"090909090909","status":503,"deviceInfo":" ","gender":131,"pan":"ADDPN1755F","nameOnPanCard":"VINOD NAYAK","aadharNo":null,"maritalStatus":null,"fatherSpouseName":null,"motherName":null,"isEmailVerified":false,"isMobileVerified":false,"customerCity":null,"referrerMobileNo":"54321","gcmRegId":null,"remarks":null,"apkVersion":null,"crmId":"1959390000058848739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1607946955000,"createdTimestamp":1607776965000,"accountActivatedTime":1607776966000},"customerBank":{"custBankId":22973,"bankAcctNo":"055201509526","bankAcctType":701,"bankMicr":"","bankIfsc":"ICIC0000552","bankKeyValue":{"keyId":17009,"keyValue":"ICI","keyType":"Bank Code","addInfo":"bank_name:ICICI Bank,clearing:DIRECT,nb_supported:N,eNach_NB_supported:Y,eNach_DC:Y,upiSupported:Y"},"customerDocument":null,"bankDetailStatus":28,"isDefault":true,"customer":{"customerId":71220,"firstName":"Vinodh","lastName":"Vishwanathnayak","dateOfBirth":300479400000,"emailId":"vinodvnayak@gmail.com","lattitude":0.0,"longitude":0.0,"countryCode":"91","mobileNo":"9900517025","customerMobileOS":73,"mobileImsi":"090909090909","mobileImei":"090909090909","status":503,"deviceInfo":" ","gender":131,"pan":"ADDPN1755F","nameOnPanCard":"VINOD NAYAK","aadharNo":null,"maritalStatus":null,"fatherSpouseName":null,"motherName":null,"isEmailVerified":false,"isMobileVerified":false,"customerCity":null,"referrerMobileNo":"54321","gcmRegId":null,"remarks":null,"apkVersion":null,"crmId":"1959390000058848739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1607946955000,"createdTimestamp":1607776965000,"accountActivatedTime":1607776966000},"validationCode":{"keyId":10004,"keyValue":"Bank_Supported","keyType":"Bank Details Validation Code","addInfo":null},"updatedTimestamp":1607776966000,"createdTimestamp":1607776966000,"signzyOnboardingId":null,"signzyMerchantId":null,"signzyUserLoginToken":null,"tokenValidTill":null,"nameInBank":"VINOD NAYAK","signzyReferenceId":null},"mfMandateId":"5829754","mfStatus":124,"mfPlatformId":601,"mandateType":213,"amount":50000.0,"debitType":201,"frequency":182,"startDate":1486924200000,"endDate":4597324200000,"status":11,"isDefault":true,"updatedTimestamp":1615613490963,"createdTimestamp":1615613490950},"status":{"code":"200","messages":[]}}</t>
  </si>
  <si>
    <t>1003243</t>
  </si>
  <si>
    <t>{"REQUEST":null,"response":{"customerMandateId":1003244,"customer":{"customerId":71200,"firstName":"Rajeev","lastName":"KallemPudI","dateOfBirth":556828200000,"emailId":"rajeevprasanna@gmail.com","lattitude":0.0,"longitude":0.0,"countryCode":"91","mobileNo":"9989772576","customerMobileOS":71,"mobileImsi":"090909090909","mobileImei":"090909090909","status":503,"deviceInfo":"vivo - vivo 1901;9;MOLY.LR12A.R2.MP.V56.P146,MOLY.LR12A.R2.MP.V56.P146,MOLY.LR12A.R2.MP.V56.P146;4.9.117+;vivo/1901/1901:9/PPR1.180610.011/compiler10281757:user/release-keys","gender":131,"pan":"BKQPK3200H","nameOnPanCard":"RAJEEV KUMAR KALLEMPUDI","aadharNo":null,"maritalStatus":null,"fatherSpouseName":null,"motherName":null,"isEmailVerified":false,"isMobileVerified":false,"customerCity":null,"referrerMobileNo":"54321","gcmRegId":null,"remarks":null,"apkVersion":143,"crmId":"1959390000058850650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1612851622000,"createdTimestamp":1607776946000,"accountActivatedTime":1607776947000},"customerBank":{"custBankId":22953,"bankAcctNo":"05451610533963","bankAcctType":701,"bankMicr":"","bankIfsc":"HDFC0000545","bankKeyValue":{"keyId":17001,"keyValue":"HDF","keyType":"Bank Code","addInfo":"bank_name:HDFC Bank,clearing:DIRECT,nb_supported:N,eNach_NB_supported:Y,eNach_DC:Y,upiSupported:Y"},"customerDocument":null,"bankDetailStatus":28,"isDefault":true,"customer":{"customerId":71200,"firstName":"Rajeev","lastName":"KallemPudI","dateOfBirth":556828200000,"emailId":"rajeevprasanna@gmail.com","lattitude":0.0,"longitude":0.0,"countryCode":"91","mobileNo":"9989772576","customerMobileOS":71,"mobileImsi":"090909090909","mobileImei":"090909090909","status":503,"deviceInfo":"vivo - vivo 1901;9;MOLY.LR12A.R2.MP.V56.P146,MOLY.LR12A.R2.MP.V56.P146,MOLY.LR12A.R2.MP.V56.P146;4.9.117+;vivo/1901/1901:9/PPR1.180610.011/compiler10281757:user/release-keys","gender":131,"pan":"BKQPK3200H","nameOnPanCard":"RAJEEV KUMAR KALLEMPUDI","aadharNo":null,"maritalStatus":null,"fatherSpouseName":null,"motherName":null,"isEmailVerified":false,"isMobileVerified":false,"customerCity":null,"referrerMobileNo":"54321","gcmRegId":null,"remarks":null,"apkVersion":143,"crmId":"1959390000058850650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1612851622000,"createdTimestamp":1607776946000,"accountActivatedTime":1607776947000},"validationCode":{"keyId":10004,"keyValue":"Bank_Supported","keyType":"Bank Details Validation Code","addInfo":null},"updatedTimestamp":1607776947000,"createdTimestamp":1607776947000,"signzyOnboardingId":null,"signzyMerchantId":null,"signzyUserLoginToken":null,"tokenValidTill":null,"nameInBank":"RAJEEV","signzyReferenceId":null},"mfMandateId":"5829755","mfStatus":124,"mfPlatformId":601,"mandateType":213,"amount":50000.0,"debitType":201,"frequency":182,"startDate":1485801000000,"endDate":4596201000000,"status":11,"isDefault":true,"updatedTimestamp":1615613492510,"createdTimestamp":1615613492499},"status":{"code":"200","messages":[]}}</t>
  </si>
  <si>
    <t>1003244</t>
  </si>
  <si>
    <t>{"REQUEST":null,"response":{"customerMandateId":1003245,"customer":{"customerId":71145,"firstName":"Ravi","lastName":"Kumar","dateOfBirth":673381800000,"emailId":"ravi09125@gmail.com","lattitude":0.0,"longitude":0.0,"countryCode":"91","mobileNo":"9035196541","customerMobileOS":73,"mobileImsi":"090909090909","mobileImei":"090909090909","status":503,"deviceInfo":" ","gender":131,"pan":"BXCPK7550H","nameOnPanCard":"RAVI KUMAR","aadharNo":null,"maritalStatus":null,"fatherSpouseName":null,"motherName":null,"isEmailVerified":false,"isMobileVerified":false,"customerCity":null,"referrerMobileNo":"54321","gcmRegId":null,"remarks":null,"apkVersion":null,"crmId":"1959390000058856646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1607946908000,"createdTimestamp":1607776896000,"accountActivatedTime":1607776896000},"customerBank":{"custBankId":22898,"bankAcctNo":"5361652819","bankAcctType":701,"bankMicr":"","bankIfsc":"CITI0000004","bankKeyValue":{"keyId":17002,"keyValue":"CIT","keyType":"Bank Code","addInfo":"bank_name:Citibank,clearing:NEFT,nb_supported:N,eNach_NB_supported:N,eNach_DC:Y,upiSupported:N"},"customerDocument":null,"bankDetailStatus":28,"isDefault":true,"customer":{"customerId":71145,"firstName":"Ravi","lastName":"Kumar","dateOfBirth":673381800000,"emailId":"ravi09125@gmail.com","lattitude":0.0,"longitude":0.0,"countryCode":"91","mobileNo":"9035196541","customerMobileOS":73,"mobileImsi":"090909090909","mobileImei":"090909090909","status":503,"deviceInfo":" ","gender":131,"pan":"BXCPK7550H","nameOnPanCard":"RAVI KUMAR","aadharNo":null,"maritalStatus":null,"fatherSpouseName":null,"motherName":null,"isEmailVerified":false,"isMobileVerified":false,"customerCity":null,"referrerMobileNo":"54321","gcmRegId":null,"remarks":null,"apkVersion":null,"crmId":"1959390000058856646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1607946908000,"createdTimestamp":1607776896000,"accountActivatedTime":1607776896000},"validationCode":{"keyId":10004,"keyValue":"Bank_Supported","keyType":"Bank Details Validation Code","addInfo":null},"updatedTimestamp":1607776896000,"createdTimestamp":1607776896000,"signzyOnboardingId":null,"signzyMerchantId":null,"signzyUserLoginToken":null,"tokenValidTill":null,"nameInBank":"RAVI KUMAR","signzyReferenceId":null},"mfMandateId":"5829756","mfStatus":124,"mfPlatformId":601,"mandateType":213,"amount":50000.0,"debitType":201,"frequency":182,"startDate":1483554600000,"endDate":4593954600000,"status":11,"isDefault":true,"updatedTimestamp":1615613492779,"createdTimestamp":1615613492769},"status":{"code":"200","messages":[]}}</t>
  </si>
  <si>
    <t>1003245</t>
  </si>
  <si>
    <t>{"REQUEST":null,"response":{"customerMandateId":1003246,"customer":{"customerId":71237,"firstName":"Rani","lastName":"Malpani","dateOfBirth":482524200000,"emailId":"ranipasari@gmail.com","lattitude":0.0,"longitude":0.0,"countryCode":"91","mobileNo":"9241293932","customerMobileOS":73,"mobileImsi":"090909090909","mobileImei":"090909090909","status":503,"deviceInfo":" ","gender":132,"pan":"BJKPR6476D","nameOnPanCard":"RANI MALPANI","aadharNo":null,"maritalStatus":null,"fatherSpouseName":null,"motherName":null,"isEmailVerified":false,"isMobileVerified":false,"customerCity":null,"referrerMobileNo":"54321","gcmRegId":null,"remarks":null,"apkVersion":null,"crmId":"1959390000058854674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1607946967000,"createdTimestamp":1607776981000,"accountActivatedTime":1607776981000},"customerBank":{"custBankId":22990,"bankAcctNo":"376102010012631","bankAcctType":701,"bankMicr":"","bankIfsc":"UBIN0537616","bankKeyValue":{"keyId":17048,"keyValue":"UBI","keyType":"Bank Code","addInfo":"bank_name:Union Bank of India,clearing:NODAL,nb_supported:N,eNach_NB_supported:Y,eNach_DC:N,upiSupported:Y"},"customerDocument":null,"bankDetailStatus":28,"isDefault":true,"customer":{"customerId":71237,"firstName":"Rani","lastName":"Malpani","dateOfBirth":482524200000,"emailId":"ranipasari@gmail.com","lattitude":0.0,"longitude":0.0,"countryCode":"91","mobileNo":"9241293932","customerMobileOS":73,"mobileImsi":"090909090909","mobileImei":"090909090909","status":503,"deviceInfo":" ","gender":132,"pan":"BJKPR6476D","nameOnPanCard":"RANI MALPANI","aadharNo":null,"maritalStatus":null,"fatherSpouseName":null,"motherName":null,"isEmailVerified":false,"isMobileVerified":false,"customerCity":null,"referrerMobileNo":"54321","gcmRegId":null,"remarks":null,"apkVersion":null,"crmId":"1959390000058854674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1607946967000,"createdTimestamp":1607776981000,"accountActivatedTime":1607776981000},"validationCode":{"keyId":10004,"keyValue":"Bank_Supported","keyType":"Bank Details Validation Code","addInfo":null},"updatedTimestamp":1607776981000,"createdTimestamp":1607776981000,"signzyOnboardingId":null,"signzyMerchantId":null,"signzyUserLoginToken":null,"tokenValidTill":null,"nameInBank":"RANI SHREERAM MALPAN","signzyReferenceId":null},"mfMandateId":"5829757","mfStatus":124,"mfPlatformId":601,"mandateType":213,"amount":50000.0,"debitType":201,"frequency":182,"startDate":1487615400000,"endDate":4598015400000,"status":11,"isDefault":true,"updatedTimestamp":1615613492979,"createdTimestamp":1615613492969},"status":{"code":"200","messages":[]}}</t>
  </si>
  <si>
    <t>1003246</t>
  </si>
  <si>
    <t>{"REQUEST":null,"response":{"customerMandateId":1003247,"customer":{"customerId":72112,"firstName":"Rupinder","lastName":"Singh","dateOfBirth":639685800000,"emailId":"rupinder.iitkgp@gmail.com","lattitude":0.0,"longitude":0.0,"countryCode":"91","mobileNo":"9741127191","customerMobileOS":73,"mobileImsi":"090909090909","mobileImei":"090909090909","status":503,"deviceInfo":" ","gender":131,"pan":"DDRPS8347P","nameOnPanCard":"RUPINDER SINGH","aadharNo":null,"maritalStatus":null,"fatherSpouseName":null,"motherName":null,"isEmailVerified":false,"isMobileVerified":false,"customerCity":null,"referrerMobileNo":"54321","gcmRegId":null,"remarks":null,"apkVersion":null,"crmId":"1959390000058883670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1607947515000,"createdTimestamp":1607858721000,"accountActivatedTime":1607858722000},"customerBank":{"custBankId":23858,"bankAcctNo":"31037372319","bankAcctType":701,"bankMicr":"","bankIfsc":"SBIN0010746","bankKeyValue":{"keyId":17007,"keyValue":"SBI","keyType":"Bank Code","addInfo":"bank_name:State Bank of India,clearing:DIRECT,nb_supported:N,eNach_NB_supported:Y,eNach_DC:Y,upiSupported:Y"},"customerDocument":null,"bankDetailStatus":28,"isDefault":true,"customer":{"customerId":72112,"firstName":"Rupinder","lastName":"Singh","dateOfBirth":639685800000,"emailId":"rupinder.iitkgp@gmail.com","lattitude":0.0,"longitude":0.0,"countryCode":"91","mobileNo":"9741127191","customerMobileOS":73,"mobileImsi":"090909090909","mobileImei":"090909090909","status":503,"deviceInfo":" ","gender":131,"pan":"DDRPS8347P","nameOnPanCard":"RUPINDER SINGH","aadharNo":null,"maritalStatus":null,"fatherSpouseName":null,"motherName":null,"isEmailVerified":false,"isMobileVerified":false,"customerCity":null,"referrerMobileNo":"54321","gcmRegId":null,"remarks":null,"apkVersion":null,"crmId":"1959390000058883670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1607947515000,"createdTimestamp":1607858721000,"accountActivatedTime":1607858722000},"validationCode":{"keyId":10004,"keyValue":"Bank_Supported","keyType":"Bank Details Validation Code","addInfo":null},"updatedTimestamp":1607858722000,"createdTimestamp":1607858722000,"signzyOnboardingId":null,"signzyMerchantId":null,"signzyUserLoginToken":null,"tokenValidTill":null,"nameInBank":"Mr RUPINDER SINGH","signzyReferenceId":null},"mfMandateId":"5829758","mfStatus":124,"mfPlatformId":601,"mandateType":213,"amount":50000.0,"debitType":201,"frequency":182,"startDate":1478716200000,"endDate":4589116200000,"status":11,"isDefault":true,"updatedTimestamp":1615613493619,"createdTimestamp":1615613493609},"status":{"code":"200","messages":[]}}</t>
  </si>
  <si>
    <t>1003247</t>
  </si>
  <si>
    <t>{"REQUEST":null,"response":{"customerMandateId":1003248,"customer":{"customerId":71239,"firstName":"Reena","lastName":"Nair","dateOfBirth":292271400000,"emailId":"reena.rupendar@gmail.com","lattitude":0.0,"longitude":0.0,"countryCode":"91","mobileNo":"9845289399","customerMobileOS":71,"mobileImsi":"090909090909","mobileImei":"090909090909","status":503,"deviceInfo":"OnePlus - ONEPLUS A5000;10;MPSS.AT.2.0.c4.7-00070-8998_GEN_PACK-2.271073.1.277412.1;4.4.205-perf+;OnePlus/OnePlus5/OnePlus5:10/QKQ1.191014.012/2010292059:user/release-keys","gender":132,"pan":"ADWPN1440J","nameOnPanCard":"REENA NAIR","aadharNo":null,"maritalStatus":null,"fatherSpouseName":null,"motherName":null,"isEmailVerified":false,"isMobileVerified":false,"customerCity":null,"referrerMobileNo":"54321","gcmRegId":null,"remarks":null,"apkVersion":146,"crmId":"1959390000058854688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1614842346000,"createdTimestamp":1607776982000,"accountActivatedTime":1607776983000},"customerBank":{"custBankId":22992,"bankAcctNo":"016901561151","bankAcctType":701,"bankMicr":"","bankIfsc":"ICIC0000169","bankKeyValue":{"keyId":17009,"keyValue":"ICI","keyType":"Bank Code","addInfo":"bank_name:ICICI Bank,clearing:DIRECT,nb_supported:N,eNach_NB_supported:Y,eNach_DC:Y,upiSupported:Y"},"customerDocument":null,"bankDetailStatus":28,"isDefault":true,"customer":{"customerId":71239,"firstName":"Reena","lastName":"Nair","dateOfBirth":292271400000,"emailId":"reena.rupendar@gmail.com","lattitude":0.0,"longitude":0.0,"countryCode":"91","mobileNo":"9845289399","customerMobileOS":71,"mobileImsi":"090909090909","mobileImei":"090909090909","status":503,"deviceInfo":"OnePlus - ONEPLUS A5000;10;MPSS.AT.2.0.c4.7-00070-8998_GEN_PACK-2.271073.1.277412.1;4.4.205-perf+;OnePlus/OnePlus5/OnePlus5:10/QKQ1.191014.012/2010292059:user/release-keys","gender":132,"pan":"ADWPN1440J","nameOnPanCard":"REENA NAIR","aadharNo":null,"maritalStatus":null,"fatherSpouseName":null,"motherName":null,"isEmailVerified":false,"isMobileVerified":false,"customerCity":null,"referrerMobileNo":"54321","gcmRegId":null,"remarks":null,"apkVersion":146,"crmId":"1959390000058854688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1614842346000,"createdTimestamp":1607776982000,"accountActivatedTime":1607776983000},"validationCode":{"keyId":10004,"keyValue":"Bank_Supported","keyType":"Bank Details Validation Code","addInfo":null},"updatedTimestamp":1607776983000,"createdTimestamp":1607776983000,"signzyOnboardingId":null,"signzyMerchantId":null,"signzyUserLoginToken":null,"tokenValidTill":null,"nameInBank":"REENA NAIR","signzyReferenceId":null},"mfMandateId":"5829759","mfStatus":124,"mfPlatformId":601,"mandateType":213,"amount":50000.0,"debitType":201,"frequency":182,"startDate":1488133800000,"endDate":4598533800000,"status":11,"isDefault":true,"updatedTimestamp":1615613495605,"createdTimestamp":1615613495595},"status":{"code":"200","messages":[]}}</t>
  </si>
  <si>
    <t>1003248</t>
  </si>
  <si>
    <t>{"REQUEST":null,"response":{"customerMandateId":1003249,"customer":{"customerId":71179,"firstName":"Marupally","lastName":"Nagarajansanjay","dateOfBirth":179692200000,"emailId":"sanjaynagarajan358@gmail.com","lattitude":0.0,"longitude":0.0,"countryCode":"91","mobileNo":"9900119008","customerMobileOS":73,"mobileImsi":"090909090909","mobileImei":"090909090909","status":503,"deviceInfo":" ","gender":131,"pan":"AOQPS1448Q","nameOnPanCard":"MARUPALLY NAGARAJAN SANJAY","aadharNo":null,"maritalStatus":null,"fatherSpouseName":null,"motherName":null,"isEmailVerified":false,"isMobileVerified":false,"customerCity":null,"referrerMobileNo":"54321","gcmRegId":null,"remarks":null,"apkVersion":null,"crmId":"1959390000058827681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1607946929000,"createdTimestamp":1607776926000,"accountActivatedTime":1607776927000},"customerBank":{"custBankId":22932,"bankAcctNo":"2611219390","bankAcctType":701,"bankMicr":"","bankIfsc":"KKBK0000421","bankKeyValue":{"keyId":17003,"keyValue":"162","keyType":"Bank Code","addInfo":"bank_name:Kotak Bank,clearing:DIRECT,nb_supported:N,eNach_NB_supported:Y,eNach_DC:Y,upiSupported:Y"},"customerDocument":null,"bankDetailStatus":28,"isDefault":true,"customer":{"customerId":71179,"firstName":"Marupally","lastName":"Nagarajansanjay","dateOfBirth":179692200000,"emailId":"sanjaynagarajan358@gmail.com","lattitude":0.0,"longitude":0.0,"countryCode":"91","mobileNo":"9900119008","customerMobileOS":73,"mobileImsi":"090909090909","mobileImei":"090909090909","status":503,"deviceInfo":" ","gender":131,"pan":"AOQPS1448Q","nameOnPanCard":"MARUPALLY NAGARAJAN SANJAY","aadharNo":null,"maritalStatus":null,"fatherSpouseName":null,"motherName":null,"isEmailVerified":false,"isMobileVerified":false,"customerCity":null,"referrerMobileNo":"54321","gcmRegId":null,"remarks":null,"apkVersion":null,"crmId":"1959390000058827681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1607946929000,"createdTimestamp":1607776926000,"accountActivatedTime":1607776927000},"validationCode":{"keyId":10004,"keyValue":"Bank_Supported","keyType":"Bank Details Validation Code","addInfo":null},"updatedTimestamp":1607776927000,"createdTimestamp":1607776927000,"signzyOnboardingId":null,"signzyMerchantId":null,"signzyUserLoginToken":null,"tokenValidTill":null,"nameInBank":"M N SANJAY","signzyReferenceId":null},"mfMandateId":"5829760","mfStatus":124,"mfPlatformId":601,"mandateType":213,"amount":50000.0,"debitType":201,"frequency":182,"startDate":1485109800000,"endDate":4595509800000,"status":11,"isDefault":true,"updatedTimestamp":1615613495800,"createdTimestamp":1615613495790},"status":{"code":"200","messages":[]}}</t>
  </si>
  <si>
    <t>1003249</t>
  </si>
  <si>
    <t>{"REQUEST":null,"response":{"customerMandateId":1003250,"customer":{"customerId":71260,"firstName":"Manan","lastName":"A Parekh","dateOfBirth":681849000000,"emailId":"manan_parekh@ymail.com","lattitude":0.0,"longitude":0.0,"countryCode":"91","mobileNo":"9972566667","customerMobileOS":71,"mobileImsi":"090909090909","mobileImei":"090909090909","status":503,"deviceInfo":"OnePlus - GM1911;10;MPSS.HE.1.0.c11.1-00007-SM8150_GEN_PACK-2.320290.2.328393.1;4.14.117-perf+;OnePlus/OnePlus7Pro/OnePlus7Pro:10/QKQ1.190716.003/2101212056:user/release-keys","gender":131,"pan":"BZDPP1790B","nameOnPanCard":"MANAN AJAY PAREKH","aadharNo":null,"maritalStatus":null,"fatherSpouseName":null,"motherName":null,"isEmailVerified":false,"isMobileVerified":false,"customerCity":null,"referrerMobileNo":"54321","gcmRegId":null,"remarks":null,"apkVersion":147,"crmId":"1959390000058847850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1615351606000,"createdTimestamp":1607777003000,"accountActivatedTime":1607777003000},"customerBank":{"custBankId":23013,"bankAcctNo":"1011381553","bankAcctType":701,"bankMicr":"","bankIfsc":"KKBK0000422","bankKeyValue":{"keyId":17003,"keyValue":"162","keyType":"Bank Code","addInfo":"bank_name:Kotak Bank,clearing:DIRECT,nb_supported:N,eNach_NB_supported:Y,eNach_DC:Y,upiSupported:Y"},"customerDocument":null,"bankDetailStatus":28,"isDefault":true,"customer":{"customerId":71260,"firstName":"Manan","lastName":"A Parekh","dateOfBirth":681849000000,"emailId":"manan_parekh@ymail.com","lattitude":0.0,"longitude":0.0,"countryCode":"91","mobileNo":"9972566667","customerMobileOS":71,"mobileImsi":"090909090909","mobileImei":"090909090909","status":503,"deviceInfo":"OnePlus - GM1911;10;MPSS.HE.1.0.c11.1-00007-SM8150_GEN_PACK-2.320290.2.328393.1;4.14.117-perf+;OnePlus/OnePlus7Pro/OnePlus7Pro:10/QKQ1.190716.003/2101212056:user/release-keys","gender":131,"pan":"BZDPP1790B","nameOnPanCard":"MANAN AJAY PAREKH","aadharNo":null,"maritalStatus":null,"fatherSpouseName":null,"motherName":null,"isEmailVerified":false,"isMobileVerified":false,"customerCity":null,"referrerMobileNo":"54321","gcmRegId":null,"remarks":null,"apkVersion":147,"crmId":"1959390000058847850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1615351606000,"createdTimestamp":1607777003000,"accountActivatedTime":1607777003000},"validationCode":{"keyId":10004,"keyValue":"Bank_Supported","keyType":"Bank Details Validation Code","addInfo":null},"updatedTimestamp":1607777003000,"createdTimestamp":1607777003000,"signzyOnboardingId":null,"signzyMerchantId":null,"signzyUserLoginToken":null,"tokenValidTill":null,"nameInBank":"MANAN A PAREKH","signzyReferenceId":null},"mfMandateId":"5829761","mfStatus":124,"mfPlatformId":601,"mandateType":213,"amount":50000.0,"debitType":201,"frequency":182,"startDate":1489084200000,"endDate":4599484200000,"status":11,"isDefault":true,"updatedTimestamp":1615613495952,"createdTimestamp":1615613495942},"status":{"code":"200","messages":[]}}</t>
  </si>
  <si>
    <t>1003250</t>
  </si>
  <si>
    <t>{"REQUEST":null,"response":{"customerMandateId":1003251,"customer":{"customerId":72134,"firstName":"Madhusmita","lastName":"Debnath","dateOfBirth":517602600000,"emailId":"madhusdeb@gmail.com","lattitude":0.0,"longitude":0.0,"countryCode":"91","mobileNo":"9954369349","customerMobileOS":73,"mobileImsi":"090909090909","mobileImei":"090909090909","status":503,"deviceInfo":" ","gender":132,"pan":"AUNPD1839K","nameOnPanCard":"MADHUSMITA DEBNATH","aadharNo":null,"maritalStatus":null,"fatherSpouseName":null,"motherName":null,"isEmailVerified":false,"isMobileVerified":false,"customerCity":null,"referrerMobileNo":"54321","gcmRegId":null,"remarks":null,"apkVersion":null,"crmId":"1959390000058890492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1607947529000,"createdTimestamp":1607858745000,"accountActivatedTime":1607858745000},"customerBank":{"custBankId":23880,"bankAcctNo":"10776364494","bankAcctType":701,"bankMicr":"","bankIfsc":"SBIN0006000","bankKeyValue":{"keyId":17007,"keyValue":"SBI","keyType":"Bank Code","addInfo":"bank_name:State Bank of India,clearing:DIRECT,nb_supported:N,eNach_NB_supported:Y,eNach_DC:Y,upiSupported:Y"},"customerDocument":null,"bankDetailStatus":28,"isDefault":true,"customer":{"customerId":72134,"firstName":"Madhusmita","lastName":"Debnath","dateOfBirth":517602600000,"emailId":"madhusdeb@gmail.com","lattitude":0.0,"longitude":0.0,"countryCode":"91","mobileNo":"9954369349","customerMobileOS":73,"mobileImsi":"090909090909","mobileImei":"090909090909","status":503,"deviceInfo":" ","gender":132,"pan":"AUNPD1839K","nameOnPanCard":"MADHUSMITA DEBNATH","aadharNo":null,"maritalStatus":null,"fatherSpouseName":null,"motherName":null,"isEmailVerified":false,"isMobileVerified":false,"customerCity":null,"referrerMobileNo":"54321","gcmRegId":null,"remarks":null,"apkVersion":null,"crmId":"1959390000058890492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1607947529000,"createdTimestamp":1607858745000,"accountActivatedTime":1607858745000},"validationCode":{"keyId":10004,"keyValue":"Bank_Supported","keyType":"Bank Details Validation Code","addInfo":null},"updatedTimestamp":1607858745000,"createdTimestamp":1607858745000,"signzyOnboardingId":null,"signzyMerchantId":null,"signzyUserLoginToken":null,"tokenValidTill":null,"nameInBank":"Miss MADHUSMITA DE","signzyReferenceId":null},"mfMandateId":"5829762","mfStatus":124,"mfPlatformId":601,"mandateType":213,"amount":50000.0,"debitType":201,"frequency":182,"startDate":1488738600000,"endDate":4599138600000,"status":11,"isDefault":true,"updatedTimestamp":1615613496112,"createdTimestamp":1615613496101},"status":{"code":"200","messages":[]}}</t>
  </si>
  <si>
    <t>1003251</t>
  </si>
  <si>
    <t>{"REQUEST":null,"response":{"customerMandateId":1003252,"customer":{"customerId":71256,"firstName":"Purnima","lastName":"Gupta","dateOfBirth":-384931800000,"emailId":"arjun.guptaa@gmail.com","lattitude":0.0,"longitude":0.0,"countryCode":"91","mobileNo":"9845189133","customerMobileOS":73,"mobileImsi":"090909090909","mobileImei":"090909090909","status":503,"deviceInfo":" ","gender":132,"pan":"AEXPG2997K","nameOnPanCard":"PURNIMA GUPTA","aadharNo":null,"maritalStatus":null,"fatherSpouseName":null,"motherName":null,"isEmailVerified":false,"isMobileVerified":false,"customerCity":null,"referrerMobileNo":"54321","gcmRegId":null,"remarks":null,"apkVersion":null,"crmId":"1959390000058846879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1607946979000,"createdTimestamp":1607776999000,"accountActivatedTime":1607777000000},"customerBank":{"custBankId":23009,"bankAcctNo":"17551870001005","bankAcctType":701,"bankMicr":"","bankIfsc":"HDFC0001755","bankKeyValue":{"keyId":17001,"keyValue":"HDF","keyType":"Bank Code","addInfo":"bank_name:HDFC Bank,clearing:DIRECT,nb_supported:N,eNach_NB_supported:Y,eNach_DC:Y,upiSupported:Y"},"customerDocument":null,"bankDetailStatus":28,"isDefault":true,"customer":{"customerId":71256,"firstName":"Purnima","lastName":"Gupta","dateOfBirth":-384931800000,"emailId":"arjun.guptaa@gmail.com","lattitude":0.0,"longitude":0.0,"countryCode":"91","mobileNo":"9845189133","customerMobileOS":73,"mobileImsi":"090909090909","mobileImei":"090909090909","status":503,"deviceInfo":" ","gender":132,"pan":"AEXPG2997K","nameOnPanCard":"PURNIMA GUPTA","aadharNo":null,"maritalStatus":null,"fatherSpouseName":null,"motherName":null,"isEmailVerified":false,"isMobileVerified":false,"customerCity":null,"referrerMobileNo":"54321","gcmRegId":null,"remarks":null,"apkVersion":null,"crmId":"1959390000058846879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1607946979000,"createdTimestamp":1607776999000,"accountActivatedTime":1607777000000},"validationCode":{"keyId":10004,"keyValue":"Bank_Supported","keyType":"Bank Details Validation Code","addInfo":null},"updatedTimestamp":1607776999000,"createdTimestamp":1607776999000,"signzyOnboardingId":null,"signzyMerchantId":null,"signzyUserLoginToken":null,"tokenValidTill":null,"nameInBank":"PURNIMA GUPTA","signzyReferenceId":null},"mfMandateId":"5829763","mfStatus":124,"mfPlatformId":601,"mandateType":213,"amount":50000.0,"debitType":201,"frequency":182,"startDate":1488911400000,"endDate":4599311400000,"status":11,"isDefault":true,"updatedTimestamp":1615613496710,"createdTimestamp":1615613496698},"status":{"code":"200","messages":[]}}</t>
  </si>
  <si>
    <t>1003252</t>
  </si>
  <si>
    <t>{"REQUEST":null,"response":{"customerMandateId":1003253,"customer":{"customerId":71267,"firstName":"Virupaxappa","lastName":"S Janamatti","dateOfBirth":-426144600000,"emailId":"vsjanamatti@hotmail.com","lattitude":0.0,"longitude":0.0,"countryCode":"91","mobileNo":"8971752198","customerMobileOS":73,"mobileImsi":"090909090909","mobileImei":"090909090909","status":503,"deviceInfo":" ","gender":131,"pan":"AAIPJ7361H","nameOnPanCard":"VIRUPAXAPPA SHANKARAPPA JANAMATTI","aadharNo":null,"maritalStatus":null,"fatherSpouseName":null,"motherName":null,"isEmailVerified":false,"isMobileVerified":false,"customerCity":null,"referrerMobileNo":"54321","gcmRegId":null,"remarks":null,"apkVersion":null,"crmId":"1959390000058827741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1607946986000,"createdTimestamp":1607777009000,"accountActivatedTime":1607777010000},"customerBank":{"custBankId":23020,"bankAcctNo":"051390700000572","bankAcctType":701,"bankMicr":"","bankIfsc":"YESB0000513","bankKeyValue":{"keyId":17010,"keyValue":"YBK","keyType":"Bank Code","addInfo":"bank_name:Yes Bank Ltd,clearing:DIRECT,nb_supported:N,eNach_NB_supported:Y,eNach_DC:Y,upiSupported:Y"},"customerDocument":null,"bankDetailStatus":28,"isDefault":true,"customer":{"customerId":71267,"firstName":"Virupaxappa","lastName":"S Janamatti","dateOfBirth":-426144600000,"emailId":"vsjanamatti@hotmail.com","lattitude":0.0,"longitude":0.0,"countryCode":"91","mobileNo":"8971752198","customerMobileOS":73,"mobileImsi":"090909090909","mobileImei":"090909090909","status":503,"deviceInfo":" ","gender":131,"pan":"AAIPJ7361H","nameOnPanCard":"VIRUPAXAPPA SHANKARAPPA JANAMATTI","aadharNo":null,"maritalStatus":null,"fatherSpouseName":null,"motherName":null,"isEmailVerified":false,"isMobileVerified":false,"customerCity":null,"referrerMobileNo":"54321","gcmRegId":null,"remarks":null,"apkVersion":null,"crmId":"1959390000058827741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1607946986000,"createdTimestamp":1607777009000,"accountActivatedTime":1607777010000},"validationCode":{"keyId":10004,"keyValue":"Bank_Supported","keyType":"Bank Details Validation Code","addInfo":null},"updatedTimestamp":1607777010000,"createdTimestamp":1607777010000,"signzyOnboardingId":null,"signzyMerchantId":null,"signzyUserLoginToken":null,"tokenValidTill":null,"nameInBank":"VIRUPAXAPPA S JANAMA","signzyReferenceId":null},"mfMandateId":"5829764","mfStatus":124,"mfPlatformId":601,"mandateType":213,"amount":50000.0,"debitType":201,"frequency":182,"startDate":1489429800000,"endDate":4599829800000,"status":11,"isDefault":true,"updatedTimestamp":1615613498678,"createdTimestamp":1615613498666},"status":{"code":"200","messages":[]}}</t>
  </si>
  <si>
    <t>1003253</t>
  </si>
  <si>
    <t>{"REQUEST":null,"response":{"customerMandateId":1003254,"customer":{"customerId":71272,"firstName":"Ameet","lastName":"Balakrishnan","dateOfBirth":505593000000,"emailId":"ameetbk@gmail.com","lattitude":0.0,"longitude":0.0,"countryCode":"91","mobileNo":"9900575385","customerMobileOS":73,"mobileImsi":"090909090909","mobileImei":"090909090909","status":503,"deviceInfo":" ","gender":131,"pan":"ALPPB3265N","nameOnPanCard":"AMEET BALAKRISHNAN","aadharNo":null,"maritalStatus":null,"fatherSpouseName":null,"motherName":null,"isEmailVerified":false,"isMobileVerified":false,"customerCity":null,"referrerMobileNo":"54321","gcmRegId":null,"remarks":null,"apkVersion":null,"crmId":"1959390000058857776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1607946989000,"createdTimestamp":1607777015000,"accountActivatedTime":1607777015000},"customerBank":{"custBankId":23025,"bankAcctNo":"5062847818","bankAcctType":701,"bankMicr":"","bankIfsc":"CITI0000004","bankKeyValue":{"keyId":17002,"keyValue":"CIT","keyType":"Bank Code","addInfo":"bank_name:Citibank,clearing:NEFT,nb_supported:N,eNach_NB_supported:N,eNach_DC:Y,upiSupported:N"},"customerDocument":null,"bankDetailStatus":28,"isDefault":true,"customer":{"customerId":71272,"firstName":"Ameet","lastName":"Balakrishnan","dateOfBirth":505593000000,"emailId":"ameetbk@gmail.com","lattitude":0.0,"longitude":0.0,"countryCode":"91","mobileNo":"9900575385","customerMobileOS":73,"mobileImsi":"090909090909","mobileImei":"090909090909","status":503,"deviceInfo":" ","gender":131,"pan":"ALPPB3265N","nameOnPanCard":"AMEET BALAKRISHNAN","aadharNo":null,"maritalStatus":null,"fatherSpouseName":null,"motherName":null,"isEmailVerified":false,"isMobileVerified":false,"customerCity":null,"referrerMobileNo":"54321","gcmRegId":null,"remarks":null,"apkVersion":null,"crmId":"1959390000058857776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1607946989000,"createdTimestamp":1607777015000,"accountActivatedTime":1607777015000},"validationCode":{"keyId":10004,"keyValue":"Bank_Supported","keyType":"Bank Details Validation Code","addInfo":null},"updatedTimestamp":1607777015000,"createdTimestamp":1607777015000,"signzyOnboardingId":null,"signzyMerchantId":null,"signzyUserLoginToken":null,"tokenValidTill":null,"nameInBank":"AMEET BALAKRISHNAN","signzyReferenceId":null},"mfMandateId":"5829766","mfStatus":124,"mfPlatformId":601,"mandateType":213,"amount":50000.0,"debitType":201,"frequency":182,"startDate":1489775400000,"endDate":4600175400000,"status":11,"isDefault":true,"updatedTimestamp":1615613498893,"createdTimestamp":1615613498883},"status":{"code":"200","messages":[]}}</t>
  </si>
  <si>
    <t>1003254</t>
  </si>
  <si>
    <t>{"REQUEST":null,"response":{"customerMandateId":1003255,"customer":{"customerId":71258,"firstName":"Akshata","lastName":"N Mudrabettu","dateOfBirth":460060200000,"emailId":"akshathamudrabettu@gmail.com","lattitude":0.0,"longitude":0.0,"countryCode":"91","mobileNo":"9611105932","customerMobileOS":73,"mobileImsi":"090909090909","mobileImei":"090909090909","status":503,"deviceInfo":" ","gender":132,"pan":"ARIPM7209E","nameOnPanCard":"AKSHATA NAGARAJ MUDRABETTU","aadharNo":null,"maritalStatus":null,"fatherSpouseName":null,"motherName":null,"isEmailVerified":false,"isMobileVerified":false,"customerCity":null,"referrerMobileNo":"54321","gcmRegId":null,"remarks":null,"apkVersion":null,"crmId":"1959390000058857762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1607946980000,"createdTimestamp":1607777001000,"accountActivatedTime":1607777001000},"customerBank":{"custBankId":23011,"bankAcctNo":"9232500100090001","bankAcctType":701,"bankMicr":"","bankIfsc":"KARB0000923","bankKeyValue":{"keyId":17031,"keyValue":"KBL","keyType":"Bank Code","addInfo":"bank_name:Karnataka Bank Ltd,clearing:NODAL,nb_supported:N,eNach_NB_supported:Y,eNach_DC:Y,upiSupported:Y"},"customerDocument":null,"bankDetailStatus":28,"isDefault":false,"customer":{"customerId":71258,"firstName":"Akshata","lastName":"N Mudrabettu","dateOfBirth":460060200000,"emailId":"akshathamudrabettu@gmail.com","lattitude":0.0,"longitude":0.0,"countryCode":"91","mobileNo":"9611105932","customerMobileOS":73,"mobileImsi":"090909090909","mobileImei":"090909090909","status":503,"deviceInfo":" ","gender":132,"pan":"ARIPM7209E","nameOnPanCard":"AKSHATA NAGARAJ MUDRABETTU","aadharNo":null,"maritalStatus":null,"fatherSpouseName":null,"motherName":null,"isEmailVerified":false,"isMobileVerified":false,"customerCity":null,"referrerMobileNo":"54321","gcmRegId":null,"remarks":null,"apkVersion":null,"crmId":"1959390000058857762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1607946980000,"createdTimestamp":1607777001000,"accountActivatedTime":1607777001000},"validationCode":{"keyId":10004,"keyValue":"Bank_Supported","keyType":"Bank Details Validation Code","addInfo":null},"updatedTimestamp":1607777001000,"createdTimestamp":1607777001000,"signzyOnboardingId":null,"signzyMerchantId":null,"signzyUserLoginToken":null,"tokenValidTill":null,"nameInBank":"AKSHATA MUDRABETTU","signzyReferenceId":null},"mfMandateId":"5829767","mfStatus":124,"mfPlatformId":601,"mandateType":213,"amount":50000.0,"debitType":201,"frequency":182,"startDate":1488997800000,"endDate":4599397800000,"status":11,"isDefault":true,"updatedTimestamp":1615613499076,"createdTimestamp":1615613499066},"status":{"code":"200","messages":[]}}</t>
  </si>
  <si>
    <t>1003255</t>
  </si>
  <si>
    <t>{"REQUEST":null,"response":{"customerMandateId":1003256,"customer":{"customerId":71149,"firstName":"Priya","lastName":"Das","dateOfBirth":655497000000,"emailId":"priya10.das@gmail.com","lattitude":0.0,"longitude":0.0,"countryCode":"91","mobileNo":"8792085523","customerMobileOS":71,"mobileImsi":"090909090909","mobileImei":"090909090909","status":503,"deviceInfo":"OnePlus - ONEPLUS A6000;10;845_GEN_PACK-1.261073.1.270317.1;4.9.179-perf+;OnePlus/OnePlus6/OnePlus6:10/QKQ1.190716.003/2005052051:user/release-keys","gender":132,"pan":"AWVPD4914B","nameOnPanCard":"PRIYA DAS","aadharNo":null,"maritalStatus":null,"fatherSpouseName":null,"motherName":null,"isEmailVerified":false,"isMobileVerified":false,"customerCity":null,"referrerMobileNo":"54321","gcmRegId":null,"remarks":null,"apkVersion":147,"crmId":"1959390000058827636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1615372015000,"createdTimestamp":1607776899000,"accountActivatedTime":1607776900000},"customerBank":{"custBankId":22902,"bankAcctNo":"107901505264","bankAcctType":701,"bankMicr":"","bankIfsc":"ICIC0001156","bankKeyValue":{"keyId":17009,"keyValue":"ICI","keyType":"Bank Code","addInfo":"bank_name:ICICI Bank,clearing:DIRECT,nb_supported:N,eNach_NB_supported:Y,eNach_DC:Y,upiSupported:Y"},"customerDocument":null,"bankDetailStatus":28,"isDefault":true,"customer":{"customerId":71149,"firstName":"Priya","lastName":"Das","dateOfBirth":655497000000,"emailId":"priya10.das@gmail.com","lattitude":0.0,"longitude":0.0,"countryCode":"91","mobileNo":"8792085523","customerMobileOS":71,"mobileImsi":"090909090909","mobileImei":"090909090909","status":503,"deviceInfo":"OnePlus - ONEPLUS A6000;10;845_GEN_PACK-1.261073.1.270317.1;4.9.179-perf+;OnePlus/OnePlus6/OnePlus6:10/QKQ1.190716.003/2005052051:user/release-keys","gender":132,"pan":"AWVPD4914B","nameOnPanCard":"PRIYA DAS","aadharNo":null,"maritalStatus":null,"fatherSpouseName":null,"motherName":null,"isEmailVerified":false,"isMobileVerified":false,"customerCity":null,"referrerMobileNo":"54321","gcmRegId":null,"remarks":null,"apkVersion":147,"crmId":"1959390000058827636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1615372015000,"createdTimestamp":1607776899000,"accountActivatedTime":1607776900000},"validationCode":{"keyId":10004,"keyValue":"Bank_Supported","keyType":"Bank Details Validation Code","addInfo":null},"updatedTimestamp":1607776900000,"createdTimestamp":1607776900000,"signzyOnboardingId":null,"signzyMerchantId":null,"signzyUserLoginToken":null,"tokenValidTill":null,"nameInBank":"PRIYA DAS","signzyReferenceId":null},"mfMandateId":"5829768","mfStatus":124,"mfPlatformId":601,"mandateType":213,"amount":50000.0,"debitType":201,"frequency":182,"startDate":1483900200000,"endDate":4594300200000,"status":11,"isDefault":true,"updatedTimestamp":1615613499240,"createdTimestamp":1615613499227},"status":{"code":"200","messages":[]}}</t>
  </si>
  <si>
    <t>1003256</t>
  </si>
  <si>
    <t>{"REQUEST":null,"response":{"customerMandateId":1003257,"customer":{"customerId":71141,"firstName":"Sarika","lastName":"Malik","dateOfBirth":344543400000,"emailId":"saarika.malik@gmail.com","lattitude":0.0,"longitude":0.0,"countryCode":"91","mobileNo":"9611412679","customerMobileOS":71,"mobileImsi":"090909090909","mobileImei":"090909090909","status":503,"deviceInfo":"vivo - vivo 1723;9;953_GEN_PACK-1.214543.1.357203.1,953_GEN_PACK-1.214543.1.357203.1;3.18.120-perf-g745b9b03;vivo/1723/1723:9/PKQ1.190118.001/compiler01122223:user/release-keys","gender":132,"pan":"EYTPS2280H","nameOnPanCard":"SARIKA MALIK","aadharNo":null,"maritalStatus":null,"fatherSpouseName":null,"motherName":null,"isEmailVerified":false,"isMobileVerified":false,"customerCity":null,"referrerMobileNo":"54321","gcmRegId":null,"remarks":null,"apkVersion":147,"crmId":"1959390000058825825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1615440788000,"createdTimestamp":1607776892000,"accountActivatedTime":1607776893000},"customerBank":{"custBankId":22894,"bankAcctNo":"9711236913","bankAcctType":701,"bankMicr":"","bankIfsc":"KKBK0000418","bankKeyValue":{"keyId":17003,"keyValue":"162","keyType":"Bank Code","addInfo":"bank_name:Kotak Bank,clearing:DIRECT,nb_supported:N,eNach_NB_supported:Y,eNach_DC:Y,upiSupported:Y"},"customerDocument":null,"bankDetailStatus":28,"isDefault":true,"customer":{"customerId":71141,"firstName":"Sarika","lastName":"Malik","dateOfBirth":344543400000,"emailId":"saarika.malik@gmail.com","lattitude":0.0,"longitude":0.0,"countryCode":"91","mobileNo":"9611412679","customerMobileOS":71,"mobileImsi":"090909090909","mobileImei":"090909090909","status":503,"deviceInfo":"vivo - vivo 1723;9;953_GEN_PACK-1.214543.1.357203.1,953_GEN_PACK-1.214543.1.357203.1;3.18.120-perf-g745b9b03;vivo/1723/1723:9/PKQ1.190118.001/compiler01122223:user/release-keys","gender":132,"pan":"EYTPS2280H","nameOnPanCard":"SARIKA MALIK","aadharNo":null,"maritalStatus":null,"fatherSpouseName":null,"motherName":null,"isEmailVerified":false,"isMobileVerified":false,"customerCity":null,"referrerMobileNo":"54321","gcmRegId":null,"remarks":null,"apkVersion":147,"crmId":"1959390000058825825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1615440788000,"createdTimestamp":1607776892000,"accountActivatedTime":1607776893000},"validationCode":{"keyId":10004,"keyValue":"Bank_Supported","keyType":"Bank Details Validation Code","addInfo":null},"updatedTimestamp":1607776893000,"createdTimestamp":1607776893000,"signzyOnboardingId":null,"signzyMerchantId":null,"signzyUserLoginToken":null,"tokenValidTill":null,"nameInBank":"SARIKA MALIK","signzyReferenceId":null},"mfMandateId":"5829769","mfStatus":124,"mfPlatformId":601,"mandateType":213,"amount":50000.0,"debitType":201,"frequency":182,"startDate":1483381800000,"endDate":4593781800000,"status":11,"isDefault":true,"updatedTimestamp":1615613499801,"createdTimestamp":1615613499791},"status":{"code":"200","messages":[]}}</t>
  </si>
  <si>
    <t>1003257</t>
  </si>
  <si>
    <t>{"REQUEST":null,"response":{"customerMandateId":1003258,"customer":{"customerId":71314,"firstName":"Babasaheb","lastName":"Maliksabpinjar","dateOfBirth":553717800000,"emailId":"babasahebpinjar@gmail.com","lattitude":0.0,"longitude":0.0,"countryCode":"91","mobileNo":"9945625785","customerMobileOS":71,"mobileImsi":"090909090909","mobileImei":"090909090909","status":503,"deviceInfo":"xiaomi - Redmi Note 7 Pro;9;MPSS.AT.4.3.c2-00029-SM6150_GEN_PACK-1.253786.1.259495.2;4.14.81-perf+;xiaomi/violet/violet:9/PKQ1.181203.001/V11.0.10.0.PFHINXM:user/release-keys","gender":131,"pan":"BOLPP3986A","nameOnPanCard":"BABASAHEB MALIKSAB PINJAR","aadharNo":null,"maritalStatus":null,"fatherSpouseName":null,"motherName":null,"isEmailVerified":false,"isMobileVerified":false,"customerCity":null,"referrerMobileNo":"54321","gcmRegId":null,"remarks":null,"apkVersion":147,"crmId":"1959390000058854085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1615536658000,"createdTimestamp":1607787312000,"accountActivatedTime":1607787312000},"customerBank":{"custBankId":23067,"bankAcctNo":"343501506824","bankAcctType":701,"bankMicr":"","bankIfsc":"ICIC0003435","bankKeyValue":{"keyId":17009,"keyValue":"ICI","keyType":"Bank Code","addInfo":"bank_name:ICICI Bank,clearing:DIRECT,nb_supported:N,eNach_NB_supported:Y,eNach_DC:Y,upiSupported:Y"},"customerDocument":null,"bankDetailStatus":28,"isDefault":true,"customer":{"customerId":71314,"firstName":"Babasaheb","lastName":"Maliksabpinjar","dateOfBirth":553717800000,"emailId":"babasahebpinjar@gmail.com","lattitude":0.0,"longitude":0.0,"countryCode":"91","mobileNo":"9945625785","customerMobileOS":71,"mobileImsi":"090909090909","mobileImei":"090909090909","status":503,"deviceInfo":"xiaomi - Redmi Note 7 Pro;9;MPSS.AT.4.3.c2-00029-SM6150_GEN_PACK-1.253786.1.259495.2;4.14.81-perf+;xiaomi/violet/violet:9/PKQ1.181203.001/V11.0.10.0.PFHINXM:user/release-keys","gender":131,"pan":"BOLPP3986A","nameOnPanCard":"BABASAHEB MALIKSAB PINJAR","aadharNo":null,"maritalStatus":null,"fatherSpouseName":null,"motherName":null,"isEmailVerified":false,"isMobileVerified":false,"customerCity":null,"referrerMobileNo":"54321","gcmRegId":null,"remarks":null,"apkVersion":147,"crmId":"1959390000058854085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1615536658000,"createdTimestamp":1607787312000,"accountActivatedTime":1607787312000},"validationCode":{"keyId":10004,"keyValue":"Bank_Supported","keyType":"Bank Details Validation Code","addInfo":null},"updatedTimestamp":1607787312000,"createdTimestamp":1607787312000,"signzyOnboardingId":null,"signzyMerchantId":null,"signzyUserLoginToken":null,"tokenValidTill":null,"nameInBank":"BABASAHEB PINJAR","signzyReferenceId":null},"mfMandateId":"5829770","mfStatus":124,"mfPlatformId":601,"mandateType":213,"amount":50000.0,"debitType":201,"frequency":182,"startDate":1491849000000,"endDate":4602249000000,"status":11,"isDefault":true,"updatedTimestamp":1615613501765,"createdTimestamp":1615613501755},"status":{"code":"200","messages":[]}}</t>
  </si>
  <si>
    <t>1003258</t>
  </si>
  <si>
    <t>{"REQUEST":null,"response":{"customerMandateId":1003259,"customer":{"customerId":72829,"firstName":"Bhavyashree","lastName":"Mj","dateOfBirth":621369000000,"emailId":"bhavyashree.mj@gmail.com","lattitude":0.0,"longitude":0.0,"countryCode":"91","mobileNo":"7353449160","customerMobileOS":73,"mobileImsi":"090909090909","mobileImei":"090909090909","status":503,"deviceInfo":" ","gender":132,"pan":"BPLPM6672M","nameOnPanCard":"BHAVYASHREE MYSORE JAYAPRAKASH","aadharNo":null,"maritalStatus":null,"fatherSpouseName":null,"motherName":null,"isEmailVerified":false,"isMobileVerified":false,"customerCity":null,"referrerMobileNo":"54321","gcmRegId":null,"remarks":null,"apkVersion":null,"crmId":null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1609849024000,"createdTimestamp":1609849023000,"accountActivatedTime":1609849023000},"customerBank":{"custBankId":24404,"bankAcctNo":"20109036457","bankAcctType":701,"bankMicr":"","bankIfsc":"SBIN0003301","bankKeyValue":{"keyId":17007,"keyValue":"SBI","keyType":"Bank Code","addInfo":"bank_name:State Bank of India,clearing:DIRECT,nb_supported:N,eNach_NB_supported:Y,eNach_DC:Y,upiSupported:Y"},"customerDocument":null,"bankDetailStatus":28,"isDefault":true,"customer":{"customerId":72829,"firstName":"Bhavyashree","lastName":"Mj","dateOfBirth":621369000000,"emailId":"bhavyashree.mj@gmail.com","lattitude":0.0,"longitude":0.0,"countryCode":"91","mobileNo":"7353449160","customerMobileOS":73,"mobileImsi":"090909090909","mobileImei":"090909090909","status":503,"deviceInfo":" ","gender":132,"pan":"BPLPM6672M","nameOnPanCard":"BHAVYASHREE MYSORE JAYAPRAKASH","aadharNo":null,"maritalStatus":null,"fatherSpouseName":null,"motherName":null,"isEmailVerified":false,"isMobileVerified":false,"customerCity":null,"referrerMobileNo":"54321","gcmRegId":null,"remarks":null,"apkVersion":null,"crmId":null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1609849024000,"createdTimestamp":1609849023000,"accountActivatedTime":1609849023000},"validationCode":{"keyId":10004,"keyValue":"Bank_Supported","keyType":"Bank Details Validation Code","addInfo":null},"updatedTimestamp":1609849023000,"createdTimestamp":1609849023000,"signzyOnboardingId":null,"signzyMerchantId":null,"signzyUserLoginToken":null,"tokenValidTill":null,"nameInBank":"","signzyReferenceId":null},"mfMandateId":"5829771","mfStatus":124,"mfPlatformId":601,"mandateType":213,"amount":50000.0,"debitType":201,"frequency":182,"startDate":1477420200000,"endDate":4587820200000,"status":11,"isDefault":true,"updatedTimestamp":1615613501986,"createdTimestamp":1615613501975},"status":{"code":"200","messages":[]}}</t>
  </si>
  <si>
    <t>1003259</t>
  </si>
  <si>
    <t>{"REQUEST":null,"response":{"customerMandateId":1003260,"customer":{"customerId":70977,"firstName":"Vasantha","lastName":"Sampath","dateOfBirth":-485501400000,"emailId":"vasantha372@gmail.com","lattitude":0.0,"longitude":0.0,"countryCode":"91","mobileNo":"9164010473","customerMobileOS":73,"mobileImsi":"090909090909","mobileImei":"090909090909","status":503,"deviceInfo":" ","gender":132,"pan":"EKZPS8827N","nameOnPanCard":"VASANTHA SAMPATH ","aadharNo":null,"maritalStatus":null,"fatherSpouseName":null,"motherName":null,"isEmailVerified":false,"isMobileVerified":false,"customerCity":null,"referrerMobileNo":"54321","gcmRegId":null,"remarks":null,"apkVersion":null,"crmId":"1959390000058787002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1607762823000,"createdTimestamp":1607762819000,"accountActivatedTime":1607762819000},"customerBank":{"custBankId":22732,"bankAcctNo":"10421688584","bankAcctType":701,"bankMicr":"","bankIfsc":"SBIN0003357","bankKeyValue":{"keyId":17007,"keyValue":"SBI","keyType":"Bank Code","addInfo":"bank_name:State Bank of India,clearing:DIRECT,nb_supported:N,eNach_NB_supported:Y,eNach_DC:Y,upiSupported:Y"},"customerDocument":null,"bankDetailStatus":28,"isDefault":true,"customer":{"customerId":70977,"firstName":"Vasantha","lastName":"Sampath","dateOfBirth":-485501400000,"emailId":"vasantha372@gmail.com","lattitude":0.0,"longitude":0.0,"countryCode":"91","mobileNo":"9164010473","customerMobileOS":73,"mobileImsi":"090909090909","mobileImei":"090909090909","status":503,"deviceInfo":" ","gender":132,"pan":"EKZPS8827N","nameOnPanCard":"VASANTHA SAMPATH ","aadharNo":null,"maritalStatus":null,"fatherSpouseName":null,"motherName":null,"isEmailVerified":false,"isMobileVerified":false,"customerCity":null,"referrerMobileNo":"54321","gcmRegId":null,"remarks":null,"apkVersion":null,"crmId":"1959390000058787002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1607762823000,"createdTimestamp":1607762819000,"accountActivatedTime":1607762819000},"validationCode":{"keyId":10004,"keyValue":"Bank_Supported","keyType":"Bank Details Validation Code","addInfo":null},"updatedTimestamp":1607762819000,"createdTimestamp":1607762819000,"signzyOnboardingId":null,"signzyMerchantId":null,"signzyUserLoginToken":null,"tokenValidTill":null,"nameInBank":"Mrs VASANTHA SAMPA","signzyReferenceId":null},"mfMandateId":"5829772","mfStatus":124,"mfPlatformId":601,"mandateType":213,"amount":50000.0,"debitType":201,"frequency":182,"startDate":1469557800000,"endDate":4579957800000,"status":11,"isDefault":true,"updatedTimestamp":1615613502165,"createdTimestamp":1615613502154},"status":{"code":"200","messages":[]}}</t>
  </si>
  <si>
    <t>1003260</t>
  </si>
  <si>
    <t>{"REQUEST":null,"response":{"customerMandateId":1003261,"customer":{"customerId":71307,"firstName":"Praveen","lastName":"Kumar Reddy","dateOfBirth":518034600000,"emailId":"bannur.praveen@gmail.com","lattitude":0.0,"longitude":0.0,"countryCode":"91","mobileNo":"8095035675","customerMobileOS":71,"mobileImsi":"090909090909","mobileImei":"090909090909","status":503,"deviceInfo":"OPPO - CPH1989;10;M_V3_P10,M_V3_P10;4.14.141+;OPPO/CPH1989/OP4C4BL1:10/QP1A.190711.020/1594884000:user/release-keys","gender":131,"pan":"BCUPB1073M","nameOnPanCard":"PRAVEEN KUMAR REDDY BANNUR","aadharNo":null,"maritalStatus":null,"fatherSpouseName":null,"motherName":null,"isEmailVerified":false,"isMobileVerified":false,"customerCity":null,"referrerMobileNo":"54321","gcmRegId":null,"remarks":null,"apkVersion":140,"crmId":"1959390000058847907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1610976685000,"createdTimestamp":1607777047000,"accountActivatedTime":1607777047000},"customerBank":{"custBankId":23060,"bankAcctNo":"05141140070760","bankAcctType":701,"bankMicr":"","bankIfsc":"HDFC0000514","bankKeyValue":{"keyId":17001,"keyValue":"HDF","keyType":"Bank Code","addInfo":"bank_name:HDFC Bank,clearing:DIRECT,nb_supported:N,eNach_NB_supported:Y,eNach_DC:Y,upiSupported:Y"},"customerDocument":null,"bankDetailStatus":28,"isDefault":true,"customer":{"customerId":71307,"firstName":"Praveen","lastName":"Kumar Reddy","dateOfBirth":518034600000,"emailId":"bannur.praveen@gmail.com","lattitude":0.0,"longitude":0.0,"countryCode":"91","mobileNo":"8095035675","customerMobileOS":71,"mobileImsi":"090909090909","mobileImei":"090909090909","status":503,"deviceInfo":"OPPO - CPH1989;10;M_V3_P10,M_V3_P10;4.14.141+;OPPO/CPH1989/OP4C4BL1:10/QP1A.190711.020/1594884000:user/release-keys","gender":131,"pan":"BCUPB1073M","nameOnPanCard":"PRAVEEN KUMAR REDDY BANNUR","aadharNo":null,"maritalStatus":null,"fatherSpouseName":null,"motherName":null,"isEmailVerified":false,"isMobileVerified":false,"customerCity":null,"referrerMobileNo":"54321","gcmRegId":null,"remarks":null,"apkVersion":140,"crmId":"1959390000058847907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1610976685000,"createdTimestamp":1607777047000,"accountActivatedTime":1607777047000},"validationCode":{"keyId":10004,"keyValue":"Bank_Supported","keyType":"Bank Details Validation Code","addInfo":null},"updatedTimestamp":1607777047000,"createdTimestamp":1607777047000,"signzyOnboardingId":null,"signzyMerchantId":null,"signzyUserLoginToken":null,"tokenValidTill":null,"nameInBank":"PRAVEEN KUMAR R B","signzyReferenceId":null},"mfMandateId":"5829773","mfStatus":124,"mfPlatformId":601,"mandateType":213,"amount":50000.0,"debitType":201,"frequency":182,"startDate":1491503400000,"endDate":4601903400000,"status":11,"isDefault":true,"updatedTimestamp":1615613502335,"createdTimestamp":1615613502325},"status":{"code":"200","messages":[]}}</t>
  </si>
  <si>
    <t>1003261</t>
  </si>
  <si>
    <t>{"REQUEST":null,"response":{"customerMandateId":1003262,"customer":{"customerId":71321,"firstName":"Satish","lastName":"G","dateOfBirth":642969000000,"emailId":"sat53herbie@gmail.com","lattitude":0.0,"longitude":0.0,"countryCode":"91","mobileNo":"9980018860","customerMobileOS":73,"mobileImsi":"090909090909","mobileImei":"090909090909","status":503,"deviceInfo":" ","gender":131,"pan":"BGNPG4327C","nameOnPanCard":"SATISH GAJENDRA","aadharNo":null,"maritalStatus":null,"fatherSpouseName":null,"motherName":null,"isEmailVerified":false,"isMobileVerified":false,"customerCity":null,"referrerMobileNo":"54321","gcmRegId":null,"remarks":null,"apkVersion":null,"crmId":"1959390000058855826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1607947020000,"createdTimestamp":1607787319000,"accountActivatedTime":1607787320000},"customerBank":{"custBankId":23074,"bankAcctNo":"00091140169490","bankAcctType":701,"bankMicr":"","bankIfsc":"HDFC0000009","bankKeyValue":{"keyId":17001,"keyValue":"HDF","keyType":"Bank Code","addInfo":"bank_name:HDFC Bank,clearing:DIRECT,nb_supported:N,eNach_NB_supported:Y,eNach_DC:Y,upiSupported:Y"},"customerDocument":null,"bankDetailStatus":28,"isDefault":true,"customer":{"customerId":71321,"firstName":"Satish","lastName":"G","dateOfBirth":642969000000,"emailId":"sat53herbie@gmail.com","lattitude":0.0,"longitude":0.0,"countryCode":"91","mobileNo":"9980018860","customerMobileOS":73,"mobileImsi":"090909090909","mobileImei":"090909090909","status":503,"deviceInfo":" ","gender":131,"pan":"BGNPG4327C","nameOnPanCard":"SATISH GAJENDRA","aadharNo":null,"maritalStatus":null,"fatherSpouseName":null,"motherName":null,"isEmailVerified":false,"isMobileVerified":false,"customerCity":null,"referrerMobileNo":"54321","gcmRegId":null,"remarks":null,"apkVersion":null,"crmId":"1959390000058855826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1607947020000,"createdTimestamp":1607787319000,"accountActivatedTime":1607787320000},"validationCode":{"keyId":10004,"keyValue":"Bank_Supported","keyType":"Bank Details Validation Code","addInfo":null},"updatedTimestamp":1607787319000,"createdTimestamp":1607787319000,"signzyOnboardingId":null,"signzyMerchantId":null,"signzyUserLoginToken":null,"tokenValidTill":null,"nameInBank":"SATISH G","signzyReferenceId":null},"mfMandateId":"5829774","mfStatus":124,"mfPlatformId":601,"mandateType":213,"amount":50000.0,"debitType":201,"frequency":182,"startDate":1492453800000,"endDate":4602853800000,"status":11,"isDefault":true,"updatedTimestamp":1615613502904,"createdTimestamp":1615613502894},"status":{"code":"200","messages":[]}}</t>
  </si>
  <si>
    <t>1003262</t>
  </si>
  <si>
    <t>{"REQUEST":null,"response":{"customerMandateId":1003263,"customer":{"customerId":71100,"firstName":"Shrikanth","lastName":"Raghavendra","dateOfBirth":255551400000,"emailId":"shrikz@gmail.com","lattitude":0.0,"longitude":0.0,"countryCode":"91","mobileNo":"9741799664","customerMobileOS":73,"mobileImsi":"090909090909","mobileImei":"090909090909","status":503,"deviceInfo":" ","gender":131,"pan":"AFSPR6702H","nameOnPanCard":"SHRIKANTH RAGHAVENDRA","aadharNo":null,"maritalStatus":null,"fatherSpouseName":null,"motherName":null,"isEmailVerified":false,"isMobileVerified":false,"customerCity":null,"referrerMobileNo":"54321","gcmRegId":null,"remarks":null,"apkVersion":null,"crmId":"1959390000058847753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1607946879000,"createdTimestamp":1607771084000,"accountActivatedTime":1607771084000},"customerBank":{"custBankId":22853,"bankAcctNo":"04230110000398","bankAcctType":701,"bankMicr":"","bankIfsc":"KKBK0000423","bankKeyValue":{"keyId":17003,"keyValue":"162","keyType":"Bank Code","addInfo":"bank_name:Kotak Bank,clearing:DIRECT,nb_supported:N,eNach_NB_supported:Y,eNach_DC:Y,upiSupported:Y"},"customerDocument":null,"bankDetailStatus":28,"isDefault":true,"customer":{"customerId":71100,"firstName":"Shrikanth","lastName":"Raghavendra","dateOfBirth":255551400000,"emailId":"shrikz@gmail.com","lattitude":0.0,"longitude":0.0,"countryCode":"91","mobileNo":"9741799664","customerMobileOS":73,"mobileImsi":"090909090909","mobileImei":"090909090909","status":503,"deviceInfo":" ","gender":131,"pan":"AFSPR6702H","nameOnPanCard":"SHRIKANTH RAGHAVENDRA","aadharNo":null,"maritalStatus":null,"fatherSpouseName":null,"motherName":null,"isEmailVerified":false,"isMobileVerified":false,"customerCity":null,"referrerMobileNo":"54321","gcmRegId":null,"remarks":null,"apkVersion":null,"crmId":"1959390000058847753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1607946879000,"createdTimestamp":1607771084000,"accountActivatedTime":1607771084000},"validationCode":{"keyId":10004,"keyValue":"Bank_Supported","keyType":"Bank Details Validation Code","addInfo":null},"updatedTimestamp":1607771084000,"createdTimestamp":1607771084000,"signzyOnboardingId":null,"signzyMerchantId":null,"signzyUserLoginToken":null,"tokenValidTill":null,"nameInBank":"SHRIKANTH R","signzyReferenceId":null},"mfMandateId":"5829775","mfStatus":124,"mfPlatformId":601,"mandateType":213,"amount":50000.0,"debitType":201,"frequency":182,"startDate":1480703400000,"endDate":4591103400000,"status":11,"isDefault":true,"updatedTimestamp":1615613504852,"createdTimestamp":1615613504842},"status":{"code":"200","messages":[]}}</t>
  </si>
  <si>
    <t>1003263</t>
  </si>
  <si>
    <t>{"REQUEST":null,"response":{"customerMandateId":1003264,"customer":{"customerId":71332,"firstName":"Simanta","lastName":"Sain","dateOfBirth":484943400000,"emailId":"simanta.rdv@gmail.com","lattitude":0.0,"longitude":0.0,"countryCode":"91","mobileNo":"8000207448","customerMobileOS":73,"mobileImsi":"090909090909","mobileImei":"090909090909","status":503,"deviceInfo":"xiaomi - Redmi Note 7 Pro;10;MPSS.AT.4.3.c2-00029-SM6150_GEN_PACK-1.339703.2.340456.1;4.14.117-perf-g2cd636e;xiaomi/violet/violet:10/QKQ1.190915.002/V12.0.4.0.QFHINXM:user/release-keys","gender":131,"pan":"AKOPA1691H","nameOnPanCard":"SIMANTA SAJALKANTI AIN","aadharNo":null,"maritalStatus":null,"fatherSpouseName":null,"motherName":null,"isEmailVerified":false,"isMobileVerified":false,"customerCity":null,"referrerMobileNo":"54321","gcmRegId":null,"remarks":null,"apkVersion":139,"crmId":"1959390000058853799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1609078286000,"createdTimestamp":1607787330000,"accountActivatedTime":1607787330000},"customerBank":{"custBankId":23085,"bankAcctNo":"063990600000072","bankAcctType":701,"bankMicr":"","bankIfsc":"YESB0000639","bankKeyValue":{"keyId":17010,"keyValue":"YBK","keyType":"Bank Code","addInfo":"bank_name:Yes Bank Ltd,clearing:DIRECT,nb_supported:N,eNach_NB_supported:Y,eNach_DC:Y,upiSupported:Y"},"customerDocument":null,"bankDetailStatus":28,"isDefault":true,"customer":{"customerId":71332,"firstName":"Simanta","lastName":"Sain","dateOfBirth":484943400000,"emailId":"simanta.rdv@gmail.com","lattitude":0.0,"longitude":0.0,"countryCode":"91","mobileNo":"8000207448","customerMobileOS":73,"mobileImsi":"090909090909","mobileImei":"090909090909","status":503,"deviceInfo":"xiaomi - Redmi Note 7 Pro;10;MPSS.AT.4.3.c2-00029-SM6150_GEN_PACK-1.339703.2.340456.1;4.14.117-perf-g2cd636e;xiaomi/violet/violet:10/QKQ1.190915.002/V12.0.4.0.QFHINXM:user/release-keys","gender":131,"pan":"AKOPA1691H","nameOnPanCard":"SIMANTA SAJALKANTI AIN","aadharNo":null,"maritalStatus":null,"fatherSpouseName":null,"motherName":null,"isEmailVerified":false,"isMobileVerified":false,"customerCity":null,"referrerMobileNo":"54321","gcmRegId":null,"remarks":null,"apkVersion":139,"crmId":"1959390000058853799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1609078286000,"createdTimestamp":1607787330000,"accountActivatedTime":1607787330000},"validationCode":{"keyId":10004,"keyValue":"Bank_Supported","keyType":"Bank Details Validation Code","addInfo":null},"updatedTimestamp":1607787330000,"createdTimestamp":1607787330000,"signzyOnboardingId":null,"signzyMerchantId":null,"signzyUserLoginToken":null,"tokenValidTill":null,"nameInBank":"SIMANTA S AIN","signzyReferenceId":null},"mfMandateId":"5829776","mfStatus":124,"mfPlatformId":601,"mandateType":213,"amount":50000.0,"debitType":201,"frequency":182,"startDate":1493577000000,"endDate":4603977000000,"status":11,"isDefault":true,"updatedTimestamp":1615613505083,"createdTimestamp":1615613505073},"status":{"code":"200","messages":[]}}</t>
  </si>
  <si>
    <t>1003264</t>
  </si>
  <si>
    <t>{"REQUEST":null,"response":{"customerMandateId":1003265,"customer":{"customerId":72850,"firstName":"Raghavendra","lastName":"R","dateOfBirth":728159400000,"emailId":"raghavendra.r03@gmail.com","lattitude":0.0,"longitude":0.0,"countryCode":"91","mobileNo":"9972902723","customerMobileOS":73,"mobileImsi":"090909090909","mobileImei":"090909090909","status":503,"deviceInfo":" ","gender":131,"pan":"BCCPR6861H","nameOnPanCard":"RAJENDRA RAGHAVENDRA","aadharNo":null,"maritalStatus":null,"fatherSpouseName":null,"motherName":null,"isEmailVerified":false,"isMobileVerified":false,"customerCity":null,"referrerMobileNo":"54321","gcmRegId":null,"remarks":null,"apkVersion":null,"crmId":null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1609849052000,"createdTimestamp":1609849051000,"accountActivatedTime":1609849051000},"customerBank":{"custBankId":24426,"bankAcctNo":"030101507798","bankAcctType":701,"bankMicr":"","bankIfsc":"ICIC0000301","bankKeyValue":{"keyId":17009,"keyValue":"ICI","keyType":"Bank Code","addInfo":"bank_name:ICICI Bank,clearing:DIRECT,nb_supported:N,eNach_NB_supported:Y,eNach_DC:Y,upiSupported:Y"},"customerDocument":null,"bankDetailStatus":28,"isDefault":true,"customer":{"customerId":72850,"firstName":"Raghavendra","lastName":"R","dateOfBirth":728159400000,"emailId":"raghavendra.r03@gmail.com","lattitude":0.0,"longitude":0.0,"countryCode":"91","mobileNo":"9972902723","customerMobileOS":73,"mobileImsi":"090909090909","mobileImei":"090909090909","status":503,"deviceInfo":" ","gender":131,"pan":"BCCPR6861H","nameOnPanCard":"RAJENDRA RAGHAVENDRA","aadharNo":null,"maritalStatus":null,"fatherSpouseName":null,"motherName":null,"isEmailVerified":false,"isMobileVerified":false,"customerCity":null,"referrerMobileNo":"54321","gcmRegId":null,"remarks":null,"apkVersion":null,"crmId":null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1609849052000,"createdTimestamp":1609849051000,"accountActivatedTime":1609849051000},"validationCode":{"keyId":10004,"keyValue":"Bank_Supported","keyType":"Bank Details Validation Code","addInfo":null},"updatedTimestamp":1610019581000,"createdTimestamp":1609849051000,"signzyOnboardingId":null,"signzyMerchantId":null,"signzyUserLoginToken":null,"tokenValidTill":null,"nameInBank":"","signzyReferenceId":null},"mfMandateId":"5829777","mfStatus":124,"mfPlatformId":601,"mandateType":213,"amount":50000.0,"debitType":201,"frequency":182,"startDate":1493836200000,"endDate":4604236200000,"status":11,"isDefault":true,"updatedTimestamp":1615613505255,"createdTimestamp":1615613505245},"status":{"code":"200","messages":[]}}</t>
  </si>
  <si>
    <t>1003265</t>
  </si>
  <si>
    <t>{"REQUEST":null,"response":{"customerMandateId":1003266,"customer":{"customerId":71277,"firstName":"Abin","lastName":"K Alex","dateOfBirth":677874600000,"emailId":"abinalex207@gmail.com","lattitude":0.0,"longitude":0.0,"countryCode":"91","mobileNo":"9742684707","customerMobileOS":73,"mobileImsi":"090909090909","mobileImei":"090909090909","status":503,"deviceInfo":" ","gender":131,"pan":"BJIPA9368K","nameOnPanCard":"ABIN KOTTAYIDIYIL ALEX","aadharNo":null,"maritalStatus":null,"fatherSpouseName":null,"motherName":null,"isEmailVerified":false,"isMobileVerified":false,"customerCity":null,"referrerMobileNo":"54321","gcmRegId":null,"remarks":null,"apkVersion":null,"crmId":"1959390000058855767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1607946992000,"createdTimestamp":1607777019000,"accountActivatedTime":1607777020000},"customerBank":{"custBankId":23030,"bankAcctNo":"50100017907120","bankAcctType":701,"bankMicr":"","bankIfsc":"HDFC0000053","bankKeyValue":{"keyId":17001,"keyValue":"HDF","keyType":"Bank Code","addInfo":"bank_name:HDFC Bank,clearing:DIRECT,nb_supported:N,eNach_NB_supported:Y,eNach_DC:Y,upiSupported:Y"},"customerDocument":null,"bankDetailStatus":28,"isDefault":true,"customer":{"customerId":71277,"firstName":"Abin","lastName":"K Alex","dateOfBirth":677874600000,"emailId":"abinalex207@gmail.com","lattitude":0.0,"longitude":0.0,"countryCode":"91","mobileNo":"9742684707","customerMobileOS":73,"mobileImsi":"090909090909","mobileImei":"090909090909","status":503,"deviceInfo":" ","gender":131,"pan":"BJIPA9368K","nameOnPanCard":"ABIN KOTTAYIDIYIL ALEX","aadharNo":null,"maritalStatus":null,"fatherSpouseName":null,"motherName":null,"isEmailVerified":false,"isMobileVerified":false,"customerCity":null,"referrerMobileNo":"54321","gcmRegId":null,"remarks":null,"apkVersion":null,"crmId":"1959390000058855767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1607946992000,"createdTimestamp":1607777019000,"accountActivatedTime":1607777020000},"validationCode":{"keyId":10004,"keyValue":"Bank_Supported","keyType":"Bank Details Validation Code","addInfo":null},"updatedTimestamp":1607777019000,"createdTimestamp":1607777019000,"signzyOnboardingId":null,"signzyMerchantId":null,"signzyUserLoginToken":null,"tokenValidTill":null,"nameInBank":"ABIN ALEX","signzyReferenceId":null},"mfMandateId":"5829778","mfStatus":124,"mfPlatformId":601,"mandateType":213,"amount":50000.0,"debitType":201,"frequency":182,"startDate":1490034600000,"endDate":4600434600000,"status":11,"isDefault":true,"updatedTimestamp":1615613505425,"createdTimestamp":1615613505414},"status":{"code":"200","messages":[]}}</t>
  </si>
  <si>
    <t>1003266</t>
  </si>
  <si>
    <t>{"REQUEST":null,"response":{"customerMandateId":1003267,"customer":{"customerId":71348,"firstName":"Saroj","lastName":"Kumarpradhan","dateOfBirth":707941800000,"emailId":"sarojkumarpradhan53@yahoo.com","lattitude":0.0,"longitude":0.0,"countryCode":"91","mobileNo":"9776672243","customerMobileOS":73,"mobileImsi":"090909090909","mobileImei":"090909090909","status":503,"deviceInfo":" ","gender":131,"pan":"CGGPP5824F","nameOnPanCard":"SAROJ KUMAR PRADHAN","aadharNo":null,"maritalStatus":null,"fatherSpouseName":null,"motherName":null,"isEmailVerified":false,"isMobileVerified":false,"customerCity":null,"referrerMobileNo":"54321","gcmRegId":null,"remarks":null,"apkVersion":null,"crmId":"1959390000058826887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1607947038000,"createdTimestamp":1607787343000,"accountActivatedTime":1607787343000},"customerBank":{"custBankId":23101,"bankAcctNo":"915010021239403","bankAcctType":701,"bankMicr":"","bankIfsc":"UTIB0000227","bankKeyValue":{"keyId":17008,"keyValue":"UTI","keyType":"Bank Code","addInfo":"bank_name:Axis Bank,clearing:DIRECT,nb_supported:N,eNach_NB_supported:Y,eNach_DC:Y,upiSupported:Y"},"customerDocument":null,"bankDetailStatus":28,"isDefault":true,"customer":{"customerId":71348,"firstName":"Saroj","lastName":"Kumarpradhan","dateOfBirth":707941800000,"emailId":"sarojkumarpradhan53@yahoo.com","lattitude":0.0,"longitude":0.0,"countryCode":"91","mobileNo":"9776672243","customerMobileOS":73,"mobileImsi":"090909090909","mobileImei":"090909090909","status":503,"deviceInfo":" ","gender":131,"pan":"CGGPP5824F","nameOnPanCard":"SAROJ KUMAR PRADHAN","aadharNo":null,"maritalStatus":null,"fatherSpouseName":null,"motherName":null,"isEmailVerified":false,"isMobileVerified":false,"customerCity":null,"referrerMobileNo":"54321","gcmRegId":null,"remarks":null,"apkVersion":null,"crmId":"1959390000058826887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1607947038000,"createdTimestamp":1607787343000,"accountActivatedTime":1607787343000},"validationCode":{"keyId":10004,"keyValue":"Bank_Supported","keyType":"Bank Details Validation Code","addInfo":null},"updatedTimestamp":1607787343000,"createdTimestamp":1607787343000,"signzyOnboardingId":null,"signzyMerchantId":null,"signzyUserLoginToken":null,"tokenValidTill":null,"nameInBank":"SAROJ KUMAR PRADHAN","signzyReferenceId":null},"mfMandateId":"5829779","mfStatus":124,"mfPlatformId":601,"mandateType":213,"amount":50000.0,"debitType":201,"frequency":182,"startDate":1494873000000,"endDate":4605273000000,"status":11,"isDefault":true,"updatedTimestamp":1615613506000,"createdTimestamp":1615613505990},"status":{"code":"200","messages":[]}}</t>
  </si>
  <si>
    <t>1003267</t>
  </si>
  <si>
    <t>{"REQUEST":null,"response":{"customerMandateId":1003268,"customer":{"customerId":71347,"firstName":"Santosh","lastName":"Kumar","dateOfBirth":320178600000,"emailId":"prathikcomputers@gmail.com","lattitude":0.0,"longitude":0.0,"countryCode":"91","mobileNo":"9964173567","customerMobileOS":73,"mobileImsi":"090909090909","mobileImei":"090909090909","status":503,"deviceInfo":" ","gender":131,"pan":"AVSPK0722C","nameOnPanCard":"SANTOSH KUMAR","aadharNo":null,"maritalStatus":null,"fatherSpouseName":null,"motherName":null,"isEmailVerified":false,"isMobileVerified":false,"customerCity":null,"referrerMobileNo":"54321","gcmRegId":null,"remarks":null,"apkVersion":null,"crmId":"1959390000058826873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1607947038000,"createdTimestamp":1607787342000,"accountActivatedTime":1607787342000},"customerBank":{"custBankId":23100,"bankAcctNo":"309002134028","bankAcctType":701,"bankMicr":"","bankIfsc":"RATN0000057","bankKeyValue":{"keyId":17040,"keyValue":"RBL","keyType":"Bank Code","addInfo":"bank_name:Ratnakar Bank,clearing:NODAL,nb_supported:N,eNach_NB_supported:Y,eNach_DC:Y,upiSupported:N"},"customerDocument":null,"bankDetailStatus":28,"isDefault":true,"customer":{"customerId":71347,"firstName":"Santosh","lastName":"Kumar","dateOfBirth":320178600000,"emailId":"prathikcomputers@gmail.com","lattitude":0.0,"longitude":0.0,"countryCode":"91","mobileNo":"9964173567","customerMobileOS":73,"mobileImsi":"090909090909","mobileImei":"090909090909","status":503,"deviceInfo":" ","gender":131,"pan":"AVSPK0722C","nameOnPanCard":"SANTOSH KUMAR","aadharNo":null,"maritalStatus":null,"fatherSpouseName":null,"motherName":null,"isEmailVerified":false,"isMobileVerified":false,"customerCity":null,"referrerMobileNo":"54321","gcmRegId":null,"remarks":null,"apkVersion":null,"crmId":"1959390000058826873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1607947038000,"createdTimestamp":1607787342000,"accountActivatedTime":1607787342000},"validationCode":{"keyId":10004,"keyValue":"Bank_Supported","keyType":"Bank Details Validation Code","addInfo":null},"updatedTimestamp":1607787342000,"createdTimestamp":1607787342000,"signzyOnboardingId":null,"signzyMerchantId":null,"signzyUserLoginToken":null,"tokenValidTill":null,"nameInBank":"SANTOSHKUMAR","signzyReferenceId":null},"mfMandateId":"5829781","mfStatus":124,"mfPlatformId":601,"mandateType":213,"amount":50000.0,"debitType":201,"frequency":182,"startDate":1494873000000,"endDate":4605273000000,"status":11,"isDefault":true,"updatedTimestamp":1615613507951,"createdTimestamp":1615613507931},"status":{"code":"200","messages":[]}}</t>
  </si>
  <si>
    <t>1003268</t>
  </si>
  <si>
    <t>{"REQUEST":null,"response":{"customerMandateId":1003269,"customer":{"customerId":71238,"firstName":"Ravi","lastName":"Patil","dateOfBirth":554581800000,"emailId":"ravipatilmba@gmail.com","lattitude":0.0,"longitude":0.0,"countryCode":"91","mobileNo":"9620162254","customerMobileOS":71,"mobileImsi":"090909090909","mobileImei":"090909090909","status":503,"deviceInfo":"xiaomi - Redmi Note 7 Pro;10;MPSS.AT.4.3.c2-00029-SM6150_GEN_PACK-1.352094.1.355031.1;4.14.117-perf-g2e93413;xiaomi/violet/violet:10/QKQ1.190915.002/V12.0.5.0.QFHINXM:user/release-keys","gender":131,"pan":"BJVPP9034L","nameOnPanCard":"RAVI PATIL","aadharNo":null,"maritalStatus":null,"fatherSpouseName":null,"motherName":null,"isEmailVerified":false,"isMobileVerified":false,"customerCity":null,"referrerMobileNo":"54321","gcmRegId":null,"remarks":null,"apkVersion":147,"crmId":"1959390000058876003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1615343431000,"createdTimestamp":1607776981000,"accountActivatedTime":1607776982000},"customerBank":{"custBankId":22991,"bankAcctNo":"45511715316","bankAcctType":701,"bankMicr":"","bankIfsc":"SCBL0036073","bankKeyValue":{"keyId":17041,"keyValue":"SCB","keyType":"Bank Code","addInfo":"bank_name:Standard Chartered Bank,clearing:NODAL,nb_supported:N,eNach_NB_supported:Y,eNach_DC:N,upiSupported:Y"},"customerDocument":null,"bankDetailStatus":28,"isDefault":true,"customer":{"customerId":71238,"firstName":"Ravi","lastName":"Patil","dateOfBirth":554581800000,"emailId":"ravipatilmba@gmail.com","lattitude":0.0,"longitude":0.0,"countryCode":"91","mobileNo":"9620162254","customerMobileOS":71,"mobileImsi":"090909090909","mobileImei":"090909090909","status":503,"deviceInfo":"xiaomi - Redmi Note 7 Pro;10;MPSS.AT.4.3.c2-00029-SM6150_GEN_PACK-1.352094.1.355031.1;4.14.117-perf-g2e93413;xiaomi/violet/violet:10/QKQ1.190915.002/V12.0.5.0.QFHINXM:user/release-keys","gender":131,"pan":"BJVPP9034L","nameOnPanCard":"RAVI PATIL","aadharNo":null,"maritalStatus":null,"fatherSpouseName":null,"motherName":null,"isEmailVerified":false,"isMobileVerified":false,"customerCity":null,"referrerMobileNo":"54321","gcmRegId":null,"remarks":null,"apkVersion":147,"crmId":"1959390000058876003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1615343431000,"createdTimestamp":1607776981000,"accountActivatedTime":1607776982000},"validationCode":{"keyId":10004,"keyValue":"Bank_Supported","keyType":"Bank Details Validation Code","addInfo":null},"updatedTimestamp":1607776982000,"createdTimestamp":1607776982000,"signzyOnboardingId":null,"signzyMerchantId":null,"signzyUserLoginToken":null,"tokenValidTill":null,"nameInBank":"MRRAVIPATIL","signzyReferenceId":null},"mfMandateId":"5829782","mfStatus":124,"mfPlatformId":601,"mandateType":213,"amount":50000.0,"debitType":201,"frequency":182,"startDate":1487701800000,"endDate":4598101800000,"status":11,"isDefault":true,"updatedTimestamp":1615613508181,"createdTimestamp":1615613508167},"status":{"code":"200","messages":[]}}</t>
  </si>
  <si>
    <t>1003269</t>
  </si>
  <si>
    <t>{"REQUEST":null,"response":{"customerMandateId":1003270,"customer":{"customerId":71362,"firstName":"Ramesh","lastName":"Chandrasrivastava","dateOfBirth":237839400000,"emailId":"rameshrcs@gmail.com","lattitude":0.0,"longitude":0.0,"countryCode":"91","mobileNo":"8884292624","customerMobileOS":73,"mobileImsi":"090909090909","mobileImei":"090909090909","status":503,"deviceInfo":" ","gender":131,"pan":"BECPS0479E","nameOnPanCard":"RAMESH CHANDRA SRIVASTAVA","aadharNo":null,"maritalStatus":null,"fatherSpouseName":null,"motherName":null,"isEmailVerified":false,"isMobileVerified":false,"customerCity":null,"referrerMobileNo":"54321","gcmRegId":null,"remarks":null,"apkVersion":null,"crmId":"1959390000058851903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1607947047000,"createdTimestamp":1607787358000,"accountActivatedTime":1607787358000},"customerBank":{"custBankId":23115,"bankAcctNo":"00761140126109","bankAcctType":701,"bankMicr":"","bankIfsc":"HDFC0000076","bankKeyValue":{"keyId":17001,"keyValue":"HDF","keyType":"Bank Code","addInfo":"bank_name:HDFC Bank,clearing:DIRECT,nb_supported:N,eNach_NB_supported:Y,eNach_DC:Y,upiSupported:Y"},"customerDocument":null,"bankDetailStatus":28,"isDefault":true,"customer":{"customerId":71362,"firstName":"Ramesh","lastName":"Chandrasrivastava","dateOfBirth":237839400000,"emailId":"rameshrcs@gmail.com","lattitude":0.0,"longitude":0.0,"countryCode":"91","mobileNo":"8884292624","customerMobileOS":73,"mobileImsi":"090909090909","mobileImei":"090909090909","status":503,"deviceInfo":" ","gender":131,"pan":"BECPS0479E","nameOnPanCard":"RAMESH CHANDRA SRIVASTAVA","aadharNo":null,"maritalStatus":null,"fatherSpouseName":null,"motherName":null,"isEmailVerified":false,"isMobileVerified":false,"customerCity":null,"referrerMobileNo":"54321","gcmRegId":null,"remarks":null,"apkVersion":null,"crmId":"1959390000058851903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1607947047000,"createdTimestamp":1607787358000,"accountActivatedTime":1607787358000},"validationCode":{"keyId":10004,"keyValue":"Bank_Supported","keyType":"Bank Details Validation Code","addInfo":null},"updatedTimestamp":1607787358000,"createdTimestamp":1607787358000,"signzyOnboardingId":null,"signzyMerchantId":null,"signzyUserLoginToken":null,"tokenValidTill":null,"nameInBank":"RAMESH SRIVASTAVA","signzyReferenceId":null},"mfMandateId":"5829783","mfStatus":124,"mfPlatformId":601,"mandateType":213,"amount":50000.0,"debitType":201,"frequency":182,"startDate":1495996200000,"endDate":4606396200000,"status":11,"isDefault":true,"updatedTimestamp":1615613508341,"createdTimestamp":1615613508331},"status":{"code":"200","messages":[]}}</t>
  </si>
  <si>
    <t>1003270</t>
  </si>
  <si>
    <t>{"REQUEST":null,"response":{"customerMandateId":1003271,"customer":{"customerId":71366,"firstName":"Chetan","lastName":"M Vasani","dateOfBirth":388348200000,"emailId":"chetanvasrani@gmail.com","lattitude":0.0,"longitude":0.0,"countryCode":"91","mobileNo":"9886148778","customerMobileOS":73,"mobileImsi":"090909090909","mobileImei":"090909090909","status":503,"deviceInfo":" ","gender":131,"pan":"ABWPV9628A","nameOnPanCard":"CHETAN MUKUNDRAJ VASRANI","aadharNo":null,"maritalStatus":null,"fatherSpouseName":null,"motherName":null,"isEmailVerified":false,"isMobileVerified":false,"customerCity":null,"referrerMobileNo":"54321","gcmRegId":null,"remarks":null,"apkVersion":null,"crmId":"1959390000058834680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1607947050000,"createdTimestamp":1607787362000,"accountActivatedTime":1607787362000},"customerBank":{"custBankId":23119,"bankAcctNo":"9311932840","bankAcctType":701,"bankMicr":"","bankIfsc":"KKBK0008078","bankKeyValue":{"keyId":17003,"keyValue":"162","keyType":"Bank Code","addInfo":"bank_name:Kotak Bank,clearing:DIRECT,nb_supported:N,eNach_NB_supported:Y,eNach_DC:Y,upiSupported:Y"},"customerDocument":null,"bankDetailStatus":28,"isDefault":true,"customer":{"customerId":71366,"firstName":"Chetan","lastName":"M Vasani","dateOfBirth":388348200000,"emailId":"chetanvasrani@gmail.com","lattitude":0.0,"longitude":0.0,"countryCode":"91","mobileNo":"9886148778","customerMobileOS":73,"mobileImsi":"090909090909","mobileImei":"090909090909","status":503,"deviceInfo":" ","gender":131,"pan":"ABWPV9628A","nameOnPanCard":"CHETAN MUKUNDRAJ VASRANI","aadharNo":null,"maritalStatus":null,"fatherSpouseName":null,"motherName":null,"isEmailVerified":false,"isMobileVerified":false,"customerCity":null,"referrerMobileNo":"54321","gcmRegId":null,"remarks":null,"apkVersion":null,"crmId":"1959390000058834680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1607947050000,"createdTimestamp":1607787362000,"accountActivatedTime":1607787362000},"validationCode":{"keyId":10004,"keyValue":"Bank_Supported","keyType":"Bank Details Validation Code","addInfo":null},"updatedTimestamp":1607787362000,"createdTimestamp":1607787362000,"signzyOnboardingId":null,"signzyMerchantId":null,"signzyUserLoginToken":null,"tokenValidTill":null,"nameInBank":"CHETAN M VASRANI","signzyReferenceId":null},"mfMandateId":"5829784","mfStatus":124,"mfPlatformId":601,"mandateType":213,"amount":50000.0,"debitType":201,"frequency":182,"startDate":1496082600000,"endDate":4606482600000,"status":11,"isDefault":true,"updatedTimestamp":1615613508511,"createdTimestamp":1615613508501},"status":{"code":"200","messages":[]}}</t>
  </si>
  <si>
    <t>1003271</t>
  </si>
  <si>
    <t>{"REQUEST":null,"response":{"customerMandateId":1003272,"customer":{"customerId":72043,"firstName":"Sankaranarayan","lastName":"Subramaniankalangaramodeiyer","dateOfBirth":-283930200000,"emailId":"kssiyer123@gmail.com","lattitude":0.0,"longitude":0.0,"countryCode":"91","mobileNo":"9742096195","customerMobileOS":73,"mobileImsi":"090909090909","mobileImei":"090909090909","status":503,"deviceInfo":" ","gender":131,"pan":"AAIPI1779E","nameOnPanCard":"SANKARANARAYAN SUBRAMANIAN KULANGARAMODE IYER","aadharNo":null,"maritalStatus":null,"fatherSpouseName":null,"motherName":null,"isEmailVerified":false,"isMobileVerified":false,"customerCity":null,"referrerMobileNo":"54321","gcmRegId":null,"remarks":null,"apkVersion":null,"crmId":"1959390000058881607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1607947481000,"createdTimestamp":1607792523000,"accountActivatedTime":1607792523000},"customerBank":{"custBankId":23795,"bankAcctNo":"00601050114625","bankAcctType":701,"bankMicr":"","bankIfsc":"HDFC0000060","bankKeyValue":{"keyId":17001,"keyValue":"HDF","keyType":"Bank Code","addInfo":"bank_name:HDFC Bank,clearing:DIRECT,nb_supported:N,eNach_NB_supported:Y,eNach_DC:Y,upiSupported:Y"},"customerDocument":null,"bankDetailStatus":28,"isDefault":true,"customer":{"customerId":72043,"firstName":"Sankaranarayan","lastName":"Subramaniankalangaramodeiyer","dateOfBirth":-283930200000,"emailId":"kssiyer123@gmail.com","lattitude":0.0,"longitude":0.0,"countryCode":"91","mobileNo":"9742096195","customerMobileOS":73,"mobileImsi":"090909090909","mobileImei":"090909090909","status":503,"deviceInfo":" ","gender":131,"pan":"AAIPI1779E","nameOnPanCard":"SANKARANARAYAN SUBRAMANIAN KULANGARAMODE IYER","aadharNo":null,"maritalStatus":null,"fatherSpouseName":null,"motherName":null,"isEmailVerified":false,"isMobileVerified":false,"customerCity":null,"referrerMobileNo":"54321","gcmRegId":null,"remarks":null,"apkVersion":null,"crmId":"1959390000058881607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1607947481000,"createdTimestamp":1607792523000,"accountActivatedTime":1607792523000},"validationCode":{"keyId":10004,"keyValue":"Bank_Supported","keyType":"Bank Details Validation Code","addInfo":null},"updatedTimestamp":1610019337000,"createdTimestamp":1607792523000,"signzyOnboardingId":null,"signzyMerchantId":null,"signzyUserLoginToken":null,"tokenValidTill":null,"nameInBank":"K S S IYER","signzyReferenceId":null},"mfMandateId":"5829786","mfStatus":124,"mfPlatformId":601,"mandateType":213,"amount":50000.0,"debitType":201,"frequency":182,"startDate":1496946600000,"endDate":4607346600000,"status":11,"isDefault":true,"updatedTimestamp":1615613509076,"createdTimestamp":1615613509066},"status":{"code":"200","messages":[]}}</t>
  </si>
  <si>
    <t>1003272</t>
  </si>
  <si>
    <t>{"REQUEST":null,"response":{"customerMandateId":1003273,"customer":{"customerId":72080,"firstName":"Ravindar","lastName":"reddy","dateOfBirth":-111216600000,"emailId":"rreddysopl@hotmail.com","lattitude":0.0,"longitude":0.0,"countryCode":"91","mobileNo":"9160149322","customerMobileOS":73,"mobileImsi":"090909090909","mobileImei":"090909090909","status":503,"deviceInfo":" ","gender":131,"pan":"AMEPR6860M","nameOnPanCard":"RAVINDAR","aadharNo":null,"maritalStatus":null,"fatherSpouseName":null,"motherName":null,"isEmailVerified":false,"isMobileVerified":false,"customerCity":null,"referrerMobileNo":"54321","gcmRegId":null,"remarks":null,"apkVersion":null,"crmId":"1959390000058887425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1607947505000,"createdTimestamp":1607793205000,"accountActivatedTime":1607793206000},"customerBank":{"custBankId":23832,"bankAcctNo":"50100111223682","bankAcctType":701,"bankMicr":"","bankIfsc":"HDFC0001982","bankKeyValue":{"keyId":17001,"keyValue":"HDF","keyType":"Bank Code","addInfo":"bank_name:HDFC Bank,clearing:DIRECT,nb_supported:N,eNach_NB_supported:Y,eNach_DC:Y,upiSupported:Y"},"customerDocument":null,"bankDetailStatus":28,"isDefault":true,"customer":{"customerId":72080,"firstName":"Ravindar","lastName":"reddy","dateOfBirth":-111216600000,"emailId":"rreddysopl@hotmail.com","lattitude":0.0,"longitude":0.0,"countryCode":"91","mobileNo":"9160149322","customerMobileOS":73,"mobileImsi":"090909090909","mobileImei":"090909090909","status":503,"deviceInfo":" ","gender":131,"pan":"AMEPR6860M","nameOnPanCard":"RAVINDAR","aadharNo":null,"maritalStatus":null,"fatherSpouseName":null,"motherName":null,"isEmailVerified":false,"isMobileVerified":false,"customerCity":null,"referrerMobileNo":"54321","gcmRegId":null,"remarks":null,"apkVersion":null,"crmId":"1959390000058887425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1607947505000,"createdTimestamp":1607793205000,"accountActivatedTime":1607793206000},"validationCode":{"keyId":10004,"keyValue":"Bank_Supported","keyType":"Bank Details Validation Code","addInfo":null},"updatedTimestamp":1607793206000,"createdTimestamp":1607793206000,"signzyOnboardingId":null,"signzyMerchantId":null,"signzyUserLoginToken":null,"tokenValidTill":null,"nameInBank":"CHUKKA RAVINDAR","signzyReferenceId":null},"mfMandateId":"5829787","mfStatus":124,"mfPlatformId":601,"mandateType":213,"amount":50000.0,"debitType":201,"frequency":182,"startDate":1496687400000,"endDate":4607087400000,"status":11,"isDefault":true,"updatedTimestamp":1615613511269,"createdTimestamp":1615613511259},"status":{"code":"200","messages":[]}}</t>
  </si>
  <si>
    <t>1003273</t>
  </si>
  <si>
    <t>{"REQUEST":null,"response":{"customerMandateId":1003274,"customer":{"customerId":71384,"firstName":"K","lastName":"Vinodkumar","dateOfBirth":668457000000,"emailId":"vinodkumark371@gmail.com","lattitude":0.0,"longitude":0.0,"countryCode":"91","mobileNo":"8880727886","customerMobileOS":73,"mobileImsi":"090909090909","mobileImei":"090909090909","status":503,"deviceInfo":" ","gender":131,"pan":"CJVPK0323G","nameOnPanCard":"VINOD KUMAR KADIYALA","aadharNo":null,"maritalStatus":null,"fatherSpouseName":null,"motherName":null,"isEmailVerified":false,"isMobileVerified":false,"customerCity":null,"referrerMobileNo":"54321","gcmRegId":null,"remarks":null,"apkVersion":null,"crmId":"1959390000058853842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1607947061000,"createdTimestamp":1607787378000,"accountActivatedTime":1607787379000},"customerBank":{"custBankId":23137,"bankAcctNo":"50100184764275","bankAcctType":701,"bankMicr":"","bankIfsc":"HDFC0001993","bankKeyValue":{"keyId":17001,"keyValue":"HDF","keyType":"Bank Code","addInfo":"bank_name:HDFC Bank,clearing:DIRECT,nb_supported:N,eNach_NB_supported:Y,eNach_DC:Y,upiSupported:Y"},"customerDocument":null,"bankDetailStatus":28,"isDefault":true,"customer":{"customerId":71384,"firstName":"K","lastName":"Vinodkumar","dateOfBirth":668457000000,"emailId":"vinodkumark371@gmail.com","lattitude":0.0,"longitude":0.0,"countryCode":"91","mobileNo":"8880727886","customerMobileOS":73,"mobileImsi":"090909090909","mobileImei":"090909090909","status":503,"deviceInfo":" ","gender":131,"pan":"CJVPK0323G","nameOnPanCard":"VINOD KUMAR KADIYALA","aadharNo":null,"maritalStatus":null,"fatherSpouseName":null,"motherName":null,"isEmailVerified":false,"isMobileVerified":false,"customerCity":null,"referrerMobileNo":"54321","gcmRegId":null,"remarks":null,"apkVersion":null,"crmId":"1959390000058853842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1607947061000,"createdTimestamp":1607787378000,"accountActivatedTime":1607787379000},"validationCode":{"keyId":10004,"keyValue":"Bank_Supported","keyType":"Bank Details Validation Code","addInfo":null},"updatedTimestamp":1607787379000,"createdTimestamp":1607787379000,"signzyOnboardingId":null,"signzyMerchantId":null,"signzyUserLoginToken":null,"tokenValidTill":null,"nameInBank":"K VINOD KUMAR","signzyReferenceId":null},"mfMandateId":"5829788","mfStatus":124,"mfPlatformId":601,"mandateType":213,"amount":50000.0,"debitType":201,"frequency":182,"startDate":1497378600000,"endDate":4607778600000,"status":11,"isDefault":true,"updatedTimestamp":1615613511439,"createdTimestamp":1615613511427},"status":{"code":"200","messages":[]}}</t>
  </si>
  <si>
    <t>1003274</t>
  </si>
  <si>
    <t>{"REQUEST":null,"response":{"customerMandateId":1003275,"customer":{"customerId":71385,"firstName":"Sefal","lastName":"Gandhi","dateOfBirth":560284200000,"emailId":"gandhisefal@gmail.com","lattitude":0.0,"longitude":0.0,"countryCode":"91","mobileNo":"9586245597","customerMobileOS":73,"mobileImsi":"090909090909","mobileImei":"090909090909","status":503,"deviceInfo":" ","gender":131,"pan":"BBTPG5547F","nameOnPanCard":"SEFALKUMAR HASMUKHLAL GANDHI","aadharNo":null,"maritalStatus":null,"fatherSpouseName":null,"motherName":null,"isEmailVerified":false,"isMobileVerified":false,"customerCity":null,"referrerMobileNo":"54321","gcmRegId":null,"remarks":null,"apkVersion":null,"crmId":"1959390000058852977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1607947061000,"createdTimestamp":1607787379000,"accountActivatedTime":1607787380000},"customerBank":{"custBankId":23138,"bankAcctNo":"50100199710431","bankAcctType":702,"bankMicr":"","bankIfsc":"HDFC0000937","bankKeyValue":{"keyId":17001,"keyValue":"HDF","keyType":"Bank Code","addInfo":"bank_name:HDFC Bank,clearing:DIRECT,nb_supported:N,eNach_NB_supported:Y,eNach_DC:Y,upiSupported:Y"},"customerDocument":null,"bankDetailStatus":28,"isDefault":true,"customer":{"customerId":71385,"firstName":"Sefal","lastName":"Gandhi","dateOfBirth":560284200000,"emailId":"gandhisefal@gmail.com","lattitude":0.0,"longitude":0.0,"countryCode":"91","mobileNo":"9586245597","customerMobileOS":73,"mobileImsi":"090909090909","mobileImei":"090909090909","status":503,"deviceInfo":" ","gender":131,"pan":"BBTPG5547F","nameOnPanCard":"SEFALKUMAR HASMUKHLAL GANDHI","aadharNo":null,"maritalStatus":null,"fatherSpouseName":null,"motherName":null,"isEmailVerified":false,"isMobileVerified":false,"customerCity":null,"referrerMobileNo":"54321","gcmRegId":null,"remarks":null,"apkVersion":null,"crmId":"1959390000058852977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1607947061000,"createdTimestamp":1607787379000,"accountActivatedTime":1607787380000},"validationCode":{"keyId":10004,"keyValue":"Bank_Supported","keyType":"Bank Details Validation Code","addInfo":null},"updatedTimestamp":1607787379000,"createdTimestamp":1607787379000,"signzyOnboardingId":null,"signzyMerchantId":null,"signzyUserLoginToken":null,"tokenValidTill":null,"nameInBank":"SEFALKUMAR H GANDHI","signzyReferenceId":null},"mfMandateId":"5829789","mfStatus":124,"mfPlatformId":601,"mandateType":213,"amount":50000.0,"debitType":201,"frequency":182,"startDate":1497378600000,"endDate":4607778600000,"status":11,"isDefault":true,"updatedTimestamp":1615613511609,"createdTimestamp":1615613511599},"status":{"code":"200","messages":[]}}</t>
  </si>
  <si>
    <t>1003275</t>
  </si>
  <si>
    <t>{"REQUEST":null,"response":{"customerMandateId":1003276,"customer":{"customerId":72159,"firstName":"Satyaranjan","lastName":"Muduli","dateOfBirth":631391400000,"emailId":"satyaranjan0401@gmail.com","lattitude":0.0,"longitude":0.0,"countryCode":"91","mobileNo":"9743435835","customerMobileOS":73,"mobileImsi":"090909090909","mobileImei":"090909090909","status":503,"deviceInfo":" ","gender":131,"pan":"BGYPM5764L","nameOnPanCard":"SATYARANJAN MUDULI","aadharNo":null,"maritalStatus":null,"fatherSpouseName":null,"motherName":null,"isEmailVerified":false,"isMobileVerified":false,"customerCity":null,"referrerMobileNo":"54321","gcmRegId":null,"remarks":null,"apkVersion":null,"crmId":"1959390000058892461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1607947544000,"createdTimestamp":1607858768000,"accountActivatedTime":1607858769000},"customerBank":{"custBankId":23905,"bankAcctNo":"31863450731","bankAcctType":701,"bankMicr":"","bankIfsc":"SBIN0007045","bankKeyValue":{"keyId":17007,"keyValue":"SBI","keyType":"Bank Code","addInfo":"bank_name:State Bank of India,clearing:DIRECT,nb_supported:N,eNach_NB_supported:Y,eNach_DC:Y,upiSupported:Y"},"customerDocument":null,"bankDetailStatus":28,"isDefault":true,"customer":{"customerId":72159,"firstName":"Satyaranjan","lastName":"Muduli","dateOfBirth":631391400000,"emailId":"satyaranjan0401@gmail.com","lattitude":0.0,"longitude":0.0,"countryCode":"91","mobileNo":"9743435835","customerMobileOS":73,"mobileImsi":"090909090909","mobileImei":"090909090909","status":503,"deviceInfo":" ","gender":131,"pan":"BGYPM5764L","nameOnPanCard":"SATYARANJAN MUDULI","aadharNo":null,"maritalStatus":null,"fatherSpouseName":null,"motherName":null,"isEmailVerified":false,"isMobileVerified":false,"customerCity":null,"referrerMobileNo":"54321","gcmRegId":null,"remarks":null,"apkVersion":null,"crmId":"1959390000058892461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1607947544000,"createdTimestamp":1607858768000,"accountActivatedTime":1607858769000},"validationCode":{"keyId":10004,"keyValue":"Bank_Supported","keyType":"Bank Details Validation Code","addInfo":null},"updatedTimestamp":1607858769000,"createdTimestamp":1607858769000,"signzyOnboardingId":null,"signzyMerchantId":null,"signzyUserLoginToken":null,"tokenValidTill":null,"nameInBank":"Mr SATYARANJAN MUD","signzyReferenceId":null},"mfMandateId":"5829790","mfStatus":124,"mfPlatformId":601,"mandateType":213,"amount":50000.0,"debitType":201,"frequency":182,"startDate":1497205800000,"endDate":4607605800000,"status":11,"isDefault":true,"updatedTimestamp":1615613511759,"createdTimestamp":1615613511748},"status":{"code":"200","messages":[]}}</t>
  </si>
  <si>
    <t>1003276</t>
  </si>
  <si>
    <t>{"REQUEST":null,"response":{"customerMandateId":1003277,"customer":{"customerId":72162,"firstName":"Rajesh","lastName":"A","dateOfBirth":117743400000,"emailId":"rajeshadv25@gmail.com","lattitude":0.0,"longitude":0.0,"countryCode":"91","mobileNo":"9844614477","customerMobileOS":71,"mobileImsi":"090909090909","mobileImei":"090909090909","status":503,"deviceInfo":"samsung - SM-M315F;11;M315FDDU2BUAA,M315FDDU2BUAA;4.14.113-20747890;samsung/m31nnxx/m31:11/RP1A.200720.012/M315FXXU2BUAC:user/release-keys","gender":131,"pan":"BSRPA8592B","nameOnPanCard":"RAJESH ALAKE","aadharNo":null,"maritalStatus":null,"fatherSpouseName":null,"motherName":null,"isEmailVerified":false,"isMobileVerified":false,"customerCity":null,"referrerMobileNo":"54321","gcmRegId":null,"remarks":null,"apkVersion":147,"crmId":"1959390000058887505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1615512755000,"createdTimestamp":1607858771000,"accountActivatedTime":1607858771000},"customerBank":{"custBankId":23908,"bankAcctNo":"64217151584","bankAcctType":701,"bankMicr":"","bankIfsc":"SBIN0007484","bankKeyValue":{"keyId":17007,"keyValue":"SBI","keyType":"Bank Code","addInfo":"bank_name:State Bank of India,clearing:DIRECT,nb_supported:N,eNach_NB_supported:Y,eNach_DC:Y,upiSupported:Y"},"customerDocument":null,"bankDetailStatus":28,"isDefault":true,"customer":{"customerId":72162,"firstName":"Rajesh","lastName":"A","dateOfBirth":117743400000,"emailId":"rajeshadv25@gmail.com","lattitude":0.0,"longitude":0.0,"countryCode":"91","mobileNo":"9844614477","customerMobileOS":71,"mobileImsi":"090909090909","mobileImei":"090909090909","status":503,"deviceInfo":"samsung - SM-M315F;11;M315FDDU2BUAA,M315FDDU2BUAA;4.14.113-20747890;samsung/m31nnxx/m31:11/RP1A.200720.012/M315FXXU2BUAC:user/release-keys","gender":131,"pan":"BSRPA8592B","nameOnPanCard":"RAJESH ALAKE","aadharNo":null,"maritalStatus":null,"fatherSpouseName":null,"motherName":null,"isEmailVerified":false,"isMobileVerified":false,"customerCity":null,"referrerMobileNo":"54321","gcmRegId":null,"remarks":null,"apkVersion":147,"crmId":"1959390000058887505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1615512755000,"createdTimestamp":1607858771000,"accountActivatedTime":1607858771000},"validationCode":{"keyId":10004,"keyValue":"Bank_Supported","keyType":"Bank Details Validation Code","addInfo":null},"updatedTimestamp":1607858771000,"createdTimestamp":1607858771000,"signzyOnboardingId":null,"signzyMerchantId":null,"signzyUserLoginToken":null,"tokenValidTill":null,"nameInBank":"Mr RAJESH A","signzyReferenceId":null},"mfMandateId":"5829791","mfStatus":124,"mfPlatformId":601,"mandateType":213,"amount":50000.0,"debitType":201,"frequency":182,"startDate":1497551400000,"endDate":4607951400000,"status":11,"isDefault":true,"updatedTimestamp":1615613512163,"createdTimestamp":1615613512152},"status":{"code":"200","messages":[]}}</t>
  </si>
  <si>
    <t>1003277</t>
  </si>
  <si>
    <t>{"REQUEST":null,"response":{"customerMandateId":1003278,"customer":{"customerId":71378,"firstName":"Rajneesh","lastName":"Mlakkundi","dateOfBirth":496261800000,"emailId":"rajneesh.ml@gmail.com","lattitude":0.0,"longitude":0.0,"countryCode":"91","mobileNo":"9916927539","customerMobileOS":73,"mobileImsi":"090909090909","mobileImei":"090909090909","status":503,"deviceInfo":" ","gender":131,"pan":"ADIPL5251D","nameOnPanCard":"RAJNEESH MUDUKAPPA LAKKUNDI","aadharNo":null,"maritalStatus":null,"fatherSpouseName":null,"motherName":null,"isEmailVerified":false,"isMobileVerified":false,"customerCity":null,"referrerMobileNo":"54321","gcmRegId":null,"remarks":null,"apkVersion":null,"crmId":"1959390000058855891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1607947057000,"createdTimestamp":1607787373000,"accountActivatedTime":1607787374000},"customerBank":{"custBankId":23131,"bankAcctNo":"5544527802","bankAcctType":701,"bankMicr":"","bankIfsc":"CITI0000004","bankKeyValue":{"keyId":17002,"keyValue":"CIT","keyType":"Bank Code","addInfo":"bank_name:Citibank,clearing:NEFT,nb_supported:N,eNach_NB_supported:N,eNach_DC:Y,upiSupported:N"},"customerDocument":null,"bankDetailStatus":28,"isDefault":true,"customer":{"customerId":71378,"firstName":"Rajneesh","lastName":"Mlakkundi","dateOfBirth":496261800000,"emailId":"rajneesh.ml@gmail.com","lattitude":0.0,"longitude":0.0,"countryCode":"91","mobileNo":"9916927539","customerMobileOS":73,"mobileImsi":"090909090909","mobileImei":"090909090909","status":503,"deviceInfo":" ","gender":131,"pan":"ADIPL5251D","nameOnPanCard":"RAJNEESH MUDUKAPPA LAKKUNDI","aadharNo":null,"maritalStatus":null,"fatherSpouseName":null,"motherName":null,"isEmailVerified":false,"isMobileVerified":false,"customerCity":null,"referrerMobileNo":"54321","gcmRegId":null,"remarks":null,"apkVersion":null,"crmId":"1959390000058855891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1607947057000,"createdTimestamp":1607787373000,"accountActivatedTime":1607787374000},"validationCode":{"keyId":10004,"keyValue":"Bank_Supported","keyType":"Bank Details Validation Code","addInfo":null},"updatedTimestamp":1607787374000,"createdTimestamp":1607787374000,"signzyOnboardingId":null,"signzyMerchantId":null,"signzyUserLoginToken":null,"tokenValidTill":null,"nameInBank":"RAJNEESH M L","signzyReferenceId":null},"mfMandateId":"5829792","mfStatus":124,"mfPlatformId":601,"mandateType":213,"amount":50000.0,"debitType":201,"frequency":182,"startDate":1496860200000,"endDate":4607260200000,"status":11,"isDefault":true,"updatedTimestamp":1615613514357,"createdTimestamp":1615613514347},"status":{"code":"200","messages":[]}}</t>
  </si>
  <si>
    <t>1003278</t>
  </si>
  <si>
    <t>{"REQUEST":null,"response":{"customerMandateId":1003279,"customer":{"customerId":71394,"firstName":"Sowparnika","lastName":"Guttir","dateOfBirth":409516200000,"emailId":"sowpigutti@gmail.com","lattitude":0.0,"longitude":0.0,"countryCode":"91","mobileNo":"9901157292","customerMobileOS":71,"mobileImsi":"090909090909","mobileImei":"090909090909","status":503,"deviceInfo":"samsung - SM-A515F;10;A515FXXU4CUA1,A515FXXU4CUA1;4.14.113-19832619;samsung/a51nsxx/a51:10/QP1A.190711.020/A515FXXU4CUA1:user/release-keys","gender":132,"pan":"ATAPR0404Q","nameOnPanCard":"SOWPARNIKA GUTTI RABINDRA","aadharNo":null,"maritalStatus":null,"fatherSpouseName":null,"motherName":null,"isEmailVerified":false,"isMobileVerified":false,"customerCity":null,"referrerMobileNo":"54321","gcmRegId":null,"remarks":null,"apkVersion":147,"crmId":"1959390000058855936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1615263475000,"createdTimestamp":1607787387000,"accountActivatedTime":1607787387000},"customerBank":{"custBankId":23147,"bankAcctNo":"50100177456757","bankAcctType":701,"bankMicr":"","bankIfsc":"HDFC0001755","bankKeyValue":{"keyId":17001,"keyValue":"HDF","keyType":"Bank Code","addInfo":"bank_name:HDFC Bank,clearing:DIRECT,nb_supported:N,eNach_NB_supported:Y,eNach_DC:Y,upiSupported:Y"},"customerDocument":null,"bankDetailStatus":28,"isDefault":true,"customer":{"customerId":71394,"firstName":"Sowparnika","lastName":"Guttir","dateOfBirth":409516200000,"emailId":"sowpigutti@gmail.com","lattitude":0.0,"longitude":0.0,"countryCode":"91","mobileNo":"9901157292","customerMobileOS":71,"mobileImsi":"090909090909","mobileImei":"090909090909","status":503,"deviceInfo":"samsung - SM-A515F;10;A515FXXU4CUA1,A515FXXU4CUA1;4.14.113-19832619;samsung/a51nsxx/a51:10/QP1A.190711.020/A515FXXU4CUA1:user/release-keys","gender":132,"pan":"ATAPR0404Q","nameOnPanCard":"SOWPARNIKA GUTTI RABINDRA","aadharNo":null,"maritalStatus":null,"fatherSpouseName":null,"motherName":null,"isEmailVerified":false,"isMobileVerified":false,"customerCity":null,"referrerMobileNo":"54321","gcmRegId":null,"remarks":null,"apkVersion":147,"crmId":"1959390000058855936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1615263475000,"createdTimestamp":1607787387000,"accountActivatedTime":1607787387000},"validationCode":{"keyId":10004,"keyValue":"Bank_Supported","keyType":"Bank Details Validation Code","addInfo":null},"updatedTimestamp":1607787387000,"createdTimestamp":1607787387000,"signzyOnboardingId":null,"signzyMerchantId":null,"signzyUserLoginToken":null,"tokenValidTill":null,"nameInBank":"SOWPARNIKA RABINDRA","signzyReferenceId":null},"mfMandateId":"5829793","mfStatus":124,"mfPlatformId":601,"mandateType":213,"amount":50000.0,"debitType":201,"frequency":182,"startDate":1497983400000,"endDate":4608383400000,"status":11,"isDefault":true,"updatedTimestamp":1615613514527,"createdTimestamp":1615613514517},"status":{"code":"200","messages":[]}}</t>
  </si>
  <si>
    <t>1003279</t>
  </si>
  <si>
    <t>{"REQUEST":null,"response":{"customerMandateId":1003280,"customer":{"customerId":71403,"firstName":"Bhoopalam","lastName":"Snarayan","dateOfBirth":-26458200000,"emailId":"narayanbhoopalam@hotmail.com","lattitude":0.0,"longitude":0.0,"countryCode":"91","mobileNo":"9845079649","customerMobileOS":73,"mobileImsi":"090909090909","mobileImei":"090909090909","status":503,"deviceInfo":" ","gender":131,"pan":"AESPN8626F","nameOnPanCard":"BHOOPALAM SUNDARESH NARAYAN","aadharNo":null,"maritalStatus":null,"fatherSpouseName":null,"motherName":null,"isEmailVerified":false,"isMobileVerified":false,"customerCity":null,"referrerMobileNo":"54321","gcmRegId":null,"remarks":null,"apkVersion":null,"crmId":"1959390000058824867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1607947073000,"createdTimestamp":1607787394000,"accountActivatedTime":1607787394000},"customerBank":{"custBankId":23156,"bankAcctNo":"0842500101635701","bankAcctType":701,"bankMicr":"","bankIfsc":"KARB0000084","bankKeyValue":{"keyId":17031,"keyValue":"KBL","keyType":"Bank Code","addInfo":"bank_name:Karnataka Bank Ltd,clearing:NODAL,nb_supported:N,eNach_NB_supported:Y,eNach_DC:Y,upiSupported:Y"},"customerDocument":null,"bankDetailStatus":28,"isDefault":true,"customer":{"customerId":71403,"firstName":"Bhoopalam","lastName":"Snarayan","dateOfBirth":-26458200000,"emailId":"narayanbhoopalam@hotmail.com","lattitude":0.0,"longitude":0.0,"countryCode":"91","mobileNo":"9845079649","customerMobileOS":73,"mobileImsi":"090909090909","mobileImei":"090909090909","status":503,"deviceInfo":" ","gender":131,"pan":"AESPN8626F","nameOnPanCard":"BHOOPALAM SUNDARESH NARAYAN","aadharNo":null,"maritalStatus":null,"fatherSpouseName":null,"motherName":null,"isEmailVerified":false,"isMobileVerified":false,"customerCity":null,"referrerMobileNo":"54321","gcmRegId":null,"remarks":null,"apkVersion":null,"crmId":"1959390000058824867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1607947073000,"createdTimestamp":1607787394000,"accountActivatedTime":1607787394000},"validationCode":{"keyId":10004,"keyValue":"Bank_Supported","keyType":"Bank Details Validation Code","addInfo":null},"updatedTimestamp":1607787394000,"createdTimestamp":1607787394000,"signzyOnboardingId":null,"signzyMerchantId":null,"signzyUserLoginToken":null,"tokenValidTill":null,"nameInBank":"NARAYAN S BHOOPALAM","signzyReferenceId":null},"mfMandateId":"5829794","mfStatus":124,"mfPlatformId":601,"mandateType":213,"amount":50000.0,"debitType":201,"frequency":182,"startDate":1498588200000,"endDate":4608988200000,"status":11,"isDefault":true,"updatedTimestamp":1615613514697,"createdTimestamp":1615613514687},"status":{"code":"200","messages":[]}}</t>
  </si>
  <si>
    <t>1003280</t>
  </si>
  <si>
    <t>{"REQUEST":null,"response":{"customerMandateId":1003281,"customer":{"customerId":72399,"firstName":"Sita","lastName":"Devi","dateOfBirth":93637800000,"emailId":"rajeshsinghrk4@gmail.com","lattitude":0.0,"longitude":0.0,"countryCode":"91","mobileNo":"4000000030","customerMobileOS":73,"mobileImsi":"090909090909","mobileImei":"090909090909","status":503,"deviceInfo":" ","gender":132,"pan":"BVOPD6265N","nameOnPanCard":"SITA DEVI","aadharNo":null,"maritalStatus":null,"fatherSpouseName":null,"motherName":null,"isEmailVerified":false,"isMobileVerified":false,"customerCity":null,"referrerMobileNo":"54321","gcmRegId":null,"remarks":null,"apkVersion":null,"crmId":"1959390000058884879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1607947693000,"createdTimestamp":1607929982000,"accountActivatedTime":1607929983000},"customerBank":{"custBankId":24152,"bankAcctNo":"10334222806","bankAcctType":701,"bankMicr":"","bankIfsc":"SBIN0004742","bankKeyValue":{"keyId":17007,"keyValue":"SBI","keyType":"Bank Code","addInfo":"bank_name:State Bank of India,clearing:DIRECT,nb_supported:N,eNach_NB_supported:Y,eNach_DC:Y,upiSupported:Y"},"customerDocument":null,"bankDetailStatus":28,"isDefault":true,"customer":{"customerId":72399,"firstName":"Sita","lastName":"Devi","dateOfBirth":93637800000,"emailId":"rajeshsinghrk4@gmail.com","lattitude":0.0,"longitude":0.0,"countryCode":"91","mobileNo":"4000000030","customerMobileOS":73,"mobileImsi":"090909090909","mobileImei":"090909090909","status":503,"deviceInfo":" ","gender":132,"pan":"BVOPD6265N","nameOnPanCard":"SITA DEVI","aadharNo":null,"maritalStatus":null,"fatherSpouseName":null,"motherName":null,"isEmailVerified":false,"isMobileVerified":false,"customerCity":null,"referrerMobileNo":"54321","gcmRegId":null,"remarks":null,"apkVersion":null,"crmId":"1959390000058884879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1607947693000,"createdTimestamp":1607929982000,"accountActivatedTime":1607929983000},"validationCode":{"keyId":10004,"keyValue":"Bank_Supported","keyType":"Bank Details Validation Code","addInfo":null},"updatedTimestamp":1607929982000,"createdTimestamp":1607929982000,"signzyOnboardingId":null,"signzyMerchantId":null,"signzyUserLoginToken":null,"tokenValidTill":null,"nameInBank":"Mrs SITA DEVI","signzyReferenceId":null},"mfMandateId":"5829796","mfStatus":124,"mfPlatformId":601,"mandateType":213,"amount":50000.0,"debitType":201,"frequency":182,"startDate":1500489000000,"endDate":4610889000000,"status":11,"isDefault":true,"updatedTimestamp":1615613514888,"createdTimestamp":1615613514878},"status":{"code":"200","messages":[]}}</t>
  </si>
  <si>
    <t>1003281</t>
  </si>
  <si>
    <t>{"REQUEST":null,"response":{"customerMandateId":1003282,"customer":{"customerId":71450,"firstName":"C","lastName":"Nagamanikanta","dateOfBirth":807561000000,"emailId":"manikanta5993@gmail.com","lattitude":0.0,"longitude":0.0,"countryCode":"91","mobileNo":"9490757426","customerMobileOS":73,"mobileImsi":"090909090909","mobileImei":"090909090909","status":503,"deviceInfo":" ","gender":131,"pan":"BGIPN3579A","nameOnPanCard":"NAGA MANIKANTA CHADALAVADA","aadharNo":null,"maritalStatus":null,"fatherSpouseName":null,"motherName":null,"isEmailVerified":false,"isMobileVerified":false,"customerCity":null,"referrerMobileNo":"54321","gcmRegId":null,"remarks":null,"apkVersion":null,"crmId":"1959390000058856912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1614249178000,"createdTimestamp":1607787437000,"accountActivatedTime":1607787437000},"customerBank":{"custBankId":23203,"bankAcctNo":"50100195778802","bankAcctType":701,"bankMicr":"","bankIfsc":"HDFC0001993","bankKeyValue":{"keyId":17001,"keyValue":"HDF","keyType":"Bank Code","addInfo":"bank_name:HDFC Bank,clearing:DIRECT,nb_supported:N,eNach_NB_supported:Y,eNach_DC:Y,upiSupported:Y"},"customerDocument":null,"bankDetailStatus":28,"isDefault":true,"customer":{"customerId":71450,"firstName":"C","lastName":"Nagamanikanta","dateOfBirth":807561000000,"emailId":"manikanta5993@gmail.com","lattitude":0.0,"longitude":0.0,"countryCode":"91","mobileNo":"9490757426","customerMobileOS":73,"mobileImsi":"090909090909","mobileImei":"090909090909","status":503,"deviceInfo":" ","gender":131,"pan":"BGIPN3579A","nameOnPanCard":"NAGA MANIKANTA CHADALAVADA","aadharNo":null,"maritalStatus":null,"fatherSpouseName":null,"motherName":null,"isEmailVerified":false,"isMobileVerified":false,"customerCity":null,"referrerMobileNo":"54321","gcmRegId":null,"remarks":null,"apkVersion":null,"crmId":"1959390000058856912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1614249178000,"createdTimestamp":1607787437000,"accountActivatedTime":1607787437000},"validationCode":{"keyId":10004,"keyValue":"Bank_Supported","keyType":"Bank Details Validation Code","addInfo":null},"updatedTimestamp":1607787437000,"createdTimestamp":1607787437000,"signzyOnboardingId":null,"signzyMerchantId":null,"signzyUserLoginToken":null,"tokenValidTill":null,"nameInBank":"CHADALAVADA N","signzyReferenceId":null},"mfMandateId":"5829797","mfStatus":124,"mfPlatformId":601,"mandateType":213,"amount":50000.0,"debitType":201,"frequency":182,"startDate":1501093800000,"endDate":4611493800000,"status":11,"isDefault":true,"updatedTimestamp":1615613515237,"createdTimestamp":1615613515227},"status":{"code":"200","messages":[]}}</t>
  </si>
  <si>
    <t>1003282</t>
  </si>
  <si>
    <t>{"REQUEST":null,"response":{"customerMandateId":1003283,"customer":{"customerId":71456,"firstName":"Sudhanshu","lastName":"Bhusantripathy","dateOfBirth":662668200000,"emailId":"sudhanshu.cmt14@gmail.com","lattitude":0.0,"longitude":0.0,"countryCode":"91","mobileNo":"9739119521","customerMobileOS":73,"mobileImsi":"090909090909","mobileImei":"090909090909","status":503,"deviceInfo":" ","gender":131,"pan":"AUPPT8270N","nameOnPanCard":"SUDHANSHU BHUSAN TRIPATHY","aadharNo":null,"maritalStatus":null,"fatherSpouseName":null,"motherName":null,"isEmailVerified":false,"isMobileVerified":false,"customerCity":null,"referrerMobileNo":"54321","gcmRegId":null,"remarks":null,"apkVersion":null,"crmId":"1959390000058858945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1614233589000,"createdTimestamp":1607787442000,"accountActivatedTime":1607787443000},"customerBank":{"custBankId":23209,"bankAcctNo":"914010026038965","bankAcctType":701,"bankMicr":"","bankIfsc":"UTIB0001097","bankKeyValue":{"keyId":17008,"keyValue":"UTI","keyType":"Bank Code","addInfo":"bank_name:Axis Bank,clearing:DIRECT,nb_supported:N,eNach_NB_supported:Y,eNach_DC:Y,upiSupported:Y"},"customerDocument":null,"bankDetailStatus":28,"isDefault":true,"customer":{"customerId":71456,"firstName":"Sudhanshu","lastName":"Bhusantripathy","dateOfBirth":662668200000,"emailId":"sudhanshu.cmt14@gmail.com","lattitude":0.0,"longitude":0.0,"countryCode":"91","mobileNo":"9739119521","customerMobileOS":73,"mobileImsi":"090909090909","mobileImei":"090909090909","status":503,"deviceInfo":" ","gender":131,"pan":"AUPPT8270N","nameOnPanCard":"SUDHANSHU BHUSAN TRIPATHY","aadharNo":null,"maritalStatus":null,"fatherSpouseName":null,"motherName":null,"isEmailVerified":false,"isMobileVerified":false,"customerCity":null,"referrerMobileNo":"54321","gcmRegId":null,"remarks":null,"apkVersion":null,"crmId":"1959390000058858945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1614233589000,"createdTimestamp":1607787442000,"accountActivatedTime":1607787443000},"validationCode":{"keyId":10004,"keyValue":"Bank_Supported","keyType":"Bank Details Validation Code","addInfo":null},"updatedTimestamp":1607787442000,"createdTimestamp":1607787442000,"signzyOnboardingId":null,"signzyMerchantId":null,"signzyUserLoginToken":null,"tokenValidTill":null,"nameInBank":"SUDHANSHU BHUSAN TRI","signzyReferenceId":null},"mfMandateId":"5829798","mfStatus":124,"mfPlatformId":601,"mandateType":213,"amount":50000.0,"debitType":201,"frequency":182,"startDate":1501439400000,"endDate":4611839400000,"status":11,"isDefault":true,"updatedTimestamp":1615613517446,"createdTimestamp":1615613517436},"status":{"code":"200","messages":[]}}</t>
  </si>
  <si>
    <t>1003283</t>
  </si>
  <si>
    <t>{"REQUEST":null,"response":{"customerMandateId":1003284,"customer":{"customerId":71413,"firstName":"Koustav","lastName":"Naha","dateOfBirth":638735400000,"emailId":"koustavnaha11@gmail.com","lattitude":0.0,"longitude":0.0,"countryCode":"91","mobileNo":"9831669077","customerMobileOS":71,"mobileImsi":"090909090909","mobileImei":"090909090909","status":503,"deviceInfo":"samsung - SM-A920F;10;A920FXXS4CTK1,A920FXXS4CTK1;4.4.205-18245146;samsung/a9y18qltexx/a9y18qlte:10/QP1A.190711.020/A920FXXS4CTL2:user/release-keys","gender":132,"pan":"ALLPN8186E","nameOnPanCard":"KOUSTAV NAHA ","aadharNo":null,"maritalStatus":null,"fatherSpouseName":null,"motherName":null,"isEmailVerified":false,"isMobileVerified":false,"customerCity":null,"referrerMobileNo":"54321","gcmRegId":null,"remarks":null,"apkVersion":147,"crmId":"1959390000058853873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1615539279000,"createdTimestamp":1607787403000,"accountActivatedTime":1607787403000},"customerBank":{"custBankId":23166,"bankAcctNo":"093701522525","bankAcctType":701,"bankMicr":"","bankIfsc":"ICIC0000937","bankKeyValue":{"keyId":17009,"keyValue":"ICI","keyType":"Bank Code","addInfo":"bank_name:ICICI Bank,clearing:DIRECT,nb_supported:N,eNach_NB_supported:Y,eNach_DC:Y,upiSupported:Y"},"customerDocument":null,"bankDetailStatus":28,"isDefault":true,"customer":{"customerId":71413,"firstName":"Koustav","lastName":"Naha","dateOfBirth":638735400000,"emailId":"koustavnaha11@gmail.com","lattitude":0.0,"longitude":0.0,"countryCode":"91","mobileNo":"9831669077","customerMobileOS":71,"mobileImsi":"090909090909","mobileImei":"090909090909","status":503,"deviceInfo":"samsung - SM-A920F;10;A920FXXS4CTK1,A920FXXS4CTK1;4.4.205-18245146;samsung/a9y18qltexx/a9y18qlte:10/QP1A.190711.020/A920FXXS4CTL2:user/release-keys","gender":132,"pan":"ALLPN8186E","nameOnPanCard":"KOUSTAV NAHA ","aadharNo":null,"maritalStatus":null,"fatherSpouseName":null,"motherName":null,"isEmailVerified":false,"isMobileVerified":false,"customerCity":null,"referrerMobileNo":"54321","gcmRegId":null,"remarks":null,"apkVersion":147,"crmId":"1959390000058853873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1615539279000,"createdTimestamp":1607787403000,"accountActivatedTime":1607787403000},"validationCode":{"keyId":10004,"keyValue":"Bank_Supported","keyType":"Bank Details Validation Code","addInfo":null},"updatedTimestamp":1607787403000,"createdTimestamp":1607787403000,"signzyOnboardingId":null,"signzyMerchantId":null,"signzyUserLoginToken":null,"tokenValidTill":null,"nameInBank":"KOUSTAV NAHA","signzyReferenceId":null},"mfMandateId":"5829799","mfStatus":124,"mfPlatformId":601,"mandateType":213,"amount":50000.0,"debitType":201,"frequency":182,"startDate":1499106600000,"endDate":4609506600000,"status":11,"isDefault":true,"updatedTimestamp":1615613517597,"createdTimestamp":1615613517586},"status":{"code":"200","messages":[]}}</t>
  </si>
  <si>
    <t>1003284</t>
  </si>
  <si>
    <t>{"REQUEST":null,"response":{"customerMandateId":1003285,"customer":{"customerId":72376,"firstName":"Aastha","lastName":"Khanna","dateOfBirth":709669800000,"emailId":"aastha2806@gmail.com","lattitude":0.0,"longitude":0.0,"countryCode":"91","mobileNo":"9599833664","customerMobileOS":71,"mobileImsi":"090909090909","mobileImei":"090909090909","status":503,"deviceInfo":"asus - ASUS_Z01RD;10;M3.30.52.18-Draco_000501,M3.30.52.18-Draco_000501;4.9.186-perf+;asus/WW_Z01RD/ASUS_Z01R_1:10/QKQ1.191008.001/WW_100.10.107.110_20201118:user/release-keys","gender":132,"pan":"CNLPK3228E","nameOnPanCard":"AASTHA KHANNA","aadharNo":null,"maritalStatus":null,"fatherSpouseName":null,"motherName":null,"isEmailVerified":false,"isMobileVerified":false,"customerCity":null,"referrerMobileNo":"54321","gcmRegId":null,"remarks":null,"apkVersion":143,"crmId":"1959390000058851469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1614585417000,"createdTimestamp":1607929946000,"accountActivatedTime":1607929947000},"customerBank":{"custBankId":24129,"bankAcctNo":"017701602323","bankAcctType":701,"bankMicr":"","bankIfsc":"ICIC0000177","bankKeyValue":{"keyId":17009,"keyValue":"ICI","keyType":"Bank Code","addInfo":"bank_name:ICICI Bank,clearing:DIRECT,nb_supported:N,eNach_NB_supported:Y,eNach_DC:Y,upiSupported:Y"},"customerDocument":null,"bankDetailStatus":28,"isDefault":true,"customer":{"customerId":72376,"firstName":"Aastha","lastName":"Khanna","dateOfBirth":709669800000,"emailId":"aastha2806@gmail.com","lattitude":0.0,"longitude":0.0,"countryCode":"91","mobileNo":"9599833664","customerMobileOS":71,"mobileImsi":"090909090909","mobileImei":"090909090909","status":503,"deviceInfo":"asus - ASUS_Z01RD;10;M3.30.52.18-Draco_000501,M3.30.52.18-Draco_000501;4.9.186-perf+;asus/WW_Z01RD/ASUS_Z01R_1:10/QKQ1.191008.001/WW_100.10.107.110_20201118:user/release-keys","gender":132,"pan":"CNLPK3228E","nameOnPanCard":"AASTHA KHANNA","aadharNo":null,"maritalStatus":null,"fatherSpouseName":null,"motherName":null,"isEmailVerified":false,"isMobileVerified":false,"customerCity":null,"referrerMobileNo":"54321","gcmRegId":null,"remarks":null,"apkVersion":143,"crmId":"1959390000058851469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1614585417000,"createdTimestamp":1607929946000,"accountActivatedTime":1607929947000},"validationCode":{"keyId":10004,"keyValue":"Bank_Supported","keyType":"Bank Details Validation Code","addInfo":null},"updatedTimestamp":1612871440000,"createdTimestamp":1607929947000,"signzyOnboardingId":null,"signzyMerchantId":null,"signzyUserLoginToken":null,"tokenValidTill":null,"nameInBank":"AASTHA KHANNA","signzyReferenceId":null},"mfMandateId":"5829800","mfStatus":124,"mfPlatformId":601,"mandateType":213,"amount":500000.0,"debitType":201,"frequency":182,"startDate":1471545000000,"endDate":4581945000000,"status":11,"isDefault":true,"updatedTimestamp":1615613517786,"createdTimestamp":1615613517775},"status":{"code":"200","messages":[]}}</t>
  </si>
  <si>
    <t>1003285</t>
  </si>
  <si>
    <t>{"REQUEST":null,"response":{"customerMandateId":1003286,"customer":{"customerId":72182,"firstName":"Seema","lastName":"Sing","dateOfBirth":320869800000,"emailId":"seema.singh1980@gmail.com","lattitude":0.0,"longitude":0.0,"countryCode":"91","mobileNo":"9740374780","customerMobileOS":73,"mobileImsi":"090909090909","mobileImei":"090909090909","status":503,"deviceInfo":" ","gender":132,"pan":"AVUPS6640M","nameOnPanCard":"SEEMA SINGH","aadharNo":null,"maritalStatus":null,"fatherSpouseName":null,"motherName":null,"isEmailVerified":false,"isMobileVerified":false,"customerCity":null,"referrerMobileNo":"54321","gcmRegId":null,"remarks":null,"apkVersion":null,"crmId":"1959390000058894310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1607947560000,"createdTimestamp":1607858789000,"accountActivatedTime":1607858789000},"customerBank":{"custBankId":23928,"bankAcctNo":"20026641764","bankAcctType":701,"bankMicr":"","bankIfsc":"SBIN0006706","bankKeyValue":{"keyId":17007,"keyValue":"SBI","keyType":"Bank Code","addInfo":"bank_name:State Bank of India,clearing:DIRECT,nb_supported:N,eNach_NB_supported:Y,eNach_DC:Y,upiSupported:Y"},"customerDocument":null,"bankDetailStatus":28,"isDefault":true,"customer":{"customerId":72182,"firstName":"Seema","lastName":"Sing","dateOfBirth":320869800000,"emailId":"seema.singh1980@gmail.com","lattitude":0.0,"longitude":0.0,"countryCode":"91","mobileNo":"9740374780","customerMobileOS":73,"mobileImsi":"090909090909","mobileImei":"090909090909","status":503,"deviceInfo":" ","gender":132,"pan":"AVUPS6640M","nameOnPanCard":"SEEMA SINGH","aadharNo":null,"maritalStatus":null,"fatherSpouseName":null,"motherName":null,"isEmailVerified":false,"isMobileVerified":false,"customerCity":null,"referrerMobileNo":"54321","gcmRegId":null,"remarks":null,"apkVersion":null,"crmId":"1959390000058894310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1607947560000,"createdTimestamp":1607858789000,"accountActivatedTime":1607858789000},"validationCode":{"keyId":10004,"keyValue":"Bank_Supported","keyType":"Bank Details Validation Code","addInfo":null},"updatedTimestamp":1607858789000,"createdTimestamp":1607858789000,"signzyOnboardingId":null,"signzyMerchantId":null,"signzyUserLoginToken":null,"tokenValidTill":null,"nameInBank":"Mrs SEEMA SINGH","signzyReferenceId":null},"mfMandateId":"5829801","mfStatus":124,"mfPlatformId":601,"mandateType":213,"amount":50000.0,"debitType":201,"frequency":182,"startDate":1501439400000,"endDate":4611839400000,"status":11,"isDefault":true,"updatedTimestamp":1615613517975,"createdTimestamp":1615613517965},"status":{"code":"200","messages":[]}}</t>
  </si>
  <si>
    <t>1003286</t>
  </si>
  <si>
    <t>{"REQUEST":null,"response":{"customerMandateId":1003287,"customer":{"customerId":71466,"firstName":"Moin","lastName":"Ahmed","dateOfBirth":649017000000,"emailId":"ayeshaanya247@gmail.com","lattitude":0.0,"longitude":0.0,"countryCode":"91","mobileNo":"8553265104","customerMobileOS":73,"mobileImsi":"090909090909","mobileImei":"090909090909","status":503,"deviceInfo":" ","gender":131,"pan":"DFHPM9978A","nameOnPanCard":"MOIN AHMED","aadharNo":null,"maritalStatus":null,"fatherSpouseName":null,"motherName":null,"isEmailVerified":false,"isMobileVerified":false,"customerCity":null,"referrerMobileNo":"54321","gcmRegId":null,"remarks":null,"apkVersion":null,"crmId":"1959390000058858965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1614233614000,"createdTimestamp":1607787451000,"accountActivatedTime":1607787451000},"customerBank":{"custBankId":23219,"bankAcctNo":"50100196224055","bankAcctType":701,"bankMicr":"","bankIfsc":"HDFC0000832","bankKeyValue":{"keyId":17001,"keyValue":"HDF","keyType":"Bank Code","addInfo":"bank_name:HDFC Bank,clearing:DIRECT,nb_supported:N,eNach_NB_supported:Y,eNach_DC:Y,upiSupported:Y"},"customerDocument":null,"bankDetailStatus":28,"isDefault":true,"customer":{"customerId":71466,"firstName":"Moin","lastName":"Ahmed","dateOfBirth":649017000000,"emailId":"ayeshaanya247@gmail.com","lattitude":0.0,"longitude":0.0,"countryCode":"91","mobileNo":"8553265104","customerMobileOS":73,"mobileImsi":"090909090909","mobileImei":"090909090909","status":503,"deviceInfo":" ","gender":131,"pan":"DFHPM9978A","nameOnPanCard":"MOIN AHMED","aadharNo":null,"maritalStatus":null,"fatherSpouseName":null,"motherName":null,"isEmailVerified":false,"isMobileVerified":false,"customerCity":null,"referrerMobileNo":"54321","gcmRegId":null,"remarks":null,"apkVersion":null,"crmId":"1959390000058858965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1614233614000,"createdTimestamp":1607787451000,"accountActivatedTime":1607787451000},"validationCode":{"keyId":10004,"keyValue":"Bank_Supported","keyType":"Bank Details Validation Code","addInfo":null},"updatedTimestamp":1607787451000,"createdTimestamp":1607787451000,"signzyOnboardingId":null,"signzyMerchantId":null,"signzyUserLoginToken":null,"tokenValidTill":null,"nameInBank":"MOIN AHMED","signzyReferenceId":null},"mfMandateId":"5829802","mfStatus":124,"mfPlatformId":601,"mandateType":213,"amount":50000.0,"debitType":201,"frequency":182,"startDate":1502044200000,"endDate":4612444200000,"status":11,"isDefault":true,"updatedTimestamp":1615613518325,"createdTimestamp":1615613518315},"status":{"code":"200","messages":[]}}</t>
  </si>
  <si>
    <t>1003287</t>
  </si>
  <si>
    <t>{"REQUEST":null,"response":{"customerMandateId":1003288,"customer":{"customerId":72187,"firstName":"Anekere","lastName":"Subbannaramesh","dateOfBirth":-368602200000,"emailId":"anekereramesh@gmail.com","lattitude":0.0,"longitude":0.0,"countryCode":"91","mobileNo":"9844182515","customerMobileOS":71,"mobileImsi":"090909090909","mobileImei":"090909090909","status":503,"deviceInfo":"samsung - SM-M305F;10;M305FDDS7CTL1,M305FDDS7CTL1;4.4.177-19407255;samsung/m30ltedd/m30lte:10/QP1A.190711.020/M305FDDS7CTL2:user/release-keys","gender":131,"pan":"ABUPR9922K","nameOnPanCard":"ANEKERE SUBBANNA RAMESH","aadharNo":null,"maritalStatus":null,"fatherSpouseName":null,"motherName":null,"isEmailVerified":false,"isMobileVerified":false,"customerCity":null,"referrerMobileNo":"54321","gcmRegId":null,"remarks":null,"apkVersion":145,"crmId":"1959390000058894338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1614842506000,"createdTimestamp":1607858793000,"accountActivatedTime":1607858794000},"customerBank":{"custBankId":23933,"bankAcctNo":"10918147121","bankAcctType":701,"bankMicr":"","bankIfsc":"SBIN0010359","bankKeyValue":{"keyId":17007,"keyValue":"SBI","keyType":"Bank Code","addInfo":"bank_name:State Bank of India,clearing:DIRECT,nb_supported:N,eNach_NB_supported:Y,eNach_DC:Y,upiSupported:Y"},"customerDocument":null,"bankDetailStatus":28,"isDefault":true,"customer":{"customerId":72187,"firstName":"Anekere","lastName":"Subbannaramesh","dateOfBirth":-368602200000,"emailId":"anekereramesh@gmail.com","lattitude":0.0,"longitude":0.0,"countryCode":"91","mobileNo":"9844182515","customerMobileOS":71,"mobileImsi":"090909090909","mobileImei":"090909090909","status":503,"deviceInfo":"samsung - SM-M305F;10;M305FDDS7CTL1,M305FDDS7CTL1;4.4.177-19407255;samsung/m30ltedd/m30lte:10/QP1A.190711.020/M305FDDS7CTL2:user/release-keys","gender":131,"pan":"ABUPR9922K","nameOnPanCard":"ANEKERE SUBBANNA RAMESH","aadharNo":null,"maritalStatus":null,"fatherSpouseName":null,"motherName":null,"isEmailVerified":false,"isMobileVerified":false,"customerCity":null,"referrerMobileNo":"54321","gcmRegId":null,"remarks":null,"apkVersion":145,"crmId":"1959390000058894338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1614842506000,"createdTimestamp":1607858793000,"accountActivatedTime":1607858794000},"validationCode":{"keyId":10004,"keyValue":"Bank_Supported","keyType":"Bank Details Validation Code","addInfo":null},"updatedTimestamp":1607858794000,"createdTimestamp":1607858794000,"signzyOnboardingId":null,"signzyMerchantId":null,"signzyUserLoginToken":null,"tokenValidTill":null,"nameInBank":"Mr RAMESH A S","signzyReferenceId":null},"mfMandateId":"5829804","mfStatus":124,"mfPlatformId":601,"mandateType":213,"amount":50000.0,"debitType":201,"frequency":182,"startDate":1502130600000,"endDate":4612530600000,"status":11,"isDefault":true,"updatedTimestamp":1615613520534,"createdTimestamp":1615613520524},"status":{"code":"200","messages":[]}}</t>
  </si>
  <si>
    <t>1003288</t>
  </si>
  <si>
    <t>{"REQUEST":null,"response":{"customerMandateId":1003289,"customer":{"customerId":71486,"firstName":"Krishna","lastName":"Chaitanyag","dateOfBirth":556828200000,"emailId":"giksy101@gmail.com","lattitude":0.0,"longitude":0.0,"countryCode":"91","mobileNo":"8499997585","customerMobileOS":73,"mobileImsi":"090909090909","mobileImei":"090909090909","status":503,"deviceInfo":" ","gender":131,"pan":"AQKPG6664Q","nameOnPanCard":"KRISHNA CHAITANYA GAVADAKATLA","aadharNo":null,"maritalStatus":null,"fatherSpouseName":null,"motherName":null,"isEmailVerified":false,"isMobileVerified":false,"customerCity":null,"referrerMobileNo":"54321","gcmRegId":null,"remarks":null,"apkVersion":null,"crmId":"1959390000058879107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1607947126000,"createdTimestamp":1607787469000,"accountActivatedTime":1607787469000},"customerBank":{"custBankId":23239,"bankAcctNo":"05451610297965","bankAcctType":701,"bankMicr":"","bankIfsc":"HDFC0000545","bankKeyValue":{"keyId":17001,"keyValue":"HDF","keyType":"Bank Code","addInfo":"bank_name:HDFC Bank,clearing:DIRECT,nb_supported:N,eNach_NB_supported:Y,eNach_DC:Y,upiSupported:Y"},"customerDocument":null,"bankDetailStatus":28,"isDefault":true,"customer":{"customerId":71486,"firstName":"Krishna","lastName":"Chaitanyag","dateOfBirth":556828200000,"emailId":"giksy101@gmail.com","lattitude":0.0,"longitude":0.0,"countryCode":"91","mobileNo":"8499997585","customerMobileOS":73,"mobileImsi":"090909090909","mobileImei":"090909090909","status":503,"deviceInfo":" ","gender":131,"pan":"AQKPG6664Q","nameOnPanCard":"KRISHNA CHAITANYA GAVADAKATLA","aadharNo":null,"maritalStatus":null,"fatherSpouseName":null,"motherName":null,"isEmailVerified":false,"isMobileVerified":false,"customerCity":null,"referrerMobileNo":"54321","gcmRegId":null,"remarks":null,"apkVersion":null,"crmId":"1959390000058879107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1607947126000,"createdTimestamp":1607787469000,"accountActivatedTime":1607787469000},"validationCode":{"keyId":10004,"keyValue":"Bank_Supported","keyType":"Bank Details Validation Code","addInfo":null},"updatedTimestamp":1607787469000,"createdTimestamp":1607787469000,"signzyOnboardingId":null,"signzyMerchantId":null,"signzyUserLoginToken":null,"tokenValidTill":null,"nameInBank":"KRISHNA CHAITANYA G","signzyReferenceId":null},"mfMandateId":"5829805","mfStatus":124,"mfPlatformId":601,"mandateType":213,"amount":50000.0,"debitType":201,"frequency":182,"startDate":1503253800000,"endDate":4613653800000,"status":11,"isDefault":true,"updatedTimestamp":1615613520674,"createdTimestamp":1615613520664},"status":{"code":"200","messages":[]}}</t>
  </si>
  <si>
    <t>1003289</t>
  </si>
  <si>
    <t>{"REQUEST":null,"response":{"customerMandateId":1003290,"customer":{"customerId":71491,"firstName":"Kugan","lastName":"Sachithanantham","dateOfBirth":493065000000,"emailId":"kuganmba@gmail.com","lattitude":0.0,"longitude":0.0,"countryCode":"91","mobileNo":"7558174762","customerMobileOS":73,"mobileImsi":"090909090909","mobileImei":"090909090909","status":503,"deviceInfo":" ","gender":131,"pan":"DAJPS2616N","nameOnPanCard":"KUGAN SACHITHANANTHAM","aadharNo":null,"maritalStatus":null,"fatherSpouseName":null,"motherName":null,"isEmailVerified":false,"isMobileVerified":false,"customerCity":null,"referrerMobileNo":"54321","gcmRegId":null,"remarks":null,"apkVersion":null,"crmId":"1959390000058883054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1607947129000,"createdTimestamp":1607787473000,"accountActivatedTime":1607787473000},"customerBank":{"custBankId":23244,"bankAcctNo":"916010069119760","bankAcctType":701,"bankMicr":"","bankIfsc":"UTIB0001124","bankKeyValue":{"keyId":17008,"keyValue":"UTI","keyType":"Bank Code","addInfo":"bank_name:Axis Bank,clearing:DIRECT,nb_supported:N,eNach_NB_supported:Y,eNach_DC:Y,upiSupported:Y"},"customerDocument":null,"bankDetailStatus":28,"isDefault":true,"customer":{"customerId":71491,"firstName":"Kugan","lastName":"Sachithanantham","dateOfBirth":493065000000,"emailId":"kuganmba@gmail.com","lattitude":0.0,"longitude":0.0,"countryCode":"91","mobileNo":"7558174762","customerMobileOS":73,"mobileImsi":"090909090909","mobileImei":"090909090909","status":503,"deviceInfo":" ","gender":131,"pan":"DAJPS2616N","nameOnPanCard":"KUGAN SACHITHANANTHAM","aadharNo":null,"maritalStatus":null,"fatherSpouseName":null,"motherName":null,"isEmailVerified":false,"isMobileVerified":false,"customerCity":null,"referrerMobileNo":"54321","gcmRegId":null,"remarks":null,"apkVersion":null,"crmId":"1959390000058883054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1607947129000,"createdTimestamp":1607787473000,"accountActivatedTime":1607787473000},"validationCode":{"keyId":10004,"keyValue":"Bank_Supported","keyType":"Bank Details Validation Code","addInfo":null},"updatedTimestamp":1607787473000,"createdTimestamp":1607787473000,"signzyOnboardingId":null,"signzyMerchantId":null,"signzyUserLoginToken":null,"tokenValidTill":null,"nameInBank":"KUGAN SACHITHANANTHA","signzyReferenceId":null},"mfMandateId":"5829806","mfStatus":124,"mfPlatformId":601,"mandateType":213,"amount":50000.0,"debitType":201,"frequency":182,"startDate":1503945000000,"endDate":4614345000000,"status":11,"isDefault":true,"updatedTimestamp":1615613520880,"createdTimestamp":1615613520870},"status":{"code":"200","messages":[]}}</t>
  </si>
  <si>
    <t>1003290</t>
  </si>
  <si>
    <t>{"REQUEST":null,"response":{"customerMandateId":1003291,"customer":{"customerId":71507,"firstName":"Vinod","lastName":"Kumarj","dateOfBirth":238617000000,"emailId":"mailtovkj@gmail.com","lattitude":0.0,"longitude":0.0,"countryCode":"91","mobileNo":"9901355446","customerMobileOS":73,"mobileImsi":"090909090909","mobileImei":"090909090909","status":503,"deviceInfo":" ","gender":131,"pan":"APUPK2855C","nameOnPanCard":"VINOD KUMAR JAYANANDAN","aadharNo":null,"maritalStatus":null,"fatherSpouseName":null,"motherName":null,"isEmailVerified":false,"isMobileVerified":false,"customerCity":null,"referrerMobileNo":"54321","gcmRegId":null,"remarks":null,"apkVersion":null,"crmId":"1959390000058856932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1607947140000,"createdTimestamp":1607787486000,"accountActivatedTime":1607787486000},"customerBank":{"custBankId":23260,"bankAcctNo":"00751610157551","bankAcctType":701,"bankMicr":"","bankIfsc":"HDFC0000075","bankKeyValue":{"keyId":17001,"keyValue":"HDF","keyType":"Bank Code","addInfo":"bank_name:HDFC Bank,clearing:DIRECT,nb_supported:N,eNach_NB_supported:Y,eNach_DC:Y,upiSupported:Y"},"customerDocument":null,"bankDetailStatus":28,"isDefault":true,"customer":{"customerId":71507,"firstName":"Vinod","lastName":"Kumarj","dateOfBirth":238617000000,"emailId":"mailtovkj@gmail.com","lattitude":0.0,"longitude":0.0,"countryCode":"91","mobileNo":"9901355446","customerMobileOS":73,"mobileImsi":"090909090909","mobileImei":"090909090909","status":503,"deviceInfo":" ","gender":131,"pan":"APUPK2855C","nameOnPanCard":"VINOD KUMAR JAYANANDAN","aadharNo":null,"maritalStatus":null,"fatherSpouseName":null,"motherName":null,"isEmailVerified":false,"isMobileVerified":false,"customerCity":null,"referrerMobileNo":"54321","gcmRegId":null,"remarks":null,"apkVersion":null,"crmId":"1959390000058856932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1607947140000,"createdTimestamp":1607787486000,"accountActivatedTime":1607787486000},"validationCode":{"keyId":10004,"keyValue":"Bank_Supported","keyType":"Bank Details Validation Code","addInfo":null},"updatedTimestamp":1607787486000,"createdTimestamp":1607787486000,"signzyOnboardingId":null,"signzyMerchantId":null,"signzyUserLoginToken":null,"tokenValidTill":null,"nameInBank":"VINOD KUMAR J","signzyReferenceId":null},"mfMandateId":"5829807","mfStatus":124,"mfPlatformId":601,"mandateType":213,"amount":50000.0,"debitType":201,"frequency":182,"startDate":1505154600000,"endDate":4615554600000,"status":11,"isDefault":true,"updatedTimestamp":1615613521068,"createdTimestamp":1615613521058},"status":{"code":"200","messages":[]}}</t>
  </si>
  <si>
    <t>1003291</t>
  </si>
  <si>
    <t>{"REQUEST":null,"response":{"customerMandateId":1003292,"customer":{"customerId":71430,"firstName":"Maithra","lastName":"S","dateOfBirth":805055400000,"emailId":"maithrakowshik5@gmail.com","lattitude":0.0,"longitude":0.0,"countryCode":"91","mobileNo":"9008045147","customerMobileOS":71,"mobileImsi":"090909090909","mobileImei":"090909090909","status":503,"deviceInfo":"Xiaomi - Redmi K20 Pro;10;1.0.c3-00147-1221_0449_87782bd,1.0.c3-00147-1221_0449_87782bd;4.14.117-perf-g66aed98;Xiaomi/raphaelin/raphaelin:10/QKQ1.190825.002/V12.0.4.0.QFKINXM:user/release-keys","gender":132,"pan":"DDAPM3154F","nameOnPanCard":"SUBRAMANYAM MAITHRA","aadharNo":null,"maritalStatus":null,"fatherSpouseName":null,"motherName":null,"isEmailVerified":false,"isMobileVerified":false,"customerCity":null,"referrerMobileNo":"54321","gcmRegId":null,"remarks":null,"apkVersion":143,"crmId":"1959390000058853935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1612323077000,"createdTimestamp":1607787419000,"accountActivatedTime":1607787419000},"customerBank":{"custBankId":23183,"bankAcctNo":"141701526270","bankAcctType":701,"bankMicr":"","bankIfsc":"ICIC0001417","bankKeyValue":{"keyId":17009,"keyValue":"ICI","keyType":"Bank Code","addInfo":"bank_name:ICICI Bank,clearing:DIRECT,nb_supported:N,eNach_NB_supported:Y,eNach_DC:Y,upiSupported:Y"},"customerDocument":null,"bankDetailStatus":28,"isDefault":true,"customer":{"customerId":71430,"firstName":"Maithra","lastName":"S","dateOfBirth":805055400000,"emailId":"maithrakowshik5@gmail.com","lattitude":0.0,"longitude":0.0,"countryCode":"91","mobileNo":"9008045147","customerMobileOS":71,"mobileImsi":"090909090909","mobileImei":"090909090909","status":503,"deviceInfo":"Xiaomi - Redmi K20 Pro;10;1.0.c3-00147-1221_0449_87782bd,1.0.c3-00147-1221_0449_87782bd;4.14.117-perf-g66aed98;Xiaomi/raphaelin/raphaelin:10/QKQ1.190825.002/V12.0.4.0.QFKINXM:user/release-keys","gender":132,"pan":"DDAPM3154F","nameOnPanCard":"SUBRAMANYAM MAITHRA","aadharNo":null,"maritalStatus":null,"fatherSpouseName":null,"motherName":null,"isEmailVerified":false,"isMobileVerified":false,"customerCity":null,"referrerMobileNo":"54321","gcmRegId":null,"remarks":null,"apkVersion":143,"crmId":"1959390000058853935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1612323077000,"createdTimestamp":1607787419000,"accountActivatedTime":1607787419000},"validationCode":{"keyId":10004,"keyValue":"Bank_Supported","keyType":"Bank Details Validation Code","addInfo":null},"updatedTimestamp":1607787419000,"createdTimestamp":1607787419000,"signzyOnboardingId":null,"signzyMerchantId":null,"signzyUserLoginToken":null,"tokenValidTill":null,"nameInBank":"MAITHRA S","signzyReferenceId":null},"mfMandateId":"5829808","mfStatus":124,"mfPlatformId":601,"mandateType":213,"amount":50000.0,"debitType":201,"frequency":182,"startDate":1500057000000,"endDate":4610457000000,"status":11,"isDefault":true,"updatedTimestamp":1615613521414,"createdTimestamp":1615613521404},"status":{"code":"200","messages":[]}}</t>
  </si>
  <si>
    <t>1003292</t>
  </si>
  <si>
    <t>{"REQUEST":null,"response":{"customerMandateId":1003293,"customer":{"customerId":71467,"firstName":"Nikhil","lastName":"Nadiminti","dateOfBirth":519849000000,"emailId":"nnadiminti@yahoo.com","lattitude":0.0,"longitude":0.0,"countryCode":"91","mobileNo":"9538307034","customerMobileOS":73,"mobileImsi":"090909090909","mobileImei":"090909090909","status":503,"deviceInfo":" ","gender":131,"pan":"AHEPN4162H","nameOnPanCard":"NIKHIL NADIMINTI","aadharNo":null,"maritalStatus":null,"fatherSpouseName":null,"motherName":null,"isEmailVerified":false,"isMobileVerified":false,"customerCity":null,"referrerMobileNo":"54321","gcmRegId":null,"remarks":null,"apkVersion":null,"crmId":"1959390000058834771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1607947114000,"createdTimestamp":1607787452000,"accountActivatedTime":1607787452000},"customerBank":{"custBankId":23220,"bankAcctNo":"16041930002225","bankAcctType":701,"bankMicr":"","bankIfsc":"HDFC0001604","bankKeyValue":{"keyId":17001,"keyValue":"HDF","keyType":"Bank Code","addInfo":"bank_name:HDFC Bank,clearing:DIRECT,nb_supported:N,eNach_NB_supported:Y,eNach_DC:Y,upiSupported:Y"},"customerDocument":null,"bankDetailStatus":28,"isDefault":true,"customer":{"customerId":71467,"firstName":"Nikhil","lastName":"Nadiminti","dateOfBirth":519849000000,"emailId":"nnadiminti@yahoo.com","lattitude":0.0,"longitude":0.0,"countryCode":"91","mobileNo":"9538307034","customerMobileOS":73,"mobileImsi":"090909090909","mobileImei":"090909090909","status":503,"deviceInfo":" ","gender":131,"pan":"AHEPN4162H","nameOnPanCard":"NIKHIL NADIMINTI","aadharNo":null,"maritalStatus":null,"fatherSpouseName":null,"motherName":null,"isEmailVerified":false,"isMobileVerified":false,"customerCity":null,"referrerMobileNo":"54321","gcmRegId":null,"remarks":null,"apkVersion":null,"crmId":"1959390000058834771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1607947114000,"createdTimestamp":1607787452000,"accountActivatedTime":1607787452000},"validationCode":{"keyId":10004,"keyValue":"Bank_Supported","keyType":"Bank Details Validation Code","addInfo":null},"updatedTimestamp":1607787452000,"createdTimestamp":1607787452000,"signzyOnboardingId":null,"signzyMerchantId":null,"signzyUserLoginToken":null,"tokenValidTill":null,"nameInBank":"NIKHIL NADIMINTI","signzyReferenceId":null},"mfMandateId":"5829809","mfStatus":124,"mfPlatformId":601,"mandateType":213,"amount":50000.0,"debitType":201,"frequency":182,"startDate":1502044200000,"endDate":4612444200000,"status":11,"isDefault":true,"updatedTimestamp":1615613523631,"createdTimestamp":1615613523620},"status":{"code":"200","messages":[]}}</t>
  </si>
  <si>
    <t>1003293</t>
  </si>
  <si>
    <t>{"REQUEST":null,"response":{"customerMandateId":1003294,"customer":{"customerId":71529,"firstName":"Vaibhav","lastName":"C","dateOfBirth":735589800000,"emailId":"vaibhavchandrashekar24@gmail.com","lattitude":0.0,"longitude":0.0,"countryCode":"91","mobileNo":"8861645777","customerMobileOS":73,"mobileImsi":"090909090909","mobileImei":"090909090909","status":503,"deviceInfo":" ","gender":131,"pan":"ANHPV4579M","nameOnPanCard":"CHANDRA SHEKAR VAIBHAV","aadharNo":null,"maritalStatus":null,"fatherSpouseName":null,"motherName":null,"isEmailVerified":false,"isMobileVerified":false,"customerCity":null,"referrerMobileNo":"54321","gcmRegId":null,"remarks":null,"apkVersion":null,"crmId":"1959390000058876239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1607947154000,"createdTimestamp":1607787504000,"accountActivatedTime":1607787504000},"customerBank":{"custBankId":23282,"bankAcctNo":"002290600007683","bankAcctType":701,"bankMicr":"","bankIfsc":"YESB0000022","bankKeyValue":{"keyId":17010,"keyValue":"YBK","keyType":"Bank Code","addInfo":"bank_name:Yes Bank Ltd,clearing:DIRECT,nb_supported:N,eNach_NB_supported:Y,eNach_DC:Y,upiSupported:Y"},"customerDocument":null,"bankDetailStatus":28,"isDefault":true,"customer":{"customerId":71529,"firstName":"Vaibhav","lastName":"C","dateOfBirth":735589800000,"emailId":"vaibhavchandrashekar24@gmail.com","lattitude":0.0,"longitude":0.0,"countryCode":"91","mobileNo":"8861645777","customerMobileOS":73,"mobileImsi":"090909090909","mobileImei":"090909090909","status":503,"deviceInfo":" ","gender":131,"pan":"ANHPV4579M","nameOnPanCard":"CHANDRA SHEKAR VAIBHAV","aadharNo":null,"maritalStatus":null,"fatherSpouseName":null,"motherName":null,"isEmailVerified":false,"isMobileVerified":false,"customerCity":null,"referrerMobileNo":"54321","gcmRegId":null,"remarks":null,"apkVersion":null,"crmId":"1959390000058876239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1607947154000,"createdTimestamp":1607787504000,"accountActivatedTime":1607787504000},"validationCode":{"keyId":10004,"keyValue":"Bank_Supported","keyType":"Bank Details Validation Code","addInfo":null},"updatedTimestamp":1607787504000,"createdTimestamp":1607787504000,"signzyOnboardingId":null,"signzyMerchantId":null,"signzyUserLoginToken":null,"tokenValidTill":null,"nameInBank":"VAIBHAV C","signzyReferenceId":null},"mfMandateId":"5829810","mfStatus":124,"mfPlatformId":601,"mandateType":213,"amount":50000.0,"debitType":201,"frequency":182,"startDate":1506364200000,"endDate":4616764200000,"status":11,"isDefault":true,"updatedTimestamp":1615613523802,"createdTimestamp":1615613523792},"status":{"code":"200","messages":[]}}</t>
  </si>
  <si>
    <t>1003294</t>
  </si>
  <si>
    <t>{"REQUEST":null,"response":{"customerMandateId":1003295,"customer":{"customerId":72046,"firstName":"Nijisha","lastName":"KG","dateOfBirth":526156200000,"emailId":"nijisha@gmail.com","lattitude":0.0,"longitude":0.0,"countryCode":"91","mobileNo":"9449604323","customerMobileOS":73,"mobileImsi":"090909090909","mobileImei":"090909090909","status":503,"deviceInfo":" ","gender":132,"pan":"AOPPN6219P","nameOnPanCard":"KALARIPOIL GOVINDANKUTTY NIJISHA","aadharNo":null,"maritalStatus":null,"fatherSpouseName":null,"motherName":null,"isEmailVerified":false,"isMobileVerified":false,"customerCity":null,"referrerMobileNo":"54321","gcmRegId":null,"remarks":null,"apkVersion":null,"crmId":"1959390000058877857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1607947483000,"createdTimestamp":1607792526000,"accountActivatedTime":1607792526000},"customerBank":{"custBankId":23798,"bankAcctNo":"0011963721","bankAcctType":701,"bankMicr":"","bankIfsc":"KKBK0000430","bankKeyValue":{"keyId":17003,"keyValue":"162","keyType":"Bank Code","addInfo":"bank_name:Kotak Bank,clearing:DIRECT,nb_supported:N,eNach_NB_supported:Y,eNach_DC:Y,upiSupported:Y"},"customerDocument":null,"bankDetailStatus":28,"isDefault":true,"customer":{"customerId":72046,"firstName":"Nijisha","lastName":"KG","dateOfBirth":526156200000,"emailId":"nijisha@gmail.com","lattitude":0.0,"longitude":0.0,"countryCode":"91","mobileNo":"9449604323","customerMobileOS":73,"mobileImsi":"090909090909","mobileImei":"090909090909","status":503,"deviceInfo":" ","gender":132,"pan":"AOPPN6219P","nameOnPanCard":"KALARIPOIL GOVINDANKUTTY NIJISHA","aadharNo":null,"maritalStatus":null,"fatherSpouseName":null,"motherName":null,"isEmailVerified":false,"isMobileVerified":false,"customerCity":null,"referrerMobileNo":"54321","gcmRegId":null,"remarks":null,"apkVersion":null,"crmId":"1959390000058877857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1607947483000,"createdTimestamp":1607792526000,"accountActivatedTime":1607792526000},"validationCode":{"keyId":10004,"keyValue":"Bank_Supported","keyType":"Bank Details Validation Code","addInfo":null},"updatedTimestamp":1610019338000,"createdTimestamp":1607792526000,"signzyOnboardingId":null,"signzyMerchantId":null,"signzyUserLoginToken":null,"tokenValidTill":null,"nameInBank":"NIJISHA SHIBIN","signzyReferenceId":null},"mfMandateId":"5829811","mfStatus":124,"mfPlatformId":601,"mandateType":213,"amount":50000.0,"debitType":201,"frequency":182,"startDate":1503945000000,"endDate":4614345000000,"status":11,"isDefault":true,"updatedTimestamp":1615613523953,"createdTimestamp":1615613523942},"status":{"code":"200","messages":[]}}</t>
  </si>
  <si>
    <t>1003295</t>
  </si>
  <si>
    <t>{"REQUEST":null,"response":{"customerMandateId":1003296,"customer":{"customerId":71231,"firstName":"Navina","lastName":"K","dateOfBirth":675714600000,"emailId":"navin2meet@gmail.com","lattitude":0.0,"longitude":0.0,"countryCode":"91","mobileNo":"9686225130","customerMobileOS":73,"mobileImsi":"090909090909","mobileImei":"090909090909","status":503,"deviceInfo":" ","gender":131,"pan":"CWKPK3246A","nameOnPanCard":"NAVINA KARIYAPPA","aadharNo":null,"maritalStatus":null,"fatherSpouseName":null,"motherName":null,"isEmailVerified":false,"isMobileVerified":false,"customerCity":null,"referrerMobileNo":"54321","gcmRegId":null,"remarks":null,"apkVersion":null,"crmId":"1959390000058825969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1607946964000,"createdTimestamp":1607776975000,"accountActivatedTime":1607776975000},"customerBank":{"custBankId":22984,"bankAcctNo":"13162011005703","bankAcctType":701,"bankMicr":"","bankIfsc":"ORBC0101316","bankKeyValue":{"keyId":17035,"keyValue":"PNB","keyType":"Bank Code","addInfo":"bank_name:Oriental Bank of Commerce,clearing:NODAL,nb_supported:N,eNach_NB_supported:Y,eNach_DC:N,upiSupported:Y"},"customerDocument":null,"bankDetailStatus":28,"isDefault":true,"customer":{"customerId":71231,"firstName":"Navina","lastName":"K","dateOfBirth":675714600000,"emailId":"navin2meet@gmail.com","lattitude":0.0,"longitude":0.0,"countryCode":"91","mobileNo":"9686225130","customerMobileOS":73,"mobileImsi":"090909090909","mobileImei":"090909090909","status":503,"deviceInfo":" ","gender":131,"pan":"CWKPK3246A","nameOnPanCard":"NAVINA KARIYAPPA","aadharNo":null,"maritalStatus":null,"fatherSpouseName":null,"motherName":null,"isEmailVerified":false,"isMobileVerified":false,"customerCity":null,"referrerMobileNo":"54321","gcmRegId":null,"remarks":null,"apkVersion":null,"crmId":"1959390000058825969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1607946964000,"createdTimestamp":1607776975000,"accountActivatedTime":1607776975000},"validationCode":{"keyId":10004,"keyValue":"Bank_Supported","keyType":"Bank Details Validation Code","addInfo":null},"updatedTimestamp":1607776975000,"createdTimestamp":1607776975000,"signzyOnboardingId":null,"signzyMerchantId":null,"signzyUserLoginToken":null,"tokenValidTill":null,"nameInBank":"NAVINA K","signzyReferenceId":null},"mfMandateId":"5829812","mfStatus":124,"mfPlatformId":601,"mandateType":213,"amount":50000.0,"debitType":201,"frequency":182,"startDate":1487529000000,"endDate":4597929000000,"status":11,"isDefault":true,"updatedTimestamp":1615613524154,"createdTimestamp":1615613524143},"status":{"code":"200","messages":[]}}</t>
  </si>
  <si>
    <t>1003296</t>
  </si>
  <si>
    <t>{"REQUEST":null,"response":{"customerMandateId":1003297,"customer":{"customerId":72194,"firstName":"Shankarappa","lastName":"MG","dateOfBirth":517948200000,"emailId":"smg1686@gmail.com","lattitude":0.0,"longitude":0.0,"countryCode":"91","mobileNo":"9742277511","customerMobileOS":73,"mobileImsi":"090909090909","mobileImei":"090909090909","status":503,"deviceInfo":" ","gender":131,"pan":"APKPG5305B","nameOnPanCard":"SHANKRAPPA MALLAPPA GIRANNAVAR","aadharNo":null,"maritalStatus":null,"fatherSpouseName":null,"motherName":null,"isEmailVerified":false,"isMobileVerified":false,"customerCity":null,"referrerMobileNo":"54321","gcmRegId":null,"remarks":null,"apkVersion":null,"crmId":"1959390000058877995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1607947568000,"createdTimestamp":1607858799000,"accountActivatedTime":1607858800000},"customerBank":{"custBankId":23940,"bankAcctNo":"20258343819","bankAcctType":701,"bankMicr":"","bankIfsc":"SBIN0011355","bankKeyValue":{"keyId":17007,"keyValue":"SBI","keyType":"Bank Code","addInfo":"bank_name:State Bank of India,clearing:DIRECT,nb_supported:N,eNach_NB_supported:Y,eNach_DC:Y,upiSupported:Y"},"customerDocument":null,"bankDetailStatus":28,"isDefault":true,"customer":{"customerId":72194,"firstName":"Shankarappa","lastName":"MG","dateOfBirth":517948200000,"emailId":"smg1686@gmail.com","lattitude":0.0,"longitude":0.0,"countryCode":"91","mobileNo":"9742277511","customerMobileOS":73,"mobileImsi":"090909090909","mobileImei":"090909090909","status":503,"deviceInfo":" ","gender":131,"pan":"APKPG5305B","nameOnPanCard":"SHANKRAPPA MALLAPPA GIRANNAVAR","aadharNo":null,"maritalStatus":null,"fatherSpouseName":null,"motherName":null,"isEmailVerified":false,"isMobileVerified":false,"customerCity":null,"referrerMobileNo":"54321","gcmRegId":null,"remarks":null,"apkVersion":null,"crmId":"1959390000058877995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1607947568000,"createdTimestamp":1607858799000,"accountActivatedTime":1607858800000},"validationCode":{"keyId":10004,"keyValue":"Bank_Supported","keyType":"Bank Details Validation Code","addInfo":null},"updatedTimestamp":1607858800000,"createdTimestamp":1607858800000,"signzyOnboardingId":null,"signzyMerchantId":null,"signzyUserLoginToken":null,"tokenValidTill":null,"nameInBank":"Mr SHANKARAPPA M G","signzyReferenceId":null},"mfMandateId":"5829813","mfStatus":124,"mfPlatformId":601,"mandateType":213,"amount":50000.0,"debitType":201,"frequency":182,"startDate":1504290600000,"endDate":4614690600000,"status":11,"isDefault":true,"updatedTimestamp":1615613524513,"createdTimestamp":1615613524503},"status":{"code":"200","messages":[]}}</t>
  </si>
  <si>
    <t>1003297</t>
  </si>
  <si>
    <t>{"REQUEST":null,"response":{"customerMandateId":1003298,"customer":{"customerId":71234,"firstName":"Shravan","lastName":"SG","dateOfBirth":524255400000,"emailId":"shravanksg@gmail.com","lattitude":0.0,"longitude":0.0,"countryCode":"91","mobileNo":"9900413204","customerMobileOS":73,"mobileImsi":"090909090909","mobileImei":"090909090909","status":503,"deviceInfo":" ","gender":131,"pan":"BFKPG1739J","nameOnPanCard":"SHRAVAN SUTTA GOPAL","aadharNo":null,"maritalStatus":null,"fatherSpouseName":null,"motherName":null,"isEmailVerified":false,"isMobileVerified":false,"customerCity":null,"referrerMobileNo":"54321","gcmRegId":null,"remarks":null,"apkVersion":null,"crmId":"1959390000058858751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1607946965000,"createdTimestamp":1607776978000,"accountActivatedTime":1607776978000},"customerBank":{"custBankId":22987,"bankAcctNo":"5393101001218","bankAcctType":701,"bankMicr":"","bankIfsc":"CNRB0005393","bankKeyValue":{"keyId":17017,"keyValue":"CNB","keyType":"Bank Code","addInfo":"bank_name:Canara Bank,clearing:NODAL,nb_supported:N,eNach_NB_supported:Y,eNach_DC:N,upiSupported:Y"},"customerDocument":null,"bankDetailStatus":28,"isDefault":true,"customer":{"customerId":71234,"firstName":"Shravan","lastName":"SG","dateOfBirth":524255400000,"emailId":"shravanksg@gmail.com","lattitude":0.0,"longitude":0.0,"countryCode":"91","mobileNo":"9900413204","customerMobileOS":73,"mobileImsi":"090909090909","mobileImei":"090909090909","status":503,"deviceInfo":" ","gender":131,"pan":"BFKPG1739J","nameOnPanCard":"SHRAVAN SUTTA GOPAL","aadharNo":null,"maritalStatus":null,"fatherSpouseName":null,"motherName":null,"isEmailVerified":false,"isMobileVerified":false,"customerCity":null,"referrerMobileNo":"54321","gcmRegId":null,"remarks":null,"apkVersion":null,"crmId":"1959390000058858751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1607946965000,"createdTimestamp":1607776978000,"accountActivatedTime":1607776978000},"validationCode":{"keyId":10004,"keyValue":"Bank_Supported","keyType":"Bank Details Validation Code","addInfo":null},"updatedTimestamp":1607776978000,"createdTimestamp":1607776978000,"signzyOnboardingId":null,"signzyMerchantId":null,"signzyUserLoginToken":null,"tokenValidTill":null,"nameInBank":"SHRAVAN S G","signzyReferenceId":null},"mfMandateId":"5829814","mfStatus":124,"mfPlatformId":601,"mandateType":213,"amount":50000.0,"debitType":201,"frequency":182,"startDate":1486837800000,"endDate":4597237800000,"status":11,"isDefault":true,"updatedTimestamp":1615613526713,"createdTimestamp":1615613526703},"status":{"code":"200","messages":[]}}</t>
  </si>
  <si>
    <t>1003298</t>
  </si>
  <si>
    <t>{"REQUEST":null,"response":{"customerMandateId":1003299,"customer":{"customerId":71538,"firstName":"Prassanna","lastName":"Venkatesh","dateOfBirth":804277800000,"emailId":"prassannavenkat@gmail.com","lattitude":0.0,"longitude":0.0,"countryCode":"91","mobileNo":"9043889064","customerMobileOS":71,"mobileImsi":"090909090909","mobileImei":"090909090909","status":503,"deviceInfo":"OnePlus - ONEPLUS A6010;10;845_GEN_PACK-1.331501.2.358880.1;4.9.179-perf+;OnePlus/OnePlus6T/OnePlus6T:10/QKQ1.190716.003/2101210516:user/release-keys","gender":131,"pan":"CSNPP2016A","nameOnPanCard":"BASKARAN PRASSANNA VENKATESH","aadharNo":null,"maritalStatus":null,"fatherSpouseName":null,"motherName":null,"isEmailVerified":false,"isMobileVerified":false,"customerCity":null,"referrerMobileNo":"54321","gcmRegId":null,"remarks":null,"apkVersion":147,"crmId":"1959390000058881130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1615368979000,"createdTimestamp":1607787514000,"accountActivatedTime":1607787514000},"customerBank":{"custBankId":23291,"bankAcctNo":"50100177511000","bankAcctType":701,"bankMicr":"","bankIfsc":"HDFC0000077","bankKeyValue":{"keyId":17001,"keyValue":"HDF","keyType":"Bank Code","addInfo":"bank_name:HDFC Bank,clearing:DIRECT,nb_supported:N,eNach_NB_supported:Y,eNach_DC:Y,upiSupported:Y"},"customerDocument":null,"bankDetailStatus":28,"isDefault":true,"customer":{"customerId":71538,"firstName":"Prassanna","lastName":"Venkatesh","dateOfBirth":804277800000,"emailId":"prassannavenkat@gmail.com","lattitude":0.0,"longitude":0.0,"countryCode":"91","mobileNo":"9043889064","customerMobileOS":71,"mobileImsi":"090909090909","mobileImei":"090909090909","status":503,"deviceInfo":"OnePlus - ONEPLUS A6010;10;845_GEN_PACK-1.331501.2.358880.1;4.9.179-perf+;OnePlus/OnePlus6T/OnePlus6T:10/QKQ1.190716.003/2101210516:user/release-keys","gender":131,"pan":"CSNPP2016A","nameOnPanCard":"BASKARAN PRASSANNA VENKATESH","aadharNo":null,"maritalStatus":null,"fatherSpouseName":null,"motherName":null,"isEmailVerified":false,"isMobileVerified":false,"customerCity":null,"referrerMobileNo":"54321","gcmRegId":null,"remarks":null,"apkVersion":147,"crmId":"1959390000058881130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1615368979000,"createdTimestamp":1607787514000,"accountActivatedTime":1607787514000},"validationCode":{"keyId":10004,"keyValue":"Bank_Supported","keyType":"Bank Details Validation Code","addInfo":null},"updatedTimestamp":1607787514000,"createdTimestamp":1607787514000,"signzyOnboardingId":null,"signzyMerchantId":null,"signzyUserLoginToken":null,"tokenValidTill":null,"nameInBank":"PRASSANNA B","signzyReferenceId":null},"mfMandateId":"5829815","mfStatus":124,"mfPlatformId":601,"mandateType":213,"amount":50000.0,"debitType":201,"frequency":182,"startDate":1507055400000,"endDate":4617455400000,"status":11,"isDefault":true,"updatedTimestamp":1615613526894,"createdTimestamp":1615613526883},"status":{"code":"200","messages":[]}}</t>
  </si>
  <si>
    <t>1003299</t>
  </si>
  <si>
    <t>{"REQUEST":null,"response":{"customerMandateId":1003300,"customer":{"customerId":71547,"firstName":"Sachiin","lastName":"Kulkaarni","dateOfBirth":219609000000,"emailId":"sachinkulkarni197@gmail.com","lattitude":0.0,"longitude":0.0,"countryCode":"91","mobileNo":"9886200778","customerMobileOS":73,"mobileImsi":"090909090909","mobileImei":"090909090909","status":503,"deviceInfo":" ","gender":131,"pan":"AODPK2144J","nameOnPanCard":"SACHIIN SURESH KULKAARNI","aadharNo":null,"maritalStatus":null,"fatherSpouseName":null,"motherName":null,"isEmailVerified":false,"isMobileVerified":false,"customerCity":null,"referrerMobileNo":"54321","gcmRegId":null,"remarks":null,"apkVersion":null,"crmId":"1959390000058886011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1607947166000,"createdTimestamp":1607787522000,"accountActivatedTime":1607787522000},"customerBank":{"custBankId":23300,"bankAcctNo":"625301512831","bankAcctType":701,"bankMicr":"","bankIfsc":"ICIC0006253","bankKeyValue":{"keyId":17009,"keyValue":"ICI","keyType":"Bank Code","addInfo":"bank_name:ICICI Bank,clearing:DIRECT,nb_supported:N,eNach_NB_supported:Y,eNach_DC:Y,upiSupported:Y"},"customerDocument":null,"bankDetailStatus":28,"isDefault":true,"customer":{"customerId":71547,"firstName":"Sachiin","lastName":"Kulkaarni","dateOfBirth":219609000000,"emailId":"sachinkulkarni197@gmail.com","lattitude":0.0,"longitude":0.0,"countryCode":"91","mobileNo":"9886200778","customerMobileOS":73,"mobileImsi":"090909090909","mobileImei":"090909090909","status":503,"deviceInfo":" ","gender":131,"pan":"AODPK2144J","nameOnPanCard":"SACHIIN SURESH KULKAARNI","aadharNo":null,"maritalStatus":null,"fatherSpouseName":null,"motherName":null,"isEmailVerified":false,"isMobileVerified":false,"customerCity":null,"referrerMobileNo":"54321","gcmRegId":null,"remarks":null,"apkVersion":null,"crmId":"1959390000058886011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1607947166000,"createdTimestamp":1607787522000,"accountActivatedTime":1607787522000},"validationCode":{"keyId":10004,"keyValue":"Bank_Supported","keyType":"Bank Details Validation Code","addInfo":null},"updatedTimestamp":1607787522000,"createdTimestamp":1607787522000,"signzyOnboardingId":null,"signzyMerchantId":null,"signzyUserLoginToken":null,"tokenValidTill":null,"nameInBank":"SACHIIN KULKAARNI","signzyReferenceId":null},"mfMandateId":"5829816","mfStatus":124,"mfPlatformId":601,"mandateType":213,"amount":50000.0,"debitType":201,"frequency":182,"startDate":1508092200000,"endDate":4618492200000,"status":11,"isDefault":true,"updatedTimestamp":1615613527081,"createdTimestamp":1615613527071},"status":{"code":"200","messages":[]}}</t>
  </si>
  <si>
    <t>1003300</t>
  </si>
  <si>
    <t>{"REQUEST":null,"response":{"customerMandateId":1003301,"customer":{"customerId":71474,"firstName":"Madhusudhan","lastName":"S","dateOfBirth":583612200000,"emailId":"madhu.srinath88@gmail.com","lattitude":0.0,"longitude":0.0,"countryCode":"91","mobileNo":"9538076121","customerMobileOS":73,"mobileImsi":"090909090909","mobileImei":"090909090909","status":503,"deviceInfo":" ","gender":131,"pan":"BOQPM9798L","nameOnPanCard":"SRINATH MADHUSUDHAN","aadharNo":null,"maritalStatus":null,"fatherSpouseName":null,"motherName":null,"isEmailVerified":false,"isMobileVerified":false,"customerCity":null,"referrerMobileNo":"54321","gcmRegId":null,"remarks":null,"apkVersion":null,"crmId":"1959390000058877332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1607947118000,"createdTimestamp":1607787458000,"accountActivatedTime":1607787459000},"customerBank":{"custBankId":23227,"bankAcctNo":"625101528444","bankAcctType":701,"bankMicr":"","bankIfsc":"ICIC0006251","bankKeyValue":{"keyId":17009,"keyValue":"ICI","keyType":"Bank Code","addInfo":"bank_name:ICICI Bank,clearing:DIRECT,nb_supported:N,eNach_NB_supported:Y,eNach_DC:Y,upiSupported:Y"},"customerDocument":null,"bankDetailStatus":28,"isDefault":true,"customer":{"customerId":71474,"firstName":"Madhusudhan","lastName":"S","dateOfBirth":583612200000,"emailId":"madhu.srinath88@gmail.com","lattitude":0.0,"longitude":0.0,"countryCode":"91","mobileNo":"9538076121","customerMobileOS":73,"mobileImsi":"090909090909","mobileImei":"090909090909","status":503,"deviceInfo":" ","gender":131,"pan":"BOQPM9798L","nameOnPanCard":"SRINATH MADHUSUDHAN","aadharNo":null,"maritalStatus":null,"fatherSpouseName":null,"motherName":null,"isEmailVerified":false,"isMobileVerified":false,"customerCity":null,"referrerMobileNo":"54321","gcmRegId":null,"remarks":null,"apkVersion":null,"crmId":"1959390000058877332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1607947118000,"createdTimestamp":1607787458000,"accountActivatedTime":1607787459000},"validationCode":{"keyId":10004,"keyValue":"Bank_Supported","keyType":"Bank Details Validation Code","addInfo":null},"updatedTimestamp":1607787459000,"createdTimestamp":1607787459000,"signzyOnboardingId":null,"signzyMerchantId":null,"signzyUserLoginToken":null,"tokenValidTill":null,"nameInBank":"MADHUSUDANA S","signzyReferenceId":null},"mfMandateId":"5829817","mfStatus":124,"mfPlatformId":601,"mandateType":213,"amount":50000.0,"debitType":201,"frequency":182,"startDate":1502389800000,"endDate":4612789800000,"status":11,"isDefault":true,"updatedTimestamp":1615613527232,"createdTimestamp":1615613527221},"status":{"code":"200","messages":[]}}</t>
  </si>
  <si>
    <t>1003301</t>
  </si>
  <si>
    <t>{"REQUEST":null,"response":{"customerMandateId":1003302,"customer":{"customerId":72403,"firstName":"Kuppenahalli","lastName":"Krishnamurthy Rao","dateOfBirth":-689837400000,"emailId":"sudhee079@gmail.com","lattitude":0.0,"longitude":0.0,"countryCode":"91","mobileNo":"4000000037","customerMobileOS":73,"mobileImsi":"090909090909","mobileImei":"090909090909","status":503,"deviceInfo":" ","gender":131,"pan":"ACOPR3930L","nameOnPanCard":"KUPPENAHALLI KRISHNAMURTHY RAO","aadharNo":null,"maritalStatus":null,"fatherSpouseName":null,"motherName":null,"isEmailVerified":false,"isMobileVerified":false,"customerCity":null,"referrerMobileNo":"54321","gcmRegId":null,"remarks":null,"apkVersion":null,"crmId":"1959390000058846539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1607929993000,"createdTimestamp":1607929989000,"accountActivatedTime":1607929989000},"customerBank":{"custBankId":24156,"bankAcctNo":"13762031000148","bankAcctType":701,"bankMicr":"","bankIfsc":"ORBC0101376","bankKeyValue":{"keyId":17035,"keyValue":"PNB","keyType":"Bank Code","addInfo":"bank_name:Oriental Bank of Commerce,clearing:NODAL,nb_supported:N,eNach_NB_supported:Y,eNach_DC:N,upiSupported:Y"},"customerDocument":null,"bankDetailStatus":28,"isDefault":true,"customer":{"customerId":72403,"firstName":"Kuppenahalli","lastName":"Krishnamurthy Rao","dateOfBirth":-689837400000,"emailId":"sudhee079@gmail.com","lattitude":0.0,"longitude":0.0,"countryCode":"91","mobileNo":"4000000037","customerMobileOS":73,"mobileImsi":"090909090909","mobileImei":"090909090909","status":503,"deviceInfo":" ","gender":131,"pan":"ACOPR3930L","nameOnPanCard":"KUPPENAHALLI KRISHNAMURTHY RAO","aadharNo":null,"maritalStatus":null,"fatherSpouseName":null,"motherName":null,"isEmailVerified":false,"isMobileVerified":false,"customerCity":null,"referrerMobileNo":"54321","gcmRegId":null,"remarks":null,"apkVersion":null,"crmId":"1959390000058846539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1607929993000,"createdTimestamp":1607929989000,"accountActivatedTime":1607929989000},"validationCode":{"keyId":10004,"keyValue":"Bank_Supported","keyType":"Bank Details Validation Code","addInfo":null},"updatedTimestamp":1607929989000,"createdTimestamp":1607929989000,"signzyOnboardingId":null,"signzyMerchantId":null,"signzyUserLoginToken":null,"tokenValidTill":null,"nameInBank":"K.KRISHNAMURTHY RAO","signzyReferenceId":null},"mfMandateId":"5829818","mfStatus":124,"mfPlatformId":601,"mandateType":213,"amount":50000.0,"debitType":201,"frequency":182,"startDate":1509129000000,"endDate":4619529000000,"status":11,"isDefault":true,"updatedTimestamp":1615613527616,"createdTimestamp":1615613527603},"status":{"code":"200","messages":[]}}</t>
  </si>
  <si>
    <t>1003302</t>
  </si>
  <si>
    <t>{"REQUEST":null,"response":{"customerMandateId":1003303,"customer":{"customerId":72404,"firstName":"Ramamani","lastName":"Kn","dateOfBirth":-464160600000,"emailId":"rama.kn2017@gmail.com","lattitude":0.0,"longitude":0.0,"countryCode":"91","mobileNo":"4000000038","customerMobileOS":73,"mobileImsi":"090909090909","mobileImei":"090909090909","status":503,"deviceInfo":" ","gender":132,"pan":"AUAPR1341M","nameOnPanCard":"KUMSHI NAGARAJA RAO RAMAMANI","aadharNo":null,"maritalStatus":null,"fatherSpouseName":null,"motherName":null,"isEmailVerified":false,"isMobileVerified":false,"customerCity":null,"referrerMobileNo":"54321","gcmRegId":null,"remarks":null,"apkVersion":null,"crmId":"1959390000058850442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1607929994000,"createdTimestamp":1607929991000,"accountActivatedTime":1607929991000},"customerBank":{"custBankId":24157,"bankAcctNo":"13762191009319","bankAcctType":701,"bankMicr":"","bankIfsc":"ORBC0101376","bankKeyValue":{"keyId":17035,"keyValue":"PNB","keyType":"Bank Code","addInfo":"bank_name:Oriental Bank of Commerce,clearing:NODAL,nb_supported:N,eNach_NB_supported:Y,eNach_DC:N,upiSupported:Y"},"customerDocument":null,"bankDetailStatus":28,"isDefault":true,"customer":{"customerId":72404,"firstName":"Ramamani","lastName":"Kn","dateOfBirth":-464160600000,"emailId":"rama.kn2017@gmail.com","lattitude":0.0,"longitude":0.0,"countryCode":"91","mobileNo":"4000000038","customerMobileOS":73,"mobileImsi":"090909090909","mobileImei":"090909090909","status":503,"deviceInfo":" ","gender":132,"pan":"AUAPR1341M","nameOnPanCard":"KUMSHI NAGARAJA RAO RAMAMANI","aadharNo":null,"maritalStatus":null,"fatherSpouseName":null,"motherName":null,"isEmailVerified":false,"isMobileVerified":false,"customerCity":null,"referrerMobileNo":"54321","gcmRegId":null,"remarks":null,"apkVersion":null,"crmId":"1959390000058850442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1607929994000,"createdTimestamp":1607929991000,"accountActivatedTime":1607929991000},"validationCode":{"keyId":10004,"keyValue":"Bank_Supported","keyType":"Bank Details Validation Code","addInfo":null},"updatedTimestamp":1607929991000,"createdTimestamp":1607929991000,"signzyOnboardingId":null,"signzyMerchantId":null,"signzyUserLoginToken":null,"tokenValidTill":null,"nameInBank":"K.N.RAMAMANI","signzyReferenceId":null},"mfMandateId":"5829819","mfStatus":124,"mfPlatformId":601,"mandateType":213,"amount":50000.0,"debitType":201,"frequency":182,"startDate":1509129000000,"endDate":4619529000000,"status":11,"isDefault":true,"updatedTimestamp":1615613529791,"createdTimestamp":1615613529780},"status":{"code":"200","messages":[]}}</t>
  </si>
  <si>
    <t>1003303</t>
  </si>
  <si>
    <t>{"REQUEST":null,"response":{"customerMandateId":1003304,"customer":{"customerId":71523,"firstName":"Raviraj","lastName":"Mjadhav","dateOfBirth":538252200000,"emailId":"raviraj2201@gmail.com","lattitude":0.0,"longitude":0.0,"countryCode":"91","mobileNo":"9773408325","customerMobileOS":71,"mobileImsi":"090909090909","mobileImei":"090909090909","status":503,"deviceInfo":"OnePlus - GM1901;10;MPSS.HE.1.0.c11.1-00007-SM8150_GEN_PACK-2.320290.2.328393.1;4.14.117-perf+;OnePlus/OnePlus7/OnePlus7:10/QKQ1.190716.003/2101212213:user/release-keys","gender":131,"pan":"AGZPJ4201D","nameOnPanCard":"RAVIRAJ MORESHWAR JADHAV","aadharNo":null,"maritalStatus":null,"fatherSpouseName":null,"motherName":null,"isEmailVerified":false,"isMobileVerified":false,"customerCity":null,"referrerMobileNo":"54321","gcmRegId":null,"remarks":null,"apkVersion":147,"crmId":"1959390000058877442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1615406211000,"createdTimestamp":1607787499000,"accountActivatedTime":1607787499000},"customerBank":{"custBankId":23276,"bankAcctNo":"05391610038401","bankAcctType":701,"bankMicr":"","bankIfsc":"HDFC0000539","bankKeyValue":{"keyId":17001,"keyValue":"HDF","keyType":"Bank Code","addInfo":"bank_name:HDFC Bank,clearing:DIRECT,nb_supported:N,eNach_NB_supported:Y,eNach_DC:Y,upiSupported:Y"},"customerDocument":null,"bankDetailStatus":28,"isDefault":true,"customer":{"customerId":71523,"firstName":"Raviraj","lastName":"Mjadhav","dateOfBirth":538252200000,"emailId":"raviraj2201@gmail.com","lattitude":0.0,"longitude":0.0,"countryCode":"91","mobileNo":"9773408325","customerMobileOS":71,"mobileImsi":"090909090909","mobileImei":"090909090909","status":503,"deviceInfo":"OnePlus - GM1901;10;MPSS.HE.1.0.c11.1-00007-SM8150_GEN_PACK-2.320290.2.328393.1;4.14.117-perf+;OnePlus/OnePlus7/OnePlus7:10/QKQ1.190716.003/2101212213:user/release-keys","gender":131,"pan":"AGZPJ4201D","nameOnPanCard":"RAVIRAJ MORESHWAR JADHAV","aadharNo":null,"maritalStatus":null,"fatherSpouseName":null,"motherName":null,"isEmailVerified":false,"isMobileVerified":false,"customerCity":null,"referrerMobileNo":"54321","gcmRegId":null,"remarks":null,"apkVersion":147,"crmId":"1959390000058877442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1615406211000,"createdTimestamp":1607787499000,"accountActivatedTime":1607787499000},"validationCode":{"keyId":10004,"keyValue":"Bank_Supported","keyType":"Bank Details Validation Code","addInfo":null},"updatedTimestamp":1607787499000,"createdTimestamp":1607787499000,"signzyOnboardingId":null,"signzyMerchantId":null,"signzyUserLoginToken":null,"tokenValidTill":null,"nameInBank":"RAVIRAJ M JADHAV","signzyReferenceId":null},"mfMandateId":"5829820","mfStatus":124,"mfPlatformId":601,"mandateType":213,"amount":50000.0,"debitType":201,"frequency":182,"startDate":1505845800000,"endDate":4616245800000,"status":11,"isDefault":true,"updatedTimestamp":1615613529993,"createdTimestamp":1615613529982},"status":{"code":"200","messages":[]}}</t>
  </si>
  <si>
    <t>1003304</t>
  </si>
  <si>
    <t>{"REQUEST":null,"response":{"customerMandateId":1003305,"customer":{"customerId":72209,"firstName":"Vasanth","lastName":"Kumar","dateOfBirth":-396768600000,"emailId":"1234vasant@gmail.com","lattitude":0.0,"longitude":0.0,"countryCode":"91","mobileNo":"9945002561","customerMobileOS":73,"mobileImsi":"090909090909","mobileImei":"090909090909","status":503,"deviceInfo":" ","gender":131,"pan":"ABDPV0569R","nameOnPanCard":"VASANT KUMAR","aadharNo":null,"maritalStatus":null,"fatherSpouseName":null,"motherName":null,"isEmailVerified":false,"isMobileVerified":false,"customerCity":null,"referrerMobileNo":"54321","gcmRegId":null,"remarks":null,"apkVersion":null,"crmId":"1959390000058889577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1607947577000,"createdTimestamp":1607858812000,"accountActivatedTime":1607858813000},"customerBank":{"custBankId":23955,"bankAcctNo":"10235510487","bankAcctType":701,"bankMicr":"","bankIfsc":"SBIN0007637","bankKeyValue":{"keyId":17007,"keyValue":"SBI","keyType":"Bank Code","addInfo":"bank_name:State Bank of India,clearing:DIRECT,nb_supported:N,eNach_NB_supported:Y,eNach_DC:Y,upiSupported:Y"},"customerDocument":null,"bankDetailStatus":28,"isDefault":true,"customer":{"customerId":72209,"firstName":"Vasanth","lastName":"Kumar","dateOfBirth":-396768600000,"emailId":"1234vasant@gmail.com","lattitude":0.0,"longitude":0.0,"countryCode":"91","mobileNo":"9945002561","customerMobileOS":73,"mobileImsi":"090909090909","mobileImei":"090909090909","status":503,"deviceInfo":" ","gender":131,"pan":"ABDPV0569R","nameOnPanCard":"VASANT KUMAR","aadharNo":null,"maritalStatus":null,"fatherSpouseName":null,"motherName":null,"isEmailVerified":false,"isMobileVerified":false,"customerCity":null,"referrerMobileNo":"54321","gcmRegId":null,"remarks":null,"apkVersion":null,"crmId":"1959390000058889577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1607947577000,"createdTimestamp":1607858812000,"accountActivatedTime":1607858813000},"validationCode":{"keyId":10004,"keyValue":"Bank_Supported","keyType":"Bank Details Validation Code","addInfo":null},"updatedTimestamp":1607858813000,"createdTimestamp":1607858813000,"signzyOnboardingId":null,"signzyMerchantId":null,"signzyUserLoginToken":null,"tokenValidTill":null,"nameInBank":"Mr VASANT KUMAR","signzyReferenceId":null},"mfMandateId":"5829821","mfStatus":124,"mfPlatformId":601,"mandateType":213,"amount":50000.0,"debitType":201,"frequency":182,"startDate":1508783400000,"endDate":4619183400000,"status":11,"isDefault":true,"updatedTimestamp":1615613530173,"createdTimestamp":1615613530162},"status":{"code":"200","messages":[]}}</t>
  </si>
  <si>
    <t>1003305</t>
  </si>
  <si>
    <t>{"REQUEST":null,"response":{"customerMandateId":1003306,"customer":{"customerId":71568,"firstName":"Nallapaneni","lastName":"Sowmya","dateOfBirth":786997800000,"emailId":"sowmyanallapaneni88@gmail.com","lattitude":0.0,"longitude":0.0,"countryCode":"91","mobileNo":"9108269695","customerMobileOS":73,"mobileImsi":"090909090909","mobileImei":"090909090909","status":503,"deviceInfo":" ","gender":132,"pan":"ASIPN8993K","nameOnPanCard":"SOWMYA NALLAPANENI","aadharNo":null,"maritalStatus":null,"fatherSpouseName":null,"motherName":null,"isEmailVerified":false,"isMobileVerified":false,"customerCity":null,"referrerMobileNo":"54321","gcmRegId":null,"remarks":null,"apkVersion":null,"crmId":"1959390000058877479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1607947179000,"createdTimestamp":1607787540000,"accountActivatedTime":1607787541000},"customerBank":{"custBankId":23321,"bankAcctNo":"50100177507714","bankAcctType":701,"bankMicr":"","bankIfsc":"HDFC0000077","bankKeyValue":{"keyId":17001,"keyValue":"HDF","keyType":"Bank Code","addInfo":"bank_name:HDFC Bank,clearing:DIRECT,nb_supported:N,eNach_NB_supported:Y,eNach_DC:Y,upiSupported:Y"},"customerDocument":null,"bankDetailStatus":28,"isDefault":true,"customer":{"customerId":71568,"firstName":"Nallapaneni","lastName":"Sowmya","dateOfBirth":786997800000,"emailId":"sowmyanallapaneni88@gmail.com","lattitude":0.0,"longitude":0.0,"countryCode":"91","mobileNo":"9108269695","customerMobileOS":73,"mobileImsi":"090909090909","mobileImei":"090909090909","status":503,"deviceInfo":" ","gender":132,"pan":"ASIPN8993K","nameOnPanCard":"SOWMYA NALLAPANENI","aadharNo":null,"maritalStatus":null,"fatherSpouseName":null,"motherName":null,"isEmailVerified":false,"isMobileVerified":false,"customerCity":null,"referrerMobileNo":"54321","gcmRegId":null,"remarks":null,"apkVersion":null,"crmId":"1959390000058877479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1607947179000,"createdTimestamp":1607787540000,"accountActivatedTime":1607787541000},"validationCode":{"keyId":10004,"keyValue":"Bank_Supported","keyType":"Bank Details Validation Code","addInfo":null},"updatedTimestamp":1607787541000,"createdTimestamp":1607787541000,"signzyOnboardingId":null,"signzyMerchantId":null,"signzyUserLoginToken":null,"tokenValidTill":null,"nameInBank":"SOWMYA NALLAPANENI","signzyReferenceId":null},"mfMandateId":"5829822","mfStatus":124,"mfPlatformId":601,"mandateType":213,"amount":50000.0,"debitType":201,"frequency":182,"startDate":1510079400000,"endDate":4620479400000,"status":11,"isDefault":true,"updatedTimestamp":1615613530360,"createdTimestamp":1615613530349},"status":{"code":"200","messages":[]}}</t>
  </si>
  <si>
    <t>1003306</t>
  </si>
  <si>
    <t>{"REQUEST":null,"response":{"customerMandateId":1003307,"customer":{"customerId":71574,"firstName":"Nivedha","lastName":"Prasad","dateOfBirth":767730600000,"emailId":"prasadnivedha@gmail.com","lattitude":0.0,"longitude":0.0,"countryCode":"1","mobileNo":"6478335046","customerMobileOS":72,"mobileImsi":"090909090909","mobileImei":"090909090909","status":503,"deviceInfo":"iPhone XR","gender":132,"pan":"AYTPN0346D","nameOnPanCard":"NIVEDHA PRASAD","aadharNo":null,"maritalStatus":null,"fatherSpouseName":null,"motherName":null,"isEmailVerified":false,"isMobileVerified":false,"customerCity":null,"referrerMobileNo":"54321","gcmRegId":null,"remarks":null,"apkVersion":255,"crmId":"1959390000058824975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1615404044000,"createdTimestamp":1607787545000,"accountActivatedTime":1607787546000},"customerBank":{"custBankId":23327,"bankAcctNo":"50100196236202","bankAcctType":701,"bankMicr":"","bankIfsc":"HDFC0000053","bankKeyValue":{"keyId":17001,"keyValue":"HDF","keyType":"Bank Code","addInfo":"bank_name:HDFC Bank,clearing:DIRECT,nb_supported:N,eNach_NB_supported:Y,eNach_DC:Y,upiSupported:Y"},"customerDocument":null,"bankDetailStatus":28,"isDefault":true,"customer":{"customerId":71574,"firstName":"Nivedha","lastName":"Prasad","dateOfBirth":767730600000,"emailId":"prasadnivedha@gmail.com","lattitude":0.0,"longitude":0.0,"countryCode":"1","mobileNo":"6478335046","customerMobileOS":72,"mobileImsi":"090909090909","mobileImei":"090909090909","status":503,"deviceInfo":"iPhone XR","gender":132,"pan":"AYTPN0346D","nameOnPanCard":"NIVEDHA PRASAD","aadharNo":null,"maritalStatus":null,"fatherSpouseName":null,"motherName":null,"isEmailVerified":false,"isMobileVerified":false,"customerCity":null,"referrerMobileNo":"54321","gcmRegId":null,"remarks":null,"apkVersion":255,"crmId":"1959390000058824975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1615404044000,"createdTimestamp":1607787545000,"accountActivatedTime":1607787546000},"validationCode":{"keyId":10004,"keyValue":"Bank_Supported","keyType":"Bank Details Validation Code","addInfo":null},"updatedTimestamp":1607787546000,"createdTimestamp":1607787546000,"signzyOnboardingId":null,"signzyMerchantId":null,"signzyUserLoginToken":null,"tokenValidTill":null,"nameInBank":"NIVEDHA PRASAD","signzyReferenceId":null},"mfMandateId":"5829823","mfStatus":124,"mfPlatformId":601,"mandateType":213,"amount":50000.0,"debitType":201,"frequency":182,"startDate":1510338600000,"endDate":4620738600000,"status":11,"isDefault":true,"updatedTimestamp":1615613530692,"createdTimestamp":1615613530682},"status":{"code":"200","messages":[]}}</t>
  </si>
  <si>
    <t>1003307</t>
  </si>
  <si>
    <t>{"REQUEST":null,"response":{"customerMandateId":1003308,"customer":{"customerId":70911,"firstName":"Manjunatha","lastName":"Gouda","dateOfBirth":647375400000,"emailId":"hkmgouda22@gmail.com","lattitude":0.0,"longitude":0.0,"countryCode":"91","mobileNo":"9632258494","customerMobileOS":72,"mobileImsi":"121211211111","mobileImei":"121211211111","status":503,"deviceInfo":"iPhone 11 Pro","gender":131,"pan":"BLPPM0779P","nameOnPanCard":"H K M ManjunathaGouda","aadharNo":null,"maritalStatus":null,"fatherSpouseName":null,"motherName":null,"isEmailVerified":false,"isMobileVerified":true,"customerCity":null,"referrerMobileNo":"54321","gcmRegId":null,"remarks":null,"apkVersion":255,"crmId":"1959390000058857422","chatRestoreId":null,"kycProcessingStatus":null,"kycType":null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1615211774000,"createdTimestamp":1607345667000,"accountActivatedTime":null},"customerBank":{"custBankId":24117,"bankAcctNo":"20084984430","bankAcctType":701,"bankMicr":"","bankIfsc":"SBIN0004211","bankKeyValue":{"keyId":17007,"keyValue":"SBI","keyType":"Bank Code","addInfo":"bank_name:State Bank of India,clearing:DIRECT,nb_supported:N,eNach_NB_supported:Y,eNach_DC:Y,upiSupported:Y"},"customerDocument":null,"bankDetailStatus":28,"isDefault":true,"customer":{"customerId":70911,"firstName":"Manjunatha","lastName":"Gouda","dateOfBirth":647375400000,"emailId":"hkmgouda22@gmail.com","lattitude":0.0,"longitude":0.0,"countryCode":"91","mobileNo":"9632258494","customerMobileOS":72,"mobileImsi":"121211211111","mobileImei":"121211211111","status":503,"deviceInfo":"iPhone 11 Pro","gender":131,"pan":"BLPPM0779P","nameOnPanCard":"H K M ManjunathaGouda","aadharNo":null,"maritalStatus":null,"fatherSpouseName":null,"motherName":null,"isEmailVerified":false,"isMobileVerified":true,"customerCity":null,"referrerMobileNo":"54321","gcmRegId":null,"remarks":null,"apkVersion":255,"crmId":"1959390000058857422","chatRestoreId":null,"kycProcessingStatus":null,"kycType":null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1615211774000,"createdTimestamp":1607345667000,"accountActivatedTime":null},"validationCode":{"keyId":10004,"keyValue":"Bank_Supported","keyType":"Bank Details Validation Code","addInfo":null},"updatedTimestamp":1607865030000,"createdTimestamp":1607865030000,"signzyOnboardingId":null,"signzyMerchantId":null,"signzyUserLoginToken":null,"tokenValidTill":null,"nameInBank":"Mr H K M MANJUNATH","signzyReferenceId":null},"mfMandateId":"5829824","mfStatus":124,"mfPlatformId":601,"mandateType":213,"amount":50000.0,"debitType":201,"frequency":182,"startDate":1507314600000,"endDate":4617714600000,"status":11,"isDefault":true,"updatedTimestamp":1615613532877,"createdTimestamp":1615613532867},"status":{"code":"200","messages":[]}}</t>
  </si>
  <si>
    <t>1003308</t>
  </si>
  <si>
    <t>{"REQUEST":null,"response":{"customerMandateId":1003309,"customer":{"customerId":72206,"firstName":"Nishanth","lastName":"BN","dateOfBirth":708460200000,"emailId":"nishanthbnn@gmail.com","lattitude":0.0,"longitude":0.0,"countryCode":"91","mobileNo":"9066119127","customerMobileOS":71,"mobileImsi":"090909090909","mobileImei":"090909090909","status":503,"deviceInfo":"asus - ASUS_Z01RD;10;M3.30.52.18-Draco_000501,M3.30.52.18-Draco_000501;4.9.186-perf+;asus/WW_Z01RD/ASUS_Z01R_1:10/QKQ1.191008.001/WW_100.10.107.110_20201118:user/release-keys","gender":131,"pan":"BFBPN1802E","nameOnPanCard":"BANGALORE NAGABUSHANA NISHANTH","aadharNo":null,"maritalStatus":null,"fatherSpouseName":null,"motherName":null,"isEmailVerified":false,"isMobileVerified":false,"customerCity":null,"referrerMobileNo":"54321","gcmRegId":null,"remarks":null,"apkVersion":140,"crmId":"1959390000058881723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1614318130000,"createdTimestamp":1607858810000,"accountActivatedTime":1607858810000},"customerBank":{"custBankId":23952,"bankAcctNo":"20290601055","bankAcctType":701,"bankMicr":"","bankIfsc":"SBIN0006706","bankKeyValue":{"keyId":17007,"keyValue":"SBI","keyType":"Bank Code","addInfo":"bank_name:State Bank of India,clearing:DIRECT,nb_supported:N,eNach_NB_supported:Y,eNach_DC:Y,upiSupported:Y"},"customerDocument":null,"bankDetailStatus":28,"isDefault":true,"customer":{"customerId":72206,"firstName":"Nishanth","lastName":"BN","dateOfBirth":708460200000,"emailId":"nishanthbnn@gmail.com","lattitude":0.0,"longitude":0.0,"countryCode":"91","mobileNo":"9066119127","customerMobileOS":71,"mobileImsi":"090909090909","mobileImei":"090909090909","status":503,"deviceInfo":"asus - ASUS_Z01RD;10;M3.30.52.18-Draco_000501,M3.30.52.18-Draco_000501;4.9.186-perf+;asus/WW_Z01RD/ASUS_Z01R_1:10/QKQ1.191008.001/WW_100.10.107.110_20201118:user/release-keys","gender":131,"pan":"BFBPN1802E","nameOnPanCard":"BANGALORE NAGABUSHANA NISHANTH","aadharNo":null,"maritalStatus":null,"fatherSpouseName":null,"motherName":null,"isEmailVerified":false,"isMobileVerified":false,"customerCity":null,"referrerMobileNo":"54321","gcmRegId":null,"remarks":null,"apkVersion":140,"crmId":"1959390000058881723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1614318130000,"createdTimestamp":1607858810000,"accountActivatedTime":1607858810000},"validationCode":{"keyId":10004,"keyValue":"Bank_Supported","keyType":"Bank Details Validation Code","addInfo":null},"updatedTimestamp":1607858810000,"createdTimestamp":1607858810000,"signzyOnboardingId":null,"signzyMerchantId":null,"signzyUserLoginToken":null,"tokenValidTill":null,"nameInBank":"Mr NISHANTH B N","signzyReferenceId":null},"mfMandateId":"5829825","mfStatus":124,"mfPlatformId":601,"mandateType":213,"amount":50000.0,"debitType":201,"frequency":182,"startDate":1507055400000,"endDate":4617455400000,"status":11,"isDefault":true,"updatedTimestamp":1615613533078,"createdTimestamp":1615613533067},"status":{"code":"200","messages":[]}}</t>
  </si>
  <si>
    <t>1003309</t>
  </si>
  <si>
    <t>{"REQUEST":null,"response":{"customerMandateId":1003310,"customer":{"customerId":71566,"firstName":"Meenakshisundaram","lastName":"Jaganathan","dateOfBirth":-400051800000,"emailId":"ibjagan@gmail.com","lattitude":0.0,"longitude":0.0,"countryCode":"91","mobileNo":"9445367310","customerMobileOS":71,"mobileImsi":"090909090909","mobileImei":"090909090909","status":503,"deviceInfo":"samsung - SM-G615F;8.1.0;G615FXXS2BTE1;4.4.95-17814974;samsung/j7maxlteins/j7maxlte:8.1.0/M1AJQ/G615FXXS2BTF2:user/release-keys","gender":131,"pan":"AADPJ1413F","nameOnPanCard":"MEENAKSHISUNDARAM JAGANATHAN","aadharNo":null,"maritalStatus":null,"fatherSpouseName":null,"motherName":null,"isEmailVerified":false,"isMobileVerified":false,"customerCity":null,"referrerMobileNo":"54321","gcmRegId":null,"remarks":null,"apkVersion":140,"crmId":"1959390000058884098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1614345009000,"createdTimestamp":1607787539000,"accountActivatedTime":1607787539000},"customerBank":{"custBankId":23319,"bankAcctNo":"432380728","bankAcctType":701,"bankMicr":"","bankIfsc":"IDIB000H017","bankKeyValue":{"keyId":17028,"keyValue":"INB","keyType":"Bank Code","addInfo":"bank_name:Indian Bank,clearing:NODAL,nb_supported:N,eNach_NB_supported:N,eNach_DC:N,upiSupported:Y"},"customerDocument":null,"bankDetailStatus":28,"isDefault":true,"customer":{"customerId":71566,"firstName":"Meenakshisundaram","lastName":"Jaganathan","dateOfBirth":-400051800000,"emailId":"ibjagan@gmail.com","lattitude":0.0,"longitude":0.0,"countryCode":"91","mobileNo":"9445367310","customerMobileOS":71,"mobileImsi":"090909090909","mobileImei":"090909090909","status":503,"deviceInfo":"samsung - SM-G615F;8.1.0;G615FXXS2BTE1;4.4.95-17814974;samsung/j7maxlteins/j7maxlte:8.1.0/M1AJQ/G615FXXS2BTF2:user/release-keys","gender":131,"pan":"AADPJ1413F","nameOnPanCard":"MEENAKSHISUNDARAM JAGANATHAN","aadharNo":null,"maritalStatus":null,"fatherSpouseName":null,"motherName":null,"isEmailVerified":false,"isMobileVerified":false,"customerCity":null,"referrerMobileNo":"54321","gcmRegId":null,"remarks":null,"apkVersion":140,"crmId":"1959390000058884098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1614345009000,"createdTimestamp":1607787539000,"accountActivatedTime":1607787539000},"validationCode":{"keyId":10004,"keyValue":"Bank_Supported","keyType":"Bank Details Validation Code","addInfo":null},"updatedTimestamp":1607787539000,"createdTimestamp":1607787539000,"signzyOnboardingId":null,"signzyMerchantId":null,"signzyUserLoginToken":null,"tokenValidTill":null,"nameInBank":"M JAGANNATHAN","signzyReferenceId":null},"mfMandateId":"5829826","mfStatus":124,"mfPlatformId":601,"mandateType":213,"amount":50000.0,"debitType":201,"frequency":182,"startDate":1509906600000,"endDate":4620306600000,"status":11,"isDefault":true,"updatedTimestamp":1615613533257,"createdTimestamp":1615613533247},"status":{"code":"200","messages":[]}}</t>
  </si>
  <si>
    <t>1003310</t>
  </si>
  <si>
    <t>{"REQUEST":null,"response":{"customerMandateId":1003311,"customer":{"customerId":72085,"firstName":"Thirumallesha","lastName":"N","dateOfBirth":420921000000,"emailId":"thirumallesh.n@gmail.com","lattitude":0.0,"longitude":0.0,"countryCode":"91","mobileNo":"9980591025","customerMobileOS":73,"mobileImsi":"090909090909","mobileImei":"090909090909","status":503,"deviceInfo":" ","gender":131,"pan":"AMEPT6047L","nameOnPanCard":"THIRUMALLESHA","aadharNo":null,"maritalStatus":null,"fatherSpouseName":null,"motherName":null,"isEmailVerified":false,"isMobileVerified":false,"customerCity":null,"referrerMobileNo":"54321","gcmRegId":null,"remarks":null,"apkVersion":null,"crmId":"1959390000058888368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1614345697000,"createdTimestamp":1607793212000,"accountActivatedTime":1607793213000},"customerBank":{"custBankId":23837,"bankAcctNo":"8211698238","bankAcctType":701,"bankMicr":"","bankIfsc":"KKBK0008036","bankKeyValue":{"keyId":17003,"keyValue":"162","keyType":"Bank Code","addInfo":"bank_name:Kotak Bank,clearing:DIRECT,nb_supported:N,eNach_NB_supported:Y,eNach_DC:Y,upiSupported:Y"},"customerDocument":null,"bankDetailStatus":28,"isDefault":true,"customer":{"customerId":72085,"firstName":"Thirumallesha","lastName":"N","dateOfBirth":420921000000,"emailId":"thirumallesh.n@gmail.com","lattitude":0.0,"longitude":0.0,"countryCode":"91","mobileNo":"9980591025","customerMobileOS":73,"mobileImsi":"090909090909","mobileImei":"090909090909","status":503,"deviceInfo":" ","gender":131,"pan":"AMEPT6047L","nameOnPanCard":"THIRUMALLESHA","aadharNo":null,"maritalStatus":null,"fatherSpouseName":null,"motherName":null,"isEmailVerified":false,"isMobileVerified":false,"customerCity":null,"referrerMobileNo":"54321","gcmRegId":null,"remarks":null,"apkVersion":null,"crmId":"1959390000058888368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1614345697000,"createdTimestamp":1607793212000,"accountActivatedTime":1607793213000},"validationCode":{"keyId":10004,"keyValue":"Bank_Supported","keyType":"Bank Details Validation Code","addInfo":null},"updatedTimestamp":1607793213000,"createdTimestamp":1607793213000,"signzyOnboardingId":null,"signzyMerchantId":null,"signzyUserLoginToken":null,"tokenValidTill":null,"nameInBank":"THIRUMALLESHA .","signzyReferenceId":null},"mfMandateId":"5829827","mfStatus":124,"mfPlatformId":601,"mandateType":213,"amount":50000.0,"debitType":201,"frequency":182,"startDate":1511548200000,"endDate":4621948200000,"status":11,"isDefault":true,"updatedTimestamp":1615613533457,"createdTimestamp":1615613533448},"status":{"code":"200","messages":[]}}</t>
  </si>
  <si>
    <t>1003311</t>
  </si>
  <si>
    <t>{"REQUEST":null,"response":{"customerMandateId":1003312,"customer":{"customerId":70992,"firstName":"Mohit","lastName":"Mehra","dateOfBirth":517257000000,"emailId":"mohit.qa24@gmail.com","lattitude":0.0,"longitude":0.0,"countryCode":"91","mobileNo":"9711895920","customerMobileOS":73,"mobileImsi":"090909090909","mobileImei":"090909090909","status":503,"deviceInfo":" ","gender":131,"pan":"BAGPM5917D","nameOnPanCard":"MOHIT MEHRA","aadharNo":null,"maritalStatus":null,"fatherSpouseName":null,"motherName":null,"isEmailVerified":false,"isMobileVerified":false,"customerCity":null,"referrerMobileNo":"54321","gcmRegId":null,"remarks":null,"apkVersion":null,"crmId":"1959390000058803004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1615294376000,"createdTimestamp":1607763302000,"accountActivatedTime":1607763303000},"customerBank":{"custBankId":22747,"bankAcctNo":"12072191017438","bankAcctType":701,"bankMicr":"","bankIfsc":"ORBC0101207","bankKeyValue":{"keyId":17035,"keyValue":"PNB","keyType":"Bank Code","addInfo":"bank_name:Oriental Bank of Commerce,clearing:NODAL,nb_supported:N,eNach_NB_supported:Y,eNach_DC:N,upiSupported:Y"},"customerDocument":null,"bankDetailStatus":28,"isDefault":true,"customer":{"customerId":70992,"firstName":"Mohit","lastName":"Mehra","dateOfBirth":517257000000,"emailId":"mohit.qa24@gmail.com","lattitude":0.0,"longitude":0.0,"countryCode":"91","mobileNo":"9711895920","customerMobileOS":73,"mobileImsi":"090909090909","mobileImei":"090909090909","status":503,"deviceInfo":" ","gender":131,"pan":"BAGPM5917D","nameOnPanCard":"MOHIT MEHRA","aadharNo":null,"maritalStatus":null,"fatherSpouseName":null,"motherName":null,"isEmailVerified":false,"isMobileVerified":false,"customerCity":null,"referrerMobileNo":"54321","gcmRegId":null,"remarks":null,"apkVersion":null,"crmId":"1959390000058803004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1615294376000,"createdTimestamp":1607763302000,"accountActivatedTime":1607763303000},"validationCode":{"keyId":10004,"keyValue":"Bank_Supported","keyType":"Bank Details Validation Code","addInfo":null},"updatedTimestamp":1607763303000,"createdTimestamp":1607763303000,"signzyOnboardingId":null,"signzyMerchantId":null,"signzyUserLoginToken":null,"tokenValidTill":null,"nameInBank":"MOHIT MEHRA SO HARI","signzyReferenceId":null},"mfMandateId":"5829828","mfStatus":124,"mfPlatformId":601,"mandateType":213,"amount":50000.0,"debitType":201,"frequency":182,"startDate":1471545000000,"endDate":4581945000000,"status":11,"isDefault":true,"updatedTimestamp":1615613533777,"createdTimestamp":1615613533767},"status":{"code":"200","messages":[]}}</t>
  </si>
  <si>
    <t>1003312</t>
  </si>
  <si>
    <t>{"REQUEST":null,"response":{"customerMandateId":1003313,"customer":{"customerId":71612,"firstName":"Anup","lastName":"US","dateOfBirth":495484200000,"emailId":"usanup.iyengar@gmail.com","lattitude":0.0,"longitude":0.0,"countryCode":"91","mobileNo":"9739179797","customerMobileOS":73,"mobileImsi":"090909090909","mobileImei":"090909090909","status":503,"deviceInfo":" ","gender":131,"pan":"BOYPS5912J","nameOnPanCard":"ANUP SHRINATH UGANE","aadharNo":null,"maritalStatus":null,"fatherSpouseName":null,"motherName":null,"isEmailVerified":false,"isMobileVerified":false,"customerCity":null,"referrerMobileNo":"54321","gcmRegId":null,"remarks":null,"apkVersion":null,"crmId":"1959390000058887045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1614242197000,"createdTimestamp":1607787582000,"accountActivatedTime":1607787583000},"customerBank":{"custBankId":23364,"bankAcctNo":"50100065482308","bankAcctType":701,"bankMicr":"","bankIfsc":"HDFC0003689","bankKeyValue":{"keyId":17001,"keyValue":"HDF","keyType":"Bank Code","addInfo":"bank_name:HDFC Bank,clearing:DIRECT,nb_supported:N,eNach_NB_supported:Y,eNach_DC:Y,upiSupported:Y"},"customerDocument":null,"bankDetailStatus":28,"isDefault":true,"customer":{"customerId":71612,"firstName":"Anup","lastName":"US","dateOfBirth":495484200000,"emailId":"usanup.iyengar@gmail.com","lattitude":0.0,"longitude":0.0,"countryCode":"91","mobileNo":"9739179797","customerMobileOS":73,"mobileImsi":"090909090909","mobileImei":"090909090909","status":503,"deviceInfo":" ","gender":131,"pan":"BOYPS5912J","nameOnPanCard":"ANUP SHRINATH UGANE","aadharNo":null,"maritalStatus":null,"fatherSpouseName":null,"motherName":null,"isEmailVerified":false,"isMobileVerified":false,"customerCity":null,"referrerMobileNo":"54321","gcmRegId":null,"remarks":null,"apkVersion":null,"crmId":"1959390000058887045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1614242197000,"createdTimestamp":1607787582000,"accountActivatedTime":1607787583000},"validationCode":{"keyId":10004,"keyValue":"Bank_Supported","keyType":"Bank Details Validation Code","addInfo":null},"updatedTimestamp":1607787583000,"createdTimestamp":1607787583000,"signzyOnboardingId":null,"signzyMerchantId":null,"signzyUserLoginToken":null,"tokenValidTill":null,"nameInBank":"ANUP U S","signzyReferenceId":null},"mfMandateId":"5829829","mfStatus":124,"mfPlatformId":601,"mandateType":213,"amount":50000.0,"debitType":201,"frequency":182,"startDate":1513017000000,"endDate":4623417000000,"status":11,"isDefault":true,"updatedTimestamp":1615613535966,"createdTimestamp":1615613535956},"status":{"code":"200","messages":[]}}</t>
  </si>
  <si>
    <t>1003313</t>
  </si>
  <si>
    <t>{"REQUEST":null,"response":{"customerMandateId":1003314,"customer":{"customerId":72250,"firstName":"Prem","lastName":"Prakask","dateOfBirth":514060200000,"emailId":"prem_kakkassery@yahoo.com","lattitude":0.0,"longitude":0.0,"countryCode":"91","mobileNo":"9742997539","customerMobileOS":71,"mobileImsi":"090909090909","mobileImei":"090909090909","status":503,"deviceInfo":"Nokia - Nokia 8.1;10;MPSS.AT.4.0.2-00572-SDM710_GEN_PACK-1.257065.2.262870.1;4.9.186-perf+;Nokia/Phoenix_00WW/PNX_sprout:10/QKQ1.190828.002/00WW_4_31I:user/release-keys","gender":131,"pan":"CHRPK1459B","nameOnPanCard":"PREM PRAKAS KAKKASSERY","aadharNo":null,"maritalStatus":null,"fatherSpouseName":null,"motherName":null,"isEmailVerified":false,"isMobileVerified":false,"customerCity":null,"referrerMobileNo":"54321","gcmRegId":null,"remarks":"null","apkVersion":147,"crmId":"1959390000058883764","chatRestoreId":null,"kycProcessingStatus":null,"kycType":221,"yotiApplicationId":null,"leadScore":null,"onboardingId":null,"kycLink":null,"kycStatusRemark":null,"schemeBucket":{"schemeBucketId":4,"schemeList":"1000001,1000008,1001658,1000009,1003651,1000006,1000010,1000004,1001759,1003667,1003683,1003550,1000012,1005061,1000332,1000007,1001829,1001372,1001372,1000260,1006268,1001797,1001747,1000216,1002062,1006269,1000686,1001021,1003693,1000405,1004977,1002140,1000523,1000409,1001295,1004263,1002741,1002735,1000678,1000379,1000670,1001089,1005000,1002274,1001817,1001874,1000005,1003752,1000660,1002741,1002997,1006274,1001727,1002336,1004957,1001342,1000330,1002030,1004775,1006270,1000042,1000036,1006278,1004963,1006284,1004699,1001964,1006285,1004703,1000462,1006289,1006288,1001876,1000013,1006292,1001878,1006290,1006291,1000579,1001917,1003830,1006287,1006294,1006292,1006420,1000958,1006419,1006273,1006412,1006418,1006421,1001691,1000563,1006276,1001600","sipSchemeList":"1000049,1000006,1000058,1000052,1000029,1000075,1000065,1000011,1000060,1000059,1000001,1000070,1000044,1000053,1000054,1000007,1000056,1000048,1000004,1000051,1006280,1015488,1000020,1000077,1000010,1000068,1000003,1000067,1000069,1006283,1000092,1000074,1000102,1000015,1000032,1000038,1000100,1000102,1006274,1000017,1007785,1000072,1000042,1000082,1000064,1000096,1006278,1000081,1000087,1000086,1000104,1006286,1000098,1000035,1006273,1000083,1000099,1006272,1000071,1000095,1015492,1000078,1000002,1000073,1015494,1015491,1015489,1006275,1006280,1000094,1015560,1000093,1011472,1006279,1000101,1000088,1015568,1006281,1015567,1015566,1015564,1015565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1614249930000,"createdTimestamp":1523881654000},"updatedTimestamp":1615525937000,"createdTimestamp":1607858846000,"accountActivatedTime":1607858847000},"customerBank":{"custBankId":23996,"bankAcctNo":"20098366994","bankAcctType":701,"bankMicr":"","bankIfsc":"SBIN0004407","bankKeyValue":{"keyId":17007,"keyValue":"SBI","keyType":"Bank Code","addInfo":"bank_name:State Bank of India,clearing:DIRECT,nb_supported:N,eNach_NB_supported:Y,eNach_DC:Y,upiSupported:Y"},"customerDocument":null,"bankDetailStatus":28,"isDefault":true,"customer":{"customerId":72250,"firstName":"Prem","lastName":"Prakask","dateOfBirth":514060200000,"emailId":"prem_kakkassery@yahoo.com","lattitude":0.0,"longitude":0.0,"countryCode":"91","mobileNo":"9742997539","customerMobileOS":71,"mobileImsi":"090909090909","mobileImei":"090909090909","status":503,"deviceInfo":"Nokia - Nokia 8.1;10;MPSS.AT.4.0.2-00572-SDM710_GEN_PACK-1.257065.2.262870.1;4.9.186-perf+;Nokia/Phoenix_00WW/PNX_sprout:10/QKQ1.190828.002/00WW_4_31I:user/release-keys","gender":131,"pan":"CHRPK1459B","nameOnPanCard":"PREM PRAKAS KAKKASSERY","aadharNo":null,"maritalStatus":null,"fatherSpouseName":null,"motherName":null,"isEmailVerified":false,"isMobileVerified":false,"customerCity":null,"referrerMobileNo":"54321","gcmRegId":null,"remarks":"null","apkVersion":147,"crmId":"1959390000058883764","chatRestoreId":null,"kycProcessingStatus":null,"kycType":221,"yotiApplicationId":null,"leadScore":null,"onboardingId":null,"kycLink":null,"kycStatusRemark":null,"schemeBucket":{"schemeBucketId":4,"schemeList":"1000001,1000008,1001658,1000009,1003651,1000006,1000010,1000004,1001759,1003667,1003683,1003550,1000012,1005061,1000332,1000007,1001829,1001372,1001372,1000260,1006268,1001797,1001747,1000216,1002062,1006269,1000686,1001021,1003693,1000405,1004977,1002140,1000523,1000409,1001295,1004263,1002741,1002735,1000678,1000379,1000670,1001089,1005000,1002274,1001817,1001874,1000005,1003752,1000660,1002741,1002997,1006274,1001727,1002336,1004957,1001342,1000330,1002030,1004775,1006270,1000042,1000036,1006278,1004963,1006284,1004699,1001964,1006285,1004703,1000462,1006289,1006288,1001876,1000013,1006292,1001878,1006290,1006291,1000579,1001917,1003830,1006287,1006294,1006292,1006420,1000958,1006419,1006273,1006412,1006418,1006421,1001691,1000563,1006276,1001600","sipSchemeList":"1000049,1000006,1000058,1000052,1000029,1000075,1000065,1000011,1000060,1000059,1000001,1000070,1000044,1000053,1000054,1000007,1000056,1000048,1000004,1000051,1006280,1015488,1000020,1000077,1000010,1000068,1000003,1000067,1000069,1006283,1000092,1000074,1000102,1000015,1000032,1000038,1000100,1000102,1006274,1000017,1007785,1000072,1000042,1000082,1000064,1000096,1006278,1000081,1000087,1000086,1000104,1006286,1000098,1000035,1006273,1000083,1000099,1006272,1000071,1000095,1015492,1000078,1000002,1000073,1015494,1015491,1015489,1006275,1006280,1000094,1015560,1000093,1011472,1006279,1000101,1000088,1015568,1006281,1015567,1015566,1015564,1015565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1614249930000,"createdTimestamp":1523881654000},"updatedTimestamp":1615525937000,"createdTimestamp":1607858846000,"accountActivatedTime":1607858847000},"validationCode":{"keyId":10004,"keyValue":"Bank_Supported","keyType":"Bank Details Validation Code","addInfo":null},"updatedTimestamp":1607858847000,"createdTimestamp":1607858847000,"signzyOnboardingId":null,"signzyMerchantId":null,"signzyUserLoginToken":null,"tokenValidTill":null,"nameInBank":"Mr PREM PRAKAS KAKK","signzyReferenceId":null},"mfMandateId":"5829830","mfStatus":124,"mfPlatformId":601,"mandateType":213,"amount":50000.0,"debitType":201,"frequency":182,"startDate":1513362600000,"endDate":4623762600000,"status":11,"isDefault":true,"updatedTimestamp":1615613536156,"createdTimestamp":1615613536146},"status":{"code":"200","messages":[]}}</t>
  </si>
  <si>
    <t>1003314</t>
  </si>
  <si>
    <t>{"REQUEST":null,"response":{"customerMandateId":1003315,"customer":{"customerId":72054,"firstName":"Asha","lastName":"RN","dateOfBirth":504556200000,"emailId":"asharn2007@gmail.com","lattitude":0.0,"longitude":0.0,"countryCode":"91","mobileNo":"9035684416","customerMobileOS":73,"mobileImsi":"090909090909","mobileImei":"090909090909","status":503,"deviceInfo":" ","gender":132,"pan":"AESPN5059E","nameOnPanCard":"ASHA RAMADAS NARAYAN SWAMY","aadharNo":null,"maritalStatus":null,"fatherSpouseName":null,"motherName":null,"isEmailVerified":false,"isMobileVerified":false,"customerCity":null,"referrerMobileNo":"54321","gcmRegId":null,"remarks":null,"apkVersion":null,"crmId":"1959390000058890441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1614236378000,"createdTimestamp":1607792534000,"accountActivatedTime":1607792534000},"customerBank":{"custBankId":23806,"bankAcctNo":"849010110001867","bankAcctType":701,"bankMicr":"","bankIfsc":"BKID0008490","bankKeyValue":{"keyId":17057,"keyValue":"BOI","keyType":"Bank Code","addInfo":"bank_name:Bank of India,clearing:NEFT,nb_supported:N,eNach_NB_supported:N,eNach_DC:N,upiSupported:Y"},"customerDocument":null,"bankDetailStatus":28,"isDefault":true,"customer":{"customerId":72054,"firstName":"Asha","lastName":"RN","dateOfBirth":504556200000,"emailId":"asharn2007@gmail.com","lattitude":0.0,"longitude":0.0,"countryCode":"91","mobileNo":"9035684416","customerMobileOS":73,"mobileImsi":"090909090909","mobileImei":"090909090909","status":503,"deviceInfo":" ","gender":132,"pan":"AESPN5059E","nameOnPanCard":"ASHA RAMADAS NARAYAN SWAMY","aadharNo":null,"maritalStatus":null,"fatherSpouseName":null,"motherName":null,"isEmailVerified":false,"isMobileVerified":false,"customerCity":null,"referrerMobileNo":"54321","gcmRegId":null,"remarks":null,"apkVersion":null,"crmId":"1959390000058890441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1614236378000,"createdTimestamp":1607792534000,"accountActivatedTime":1607792534000},"validationCode":{"keyId":10004,"keyValue":"Bank_Supported","keyType":"Bank Details Validation Code","addInfo":null},"updatedTimestamp":1607792534000,"createdTimestamp":1607792534000,"signzyOnboardingId":null,"signzyMerchantId":null,"signzyUserLoginToken":null,"tokenValidTill":null,"nameInBank":"ASHA R N","signzyReferenceId":null},"mfMandateId":"5829831","mfStatus":124,"mfPlatformId":601,"mandateType":213,"amount":50000.0,"debitType":201,"frequency":182,"startDate":1513103400000,"endDate":4623503400000,"status":11,"isDefault":true,"updatedTimestamp":1615613536345,"createdTimestamp":1615613536335},"status":{"code":"200","messages":[]}}</t>
  </si>
  <si>
    <t>1003315</t>
  </si>
  <si>
    <t>{"REQUEST":null,"response":{"customerMandateId":1003316,"customer":{"customerId":71462,"firstName":"Sauvik","lastName":"Roychaudhuri","dateOfBirth":345839400000,"emailId":"sauvik2017@gmail.com","lattitude":0.0,"longitude":0.0,"countryCode":"91","mobileNo":"9986004526","customerMobileOS":71,"mobileImsi":"090909090909","mobileImei":"090909090909","status":503,"deviceInfo":"samsung - SM-G975F;11;G975FXXU9EUA4,G975FXXU9EUA4;4.14.113-20606551;samsung/beyond2ltexx/beyond2:11/RP1A.200720.012/G975FXXS9EUB1:user/release-keys","gender":131,"pan":"AHEPR6513Q","nameOnPanCard":"SAUVIK ROYCHAUDHURI","aadharNo":null,"maritalStatus":null,"fatherSpouseName":null,"motherName":null,"isEmailVerified":false,"isMobileVerified":false,"customerCity":null,"referrerMobileNo":"54321","gcmRegId":null,"remarks":null,"apkVersion":147,"crmId":"1959390000058853963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1615490822000,"createdTimestamp":1607787448000,"accountActivatedTime":1607787448000},"customerBank":{"custBankId":23215,"bankAcctNo":"009010100745581","bankAcctType":701,"bankMicr":"","bankIfsc":"UTIB0000009","bankKeyValue":{"keyId":17008,"keyValue":"UTI","keyType":"Bank Code","addInfo":"bank_name:Axis Bank,clearing:DIRECT,nb_supported:N,eNach_NB_supported:Y,eNach_DC:Y,upiSupported:Y"},"customerDocument":null,"bankDetailStatus":28,"isDefault":true,"customer":{"customerId":71462,"firstName":"Sauvik","lastName":"Roychaudhuri","dateOfBirth":345839400000,"emailId":"sauvik2017@gmail.com","lattitude":0.0,"longitude":0.0,"countryCode":"91","mobileNo":"9986004526","customerMobileOS":71,"mobileImsi":"090909090909","mobileImei":"090909090909","status":503,"deviceInfo":"samsung - SM-G975F;11;G975FXXU9EUA4,G975FXXU9EUA4;4.14.113-20606551;samsung/beyond2ltexx/beyond2:11/RP1A.200720.012/G975FXXS9EUB1:user/release-keys","gender":131,"pan":"AHEPR6513Q","nameOnPanCard":"SAUVIK ROYCHAUDHURI","aadharNo":null,"maritalStatus":null,"fatherSpouseName":null,"motherName":null,"isEmailVerified":false,"isMobileVerified":false,"customerCity":null,"referrerMobileNo":"54321","gcmRegId":null,"remarks":null,"apkVersion":147,"crmId":"1959390000058853963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1615490822000,"createdTimestamp":1607787448000,"accountActivatedTime":1607787448000},"validationCode":{"keyId":10004,"keyValue":"Bank_Supported","keyType":"Bank Details Validation Code","addInfo":null},"updatedTimestamp":1607787448000,"createdTimestamp":1607787448000,"signzyOnboardingId":null,"signzyMerchantId":null,"signzyUserLoginToken":null,"tokenValidTill":null,"nameInBank":"SAUVIK ROYCHAUDHURI","signzyReferenceId":null},"mfMandateId":"5829832","mfStatus":124,"mfPlatformId":601,"mandateType":213,"amount":50000.0,"debitType":201,"frequency":182,"startDate":1501957800000,"endDate":4612357800000,"status":11,"isDefault":true,"updatedTimestamp":1615613536545,"createdTimestamp":1615613536535},"status":{"code":"200","messages":[]}}</t>
  </si>
  <si>
    <t>1003316</t>
  </si>
  <si>
    <t>{"REQUEST":null,"response":{"customerMandateId":1003317,"customer":{"customerId":72056,"firstName":"Sunil","lastName":"AM","dateOfBirth":578687400000,"emailId":"sunil.am.cta@gmail.com","lattitude":0.0,"longitude":0.0,"countryCode":"91","mobileNo":"9900774404","customerMobileOS":73,"mobileImsi":"090909090909","mobileImei":"090909090909","status":503,"deviceInfo":" ","gender":131,"pan":"DQUPS6849N","nameOnPanCard":"ALAGHATTA MARULASIDDAIAH SUNIL","aadharNo":null,"maritalStatus":null,"fatherSpouseName":null,"motherName":null,"isEmailVerified":false,"isMobileVerified":false,"customerCity":null,"referrerMobileNo":"54321","gcmRegId":null,"remarks":null,"apkVersion":null,"crmId":"1959390000058879657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1607947489000,"createdTimestamp":1607792536000,"accountActivatedTime":1607792537000},"customerBank":{"custBankId":23808,"bankAcctNo":"08771140009156","bankAcctType":701,"bankMicr":"","bankIfsc":"HDFC0000877","bankKeyValue":{"keyId":17001,"keyValue":"HDF","keyType":"Bank Code","addInfo":"bank_name:HDFC Bank,clearing:DIRECT,nb_supported:N,eNach_NB_supported:Y,eNach_DC:Y,upiSupported:Y"},"customerDocument":null,"bankDetailStatus":28,"isDefault":true,"customer":{"customerId":72056,"firstName":"Sunil","lastName":"AM","dateOfBirth":578687400000,"emailId":"sunil.am.cta@gmail.com","lattitude":0.0,"longitude":0.0,"countryCode":"91","mobileNo":"9900774404","customerMobileOS":73,"mobileImsi":"090909090909","mobileImei":"090909090909","status":503,"deviceInfo":" ","gender":131,"pan":"DQUPS6849N","nameOnPanCard":"ALAGHATTA MARULASIDDAIAH SUNIL","aadharNo":null,"maritalStatus":null,"fatherSpouseName":null,"motherName":null,"isEmailVerified":false,"isMobileVerified":false,"customerCity":null,"referrerMobileNo":"54321","gcmRegId":null,"remarks":null,"apkVersion":null,"crmId":"1959390000058879657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1607947489000,"createdTimestamp":1607792536000,"accountActivatedTime":1607792537000},"validationCode":{"keyId":10004,"keyValue":"Bank_Supported","keyType":"Bank Details Validation Code","addInfo":null},"updatedTimestamp":1610019341000,"createdTimestamp":1607792536000,"signzyOnboardingId":null,"signzyMerchantId":null,"signzyUserLoginToken":null,"tokenValidTill":null,"nameInBank":"A M SUNIL","signzyReferenceId":null},"mfMandateId":"5829833","mfStatus":124,"mfPlatformId":601,"mandateType":213,"amount":50000.0,"debitType":201,"frequency":182,"startDate":1513362600000,"endDate":4623762600000,"status":11,"isDefault":true,"updatedTimestamp":1615613536865,"createdTimestamp":1615613536855},"status":{"code":"200","messages":[]}}</t>
  </si>
  <si>
    <t>1003317</t>
  </si>
  <si>
    <t>{"REQUEST":null,"response":{"customerMandateId":1003318,"customer":{"customerId":71605,"firstName":"Pankaj","lastName":"Mundra","dateOfBirth":682713000000,"emailId":"pankajmundra@outlook.com","lattitude":0.0,"longitude":0.0,"countryCode":"91","mobileNo":"8460429949","customerMobileOS":71,"mobileImsi":"090909090909","mobileImei":"090909090909","status":503,"deviceInfo":"Realme - RMX1901;10;Q_V1_P14,Q_V1_P14;4.9.186-perf+;Realme/RMX1901/RMX1901:10/QKQ1.190918.001/1610071010:user/release-keys","gender":131,"pan":"BKBPM7511C","nameOnPanCard":"PANKAJ MUNDRA","aadharNo":null,"maritalStatus":null,"fatherSpouseName":null,"motherName":null,"isEmailVerified":false,"isMobileVerified":false,"customerCity":null,"referrerMobileNo":"54321","gcmRegId":null,"remarks":null,"apkVersion":143,"crmId":"1959390000058880192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1614248404000,"createdTimestamp":1607787576000,"accountActivatedTime":1607787577000},"customerBank":{"custBankId":23357,"bankAcctNo":"002401549996","bankAcctType":701,"bankMicr":"","bankIfsc":"ICIC0000024","bankKeyValue":{"keyId":17009,"keyValue":"ICI","keyType":"Bank Code","addInfo":"bank_name:ICICI Bank,clearing:DIRECT,nb_supported:N,eNach_NB_supported:Y,eNach_DC:Y,upiSupported:Y"},"customerDocument":null,"bankDetailStatus":28,"isDefault":true,"customer":{"customerId":71605,"firstName":"Pankaj","lastName":"Mundra","dateOfBirth":682713000000,"emailId":"pankajmundra@outlook.com","lattitude":0.0,"longitude":0.0,"countryCode":"91","mobileNo":"8460429949","customerMobileOS":71,"mobileImsi":"090909090909","mobileImei":"090909090909","status":503,"deviceInfo":"Realme - RMX1901;10;Q_V1_P14,Q_V1_P14;4.9.186-perf+;Realme/RMX1901/RMX1901:10/QKQ1.190918.001/1610071010:user/release-keys","gender":131,"pan":"BKBPM7511C","nameOnPanCard":"PANKAJ MUNDRA","aadharNo":null,"maritalStatus":null,"fatherSpouseName":null,"motherName":null,"isEmailVerified":false,"isMobileVerified":false,"customerCity":null,"referrerMobileNo":"54321","gcmRegId":null,"remarks":null,"apkVersion":143,"crmId":"1959390000058880192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1614248404000,"createdTimestamp":1607787576000,"accountActivatedTime":1607787577000},"validationCode":{"keyId":10004,"keyValue":"Bank_Supported","keyType":"Bank Details Validation Code","addInfo":null},"updatedTimestamp":1607787577000,"createdTimestamp":1607787577000,"signzyOnboardingId":null,"signzyMerchantId":null,"signzyUserLoginToken":null,"tokenValidTill":null,"nameInBank":"PANKAJ MUNDRA","signzyReferenceId":null},"mfMandateId":"5829834","mfStatus":124,"mfPlatformId":601,"mandateType":213,"amount":50000.0,"debitType":201,"frequency":182,"startDate":1512153000000,"endDate":4622553000000,"status":11,"isDefault":true,"updatedTimestamp":1615613539054,"createdTimestamp":1615613539044},"status":{"code":"200","messages":[]}}</t>
  </si>
  <si>
    <t>1003318</t>
  </si>
  <si>
    <t>{"REQUEST":null,"response":{"customerMandateId":1003319,"customer":{"customerId":72254,"firstName":"Anil","lastName":"Bisht","dateOfBirth":521749800000,"emailId":"bishtanil1986@gmail.com","lattitude":0.0,"longitude":0.0,"countryCode":"91","mobileNo":"9997977362","customerMobileOS":73,"mobileImsi":"090909090909","mobileImei":"090909090909","status":503,"deviceInfo":" ","gender":131,"pan":"ALVPB8933D","nameOnPanCard":"ANIL BISHT","aadharNo":null,"maritalStatus":null,"fatherSpouseName":null,"motherName":null,"isEmailVerified":false,"isMobileVerified":false,"customerCity":null,"referrerMobileNo":"54321","gcmRegId":null,"remarks":null,"apkVersion":null,"crmId":"1959390000058879900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1614236266000,"createdTimestamp":1607858850000,"accountActivatedTime":1607858850000},"customerBank":{"custBankId":24000,"bankAcctNo":"20045797151","bankAcctType":701,"bankMicr":"","bankIfsc":"SBIN0005848","bankKeyValue":{"keyId":17007,"keyValue":"SBI","keyType":"Bank Code","addInfo":"bank_name:State Bank of India,clearing:DIRECT,nb_supported:N,eNach_NB_supported:Y,eNach_DC:Y,upiSupported:Y"},"customerDocument":null,"bankDetailStatus":28,"isDefault":true,"customer":{"customerId":72254,"firstName":"Anil","lastName":"Bisht","dateOfBirth":521749800000,"emailId":"bishtanil1986@gmail.com","lattitude":0.0,"longitude":0.0,"countryCode":"91","mobileNo":"9997977362","customerMobileOS":73,"mobileImsi":"090909090909","mobileImei":"090909090909","status":503,"deviceInfo":" ","gender":131,"pan":"ALVPB8933D","nameOnPanCard":"ANIL BISHT","aadharNo":null,"maritalStatus":null,"fatherSpouseName":null,"motherName":null,"isEmailVerified":false,"isMobileVerified":false,"customerCity":null,"referrerMobileNo":"54321","gcmRegId":null,"remarks":null,"apkVersion":null,"crmId":"1959390000058879900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1614236266000,"createdTimestamp":1607858850000,"accountActivatedTime":1607858850000},"validationCode":{"keyId":10004,"keyValue":"Bank_Supported","keyType":"Bank Details Validation Code","addInfo":null},"updatedTimestamp":1607858850000,"createdTimestamp":1607858850000,"signzyOnboardingId":null,"signzyMerchantId":null,"signzyUserLoginToken":null,"tokenValidTill":null,"nameInBank":"Sepoy ANIL BISHT","signzyReferenceId":null},"mfMandateId":"5829835","mfStatus":124,"mfPlatformId":601,"mandateType":213,"amount":50000.0,"debitType":201,"frequency":182,"startDate":1514313000000,"endDate":4624713000000,"status":11,"isDefault":true,"updatedTimestamp":1615613539234,"createdTimestamp":1615613539223},"status":{"code":"200","messages":[]}}</t>
  </si>
  <si>
    <t>1003319</t>
  </si>
  <si>
    <t>{"REQUEST":null,"response":{"customerMandateId":1003320,"customer":{"customerId":71634,"firstName":"Abhimanyu","lastName":"Kumarshaww","dateOfBirth":561493800000,"emailId":"shawkrabhi@gmail.com","lattitude":0.0,"longitude":0.0,"countryCode":"91","mobileNo":"9741030300","customerMobileOS":71,"mobileImsi":"090909090909","mobileImei":"090909090909","status":503,"deviceInfo":"xiaomi - Redmi Note 6 Pro;9;MPSS.AT.3.1-00777-SDM660_GEN_PACK-1.336736.1.337834.1;4.4.153-perf+;xiaomi/tulip/tulip:9/PKQ1.180904.001/V12.0.1.0.PEKMIXM:user/release-keys","gender":131,"pan":"BOCPS9068H","nameOnPanCard":"ABHIMANYU KUMAR SHAW","aadharNo":null,"maritalStatus":null,"fatherSpouseName":null,"motherName":null,"isEmailVerified":false,"isMobileVerified":false,"customerCity":null,"referrerMobileNo":"54321","gcmRegId":null,"remarks":null,"apkVersion":147,"crmId":"1959390000058890050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1615397095000,"createdTimestamp":1607787603000,"accountActivatedTime":1607787603000},"customerBank":{"custBankId":23386,"bankAcctNo":"002290600009321","bankAcctType":701,"bankMicr":"","bankIfsc":"YESB0000022","bankKeyValue":{"keyId":17010,"keyValue":"YBK","keyType":"Bank Code","addInfo":"bank_name:Yes Bank Ltd,clearing:DIRECT,nb_supported:N,eNach_NB_supported:Y,eNach_DC:Y,upiSupported:Y"},"customerDocument":null,"bankDetailStatus":28,"isDefault":true,"customer":{"customerId":71634,"firstName":"Abhimanyu","lastName":"Kumarshaww","dateOfBirth":561493800000,"emailId":"shawkrabhi@gmail.com","lattitude":0.0,"longitude":0.0,"countryCode":"91","mobileNo":"9741030300","customerMobileOS":71,"mobileImsi":"090909090909","mobileImei":"090909090909","status":503,"deviceInfo":"xiaomi - Redmi Note 6 Pro;9;MPSS.AT.3.1-00777-SDM660_GEN_PACK-1.336736.1.337834.1;4.4.153-perf+;xiaomi/tulip/tulip:9/PKQ1.180904.001/V12.0.1.0.PEKMIXM:user/release-keys","gender":131,"pan":"BOCPS9068H","nameOnPanCard":"ABHIMANYU KUMAR SHAW","aadharNo":null,"maritalStatus":null,"fatherSpouseName":null,"motherName":null,"isEmailVerified":false,"isMobileVerified":false,"customerCity":null,"referrerMobileNo":"54321","gcmRegId":null,"remarks":null,"apkVersion":147,"crmId":"1959390000058890050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1615397095000,"createdTimestamp":1607787603000,"accountActivatedTime":1607787603000},"validationCode":{"keyId":10004,"keyValue":"Bank_Supported","keyType":"Bank Details Validation Code","addInfo":null},"updatedTimestamp":1607787603000,"createdTimestamp":1607787603000,"signzyOnboardingId":null,"signzyMerchantId":null,"signzyUserLoginToken":null,"tokenValidTill":null,"nameInBank":"ABHIMANYU KUMAR SHA","signzyReferenceId":null},"mfMandateId":"5829836","mfStatus":124,"mfPlatformId":601,"mandateType":213,"amount":50000.0,"debitType":201,"frequency":182,"startDate":1514485800000,"endDate":4624885800000,"status":11,"isDefault":true,"updatedTimestamp":1615613539432,"createdTimestamp":1615613539414},"status":{"code":"200","messages":[]}}</t>
  </si>
  <si>
    <t>1003320</t>
  </si>
  <si>
    <t>{"REQUEST":null,"response":{"customerMandateId":1003321,"customer":{"customerId":72227,"firstName":"Dommeti","lastName":"Venkatasatya","dateOfBirth":55362600000,"emailId":"dv.ramana11@yahoo.com","lattitude":0.0,"longitude":0.0,"countryCode":"91","mobileNo":"7978075274","customerMobileOS":73,"mobileImsi":"090909090909","mobileImei":"090909090909","status":503,"deviceInfo":" ","gender":132,"pan":"FYDPS9397J","nameOnPanCard":"DOMMETI VENKATA SATYA","aadharNo":null,"maritalStatus":null,"fatherSpouseName":null,"motherName":null,"isEmailVerified":false,"isMobileVerified":false,"customerCity":null,"referrerMobileNo":"54321","gcmRegId":null,"remarks":null,"apkVersion":null,"crmId":"1959390000058880723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1607947589000,"createdTimestamp":1607858827000,"accountActivatedTime":1607858828000},"customerBank":{"custBankId":23973,"bankAcctNo":"20252020076","bankAcctType":701,"bankMicr":"","bankIfsc":"SBIN0010126","bankKeyValue":{"keyId":17007,"keyValue":"SBI","keyType":"Bank Code","addInfo":"bank_name:State Bank of India,clearing:DIRECT,nb_supported:N,eNach_NB_supported:Y,eNach_DC:Y,upiSupported:Y"},"customerDocument":null,"bankDetailStatus":28,"isDefault":true,"customer":{"customerId":72227,"firstName":"Dommeti","lastName":"Venkatasatya","dateOfBirth":55362600000,"emailId":"dv.ramana11@yahoo.com","lattitude":0.0,"longitude":0.0,"countryCode":"91","mobileNo":"7978075274","customerMobileOS":73,"mobileImsi":"090909090909","mobileImei":"090909090909","status":503,"deviceInfo":" ","gender":132,"pan":"FYDPS9397J","nameOnPanCard":"DOMMETI VENKATA SATYA","aadharNo":null,"maritalStatus":null,"fatherSpouseName":null,"motherName":null,"isEmailVerified":false,"isMobileVerified":false,"customerCity":null,"referrerMobileNo":"54321","gcmRegId":null,"remarks":null,"apkVersion":null,"crmId":"1959390000058880723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1607947589000,"createdTimestamp":1607858827000,"accountActivatedTime":1607858828000},"validationCode":{"keyId":10004,"keyValue":"Bank_Supported","keyType":"Bank Details Validation Code","addInfo":null},"updatedTimestamp":1607858828000,"createdTimestamp":1607858828000,"signzyOnboardingId":null,"signzyMerchantId":null,"signzyUserLoginToken":null,"tokenValidTill":null,"nameInBank":"DOMMETI VENKATA SAT","signzyReferenceId":null},"mfMandateId":"5829837","mfStatus":124,"mfPlatformId":601,"mandateType":213,"amount":50000.0,"debitType":201,"frequency":182,"startDate":1511202600000,"endDate":4621602600000,"status":11,"isDefault":true,"updatedTimestamp":1615613539633,"createdTimestamp":1615613539624},"status":{"code":"200","messages":[]}}</t>
  </si>
  <si>
    <t>1003321</t>
  </si>
  <si>
    <t>{"REQUEST":null,"response":{"customerMandateId":1003322,"customer":{"customerId":71618,"firstName":"Pranjal","lastName":"Sarawagi","dateOfBirth":584303400000,"emailId":"pranjal_1988@yahoo.co.in","lattitude":0.0,"longitude":0.0,"countryCode":"91","mobileNo":"9986410104","customerMobileOS":73,"mobileImsi":"090909090909","mobileImei":"090909090909","status":503,"deviceInfo":" ","gender":131,"pan":"CHRPS2059H","nameOnPanCard":"PRANJAL SARAWAGI","aadharNo":null,"maritalStatus":null,"fatherSpouseName":null,"motherName":null,"isEmailVerified":false,"isMobileVerified":false,"customerCity":null,"referrerMobileNo":"54321","gcmRegId":null,"remarks":null,"apkVersion":null,"crmId":"1959390000058827972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1607947212000,"createdTimestamp":1607787588000,"accountActivatedTime":1607787589000},"customerBank":{"custBankId":23370,"bankAcctNo":"002290600006808","bankAcctType":701,"bankMicr":"","bankIfsc":"YESB0000022","bankKeyValue":{"keyId":17010,"keyValue":"YBK","keyType":"Bank Code","addInfo":"bank_name:Yes Bank Ltd,clearing:DIRECT,nb_supported:N,eNach_NB_supported:Y,eNach_DC:Y,upiSupported:Y"},"customerDocument":null,"bankDetailStatus":28,"isDefault":true,"customer":{"customerId":71618,"firstName":"Pranjal","lastName":"Sarawagi","dateOfBirth":584303400000,"emailId":"pranjal_1988@yahoo.co.in","lattitude":0.0,"longitude":0.0,"countryCode":"91","mobileNo":"9986410104","customerMobileOS":73,"mobileImsi":"090909090909","mobileImei":"090909090909","status":503,"deviceInfo":" ","gender":131,"pan":"CHRPS2059H","nameOnPanCard":"PRANJAL SARAWAGI","aadharNo":null,"maritalStatus":null,"fatherSpouseName":null,"motherName":null,"isEmailVerified":false,"isMobileVerified":false,"customerCity":null,"referrerMobileNo":"54321","gcmRegId":null,"remarks":null,"apkVersion":null,"crmId":"1959390000058827972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1607947212000,"createdTimestamp":1607787588000,"accountActivatedTime":1607787589000},"validationCode":{"keyId":10004,"keyValue":"Bank_Supported","keyType":"Bank Details Validation Code","addInfo":null},"updatedTimestamp":1607787589000,"createdTimestamp":1607787589000,"signzyOnboardingId":null,"signzyMerchantId":null,"signzyUserLoginToken":null,"tokenValidTill":null,"nameInBank":"PRANJAL SARAWAGI","signzyReferenceId":null},"mfMandateId":"5829839","mfStatus":124,"mfPlatformId":601,"mandateType":213,"amount":50000.0,"debitType":201,"frequency":182,"startDate":1513189800000,"endDate":4623589800000,"status":11,"isDefault":true,"updatedTimestamp":1615613539966,"createdTimestamp":1615613539955},"status":{"code":"200","messages":[]}}</t>
  </si>
  <si>
    <t>1003322</t>
  </si>
  <si>
    <t>{"REQUEST":null,"response":{"customerMandateId":1003323,"customer":{"customerId":72041,"firstName":"Malavi","lastName":"Mr","dateOfBirth":262290600000,"emailId":"malaviraghu@yahoo.co.in","lattitude":0.0,"longitude":0.0,"countryCode":"91","mobileNo":"7760855002","customerMobileOS":72,"mobileImsi":"090909090909","mobileImei":"090909090909","status":503,"deviceInfo":"iPhone 11","gender":132,"pan":"BMMPM4834R","nameOnPanCard":"MYSORE RAGHUNANDAN MALAVI","aadharNo":null,"maritalStatus":null,"fatherSpouseName":null,"motherName":null,"isEmailVerified":false,"isMobileVerified":false,"customerCity":null,"referrerMobileNo":"54321","gcmRegId":null,"remarks":null,"apkVersion":251,"crmId":"1959390000058889435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1615524267000,"createdTimestamp":1607792521000,"accountActivatedTime":1607792521000},"customerBank":{"custBankId":23793,"bankAcctNo":"073901502352","bankAcctType":701,"bankMicr":"","bankIfsc":"ICIC0000739","bankKeyValue":{"keyId":17009,"keyValue":"ICI","keyType":"Bank Code","addInfo":"bank_name:ICICI Bank,clearing:DIRECT,nb_supported:N,eNach_NB_supported:Y,eNach_DC:Y,upiSupported:Y"},"customerDocument":null,"bankDetailStatus":28,"isDefault":true,"customer":{"customerId":72041,"firstName":"Malavi","lastName":"Mr","dateOfBirth":262290600000,"emailId":"malaviraghu@yahoo.co.in","lattitude":0.0,"longitude":0.0,"countryCode":"91","mobileNo":"7760855002","customerMobileOS":72,"mobileImsi":"090909090909","mobileImei":"090909090909","status":503,"deviceInfo":"iPhone 11","gender":132,"pan":"BMMPM4834R","nameOnPanCard":"MYSORE RAGHUNANDAN MALAVI","aadharNo":null,"maritalStatus":null,"fatherSpouseName":null,"motherName":null,"isEmailVerified":false,"isMobileVerified":false,"customerCity":null,"referrerMobileNo":"54321","gcmRegId":null,"remarks":null,"apkVersion":251,"crmId":"1959390000058889435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1615524267000,"createdTimestamp":1607792521000,"accountActivatedTime":1607792521000},"validationCode":{"keyId":10004,"keyValue":"Bank_Supported","keyType":"Bank Details Validation Code","addInfo":null},"updatedTimestamp":1610019335000,"createdTimestamp":1607792521000,"signzyOnboardingId":null,"signzyMerchantId":null,"signzyUserLoginToken":null,"tokenValidTill":null,"nameInBank":"MALAVI M R","signzyReferenceId":null},"mfMandateId":"5829840","mfStatus":124,"mfPlatformId":601,"mandateType":213,"amount":50000.0,"debitType":201,"frequency":182,"startDate":1494268200000,"endDate":4604668200000,"status":11,"isDefault":true,"updatedTimestamp":1615613542133,"createdTimestamp":1615613542123},"status":{"code":"200","messages":[]}}</t>
  </si>
  <si>
    <t>1003323</t>
  </si>
  <si>
    <t>{"REQUEST":null,"response":{"customerMandateId":1003324,"customer":{"customerId":71659,"firstName":"Sweety","lastName":"Sheela","dateOfBirth":148674600000,"emailId":"ssscraj@gmail.com","lattitude":0.0,"longitude":0.0,"countryCode":"91","mobileNo":"9880962001","customerMobileOS":73,"mobileImsi":"090909090909","mobileImei":"090909090909","status":503,"deviceInfo":" ","gender":132,"pan":"AHUPR9044A","nameOnPanCard":"RATHNAM SWEETY SHEELA","aadharNo":null,"maritalStatus":null,"fatherSpouseName":null,"motherName":null,"isEmailVerified":false,"isMobileVerified":false,"customerCity":null,"referrerMobileNo":"54321","gcmRegId":null,"remarks":null,"apkVersion":null,"crmId":"1959390000058880248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1607947238000,"createdTimestamp":1607788541000,"accountActivatedTime":1607788541000},"customerBank":{"custBankId":23411,"bankAcctNo":"43610151562","bankAcctType":701,"bankMicr":"","bankIfsc":"SCBL0036082","bankKeyValue":{"keyId":17041,"keyValue":"SCB","keyType":"Bank Code","addInfo":"bank_name:Standard Chartered Bank,clearing:NODAL,nb_supported:N,eNach_NB_supported:Y,eNach_DC:N,upiSupported:Y"},"customerDocument":null,"bankDetailStatus":28,"isDefault":true,"customer":{"customerId":71659,"firstName":"Sweety","lastName":"Sheela","dateOfBirth":148674600000,"emailId":"ssscraj@gmail.com","lattitude":0.0,"longitude":0.0,"countryCode":"91","mobileNo":"9880962001","customerMobileOS":73,"mobileImsi":"090909090909","mobileImei":"090909090909","status":503,"deviceInfo":" ","gender":132,"pan":"AHUPR9044A","nameOnPanCard":"RATHNAM SWEETY SHEELA","aadharNo":null,"maritalStatus":null,"fatherSpouseName":null,"motherName":null,"isEmailVerified":false,"isMobileVerified":false,"customerCity":null,"referrerMobileNo":"54321","gcmRegId":null,"remarks":null,"apkVersion":null,"crmId":"1959390000058880248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1607947238000,"createdTimestamp":1607788541000,"accountActivatedTime":1607788541000},"validationCode":{"keyId":10004,"keyValue":"Bank_Supported","keyType":"Bank Details Validation Code","addInfo":null},"updatedTimestamp":1607788541000,"createdTimestamp":1607788541000,"signzyOnboardingId":null,"signzyMerchantId":null,"signzyUserLoginToken":null,"tokenValidTill":null,"nameInBank":"MSSWEETYSHEELA","signzyReferenceId":null},"mfMandateId":"5829842","mfStatus":124,"mfPlatformId":601,"mandateType":213,"amount":50000.0,"debitType":201,"frequency":182,"startDate":1515695400000,"endDate":4626095400000,"status":11,"isDefault":true,"updatedTimestamp":1615613542328,"createdTimestamp":1615613542311},"status":{"code":"200","messages":[]}}</t>
  </si>
  <si>
    <t>1003324</t>
  </si>
  <si>
    <t>{"REQUEST":null,"response":{"customerMandateId":1003325,"customer":{"customerId":71580,"firstName":"Girija","lastName":"Prasannanandi","dateOfBirth":493669800000,"emailId":"nandi.girijaprasanna@gmail.com","lattitude":0.0,"longitude":0.0,"countryCode":"91","mobileNo":"7349077057","customerMobileOS":73,"mobileImsi":"090909090909","mobileImei":"090909090909","status":503,"deviceInfo":" ","gender":131,"pan":"ATXPG9961A","nameOnPanCard":"GIRIJA PRASANNA NANDI","aadharNo":null,"maritalStatus":null,"fatherSpouseName":null,"motherName":null,"isEmailVerified":false,"isMobileVerified":false,"customerCity":null,"referrerMobileNo":"54321","gcmRegId":null,"remarks":null,"apkVersion":null,"crmId":"1959390000058824989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1607947187000,"createdTimestamp":1607787551000,"accountActivatedTime":1607787551000},"customerBank":{"custBankId":23333,"bankAcctNo":"071901518759","bankAcctType":701,"bankMicr":"","bankIfsc":"ICIC0000002","bankKeyValue":{"keyId":17009,"keyValue":"ICI","keyType":"Bank Code","addInfo":"bank_name:ICICI Bank,clearing:DIRECT,nb_supported:N,eNach_NB_supported:Y,eNach_DC:Y,upiSupported:Y"},"customerDocument":null,"bankDetailStatus":28,"isDefault":true,"customer":{"customerId":71580,"firstName":"Girija","lastName":"Prasannanandi","dateOfBirth":493669800000,"emailId":"nandi.girijaprasanna@gmail.com","lattitude":0.0,"longitude":0.0,"countryCode":"91","mobileNo":"7349077057","customerMobileOS":73,"mobileImsi":"090909090909","mobileImei":"090909090909","status":503,"deviceInfo":" ","gender":131,"pan":"ATXPG9961A","nameOnPanCard":"GIRIJA PRASANNA NANDI","aadharNo":null,"maritalStatus":null,"fatherSpouseName":null,"motherName":null,"isEmailVerified":false,"isMobileVerified":false,"customerCity":null,"referrerMobileNo":"54321","gcmRegId":null,"remarks":null,"apkVersion":null,"crmId":"1959390000058824989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1607947187000,"createdTimestamp":1607787551000,"accountActivatedTime":1607787551000},"validationCode":{"keyId":10004,"keyValue":"Bank_Supported","keyType":"Bank Details Validation Code","addInfo":null},"updatedTimestamp":1607787551000,"createdTimestamp":1607787551000,"signzyOnboardingId":null,"signzyMerchantId":null,"signzyUserLoginToken":null,"tokenValidTill":null,"nameInBank":"GIRIJA PRASANNA NAND","signzyReferenceId":null},"mfMandateId":"5829844","mfStatus":124,"mfPlatformId":601,"mandateType":213,"amount":50000.0,"debitType":201,"frequency":182,"startDate":1510857000000,"endDate":4621257000000,"status":11,"isDefault":true,"updatedTimestamp":1615613542542,"createdTimestamp":1615613542532},"status":{"code":"200","messages":[]}}</t>
  </si>
  <si>
    <t>1003325</t>
  </si>
  <si>
    <t>{"REQUEST":null,"response":{"customerMandateId":1003326,"customer":{"customerId":72354,"firstName":"Babulal","lastName":"Babulal","dateOfBirth":605730600000,"emailId":"babulalseshma@gmail.com","lattitude":0.0,"longitude":0.0,"countryCode":"91","mobileNo":"9739720006","customerMobileOS":71,"mobileImsi":"090909090909","mobileImei":"090909090909","status":503,"deviceInfo":"OnePlus - ONEPLUS A6000;10;845_GEN_PACK-1.331501.2.358880.1;4.9.179-perf+;OnePlus/OnePlus6/OnePlus6:10/QKQ1.190716.003/2101210427:user/release-keys","gender":131,"pan":"AIXPL7000Q","nameOnPanCard":"BABU LAL","aadharNo":null,"maritalStatus":null,"fatherSpouseName":null,"motherName":null,"isEmailVerified":false,"isMobileVerified":false,"customerCity":null,"referrerMobileNo":"54321","gcmRegId":null,"remarks":null,"apkVersion":147,"crmId":"1959390000058888606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1615452633000,"createdTimestamp":1607859454000,"accountActivatedTime":1607859455000},"customerBank":{"custBankId":24100,"bankAcctNo":"914010013988976","bankAcctType":701,"bankMicr":"","bankIfsc":"UTIB0000333","bankKeyValue":{"keyId":17008,"keyValue":"UTI","keyType":"Bank Code","addInfo":"bank_name:Axis Bank,clearing:DIRECT,nb_supported:N,eNach_NB_supported:Y,eNach_DC:Y,upiSupported:Y"},"customerDocument":null,"bankDetailStatus":28,"isDefault":true,"customer":{"customerId":72354,"firstName":"Babulal","lastName":"Babulal","dateOfBirth":605730600000,"emailId":"babulalseshma@gmail.com","lattitude":0.0,"longitude":0.0,"countryCode":"91","mobileNo":"9739720006","customerMobileOS":71,"mobileImsi":"090909090909","mobileImei":"090909090909","status":503,"deviceInfo":"OnePlus - ONEPLUS A6000;10;845_GEN_PACK-1.331501.2.358880.1;4.9.179-perf+;OnePlus/OnePlus6/OnePlus6:10/QKQ1.190716.003/2101210427:user/release-keys","gender":131,"pan":"AIXPL7000Q","nameOnPanCard":"BABU LAL","aadharNo":null,"maritalStatus":null,"fatherSpouseName":null,"motherName":null,"isEmailVerified":false,"isMobileVerified":false,"customerCity":null,"referrerMobileNo":"54321","gcmRegId":null,"remarks":null,"apkVersion":147,"crmId":"1959390000058888606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1615452633000,"createdTimestamp":1607859454000,"accountActivatedTime":1607859455000},"validationCode":{"keyId":10004,"keyValue":"Bank_Supported","keyType":"Bank Details Validation Code","addInfo":null},"updatedTimestamp":1607859455000,"createdTimestamp":1607859455000,"signzyOnboardingId":null,"signzyMerchantId":null,"signzyUserLoginToken":null,"tokenValidTill":null,"nameInBank":"BABULAL","signzyReferenceId":null},"mfMandateId":"5829845","mfStatus":124,"mfPlatformId":601,"mandateType":213,"amount":50000.0,"debitType":201,"frequency":182,"startDate":1515781800000,"endDate":4626181800000,"status":11,"isDefault":true,"updatedTimestamp":1615613542722,"createdTimestamp":1615613542712},"status":{"code":"200","messages":[]}}</t>
  </si>
  <si>
    <t>1003326</t>
  </si>
  <si>
    <t>{"REQUEST":null,"response":{"customerMandateId":1003327,"customer":{"customerId":71664,"firstName":"Aniket","lastName":"Sakpal","dateOfBirth":785010600000,"emailId":"aniket17sakpal@gmail.com","lattitude":0.0,"longitude":0.0,"countryCode":"91","mobileNo":"9920811202","customerMobileOS":73,"mobileImsi":"090909090909","mobileImei":"090909090909","status":503,"deviceInfo":" ","gender":131,"pan":"HBAPS7081D","nameOnPanCard":"ANIKET SITARAM SAKPAL","aadharNo":null,"maritalStatus":null,"fatherSpouseName":null,"motherName":null,"isEmailVerified":false,"isMobileVerified":false,"customerCity":null,"referrerMobileNo":"54321","gcmRegId":null,"remarks":null,"apkVersion":null,"crmId":"1959390000058881205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1607947241000,"createdTimestamp":1607788546000,"accountActivatedTime":1607788546000},"customerBank":{"custBankId":23416,"bankAcctNo":"50100184031328","bankAcctType":701,"bankMicr":"","bankIfsc":"HDFC0003804","bankKeyValue":{"keyId":17001,"keyValue":"HDF","keyType":"Bank Code","addInfo":"bank_name:HDFC Bank,clearing:DIRECT,nb_supported:N,eNach_NB_supported:Y,eNach_DC:Y,upiSupported:Y"},"customerDocument":null,"bankDetailStatus":28,"isDefault":true,"customer":{"customerId":71664,"firstName":"Aniket","lastName":"Sakpal","dateOfBirth":785010600000,"emailId":"aniket17sakpal@gmail.com","lattitude":0.0,"longitude":0.0,"countryCode":"91","mobileNo":"9920811202","customerMobileOS":73,"mobileImsi":"090909090909","mobileImei":"090909090909","status":503,"deviceInfo":" ","gender":131,"pan":"HBAPS7081D","nameOnPanCard":"ANIKET SITARAM SAKPAL","aadharNo":null,"maritalStatus":null,"fatherSpouseName":null,"motherName":null,"isEmailVerified":false,"isMobileVerified":false,"customerCity":null,"referrerMobileNo":"54321","gcmRegId":null,"remarks":null,"apkVersion":null,"crmId":"1959390000058881205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1607947241000,"createdTimestamp":1607788546000,"accountActivatedTime":1607788546000},"validationCode":{"keyId":10004,"keyValue":"Bank_Supported","keyType":"Bank Details Validation Code","addInfo":null},"updatedTimestamp":1607788546000,"createdTimestamp":1607788546000,"signzyOnboardingId":null,"signzyMerchantId":null,"signzyUserLoginToken":null,"tokenValidTill":null,"nameInBank":"ANIKET SAKPAL","signzyReferenceId":null},"mfMandateId":"5829846","mfStatus":124,"mfPlatformId":601,"mandateType":213,"amount":50000.0,"debitType":201,"frequency":182,"startDate":1515781800000,"endDate":4626181800000,"status":11,"isDefault":true,"updatedTimestamp":1615613543043,"createdTimestamp":1615613543032},"status":{"code":"200","messages":[]}}</t>
  </si>
  <si>
    <t>1003327</t>
  </si>
  <si>
    <t>{"REQUEST":null,"response":{"customerMandateId":1003328,"customer":{"customerId":71667,"firstName":"V","lastName":"Niranjankalahasti","dateOfBirth":432153000000,"emailId":"kvniranjan@gmail.com","lattitude":0.0,"longitude":0.0,"countryCode":"91","mobileNo":"9886628434","customerMobileOS":73,"mobileImsi":"090909090909","mobileImei":"090909090909","status":503,"deviceInfo":" ","gender":131,"pan":"ARWPK7720J","nameOnPanCard":"NIRANJAN VENKATA KALAHASTI","aadharNo":null,"maritalStatus":null,"fatherSpouseName":null,"motherName":null,"isEmailVerified":false,"isMobileVerified":false,"customerCity":null,"referrerMobileNo":"54321","gcmRegId":null,"remarks":null,"apkVersion":null,"crmId":"1959390000058879330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1607947243000,"createdTimestamp":1607788549000,"accountActivatedTime":1607788549000},"customerBank":{"custBankId":23419,"bankAcctNo":"00761610046403","bankAcctType":701,"bankMicr":"","bankIfsc":"HDFC0000076","bankKeyValue":{"keyId":17001,"keyValue":"HDF","keyType":"Bank Code","addInfo":"bank_name:HDFC Bank,clearing:DIRECT,nb_supported:N,eNach_NB_supported:Y,eNach_DC:Y,upiSupported:Y"},"customerDocument":null,"bankDetailStatus":28,"isDefault":true,"customer":{"customerId":71667,"firstName":"V","lastName":"Niranjankalahasti","dateOfBirth":432153000000,"emailId":"kvniranjan@gmail.com","lattitude":0.0,"longitude":0.0,"countryCode":"91","mobileNo":"9886628434","customerMobileOS":73,"mobileImsi":"090909090909","mobileImei":"090909090909","status":503,"deviceInfo":" ","gender":131,"pan":"ARWPK7720J","nameOnPanCard":"NIRANJAN VENKATA KALAHASTI","aadharNo":null,"maritalStatus":null,"fatherSpouseName":null,"motherName":null,"isEmailVerified":false,"isMobileVerified":false,"customerCity":null,"referrerMobileNo":"54321","gcmRegId":null,"remarks":null,"apkVersion":null,"crmId":"1959390000058879330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1607947243000,"createdTimestamp":1607788549000,"accountActivatedTime":1607788549000},"validationCode":{"keyId":10004,"keyValue":"Bank_Supported","keyType":"Bank Details Validation Code","addInfo":null},"updatedTimestamp":1607788549000,"createdTimestamp":1607788549000,"signzyOnboardingId":null,"signzyMerchantId":null,"signzyUserLoginToken":null,"tokenValidTill":null,"nameInBank":"K V NIRANJAN","signzyReferenceId":null},"mfMandateId":"5829847","mfStatus":124,"mfPlatformId":601,"mandateType":213,"amount":50000.0,"debitType":201,"frequency":182,"startDate":1516041000000,"endDate":4626441000000,"status":11,"isDefault":true,"updatedTimestamp":1615613545211,"createdTimestamp":1615613545201},"status":{"code":"200","messages":[]}}</t>
  </si>
  <si>
    <t>1003328</t>
  </si>
  <si>
    <t>{"REQUEST":null,"response":{"customerMandateId":1003329,"customer":{"customerId":70849,"firstName":"Ashish Kumar","lastName":"Mishra","dateOfBirth":829161000000,"emailId":"am67663@gmail.com","lattitude":0.0,"longitude":0.0,"countryCode":"91","mobileNo":"8906019605","customerMobileOS":71,"mobileImsi":"090909090909","mobileImei":"090909090909","status":503,"deviceInfo":"samsung - SM-M307F;10;M307FXXU4BTK1,M307FXXU4BTK1;4.14.62-19694174;samsung/m30sdd/m30s:10/QP1A.190711.020/M307FXXU4BTK1:user/release-keys","gender":131,"pan":"CTLPM2308D","nameOnPanCard":"Ashish Kumar Mishra","aadharNo":null,"maritalStatus":null,"fatherSpouseName":null,"motherName":null,"isEmailVerified":false,"isMobileVerified":true,"customerCity":null,"referrerMobileNo":"54321","gcmRegId":"e1bXr2J1vyQ:APA91bE3o1VBaGpSp6f0xx0DBBV3Q70Z58jtxxmloCIm9Ir8_bIM2IuHPGl7ESIh4kVJLXb5EzLnRzv7XkT_cBuQwa8ZKlpsv_HBCluU3YqnEcENmEiunRrgAY5ig_gziFB7FKMTv3LP","remarks":null,"apkVersion":137,"crmId":"1959390000058856441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1610172506000,"createdTimestamp":1606824293000,"accountActivatedTime":null},"customerBank":{"custBankId":24120,"bankAcctNo":"42710670431","bankAcctType":701,"bankMicr":"","bankIfsc":"SCBL0036078","bankKeyValue":{"keyId":17041,"keyValue":"SCB","keyType":"Bank Code","addInfo":"bank_name:Standard Chartered Bank,clearing:NODAL,nb_supported:N,eNach_NB_supported:Y,eNach_DC:N,upiSupported:Y"},"customerDocument":null,"bankDetailStatus":28,"isDefault":true,"customer":{"customerId":70849,"firstName":"Ashish Kumar","lastName":"Mishra","dateOfBirth":829161000000,"emailId":"am67663@gmail.com","lattitude":0.0,"longitude":0.0,"countryCode":"91","mobileNo":"8906019605","customerMobileOS":71,"mobileImsi":"090909090909","mobileImei":"090909090909","status":503,"deviceInfo":"samsung - SM-M307F;10;M307FXXU4BTK1,M307FXXU4BTK1;4.14.62-19694174;samsung/m30sdd/m30s:10/QP1A.190711.020/M307FXXU4BTK1:user/release-keys","gender":131,"pan":"CTLPM2308D","nameOnPanCard":"Ashish Kumar Mishra","aadharNo":null,"maritalStatus":null,"fatherSpouseName":null,"motherName":null,"isEmailVerified":false,"isMobileVerified":true,"customerCity":null,"referrerMobileNo":"54321","gcmRegId":"e1bXr2J1vyQ:APA91bE3o1VBaGpSp6f0xx0DBBV3Q70Z58jtxxmloCIm9Ir8_bIM2IuHPGl7ESIh4kVJLXb5EzLnRzv7XkT_cBuQwa8ZKlpsv_HBCluU3YqnEcENmEiunRrgAY5ig_gziFB7FKMTv3LP","remarks":null,"apkVersion":137,"crmId":"1959390000058856441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1610172506000,"createdTimestamp":1606824293000,"accountActivatedTime":null},"validationCode":{"keyId":10004,"keyValue":"Bank_Supported","keyType":"Bank Details Validation Code","addInfo":null},"updatedTimestamp":1607868037000,"createdTimestamp":1607868037000,"signzyOnboardingId":null,"signzyMerchantId":null,"signzyUserLoginToken":null,"tokenValidTill":null,"nameInBank":"MRASHISHKUMARMISHRA ","signzyReferenceId":null},"mfMandateId":"5829848","mfStatus":124,"mfPlatformId":601,"mandateType":213,"amount":50000.0,"debitType":201,"frequency":182,"startDate":1501957800000,"endDate":4612357800000,"status":11,"isDefault":true,"updatedTimestamp":1615613545400,"createdTimestamp":1615613545390},"status":{"code":"200","messages":[]}}</t>
  </si>
  <si>
    <t>1003329</t>
  </si>
  <si>
    <t>{"REQUEST":null,"response":{"customerMandateId":1003330,"customer":{"customerId":72355,"firstName":"Balaji","lastName":"Balaji","dateOfBirth":489004200000,"emailId":"balajir60047@gmail.com","lattitude":0.0,"longitude":0.0,"countryCode":"91","mobileNo":"8884862297","customerMobileOS":73,"mobileImsi":"090909090909","mobileImei":"090909090909","status":503,"deviceInfo":" ","gender":131,"pan":"CHPPB5338C","nameOnPanCard":"BALAJI","aadharNo":null,"maritalStatus":null,"fatherSpouseName":null,"motherName":null,"isEmailVerified":false,"isMobileVerified":false,"customerCity":null,"referrerMobileNo":"54321","gcmRegId":null,"remarks":null,"apkVersion":null,"crmId":"1959390000058834483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1607859461000,"createdTimestamp":1607859455000,"accountActivatedTime":1607859456000},"customerBank":{"custBankId":24101,"bankAcctNo":"910010033697678","bankAcctType":701,"bankMicr":"","bankIfsc":"UTIB0000343","bankKeyValue":{"keyId":17008,"keyValue":"UTI","keyType":"Bank Code","addInfo":"bank_name:Axis Bank,clearing:DIRECT,nb_supported:N,eNach_NB_supported:Y,eNach_DC:Y,upiSupported:Y"},"customerDocument":null,"bankDetailStatus":28,"isDefault":true,"customer":{"customerId":72355,"firstName":"Balaji","lastName":"Balaji","dateOfBirth":489004200000,"emailId":"balajir60047@gmail.com","lattitude":0.0,"longitude":0.0,"countryCode":"91","mobileNo":"8884862297","customerMobileOS":73,"mobileImsi":"090909090909","mobileImei":"090909090909","status":503,"deviceInfo":" ","gender":131,"pan":"CHPPB5338C","nameOnPanCard":"BALAJI","aadharNo":null,"maritalStatus":null,"fatherSpouseName":null,"motherName":null,"isEmailVerified":false,"isMobileVerified":false,"customerCity":null,"referrerMobileNo":"54321","gcmRegId":null,"remarks":null,"apkVersion":null,"crmId":"1959390000058834483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1607859461000,"createdTimestamp":1607859455000,"accountActivatedTime":1607859456000},"validationCode":{"keyId":10004,"keyValue":"Bank_Supported","keyType":"Bank Details Validation Code","addInfo":null},"updatedTimestamp":1607859456000,"createdTimestamp":1607859456000,"signzyOnboardingId":null,"signzyMerchantId":null,"signzyUserLoginToken":null,"tokenValidTill":null,"nameInBank":"BALAJI","signzyReferenceId":null},"mfMandateId":"5829850","mfStatus":124,"mfPlatformId":601,"mandateType":213,"amount":50000.0,"debitType":201,"frequency":182,"startDate":1516645800000,"endDate":4627045800000,"status":11,"isDefault":true,"updatedTimestamp":1615613545630,"createdTimestamp":1615613545620},"status":{"code":"200","messages":[]}}</t>
  </si>
  <si>
    <t>1003330</t>
  </si>
  <si>
    <t>{"REQUEST":null,"response":{"customerMandateId":1003331,"customer":{"customerId":72231,"firstName":"Sunil","lastName":"Kumar","dateOfBirth":410207400000,"emailId":"sunilairkr@gmail.com","lattitude":0.0,"longitude":0.0,"countryCode":"91","mobileNo":"9461753994","customerMobileOS":73,"mobileImsi":"090909090909","mobileImei":"090909090909","status":503,"deviceInfo":" ","gender":131,"pan":"AOIPK1174R","nameOnPanCard":"SUNIL KUMAR","aadharNo":null,"maritalStatus":null,"fatherSpouseName":null,"motherName":null,"isEmailVerified":false,"isMobileVerified":false,"customerCity":null,"referrerMobileNo":"54321","gcmRegId":null,"remarks":null,"apkVersion":null,"crmId":"1959390000058826648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1614241633000,"createdTimestamp":1607858831000,"accountActivatedTime":1607858831000},"customerBank":{"custBankId":23977,"bankAcctNo":"20132623233","bankAcctType":701,"bankMicr":"","bankIfsc":"SBIN0003649","bankKeyValue":{"keyId":17007,"keyValue":"SBI","keyType":"Bank Code","addInfo":"bank_name:State Bank of India,clearing:DIRECT,nb_supported:N,eNach_NB_supported:Y,eNach_DC:Y,upiSupported:Y"},"customerDocument":null,"bankDetailStatus":28,"isDefault":true,"customer":{"customerId":72231,"firstName":"Sunil","lastName":"Kumar","dateOfBirth":410207400000,"emailId":"sunilairkr@gmail.com","lattitude":0.0,"longitude":0.0,"countryCode":"91","mobileNo":"9461753994","customerMobileOS":73,"mobileImsi":"090909090909","mobileImei":"090909090909","status":503,"deviceInfo":" ","gender":131,"pan":"AOIPK1174R","nameOnPanCard":"SUNIL KUMAR","aadharNo":null,"maritalStatus":null,"fatherSpouseName":null,"motherName":null,"isEmailVerified":false,"isMobileVerified":false,"customerCity":null,"referrerMobileNo":"54321","gcmRegId":null,"remarks":null,"apkVersion":null,"crmId":"1959390000058826648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1614241633000,"createdTimestamp":1607858831000,"accountActivatedTime":1607858831000},"validationCode":{"keyId":10004,"keyValue":"Bank_Supported","keyType":"Bank Details Validation Code","addInfo":null},"updatedTimestamp":1607858831000,"createdTimestamp":1607858831000,"signzyOnboardingId":null,"signzyMerchantId":null,"signzyUserLoginToken":null,"tokenValidTill":null,"nameInBank":"Mr SUNIL KUMAR","signzyReferenceId":null},"mfMandateId":"5829853","mfStatus":124,"mfPlatformId":601,"mandateType":213,"amount":50000.0,"debitType":201,"frequency":182,"startDate":1511289000000,"endDate":4621689000000,"status":11,"isDefault":true,"updatedTimestamp":1615613545810,"createdTimestamp":1615613545800},"status":{"code":"200","messages":[]}}</t>
  </si>
  <si>
    <t>1003331</t>
  </si>
  <si>
    <t>{"REQUEST":null,"response":{"customerMandateId":1003332,"customer":{"customerId":72266,"firstName":"Ramakrishnappa","lastName":"Shivashankar","dateOfBirth":-367133400000,"emailId":"shivashankarsurasgar@gmail.com","lattitude":0.0,"longitude":0.0,"countryCode":"91","mobileNo":"9341899569","customerMobileOS":73,"mobileImsi":"090909090909","mobileImei":"090909090909","status":503,"deviceInfo":" ","gender":131,"pan":"ABKPS6115R","nameOnPanCard":"RAMAKRISHNAPPA SHIVA SHANKAR","aadharNo":null,"maritalStatus":null,"fatherSpouseName":null,"motherName":null,"isEmailVerified":false,"isMobileVerified":false,"customerCity":null,"referrerMobileNo":"54321","gcmRegId":null,"remarks":null,"apkVersion":null,"crmId":"1959390000058876850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1607947614000,"createdTimestamp":1607858860000,"accountActivatedTime":1607858861000},"customerBank":{"custBankId":24012,"bankAcctNo":"20059423893","bankAcctType":701,"bankMicr":"","bankIfsc":"SBIN0009049","bankKeyValue":{"keyId":17007,"keyValue":"SBI","keyType":"Bank Code","addInfo":"bank_name:State Bank of India,clearing:DIRECT,nb_supported:N,eNach_NB_supported:Y,eNach_DC:Y,upiSupported:Y"},"customerDocument":null,"bankDetailStatus":28,"isDefault":true,"customer":{"customerId":72266,"firstName":"Ramakrishnappa","lastName":"Shivashankar","dateOfBirth":-367133400000,"emailId":"shivashankarsurasgar@gmail.com","lattitude":0.0,"longitude":0.0,"countryCode":"91","mobileNo":"9341899569","customerMobileOS":73,"mobileImsi":"090909090909","mobileImei":"090909090909","status":503,"deviceInfo":" ","gender":131,"pan":"ABKPS6115R","nameOnPanCard":"RAMAKRISHNAPPA SHIVA SHANKAR","aadharNo":null,"maritalStatus":null,"fatherSpouseName":null,"motherName":null,"isEmailVerified":false,"isMobileVerified":false,"customerCity":null,"referrerMobileNo":"54321","gcmRegId":null,"remarks":null,"apkVersion":null,"crmId":"1959390000058876850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1607947614000,"createdTimestamp":1607858860000,"accountActivatedTime":1607858861000},"validationCode":{"keyId":10004,"keyValue":"Bank_Supported","keyType":"Bank Details Validation Code","addInfo":null},"updatedTimestamp":1607858861000,"createdTimestamp":1607858861000,"signzyOnboardingId":null,"signzyMerchantId":null,"signzyUserLoginToken":null,"tokenValidTill":null,"nameInBank":"Mr SHIVASHANKAR R","signzyReferenceId":null},"mfMandateId":"5829855","mfStatus":124,"mfPlatformId":601,"mandateType":213,"amount":50000.0,"debitType":201,"frequency":182,"startDate":1517423400000,"endDate":4627823400000,"status":11,"isDefault":true,"updatedTimestamp":1615613546137,"createdTimestamp":1615613546126},"status":{"code":"200","messages":[]}}</t>
  </si>
  <si>
    <t>1003332</t>
  </si>
  <si>
    <t>{"REQUEST":null,"response":{"customerMandateId":1003333,"customer":{"customerId":71678,"firstName":"Raja","lastName":"Shekarmamilla","dateOfBirth":486671400000,"emailId":"cloudcrm123@gmail.com","lattitude":0.0,"longitude":0.0,"countryCode":"91","mobileNo":"8939739759","customerMobileOS":73,"mobileImsi":"090909090909","mobileImei":"090909090909","status":503,"deviceInfo":" ","gender":131,"pan":"AYPPR1924B","nameOnPanCard":"RAJA SHEKAR MAMILLA","aadharNo":null,"maritalStatus":null,"fatherSpouseName":null,"motherName":null,"isEmailVerified":false,"isMobileVerified":false,"customerCity":null,"referrerMobileNo":"54321","gcmRegId":null,"remarks":null,"apkVersion":null,"crmId":"1959390000058889062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1607947250000,"createdTimestamp":1607788559000,"accountActivatedTime":1607788559000},"customerBank":{"custBankId":23430,"bankAcctNo":"05741610020880","bankAcctType":701,"bankMicr":"","bankIfsc":"HDFC0000574","bankKeyValue":{"keyId":17001,"keyValue":"HDF","keyType":"Bank Code","addInfo":"bank_name:HDFC Bank,clearing:DIRECT,nb_supported:N,eNach_NB_supported:Y,eNach_DC:Y,upiSupported:Y"},"customerDocument":null,"bankDetailStatus":28,"isDefault":true,"customer":{"customerId":71678,"firstName":"Raja","lastName":"Shekarmamilla","dateOfBirth":486671400000,"emailId":"cloudcrm123@gmail.com","lattitude":0.0,"longitude":0.0,"countryCode":"91","mobileNo":"8939739759","customerMobileOS":73,"mobileImsi":"090909090909","mobileImei":"090909090909","status":503,"deviceInfo":" ","gender":131,"pan":"AYPPR1924B","nameOnPanCard":"RAJA SHEKAR MAMILLA","aadharNo":null,"maritalStatus":null,"fatherSpouseName":null,"motherName":null,"isEmailVerified":false,"isMobileVerified":false,"customerCity":null,"referrerMobileNo":"54321","gcmRegId":null,"remarks":null,"apkVersion":null,"crmId":"1959390000058889062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1607947250000,"createdTimestamp":1607788559000,"accountActivatedTime":1607788559000},"validationCode":{"keyId":10004,"keyValue":"Bank_Supported","keyType":"Bank Details Validation Code","addInfo":null},"updatedTimestamp":1607788559000,"createdTimestamp":1607788559000,"signzyOnboardingId":null,"signzyMerchantId":null,"signzyUserLoginToken":null,"tokenValidTill":null,"nameInBank":"RAJASHEKAR MAMILLA","signzyReferenceId":null},"mfMandateId":"5829856","mfStatus":124,"mfPlatformId":601,"mandateType":213,"amount":50000.0,"debitType":201,"frequency":182,"startDate":1516300200000,"endDate":4626700200000,"status":11,"isDefault":true,"updatedTimestamp":1615613548299,"createdTimestamp":1615613548289},"status":{"code":"200","messages":[]}}</t>
  </si>
  <si>
    <t>1003333</t>
  </si>
  <si>
    <t>{"REQUEST":null,"response":{"customerMandateId":1003334,"customer":{"customerId":71271,"firstName":"M","lastName":"Dathathreyan","dateOfBirth":306441000000,"emailId":"mdathathreyan@gmail.com","lattitude":0.0,"longitude":0.0,"countryCode":"91","mobileNo":"8296452912","customerMobileOS":73,"mobileImsi":"090909090909","mobileImei":"090909090909","status":503,"deviceInfo":" ","gender":131,"pan":"AJQPM6533P","nameOnPanCard":"DATHATHREYAN MANI","aadharNo":null,"maritalStatus":null,"fatherSpouseName":null,"motherName":null,"isEmailVerified":false,"isMobileVerified":false,"customerCity":null,"referrerMobileNo":"54321","gcmRegId":null,"remarks":null,"apkVersion":null,"crmId":"1959390000058849043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1607777017000,"createdTimestamp":1607777013000,"accountActivatedTime":1607777014000},"customerBank":{"custBankId":23024,"bankAcctNo":"801610100005019","bankAcctType":701,"bankMicr":"","bankIfsc":"BKID0008016","bankKeyValue":{"keyId":17057,"keyValue":"BOI","keyType":"Bank Code","addInfo":"bank_name:Bank of India,clearing:NEFT,nb_supported:N,eNach_NB_supported:N,eNach_DC:N,upiSupported:Y"},"customerDocument":null,"bankDetailStatus":28,"isDefault":true,"customer":{"customerId":71271,"firstName":"M","lastName":"Dathathreyan","dateOfBirth":306441000000,"emailId":"mdathathreyan@gmail.com","lattitude":0.0,"longitude":0.0,"countryCode":"91","mobileNo":"8296452912","customerMobileOS":73,"mobileImsi":"090909090909","mobileImei":"090909090909","status":503,"deviceInfo":" ","gender":131,"pan":"AJQPM6533P","nameOnPanCard":"DATHATHREYAN MANI","aadharNo":null,"maritalStatus":null,"fatherSpouseName":null,"motherName":null,"isEmailVerified":false,"isMobileVerified":false,"customerCity":null,"referrerMobileNo":"54321","gcmRegId":null,"remarks":null,"apkVersion":null,"crmId":"1959390000058849043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1607777017000,"createdTimestamp":1607777013000,"accountActivatedTime":1607777014000},"validationCode":{"keyId":10004,"keyValue":"Bank_Supported","keyType":"Bank Details Validation Code","addInfo":null},"updatedTimestamp":1607777014000,"createdTimestamp":1607777014000,"signzyOnboardingId":null,"signzyMerchantId":null,"signzyUserLoginToken":null,"tokenValidTill":null,"nameInBank":"DATHATHREYAN M","signzyReferenceId":null},"mfMandateId":"5829858","mfStatus":124,"mfPlatformId":601,"mandateType":213,"amount":50000.0,"debitType":201,"frequency":182,"startDate":1521225000000,"endDate":4631625000000,"status":11,"isDefault":true,"updatedTimestamp":1615613548489,"createdTimestamp":1615613548478},"status":{"code":"200","messages":[]}}</t>
  </si>
  <si>
    <t>1003334</t>
  </si>
  <si>
    <t>{"REQUEST":null,"response":{"customerMandateId":1003335,"customer":{"customerId":71683,"firstName":"Sushil","lastName":"Kumarjaiswal","dateOfBirth":536524200000,"emailId":"sushil2187@gmail.com","lattitude":0.0,"longitude":0.0,"countryCode":"91","mobileNo":"7503510548","customerMobileOS":73,"mobileImsi":"090909090909","mobileImei":"090909090909","status":503,"deviceInfo":" ","gender":131,"pan":"AKDPJ3579J","nameOnPanCard":"SUSHIL KUMAR JAISWAL","aadharNo":null,"maritalStatus":null,"fatherSpouseName":null,"motherName":null,"isEmailVerified":false,"isMobileVerified":false,"customerCity":null,"referrerMobileNo":"54321","gcmRegId":null,"remarks":null,"apkVersion":null,"crmId":"1959390000058855149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1607788566000,"createdTimestamp":1607788563000,"accountActivatedTime":1607788563000},"customerBank":{"custBankId":23435,"bankAcctNo":"50100019175707","bankAcctType":701,"bankMicr":"","bankIfsc":"HDFC0000587","bankKeyValue":{"keyId":17001,"keyValue":"HDF","keyType":"Bank Code","addInfo":"bank_name:HDFC Bank,clearing:DIRECT,nb_supported:N,eNach_NB_supported:Y,eNach_DC:Y,upiSupported:Y"},"customerDocument":null,"bankDetailStatus":28,"isDefault":true,"customer":{"customerId":71683,"firstName":"Sushil","lastName":"Kumarjaiswal","dateOfBirth":536524200000,"emailId":"sushil2187@gmail.com","lattitude":0.0,"longitude":0.0,"countryCode":"91","mobileNo":"7503510548","customerMobileOS":73,"mobileImsi":"090909090909","mobileImei":"090909090909","status":503,"deviceInfo":" ","gender":131,"pan":"AKDPJ3579J","nameOnPanCard":"SUSHIL KUMAR JAISWAL","aadharNo":null,"maritalStatus":null,"fatherSpouseName":null,"motherName":null,"isEmailVerified":false,"isMobileVerified":false,"customerCity":null,"referrerMobileNo":"54321","gcmRegId":null,"remarks":null,"apkVersion":null,"crmId":"1959390000058855149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1607788566000,"createdTimestamp":1607788563000,"accountActivatedTime":1607788563000},"validationCode":{"keyId":10004,"keyValue":"Bank_Supported","keyType":"Bank Details Validation Code","addInfo":null},"updatedTimestamp":1607788563000,"createdTimestamp":1607788563000,"signzyOnboardingId":null,"signzyMerchantId":null,"signzyUserLoginToken":null,"tokenValidTill":null,"nameInBank":"SUSHIL KUMAR JAISWAL","signzyReferenceId":null},"mfMandateId":"5829859","mfStatus":124,"mfPlatformId":601,"mandateType":213,"amount":50000.0,"debitType":201,"frequency":182,"startDate":1516645800000,"endDate":4627045800000,"status":11,"isDefault":true,"updatedTimestamp":1615613548719,"createdTimestamp":1615613548709},"status":{"code":"200","messages":[]}}</t>
  </si>
  <si>
    <t>1003335</t>
  </si>
  <si>
    <t>{"REQUEST":null,"response":{"customerMandateId":1003336,"customer":{"customerId":71722,"firstName":"N","lastName":"Prakash","dateOfBirth":16396200000,"emailId":"prakaash70@gmail.com","lattitude":0.0,"longitude":0.0,"countryCode":"91","mobileNo":"9880291920","customerMobileOS":73,"mobileImsi":"090909090909","mobileImei":"090909090909","status":503,"deviceInfo":" ","gender":131,"pan":"AMSPP5637J","nameOnPanCard":"NARAYANA SWAMY PRAKASH","aadharNo":null,"maritalStatus":null,"fatherSpouseName":null,"motherName":null,"isEmailVerified":false,"isMobileVerified":false,"customerCity":null,"referrerMobileNo":"54321","gcmRegId":null,"remarks":null,"apkVersion":null,"crmId":"1959390000058891215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1607947278000,"createdTimestamp":1607788599000,"accountActivatedTime":1607788599000},"customerBank":{"custBankId":23474,"bankAcctNo":"625101508871","bankAcctType":701,"bankMicr":"","bankIfsc":"ICIC0006251","bankKeyValue":{"keyId":17009,"keyValue":"ICI","keyType":"Bank Code","addInfo":"bank_name:ICICI Bank,clearing:DIRECT,nb_supported:N,eNach_NB_supported:Y,eNach_DC:Y,upiSupported:Y"},"customerDocument":null,"bankDetailStatus":28,"isDefault":true,"customer":{"customerId":71722,"firstName":"N","lastName":"Prakash","dateOfBirth":16396200000,"emailId":"prakaash70@gmail.com","lattitude":0.0,"longitude":0.0,"countryCode":"91","mobileNo":"9880291920","customerMobileOS":73,"mobileImsi":"090909090909","mobileImei":"090909090909","status":503,"deviceInfo":" ","gender":131,"pan":"AMSPP5637J","nameOnPanCard":"NARAYANA SWAMY PRAKASH","aadharNo":null,"maritalStatus":null,"fatherSpouseName":null,"motherName":null,"isEmailVerified":false,"isMobileVerified":false,"customerCity":null,"referrerMobileNo":"54321","gcmRegId":null,"remarks":null,"apkVersion":null,"crmId":"1959390000058891215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1607947278000,"createdTimestamp":1607788599000,"accountActivatedTime":1607788599000},"validationCode":{"keyId":10004,"keyValue":"Bank_Supported","keyType":"Bank Details Validation Code","addInfo":null},"updatedTimestamp":1607788599000,"createdTimestamp":1607788599000,"signzyOnboardingId":null,"signzyMerchantId":null,"signzyUserLoginToken":null,"tokenValidTill":null,"nameInBank":"N PRAKASH","signzyReferenceId":null},"mfMandateId":"5829860","mfStatus":124,"mfPlatformId":601,"mandateType":213,"amount":50000.0,"debitType":201,"frequency":182,"startDate":1519237800000,"endDate":4629637800000,"status":11,"isDefault":true,"updatedTimestamp":1615613548879,"createdTimestamp":1615613548869},"status":{"code":"200","messages":[]}}</t>
  </si>
  <si>
    <t>1003336</t>
  </si>
  <si>
    <t>{"REQUEST":null,"response":{"customerMandateId":1003337,"customer":{"customerId":71725,"firstName":"Ashwini","lastName":"Kumarmayasandraramaswamy","dateOfBirth":-141975000000,"emailId":"ashmr99@rediffmail.com","lattitude":0.0,"longitude":0.0,"countryCode":"91","mobileNo":"9845082127","customerMobileOS":73,"mobileImsi":"090909090909","mobileImei":"090909090909","status":503,"deviceInfo":" ","gender":131,"pan":"AFDPR9587F","nameOnPanCard":"ASHWINIKUMAR MAYASANDRA RAMASWAMY","aadharNo":null,"maritalStatus":null,"fatherSpouseName":null,"motherName":null,"isEmailVerified":false,"isMobileVerified":false,"customerCity":null,"referrerMobileNo":"54321","gcmRegId":null,"remarks":null,"apkVersion":null,"crmId":"1959390000058883295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1607947280000,"createdTimestamp":1607788601000,"accountActivatedTime":1607788601000},"customerBank":{"custBankId":23477,"bankAcctNo":"50100092227732","bankAcctType":701,"bankMicr":"","bankIfsc":"HDFC0004193","bankKeyValue":{"keyId":17001,"keyValue":"HDF","keyType":"Bank Code","addInfo":"bank_name:HDFC Bank,clearing:DIRECT,nb_supported:N,eNach_NB_supported:Y,eNach_DC:Y,upiSupported:Y"},"customerDocument":null,"bankDetailStatus":28,"isDefault":true,"customer":{"customerId":71725,"firstName":"Ashwini","lastName":"Kumarmayasandraramaswamy","dateOfBirth":-141975000000,"emailId":"ashmr99@rediffmail.com","lattitude":0.0,"longitude":0.0,"countryCode":"91","mobileNo":"9845082127","customerMobileOS":73,"mobileImsi":"090909090909","mobileImei":"090909090909","status":503,"deviceInfo":" ","gender":131,"pan":"AFDPR9587F","nameOnPanCard":"ASHWINIKUMAR MAYASANDRA RAMASWAMY","aadharNo":null,"maritalStatus":null,"fatherSpouseName":null,"motherName":null,"isEmailVerified":false,"isMobileVerified":false,"customerCity":null,"referrerMobileNo":"54321","gcmRegId":null,"remarks":null,"apkVersion":null,"crmId":"1959390000058883295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1607947280000,"createdTimestamp":1607788601000,"accountActivatedTime":1607788601000},"validationCode":{"keyId":10004,"keyValue":"Bank_Supported","keyType":"Bank Details Validation Code","addInfo":null},"updatedTimestamp":1607788601000,"createdTimestamp":1607788601000,"signzyOnboardingId":null,"signzyMerchantId":null,"signzyUserLoginToken":null,"tokenValidTill":null,"nameInBank":"M R ASHWINI KUMAR","signzyReferenceId":null},"mfMandateId":"5829862","mfStatus":124,"mfPlatformId":601,"mandateType":213,"amount":50000.0,"debitType":201,"frequency":182,"startDate":1519410600000,"endDate":4629810600000,"status":11,"isDefault":true,"updatedTimestamp":1615613549208,"createdTimestamp":1615613549197},"status":{"code":"200","messages":[]}}</t>
  </si>
  <si>
    <t>1003337</t>
  </si>
  <si>
    <t>{"REQUEST":null,"response":{"customerMandateId":1003338,"customer":{"customerId":71713,"firstName":"Ramesh","lastName":"Ramanna","dateOfBirth":483906600000,"emailId":"rameshinsjmit@gmail.com","lattitude":0.0,"longitude":0.0,"countryCode":"91","mobileNo":"7829329277","customerMobileOS":73,"mobileImsi":"090909090909","mobileImei":"090909090909","status":503,"deviceInfo":" ","gender":131,"pan":"ASMPR7371M","nameOnPanCard":"RAMANNA RAMESH","aadharNo":null,"maritalStatus":null,"fatherSpouseName":null,"motherName":null,"isEmailVerified":false,"isMobileVerified":false,"customerCity":null,"referrerMobileNo":"54321","gcmRegId":null,"remarks":null,"apkVersion":null,"crmId":"1959390000058878305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1614328209000,"createdTimestamp":1607788591000,"accountActivatedTime":1607788592000},"customerBank":{"custBankId":23465,"bankAcctNo":"15861610014736","bankAcctType":701,"bankMicr":"","bankIfsc":"HDFC0001586","bankKeyValue":{"keyId":17001,"keyValue":"HDF","keyType":"Bank Code","addInfo":"bank_name:HDFC Bank,clearing:DIRECT,nb_supported:N,eNach_NB_supported:Y,eNach_DC:Y,upiSupported:Y"},"customerDocument":null,"bankDetailStatus":28,"isDefault":true,"customer":{"customerId":71713,"firstName":"Ramesh","lastName":"Ramanna","dateOfBirth":483906600000,"emailId":"rameshinsjmit@gmail.com","lattitude":0.0,"longitude":0.0,"countryCode":"91","mobileNo":"7829329277","customerMobileOS":73,"mobileImsi":"090909090909","mobileImei":"090909090909","status":503,"deviceInfo":" ","gender":131,"pan":"ASMPR7371M","nameOnPanCard":"RAMANNA RAMESH","aadharNo":null,"maritalStatus":null,"fatherSpouseName":null,"motherName":null,"isEmailVerified":false,"isMobileVerified":false,"customerCity":null,"referrerMobileNo":"54321","gcmRegId":null,"remarks":null,"apkVersion":null,"crmId":"1959390000058878305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1614328209000,"createdTimestamp":1607788591000,"accountActivatedTime":1607788592000},"validationCode":{"keyId":10004,"keyValue":"Bank_Supported","keyType":"Bank Details Validation Code","addInfo":null},"updatedTimestamp":1607788592000,"createdTimestamp":1607788592000,"signzyOnboardingId":null,"signzyMerchantId":null,"signzyUserLoginToken":null,"tokenValidTill":null,"nameInBank":"R RAMESH","signzyReferenceId":null},"mfMandateId":"5829865","mfStatus":124,"mfPlatformId":601,"mandateType":213,"amount":50000.0,"debitType":201,"frequency":182,"startDate":1518373800000,"endDate":4628773800000,"status":11,"isDefault":true,"updatedTimestamp":1615613551371,"createdTimestamp":1615613551357},"status":{"code":"200","messages":[]}}</t>
  </si>
  <si>
    <t>1003338</t>
  </si>
  <si>
    <t>{"REQUEST":null,"response":{"customerMandateId":1003339,"customer":{"customerId":71730,"firstName":"Rashmi","lastName":"G","dateOfBirth":553890600000,"emailId":"rashmi.rams231@gmail.com","lattitude":0.0,"longitude":0.0,"countryCode":"91","mobileNo":"8147215998","customerMobileOS":73,"mobileImsi":"090909090909","mobileImei":"090909090909","status":503,"deviceInfo":" ","gender":132,"pan":"BFGPG9982P","nameOnPanCard":"RASHMI GURUSWAMY","aadharNo":null,"maritalStatus":null,"fatherSpouseName":null,"motherName":null,"isEmailVerified":false,"isMobileVerified":false,"customerCity":null,"referrerMobileNo":"54321","gcmRegId":null,"remarks":null,"apkVersion":null,"crmId":"1959390000058877612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1614319657000,"createdTimestamp":1607788605000,"accountActivatedTime":1607788606000},"customerBank":{"custBankId":23482,"bankAcctNo":"026901529589","bankAcctType":701,"bankMicr":"","bankIfsc":"ICIC0000269","bankKeyValue":{"keyId":17009,"keyValue":"ICI","keyType":"Bank Code","addInfo":"bank_name:ICICI Bank,clearing:DIRECT,nb_supported:N,eNach_NB_supported:Y,eNach_DC:Y,upiSupported:Y"},"customerDocument":null,"bankDetailStatus":28,"isDefault":true,"customer":{"customerId":71730,"firstName":"Rashmi","lastName":"G","dateOfBirth":553890600000,"emailId":"rashmi.rams231@gmail.com","lattitude":0.0,"longitude":0.0,"countryCode":"91","mobileNo":"8147215998","customerMobileOS":73,"mobileImsi":"090909090909","mobileImei":"090909090909","status":503,"deviceInfo":" ","gender":132,"pan":"BFGPG9982P","nameOnPanCard":"RASHMI GURUSWAMY","aadharNo":null,"maritalStatus":null,"fatherSpouseName":null,"motherName":null,"isEmailVerified":false,"isMobileVerified":false,"customerCity":null,"referrerMobileNo":"54321","gcmRegId":null,"remarks":null,"apkVersion":null,"crmId":"1959390000058877612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1614319657000,"createdTimestamp":1607788605000,"accountActivatedTime":1607788606000},"validationCode":{"keyId":10004,"keyValue":"Bank_Supported","keyType":"Bank Details Validation Code","addInfo":null},"updatedTimestamp":1607788606000,"createdTimestamp":1607788606000,"signzyOnboardingId":null,"signzyMerchantId":null,"signzyUserLoginToken":null,"tokenValidTill":null,"nameInBank":"RASHMI G","signzyReferenceId":null},"mfMandateId":"5829866","mfStatus":124,"mfPlatformId":601,"mandateType":213,"amount":50000.0,"debitType":201,"frequency":182,"startDate":1519756200000,"endDate":4630156200000,"status":11,"isDefault":true,"updatedTimestamp":1615613551578,"createdTimestamp":1615613551567},"status":{"code":"200","messages":[]}}</t>
  </si>
  <si>
    <t>1003339</t>
  </si>
  <si>
    <t>{"REQUEST":null,"response":{"customerMandateId":1003340,"customer":{"customerId":72275,"firstName":"Kiran","lastName":"Kumarn","dateOfBirth":296677800000,"emailId":"ray9312@gmail.com","lattitude":0.0,"longitude":0.0,"countryCode":"91","mobileNo":"9480706451","customerMobileOS":73,"mobileImsi":"090909090909","mobileImei":"090909090909","status":503,"deviceInfo":" ","gender":131,"pan":"BLLPK7189M","nameOnPanCard":"NARAYANAPPA KIRAN KUMAR","aadharNo":null,"maritalStatus":null,"fatherSpouseName":null,"motherName":null,"isEmailVerified":false,"isMobileVerified":false,"customerCity":null,"referrerMobileNo":"54321","gcmRegId":null,"remarks":null,"apkVersion":null,"crmId":"1959390000058889620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1614259088000,"createdTimestamp":1607858868000,"accountActivatedTime":1607858869000},"customerBank":{"custBankId":24021,"bankAcctNo":"20178415469","bankAcctType":701,"bankMicr":"","bankIfsc":"SBIN0016334","bankKeyValue":{"keyId":17007,"keyValue":"SBI","keyType":"Bank Code","addInfo":"bank_name:State Bank of India,clearing:DIRECT,nb_supported:N,eNach_NB_supported:Y,eNach_DC:Y,upiSupported:Y"},"customerDocument":null,"bankDetailStatus":28,"isDefault":true,"customer":{"customerId":72275,"firstName":"Kiran","lastName":"Kumarn","dateOfBirth":296677800000,"emailId":"ray9312@gmail.com","lattitude":0.0,"longitude":0.0,"countryCode":"91","mobileNo":"9480706451","customerMobileOS":73,"mobileImsi":"090909090909","mobileImei":"090909090909","status":503,"deviceInfo":" ","gender":131,"pan":"BLLPK7189M","nameOnPanCard":"NARAYANAPPA KIRAN KUMAR","aadharNo":null,"maritalStatus":null,"fatherSpouseName":null,"motherName":null,"isEmailVerified":false,"isMobileVerified":false,"customerCity":null,"referrerMobileNo":"54321","gcmRegId":null,"remarks":null,"apkVersion":null,"crmId":"1959390000058889620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1614259088000,"createdTimestamp":1607858868000,"accountActivatedTime":1607858869000},"validationCode":{"keyId":10004,"keyValue":"Bank_Supported","keyType":"Bank Details Validation Code","addInfo":null},"updatedTimestamp":1607858869000,"createdTimestamp":1607858869000,"signzyOnboardingId":null,"signzyMerchantId":null,"signzyUserLoginToken":null,"tokenValidTill":null,"nameInBank":"Mr KIRAN KUMAR N","signzyReferenceId":null},"mfMandateId":"5829867","mfStatus":124,"mfPlatformId":601,"mandateType":213,"amount":50000.0,"debitType":201,"frequency":182,"startDate":1519929000000,"endDate":4630329000000,"status":11,"isDefault":true,"updatedTimestamp":1615613551807,"createdTimestamp":1615613551797},"status":{"code":"200","messages":[]}}</t>
  </si>
  <si>
    <t>1003340</t>
  </si>
  <si>
    <t>{"REQUEST":null,"response":{"customerMandateId":1003341,"customer":{"customerId":72396,"firstName":"R","lastName":"Devendran","dateOfBirth":566245800000,"emailId":"rdevendranmca@gmail.com","lattitude":0.0,"longitude":0.0,"countryCode":"91","mobileNo":"4000000027","customerMobileOS":73,"mobileImsi":"090909090909","mobileImei":"090909090909","status":503,"deviceInfo":" ","gender":131,"pan":"AOEPD6216P","nameOnPanCard":"RAMAIAH DEVENDRAN","aadharNo":null,"maritalStatus":null,"fatherSpouseName":null,"motherName":null,"isEmailVerified":false,"isMobileVerified":false,"customerCity":null,"referrerMobileNo":"54321","gcmRegId":null,"remarks":null,"apkVersion":null,"crmId":"1959390000058850428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1614259178000,"createdTimestamp":1607929977000,"accountActivatedTime":1607929978000},"customerBank":{"custBankId":24149,"bankAcctNo":"50100211336570","bankAcctType":701,"bankMicr":"","bankIfsc":"HDFC0002870","bankKeyValue":{"keyId":17001,"keyValue":"HDF","keyType":"Bank Code","addInfo":"bank_name:HDFC Bank,clearing:DIRECT,nb_supported:N,eNach_NB_supported:Y,eNach_DC:Y,upiSupported:Y"},"customerDocument":null,"bankDetailStatus":28,"isDefault":true,"customer":{"customerId":72396,"firstName":"R","lastName":"Devendran","dateOfBirth":566245800000,"emailId":"rdevendranmca@gmail.com","lattitude":0.0,"longitude":0.0,"countryCode":"91","mobileNo":"4000000027","customerMobileOS":73,"mobileImsi":"090909090909","mobileImei":"090909090909","status":503,"deviceInfo":" ","gender":131,"pan":"AOEPD6216P","nameOnPanCard":"RAMAIAH DEVENDRAN","aadharNo":null,"maritalStatus":null,"fatherSpouseName":null,"motherName":null,"isEmailVerified":false,"isMobileVerified":false,"customerCity":null,"referrerMobileNo":"54321","gcmRegId":null,"remarks":null,"apkVersion":null,"crmId":"1959390000058850428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1614259178000,"createdTimestamp":1607929977000,"accountActivatedTime":1607929978000},"validationCode":{"keyId":10004,"keyValue":"Bank_Supported","keyType":"Bank Details Validation Code","addInfo":null},"updatedTimestamp":1607929978000,"createdTimestamp":1607929978000,"signzyOnboardingId":null,"signzyMerchantId":null,"signzyUserLoginToken":null,"tokenValidTill":null,"nameInBank":"DEVENDRAN R","signzyReferenceId":null},"mfMandateId":"5829869","mfStatus":124,"mfPlatformId":601,"mandateType":213,"amount":50000.0,"debitType":201,"frequency":182,"startDate":1494786600000,"endDate":4605186600000,"status":11,"isDefault":true,"updatedTimestamp":1615613552009,"createdTimestamp":1615613551997},"status":{"code":"200","messages":[]}}</t>
  </si>
  <si>
    <t>1003341</t>
  </si>
  <si>
    <t>{"REQUEST":null,"response":{"customerMandateId":1003342,"customer":{"customerId":72062,"firstName":"G","lastName":"N Gopi","dateOfBirth":-543303000000,"emailId":"gokulam05@rediffmail.com","lattitude":0.0,"longitude":0.0,"countryCode":"91","mobileNo":"9448230181","customerMobileOS":73,"mobileImsi":"090909090909","mobileImei":"090909090909","status":503,"deviceInfo":" ","gender":131,"pan":"AIOPP6034F","nameOnPanCard":"GOPI NARAYANAPILLAI GOPIVILASAM","aadharNo":null,"maritalStatus":null,"fatherSpouseName":null,"motherName":null,"isEmailVerified":false,"isMobileVerified":false,"customerCity":null,"referrerMobileNo":"54321","gcmRegId":null,"remarks":null,"apkVersion":null,"crmId":"1959390000058892337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1614321617000,"createdTimestamp":1607792542000,"accountActivatedTime":1607792543000},"customerBank":{"custBankId":23814,"bankAcctNo":"04732180001918","bankAcctType":701,"bankMicr":"","bankIfsc":"SYNB0000473","bankKeyValue":{"keyId":17045,"keyValue":"SYD","keyType":"Bank Code","addInfo":"bank_name:Syndicate Bank,clearing:NODAL,nb_supported:N,eNach_NB_supported:Y,eNach_DC:N,upiSupported:Y"},"customerDocument":null,"bankDetailStatus":28,"isDefault":true,"customer":{"customerId":72062,"firstName":"G","lastName":"N Gopi","dateOfBirth":-543303000000,"emailId":"gokulam05@rediffmail.com","lattitude":0.0,"longitude":0.0,"countryCode":"91","mobileNo":"9448230181","customerMobileOS":73,"mobileImsi":"090909090909","mobileImei":"090909090909","status":503,"deviceInfo":" ","gender":131,"pan":"AIOPP6034F","nameOnPanCard":"GOPI NARAYANAPILLAI GOPIVILASAM","aadharNo":null,"maritalStatus":null,"fatherSpouseName":null,"motherName":null,"isEmailVerified":false,"isMobileVerified":false,"customerCity":null,"referrerMobileNo":"54321","gcmRegId":null,"remarks":null,"apkVersion":null,"crmId":"1959390000058892337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1614321617000,"createdTimestamp":1607792542000,"accountActivatedTime":1607792543000},"validationCode":{"keyId":10004,"keyValue":"Bank_Supported","keyType":"Bank Details Validation Code","addInfo":null},"updatedTimestamp":1610019344000,"createdTimestamp":1607792543000,"signzyOnboardingId":null,"signzyMerchantId":null,"signzyUserLoginToken":null,"tokenValidTill":null,"nameInBank":"G N GOPI","signzyReferenceId":null},"mfMandateId":"5829872","mfStatus":124,"mfPlatformId":601,"mandateType":213,"amount":50000.0,"debitType":201,"frequency":182,"startDate":1520706600000,"endDate":4631106600000,"status":11,"isDefault":true,"updatedTimestamp":1615613552298,"createdTimestamp":1615613552287},"status":{"code":"200","messages":[]}}</t>
  </si>
  <si>
    <t>1003342</t>
  </si>
  <si>
    <t>{"REQUEST":null,"response":{"customerMandateId":1003343,"customer":{"customerId":71736,"firstName":"Gaikwad","lastName":"Poojadeep Bhimrao","dateOfBirth":777580200000,"emailId":"poojabelle238@gmail.com","lattitude":0.0,"longitude":0.0,"countryCode":"91","mobileNo":"9008257140","customerMobileOS":73,"mobileImsi":"090909090909","mobileImei":"090909090909","status":503,"deviceInfo":" ","gender":132,"pan":"CZBPB9445C","nameOnPanCard":"GAIKWAD POOJADEEP BHIMRAO","aadharNo":null,"maritalStatus":null,"fatherSpouseName":null,"motherName":null,"isEmailVerified":false,"isMobileVerified":false,"customerCity":null,"referrerMobileNo":"54321","gcmRegId":null,"remarks":null,"apkVersion":null,"crmId":"1959390000058893026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1614329714000,"createdTimestamp":1607788612000,"accountActivatedTime":1607788612000},"customerBank":{"custBankId":23488,"bankAcctNo":"035901517622","bankAcctType":701,"bankMicr":"","bankIfsc":"ICIC0000359","bankKeyValue":{"keyId":17009,"keyValue":"ICI","keyType":"Bank Code","addInfo":"bank_name:ICICI Bank,clearing:DIRECT,nb_supported:N,eNach_NB_supported:Y,eNach_DC:Y,upiSupported:Y"},"customerDocument":null,"bankDetailStatus":28,"isDefault":true,"customer":{"customerId":71736,"firstName":"Gaikwad","lastName":"Poojadeep Bhimrao","dateOfBirth":777580200000,"emailId":"poojabelle238@gmail.com","lattitude":0.0,"longitude":0.0,"countryCode":"91","mobileNo":"9008257140","customerMobileOS":73,"mobileImsi":"090909090909","mobileImei":"090909090909","status":503,"deviceInfo":" ","gender":132,"pan":"CZBPB9445C","nameOnPanCard":"GAIKWAD POOJADEEP BHIMRAO","aadharNo":null,"maritalStatus":null,"fatherSpouseName":null,"motherName":null,"isEmailVerified":false,"isMobileVerified":false,"customerCity":null,"referrerMobileNo":"54321","gcmRegId":null,"remarks":null,"apkVersion":null,"crmId":"1959390000058893026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1614329714000,"createdTimestamp":1607788612000,"accountActivatedTime":1607788612000},"validationCode":{"keyId":10004,"keyValue":"Bank_Supported","keyType":"Bank Details Validation Code","addInfo":null},"updatedTimestamp":1607788612000,"createdTimestamp":1607788612000,"signzyOnboardingId":null,"signzyMerchantId":null,"signzyUserLoginToken":null,"tokenValidTill":null,"nameInBank":"GAIKWAD POOJADEEP BH","signzyReferenceId":null},"mfMandateId":"5829876","mfStatus":124,"mfPlatformId":601,"mandateType":213,"amount":50000.0,"debitType":201,"frequency":182,"startDate":1520793000000,"endDate":4631193000000,"status":11,"isDefault":true,"updatedTimestamp":1615613554446,"createdTimestamp":1615613554435},"status":{"code":"200","messages":[]}}</t>
  </si>
  <si>
    <t>1003343</t>
  </si>
  <si>
    <t>{"REQUEST":null,"response":{"customerMandateId":1003344,"customer":{"customerId":72265,"firstName":"Narasimhamurthy","lastName":"HN","dateOfBirth":489090600000,"emailId":"hn.narasimha@gmail.com","lattitude":0.0,"longitude":0.0,"countryCode":"91","mobileNo":"9964233125","customerMobileOS":73,"mobileImsi":"090909090909","mobileImei":"090909090909","status":503,"deviceInfo":" ","gender":131,"pan":"AKHPN4894Q","nameOnPanCard":"NARAYANASHETTY HEBBUR NARASIMHAMURTHY","aadharNo":null,"maritalStatus":null,"fatherSpouseName":null,"motherName":null,"isEmailVerified":false,"isMobileVerified":false,"customerCity":null,"referrerMobileNo":"54321","gcmRegId":null,"remarks":null,"apkVersion":null,"crmId":"1959390000058881861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1607947613000,"createdTimestamp":1607858859000,"accountActivatedTime":1607858860000},"customerBank":{"custBankId":24011,"bankAcctNo":"31611457215","bankAcctType":701,"bankMicr":"","bankIfsc":"SBIN0009045","bankKeyValue":{"keyId":17007,"keyValue":"SBI","keyType":"Bank Code","addInfo":"bank_name:State Bank of India,clearing:DIRECT,nb_supported:N,eNach_NB_supported:Y,eNach_DC:Y,upiSupported:Y"},"customerDocument":null,"bankDetailStatus":28,"isDefault":true,"customer":{"customerId":72265,"firstName":"Narasimhamurthy","lastName":"HN","dateOfBirth":489090600000,"emailId":"hn.narasimha@gmail.com","lattitude":0.0,"longitude":0.0,"countryCode":"91","mobileNo":"9964233125","customerMobileOS":73,"mobileImsi":"090909090909","mobileImei":"090909090909","status":503,"deviceInfo":" ","gender":131,"pan":"AKHPN4894Q","nameOnPanCard":"NARAYANASHETTY HEBBUR NARASIMHAMURTHY","aadharNo":null,"maritalStatus":null,"fatherSpouseName":null,"motherName":null,"isEmailVerified":false,"isMobileVerified":false,"customerCity":null,"referrerMobileNo":"54321","gcmRegId":null,"remarks":null,"apkVersion":null,"crmId":"1959390000058881861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1607947613000,"createdTimestamp":1607858859000,"accountActivatedTime":1607858860000},"validationCode":{"keyId":10004,"keyValue":"Bank_Supported","keyType":"Bank Details Validation Code","addInfo":null},"updatedTimestamp":1607858860000,"createdTimestamp":1607858860000,"signzyOnboardingId":null,"signzyMerchantId":null,"signzyUserLoginToken":null,"tokenValidTill":null,"nameInBank":"Mr NARASIMHAMURTHY","signzyReferenceId":null},"mfMandateId":"5829879","mfStatus":124,"mfPlatformId":601,"mandateType":213,"amount":50000.0,"debitType":201,"frequency":182,"startDate":1517423400000,"endDate":4627823400000,"status":11,"isDefault":true,"updatedTimestamp":1615613554906,"createdTimestamp":1615613554895},"status":{"code":"200","messages":[]}}</t>
  </si>
  <si>
    <t>1003344</t>
  </si>
  <si>
    <t>{"REQUEST":null,"response":{"customerMandateId":1003345,"customer":{"customerId":72249,"firstName":"Bhanu","lastName":"Kumarsharma","dateOfBirth":586549800000,"emailId":"microbio.bhanu@gmail.com","lattitude":0.0,"longitude":0.0,"countryCode":"91","mobileNo":"9991959198","customerMobileOS":71,"mobileImsi":"090909090909","mobileImei":"090909090909","status":503,"deviceInfo":"OPPO - CPH1859;9;M_V3_P10,M_V3_P10;4.4.146+;OPPO/CPH1859/CPH1859:9/PPR1.180610.011/1601287606:user/release-keys","gender":131,"pan":"EVTPS5124M","nameOnPanCard":"BHANU KUMAR SHARMA","aadharNo":null,"maritalStatus":null,"fatherSpouseName":null,"motherName":null,"isEmailVerified":false,"isMobileVerified":false,"customerCity":null,"referrerMobileNo":"54321","gcmRegId":null,"remarks":null,"apkVersion":141,"crmId":"1959390000058894406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1611210770000,"createdTimestamp":1607858846000,"accountActivatedTime":1607858846000},"customerBank":{"custBankId":23995,"bankAcctNo":"33887231808","bankAcctType":702,"bankMicr":"","bankIfsc":"SBIN0008422","bankKeyValue":{"keyId":17007,"keyValue":"SBI","keyType":"Bank Code","addInfo":"bank_name:State Bank of India,clearing:DIRECT,nb_supported:N,eNach_NB_supported:Y,eNach_DC:Y,upiSupported:Y"},"customerDocument":null,"bankDetailStatus":28,"isDefault":true,"customer":{"customerId":72249,"firstName":"Bhanu","lastName":"Kumarsharma","dateOfBirth":586549800000,"emailId":"microbio.bhanu@gmail.com","lattitude":0.0,"longitude":0.0,"countryCode":"91","mobileNo":"9991959198","customerMobileOS":71,"mobileImsi":"090909090909","mobileImei":"090909090909","status":503,"deviceInfo":"OPPO - CPH1859;9;M_V3_P10,M_V3_P10;4.4.146+;OPPO/CPH1859/CPH1859:9/PPR1.180610.011/1601287606:user/release-keys","gender":131,"pan":"EVTPS5124M","nameOnPanCard":"BHANU KUMAR SHARMA","aadharNo":null,"maritalStatus":null,"fatherSpouseName":null,"motherName":null,"isEmailVerified":false,"isMobileVerified":false,"customerCity":null,"referrerMobileNo":"54321","gcmRegId":null,"remarks":null,"apkVersion":141,"crmId":"1959390000058894406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1611210770000,"createdTimestamp":1607858846000,"accountActivatedTime":1607858846000},"validationCode":{"keyId":10004,"keyValue":"Bank_Supported","keyType":"Bank Details Validation Code","addInfo":null},"updatedTimestamp":1607858846000,"createdTimestamp":1607858846000,"signzyOnboardingId":null,"signzyMerchantId":null,"signzyUserLoginToken":null,"tokenValidTill":null,"nameInBank":"Mr BHANU KUMAR SHAR","signzyReferenceId":null},"mfMandateId":"5829880","mfStatus":124,"mfPlatformId":601,"mandateType":213,"amount":50000.0,"debitType":201,"frequency":182,"startDate":1513189800000,"endDate":4623589800000,"status":11,"isDefault":true,"updatedTimestamp":1615613555096,"createdTimestamp":1615613555085},"status":{"code":"200","messages":[]}}</t>
  </si>
  <si>
    <t>1003345</t>
  </si>
  <si>
    <t>{"REQUEST":null,"response":{"customerMandateId":1003346,"customer":{"customerId":72240,"firstName":"Kavya","lastName":"G","dateOfBirth":649535400000,"emailId":"kavya.smitha36@gmail.com","lattitude":0.0,"longitude":0.0,"countryCode":"91","mobileNo":"8050502649","customerMobileOS":73,"mobileImsi":"090909090909","mobileImei":"090909090909","status":503,"deviceInfo":" ","gender":132,"pan":"AXXPG2747G","nameOnPanCard":"KAVYA GOPAL","aadharNo":null,"maritalStatus":null,"fatherSpouseName":null,"motherName":null,"isEmailVerified":false,"isMobileVerified":false,"customerCity":null,"referrerMobileNo":"54321","gcmRegId":null,"remarks":null,"apkVersion":null,"crmId":"1959390000058886640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1607947597000,"createdTimestamp":1607858838000,"accountActivatedTime":1607858838000},"customerBank":{"custBankId":23986,"bankAcctNo":"20248629437","bankAcctType":701,"bankMicr":"","bankIfsc":"SBIN0004932","bankKeyValue":{"keyId":17007,"keyValue":"SBI","keyType":"Bank Code","addInfo":"bank_name:State Bank of India,clearing:DIRECT,nb_supported:N,eNach_NB_supported:Y,eNach_DC:Y,upiSupported:Y"},"customerDocument":null,"bankDetailStatus":28,"isDefault":true,"customer":{"customerId":72240,"firstName":"Kavya","lastName":"G","dateOfBirth":649535400000,"emailId":"kavya.smitha36@gmail.com","lattitude":0.0,"longitude":0.0,"countryCode":"91","mobileNo":"8050502649","customerMobileOS":73,"mobileImsi":"090909090909","mobileImei":"090909090909","status":503,"deviceInfo":" ","gender":132,"pan":"AXXPG2747G","nameOnPanCard":"KAVYA GOPAL","aadharNo":null,"maritalStatus":null,"fatherSpouseName":null,"motherName":null,"isEmailVerified":false,"isMobileVerified":false,"customerCity":null,"referrerMobileNo":"54321","gcmRegId":null,"remarks":null,"apkVersion":null,"crmId":"1959390000058886640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1607947597000,"createdTimestamp":1607858838000,"accountActivatedTime":1607858838000},"validationCode":{"keyId":10004,"keyValue":"Bank_Supported","keyType":"Bank Details Validation Code","addInfo":null},"updatedTimestamp":1607858838000,"createdTimestamp":1607858838000,"signzyOnboardingId":null,"signzyMerchantId":null,"signzyUserLoginToken":null,"tokenValidTill":null,"nameInBank":"Mr KAVYA G","signzyReferenceId":null},"mfMandateId":"5829881","mfStatus":124,"mfPlatformId":601,"mandateType":213,"amount":50000.0,"debitType":201,"frequency":182,"startDate":1512412200000,"endDate":4622812200000,"status":11,"isDefault":true,"updatedTimestamp":1615613555390,"createdTimestamp":1615613555375},"status":{"code":"200","messages":[]}}</t>
  </si>
  <si>
    <t>1003346</t>
  </si>
  <si>
    <t>{"REQUEST":null,"response":{"customerMandateId":1003347,"customer":{"customerId":72407,"firstName":"Saryu","lastName":"Singh","dateOfBirth":1621800000,"emailId":"saryusingh1970@gmail.com","lattitude":0.0,"longitude":0.0,"countryCode":"91","mobileNo":"4000000041","customerMobileOS":73,"mobileImsi":"090909090909","mobileImei":"090909090909","status":503,"deviceInfo":" ","gender":131,"pan":"BNNPS0013G","nameOnPanCard":"SARYU SINGH","aadharNo":null,"maritalStatus":null,"fatherSpouseName":null,"motherName":null,"isEmailVerified":false,"isMobileVerified":false,"customerCity":null,"referrerMobileNo":"54321","gcmRegId":null,"remarks":null,"apkVersion":null,"crmId":"1959390000058851503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1614325337000,"createdTimestamp":1607929994000,"accountActivatedTime":1607929995000},"customerBank":{"custBankId":24160,"bankAcctNo":"34764368417","bankAcctType":701,"bankMicr":"","bankIfsc":"SBIN0004742","bankKeyValue":{"keyId":17007,"keyValue":"SBI","keyType":"Bank Code","addInfo":"bank_name:State Bank of India,clearing:DIRECT,nb_supported:N,eNach_NB_supported:Y,eNach_DC:Y,upiSupported:Y"},"customerDocument":null,"bankDetailStatus":28,"isDefault":true,"customer":{"customerId":72407,"firstName":"Saryu","lastName":"Singh","dateOfBirth":1621800000,"emailId":"saryusingh1970@gmail.com","lattitude":0.0,"longitude":0.0,"countryCode":"91","mobileNo":"4000000041","customerMobileOS":73,"mobileImsi":"090909090909","mobileImei":"090909090909","status":503,"deviceInfo":" ","gender":131,"pan":"BNNPS0013G","nameOnPanCard":"SARYU SINGH","aadharNo":null,"maritalStatus":null,"fatherSpouseName":null,"motherName":null,"isEmailVerified":false,"isMobileVerified":false,"customerCity":null,"referrerMobileNo":"54321","gcmRegId":null,"remarks":null,"apkVersion":null,"crmId":"1959390000058851503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1614325337000,"createdTimestamp":1607929994000,"accountActivatedTime":1607929995000},"validationCode":{"keyId":10004,"keyValue":"Bank_Supported","keyType":"Bank Details Validation Code","addInfo":null},"updatedTimestamp":1607929995000,"createdTimestamp":1607929995000,"signzyOnboardingId":null,"signzyMerchantId":null,"signzyUserLoginToken":null,"tokenValidTill":null,"nameInBank":"Naik SARYU SINGH","signzyReferenceId":null},"mfMandateId":"5829883","mfStatus":124,"mfPlatformId":601,"mandateType":213,"amount":50000.0,"debitType":201,"frequency":182,"startDate":1510943400000,"endDate":4621343400000,"status":11,"isDefault":true,"updatedTimestamp":1615613556165,"createdTimestamp":1615613556154},"status":{"code":"200","messages":[]}}</t>
  </si>
  <si>
    <t>1003347</t>
  </si>
  <si>
    <t>{"REQUEST":null,"response":{"customerMandateId":1003348,"customer":{"customerId":71236,"firstName":"Abhishek","lastName":"Kumar","dateOfBirth":732393000000,"emailId":"abhishekkumar.ideas@gmail.com","lattitude":0.0,"longitude":0.0,"countryCode":"91","mobileNo":"9900482550","customerMobileOS":73,"mobileImsi":"090909090909","mobileImei":"090909090909","status":503,"deviceInfo":" ","gender":131,"pan":"DOQPK3421C","nameOnPanCard":"ABHISHEK KUMAR","aadharNo":null,"maritalStatus":null,"fatherSpouseName":null,"motherName":null,"isEmailVerified":false,"isMobileVerified":false,"customerCity":null,"referrerMobileNo":"54321","gcmRegId":null,"remarks":null,"apkVersion":null,"crmId":"1959390000058825986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1607946967000,"createdTimestamp":1607776979000,"accountActivatedTime":1607776980000},"customerBank":{"custBankId":22989,"bankAcctNo":"50100051420321","bankAcctType":701,"bankMicr":"","bankIfsc":"HDFC0002710","bankKeyValue":{"keyId":17001,"keyValue":"HDF","keyType":"Bank Code","addInfo":"bank_name:HDFC Bank,clearing:DIRECT,nb_supported:N,eNach_NB_supported:Y,eNach_DC:Y,upiSupported:Y"},"customerDocument":null,"bankDetailStatus":28,"isDefault":true,"customer":{"customerId":71236,"firstName":"Abhishek","lastName":"Kumar","dateOfBirth":732393000000,"emailId":"abhishekkumar.ideas@gmail.com","lattitude":0.0,"longitude":0.0,"countryCode":"91","mobileNo":"9900482550","customerMobileOS":73,"mobileImsi":"090909090909","mobileImei":"090909090909","status":503,"deviceInfo":" ","gender":131,"pan":"DOQPK3421C","nameOnPanCard":"ABHISHEK KUMAR","aadharNo":null,"maritalStatus":null,"fatherSpouseName":null,"motherName":null,"isEmailVerified":false,"isMobileVerified":false,"customerCity":null,"referrerMobileNo":"54321","gcmRegId":null,"remarks":null,"apkVersion":null,"crmId":"1959390000058825986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1607946967000,"createdTimestamp":1607776979000,"accountActivatedTime":1607776980000},"validationCode":{"keyId":10004,"keyValue":"Bank_Supported","keyType":"Bank Details Validation Code","addInfo":null},"updatedTimestamp":1607776980000,"createdTimestamp":1607776980000,"signzyOnboardingId":null,"signzyMerchantId":null,"signzyUserLoginToken":null,"tokenValidTill":null,"nameInBank":"ABHISHEK KUMAR","signzyReferenceId":null},"mfMandateId":"5829885","mfStatus":124,"mfPlatformId":601,"mandateType":213,"amount":50000.0,"debitType":201,"frequency":182,"startDate":1523989800000,"endDate":4634389800000,"status":11,"isDefault":true,"updatedTimestamp":1615613557534,"createdTimestamp":1615613557524},"status":{"code":"200","messages":[]}}</t>
  </si>
  <si>
    <t>1003348</t>
  </si>
  <si>
    <t>{"REQUEST":null,"response":{"customerMandateId":1003349,"customer":{"customerId":71013,"firstName":"Divya","lastName":"SK","dateOfBirth":687292200000,"emailId":"divyask131091@gmail.com","lattitude":0.0,"longitude":0.0,"countryCode":"91","mobileNo":"9742961234","customerMobileOS":73,"mobileImsi":"090909090909","mobileImei":"090909090909","status":503,"deviceInfo":" ","gender":132,"pan":"AWCPD4238K","nameOnPanCard":"DIVYA","aadharNo":null,"maritalStatus":null,"fatherSpouseName":null,"motherName":null,"isEmailVerified":false,"isMobileVerified":false,"customerCity":null,"referrerMobileNo":"54321","gcmRegId":null,"remarks":null,"apkVersion":null,"crmId":"1959390000058809007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1607763549000,"createdTimestamp":1607763546000,"accountActivatedTime":1607763546000},"customerBank":{"custBankId":22768,"bankAcctNo":"100032353724","bankAcctType":701,"bankMicr":"","bankIfsc":"INDB0000008","bankKeyValue":{"keyId":17027,"keyValue":"IDS","keyType":"Bank Code","addInfo":"bank_name:IndusInd Bank,clearing:NODAL,nb_supported:N,eNach_NB_supported:Y,eNach_DC:Y,upiSupported:Y"},"customerDocument":null,"bankDetailStatus":28,"isDefault":true,"customer":{"customerId":71013,"firstName":"Divya","lastName":"SK","dateOfBirth":687292200000,"emailId":"divyask131091@gmail.com","lattitude":0.0,"longitude":0.0,"countryCode":"91","mobileNo":"9742961234","customerMobileOS":73,"mobileImsi":"090909090909","mobileImei":"090909090909","status":503,"deviceInfo":" ","gender":132,"pan":"AWCPD4238K","nameOnPanCard":"DIVYA","aadharNo":null,"maritalStatus":null,"fatherSpouseName":null,"motherName":null,"isEmailVerified":false,"isMobileVerified":false,"customerCity":null,"referrerMobileNo":"54321","gcmRegId":null,"remarks":null,"apkVersion":null,"crmId":"1959390000058809007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1607763549000,"createdTimestamp":1607763546000,"accountActivatedTime":1607763546000},"validationCode":{"keyId":10004,"keyValue":"Bank_Supported","keyType":"Bank Details Validation Code","addInfo":null},"updatedTimestamp":1607763546000,"createdTimestamp":1607763546000,"signzyOnboardingId":null,"signzyMerchantId":null,"signzyUserLoginToken":null,"tokenValidTill":null,"nameInBank":"DIVYA .","signzyReferenceId":null},"mfMandateId":"5829886","mfStatus":124,"mfPlatformId":601,"mandateType":213,"amount":50000.0,"debitType":201,"frequency":182,"startDate":1523989800000,"endDate":4634389800000,"status":11,"isDefault":true,"updatedTimestamp":1615613557993,"createdTimestamp":1615613557983},"status":{"code":"200","messages":[]}}</t>
  </si>
  <si>
    <t>1003349</t>
  </si>
  <si>
    <t>{"REQUEST":null,"response":{"customerMandateId":1003350,"customer":{"customerId":71780,"firstName":"Prajoth","lastName":"Subramaniyan","dateOfBirth":675109800000,"emailId":"prajoth3@gmail.com","lattitude":0.0,"longitude":0.0,"countryCode":"91","mobileNo":"8297795494","customerMobileOS":71,"mobileImsi":"090909090909","mobileImei":"090909090909","status":503,"deviceInfo":"xiaomi - Redmi Note 5 Pro;9;MPSS.AT.3.1-00777-SDM660_GEN_PACK-1.209285.1.210383.1;4.4.153-perf+;xiaomi/whyred/whyred:9/PKQ1.180904.001/V11.0.3.0.PEIMIXM:user/release-keys","gender":131,"pan":"BYGPP9057D","nameOnPanCard":"SUBRAMANIYAN PRAJOTH","aadharNo":null,"maritalStatus":null,"fatherSpouseName":null,"motherName":null,"isEmailVerified":false,"isMobileVerified":false,"customerCity":null,"referrerMobileNo":"54321","gcmRegId":null,"remarks":null,"apkVersion":143,"crmId":"1959390000058893077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1614198878000,"createdTimestamp":1607788696000,"accountActivatedTime":1607788697000},"customerBank":{"custBankId":23532,"bankAcctNo":"01221610017809","bankAcctType":701,"bankMicr":"","bankIfsc":"HDFC0000122","bankKeyValue":{"keyId":17001,"keyValue":"HDF","keyType":"Bank Code","addInfo":"bank_name:HDFC Bank,clearing:DIRECT,nb_supported:N,eNach_NB_supported:Y,eNach_DC:Y,upiSupported:Y"},"customerDocument":null,"bankDetailStatus":28,"isDefault":true,"customer":{"customerId":71780,"firstName":"Prajoth","lastName":"Subramaniyan","dateOfBirth":675109800000,"emailId":"prajoth3@gmail.com","lattitude":0.0,"longitude":0.0,"countryCode":"91","mobileNo":"8297795494","customerMobileOS":71,"mobileImsi":"090909090909","mobileImei":"090909090909","status":503,"deviceInfo":"xiaomi - Redmi Note 5 Pro;9;MPSS.AT.3.1-00777-SDM660_GEN_PACK-1.209285.1.210383.1;4.4.153-perf+;xiaomi/whyred/whyred:9/PKQ1.180904.001/V11.0.3.0.PEIMIXM:user/release-keys","gender":131,"pan":"BYGPP9057D","nameOnPanCard":"SUBRAMANIYAN PRAJOTH","aadharNo":null,"maritalStatus":null,"fatherSpouseName":null,"motherName":null,"isEmailVerified":false,"isMobileVerified":false,"customerCity":null,"referrerMobileNo":"54321","gcmRegId":null,"remarks":null,"apkVersion":143,"crmId":"1959390000058893077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1614198878000,"createdTimestamp":1607788696000,"accountActivatedTime":1607788697000},"validationCode":{"keyId":10004,"keyValue":"Bank_Supported","keyType":"Bank Details Validation Code","addInfo":null},"updatedTimestamp":1607788697000,"createdTimestamp":1607788697000,"signzyOnboardingId":null,"signzyMerchantId":null,"signzyUserLoginToken":null,"tokenValidTill":null,"nameInBank":"PRAJOTH S","signzyReferenceId":null},"mfMandateId":"5829890","mfStatus":124,"mfPlatformId":601,"mandateType":213,"amount":50000.0,"debitType":201,"frequency":182,"startDate":1524162600000,"endDate":4634562600000,"status":11,"isDefault":true,"updatedTimestamp":1615613558183,"createdTimestamp":1615613558173},"status":{"code":"200","messages":[]}}</t>
  </si>
  <si>
    <t>1003350</t>
  </si>
  <si>
    <t>{"REQUEST":null,"response":{"customerMandateId":1003351,"customer":{"customerId":71643,"firstName":"Sudha","lastName":"Preethilevaku","dateOfBirth":460233000000,"emailId":"sudhapreethi@gmail.com","lattitude":0.0,"longitude":0.0,"countryCode":"91","mobileNo":"9980822110","customerMobileOS":73,"mobileImsi":"090909090909","mobileImei":"090909090909","status":503,"deviceInfo":" ","gender":132,"pan":"ACOPL7418D","nameOnPanCard":"SUDHA PREETHI LEVAKU","aadharNo":null,"maritalStatus":null,"fatherSpouseName":null,"motherName":null,"isEmailVerified":false,"isMobileVerified":false,"customerCity":null,"referrerMobileNo":"54321","gcmRegId":null,"remarks":null,"apkVersion":null,"crmId":"1959390000058880220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1614238167000,"createdTimestamp":1607787611000,"accountActivatedTime":1607787611000},"customerBank":{"custBankId":23395,"bankAcctNo":"035701500285","bankAcctType":701,"bankMicr":"","bankIfsc":"ICIC0002181","bankKeyValue":{"keyId":17009,"keyValue":"ICI","keyType":"Bank Code","addInfo":"bank_name:ICICI Bank,clearing:DIRECT,nb_supported:N,eNach_NB_supported:Y,eNach_DC:Y,upiSupported:Y"},"customerDocument":null,"bankDetailStatus":28,"isDefault":true,"customer":{"customerId":71643,"firstName":"Sudha","lastName":"Preethilevaku","dateOfBirth":460233000000,"emailId":"sudhapreethi@gmail.com","lattitude":0.0,"longitude":0.0,"countryCode":"91","mobileNo":"9980822110","customerMobileOS":73,"mobileImsi":"090909090909","mobileImei":"090909090909","status":503,"deviceInfo":" ","gender":132,"pan":"ACOPL7418D","nameOnPanCard":"SUDHA PREETHI LEVAKU","aadharNo":null,"maritalStatus":null,"fatherSpouseName":null,"motherName":null,"isEmailVerified":false,"isMobileVerified":false,"customerCity":null,"referrerMobileNo":"54321","gcmRegId":null,"remarks":null,"apkVersion":null,"crmId":"1959390000058880220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1614238167000,"createdTimestamp":1607787611000,"accountActivatedTime":1607787611000},"validationCode":{"keyId":10004,"keyValue":"Bank_Supported","keyType":"Bank Details Validation Code","addInfo":null},"updatedTimestamp":1607787611000,"createdTimestamp":1607787611000,"signzyOnboardingId":null,"signzyMerchantId":null,"signzyUserLoginToken":null,"tokenValidTill":null,"nameInBank":"SUDHA PREETHI LEVAKU","signzyReferenceId":null},"mfMandateId":"5829891","mfStatus":124,"mfPlatformId":601,"mandateType":213,"amount":50000.0,"debitType":201,"frequency":182,"startDate":1515263400000,"endDate":4625663400000,"status":11,"isDefault":true,"updatedTimestamp":1615613558474,"createdTimestamp":1615613558463},"status":{"code":"200","messages":[]}}</t>
  </si>
  <si>
    <t>1003351</t>
  </si>
  <si>
    <t>{"REQUEST":null,"response":{"customerMandateId":1003352,"customer":{"customerId":71774,"firstName":"Sayyantana","lastName":"Dutta","dateOfBirth":713557800000,"emailId":"duttasayyantana@gmail.com","lattitude":0.0,"longitude":0.0,"countryCode":"91","mobileNo":"9953239402","customerMobileOS":73,"mobileImsi":"090909090909","mobileImei":"090909090909","status":503,"deviceInfo":" ","gender":131,"pan":"AXJPD9482H","nameOnPanCard":"SAYYANTANA DUTTA","aadharNo":null,"maritalStatus":null,"fatherSpouseName":null,"motherName":null,"isEmailVerified":false,"isMobileVerified":false,"customerCity":null,"referrerMobileNo":"54321","gcmRegId":null,"remarks":null,"apkVersion":null,"crmId":"1959390000058890163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1607947311000,"createdTimestamp":1607788691000,"accountActivatedTime":1607788691000},"customerBank":{"custBankId":23526,"bankAcctNo":"1755000100216156","bankAcctType":701,"bankMicr":"","bankIfsc":"PUNB0175500","bankKeyValue":{"keyId":17037,"keyValue":"PNB","keyType":"Bank Code","addInfo":"bank_name:Punjab National Bank,clearing:NODAL,nb_supported:N,eNach_NB_supported:Y,eNach_DC:Y,upiSupported:Y"},"customerDocument":null,"bankDetailStatus":28,"isDefault":false,"customer":{"customerId":71774,"firstName":"Sayyantana","lastName":"Dutta","dateOfBirth":713557800000,"emailId":"duttasayyantana@gmail.com","lattitude":0.0,"longitude":0.0,"countryCode":"91","mobileNo":"9953239402","customerMobileOS":73,"mobileImsi":"090909090909","mobileImei":"090909090909","status":503,"deviceInfo":" ","gender":131,"pan":"AXJPD9482H","nameOnPanCard":"SAYYANTANA DUTTA","aadharNo":null,"maritalStatus":null,"fatherSpouseName":null,"motherName":null,"isEmailVerified":false,"isMobileVerified":false,"customerCity":null,"referrerMobileNo":"54321","gcmRegId":null,"remarks":null,"apkVersion":null,"crmId":"1959390000058890163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1607947311000,"createdTimestamp":1607788691000,"accountActivatedTime":1607788691000},"validationCode":{"keyId":10004,"keyValue":"Bank_Supported","keyType":"Bank Details Validation Code","addInfo":null},"updatedTimestamp":1607788691000,"createdTimestamp":1607788691000,"signzyOnboardingId":null,"signzyMerchantId":null,"signzyUserLoginToken":null,"tokenValidTill":null,"nameInBank":"SAYYANTANA DATTA","signzyReferenceId":null},"mfMandateId":"5829894","mfStatus":124,"mfPlatformId":601,"mandateType":213,"amount":50000.0,"debitType":201,"frequency":182,"startDate":1524335400000,"endDate":4634735400000,"status":11,"isDefault":true,"updatedTimestamp":1615613559261,"createdTimestamp":1615613559251},"status":{"code":"200","messages":[]}}</t>
  </si>
  <si>
    <t>1003352</t>
  </si>
  <si>
    <t>{"REQUEST":null,"response":{"customerMandateId":1003353,"customer":{"customerId":71739,"firstName":"Praveen","lastName":"Bg","dateOfBirth":204661800000,"emailId":"praveenbg76@gmail.com","lattitude":0.0,"longitude":0.0,"countryCode":"91","mobileNo":"9845814738","customerMobileOS":73,"mobileImsi":"090909090909","mobileImei":"090909090909","status":503,"deviceInfo":" ","gender":131,"pan":"AIEPB1007E","nameOnPanCard":"PRAVEEN GURURAJ BAGALKOTI","aadharNo":null,"maritalStatus":null,"fatherSpouseName":null,"motherName":null,"isEmailVerified":false,"isMobileVerified":false,"customerCity":null,"referrerMobileNo":"54321","gcmRegId":null,"remarks":null,"apkVersion":null,"crmId":"1959390000058881290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1614324299000,"createdTimestamp":1607788614000,"accountActivatedTime":1607788615000},"customerBank":{"custBankId":23491,"bankAcctNo":"029701528621","bankAcctType":701,"bankMicr":"","bankIfsc":"ICIC0000478","bankKeyValue":{"keyId":17009,"keyValue":"ICI","keyType":"Bank Code","addInfo":"bank_name:ICICI Bank,clearing:DIRECT,nb_supported:N,eNach_NB_supported:Y,eNach_DC:Y,upiSupported:Y"},"customerDocument":null,"bankDetailStatus":28,"isDefault":true,"customer":{"customerId":71739,"firstName":"Praveen","lastName":"Bg","dateOfBirth":204661800000,"emailId":"praveenbg76@gmail.com","lattitude":0.0,"longitude":0.0,"countryCode":"91","mobileNo":"9845814738","customerMobileOS":73,"mobileImsi":"090909090909","mobileImei":"090909090909","status":503,"deviceInfo":" ","gender":131,"pan":"AIEPB1007E","nameOnPanCard":"PRAVEEN GURURAJ BAGALKOTI","aadharNo":null,"maritalStatus":null,"fatherSpouseName":null,"motherName":null,"isEmailVerified":false,"isMobileVerified":false,"customerCity":null,"referrerMobileNo":"54321","gcmRegId":null,"remarks":null,"apkVersion":null,"crmId":"1959390000058881290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1614324299000,"createdTimestamp":1607788614000,"accountActivatedTime":1607788615000},"validationCode":{"keyId":10004,"keyValue":"Bank_Supported","keyType":"Bank Details Validation Code","addInfo":null},"updatedTimestamp":1607788614000,"createdTimestamp":1607788614000,"signzyOnboardingId":null,"signzyMerchantId":null,"signzyUserLoginToken":null,"tokenValidTill":null,"nameInBank":"PRAVEEN B G","signzyReferenceId":null},"mfMandateId":"5829898","mfStatus":124,"mfPlatformId":601,"mandateType":213,"amount":50000.0,"debitType":201,"frequency":182,"startDate":1524508200000,"endDate":4634908200000,"status":11,"isDefault":true,"updatedTimestamp":1615613560625,"createdTimestamp":1615613560612},"status":{"code":"200","messages":[]}}</t>
  </si>
  <si>
    <t>1003353</t>
  </si>
  <si>
    <t>{"REQUEST":null,"response":{"customerMandateId":1003354,"customer":{"customerId":72047,"firstName":"Sridhara","lastName":"BK","dateOfBirth":76876200000,"emailId":"sridharyuva1@gmail.com","lattitude":0.0,"longitude":0.0,"countryCode":"91","mobileNo":"9343859519","customerMobileOS":71,"mobileImsi":"090909090909","mobileImei":"090909090909","status":503,"deviceInfo":"realme - RMX2151;10;M_V3_P10,M_V3_P10;4.14.141+;realme/RMX2151/RMX2151L1:10/QP1A.190711.020/1610695390:user/release-keys","gender":131,"pan":"AMMPK9537A","nameOnPanCard":"SRIDHARA BUKKAPATANA KODANDARAMA SHETTY","aadharNo":null,"maritalStatus":null,"fatherSpouseName":null,"motherName":null,"isEmailVerified":false,"isMobileVerified":false,"customerCity":null,"referrerMobileNo":"54321","gcmRegId":null,"remarks":null,"apkVersion":147,"crmId":"1959390000058886428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1615557612000,"createdTimestamp":1607792527000,"accountActivatedTime":1607792527000},"customerBank":{"custBankId":23799,"bankAcctNo":"04230120002343","bankAcctType":701,"bankMicr":"","bankIfsc":"KKBK0000423","bankKeyValue":{"keyId":17003,"keyValue":"162","keyType":"Bank Code","addInfo":"bank_name:Kotak Bank,clearing:DIRECT,nb_supported:N,eNach_NB_supported:Y,eNach_DC:Y,upiSupported:Y"},"customerDocument":null,"bankDetailStatus":28,"isDefault":true,"customer":{"customerId":72047,"firstName":"Sridhara","lastName":"BK","dateOfBirth":76876200000,"emailId":"sridharyuva1@gmail.com","lattitude":0.0,"longitude":0.0,"countryCode":"91","mobileNo":"9343859519","customerMobileOS":71,"mobileImsi":"090909090909","mobileImei":"090909090909","status":503,"deviceInfo":"realme - RMX2151;10;M_V3_P10,M_V3_P10;4.14.141+;realme/RMX2151/RMX2151L1:10/QP1A.190711.020/1610695390:user/release-keys","gender":131,"pan":"AMMPK9537A","nameOnPanCard":"SRIDHARA BUKKAPATANA KODANDARAMA SHETTY","aadharNo":null,"maritalStatus":null,"fatherSpouseName":null,"motherName":null,"isEmailVerified":false,"isMobileVerified":false,"customerCity":null,"referrerMobileNo":"54321","gcmRegId":null,"remarks":null,"apkVersion":147,"crmId":"1959390000058886428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1615557612000,"createdTimestamp":1607792527000,"accountActivatedTime":1607792527000},"validationCode":{"keyId":10004,"keyValue":"Bank_Supported","keyType":"Bank Details Validation Code","addInfo":null},"updatedTimestamp":1610019338000,"createdTimestamp":1607792527000,"signzyOnboardingId":null,"signzyMerchantId":null,"signzyUserLoginToken":null,"tokenValidTill":null,"nameInBank":"B K SRIDHARA","signzyReferenceId":null},"mfMandateId":"5829901","mfStatus":124,"mfPlatformId":601,"mandateType":213,"amount":50000.0,"debitType":201,"frequency":182,"startDate":1524508200000,"endDate":4634908200000,"status":11,"isDefault":true,"updatedTimestamp":1615613561082,"createdTimestamp":1615613561072},"status":{"code":"200","messages":[]}}</t>
  </si>
  <si>
    <t>1003354</t>
  </si>
  <si>
    <t>{"REQUEST":null,"response":{"customerMandateId":1003355,"customer":{"customerId":71037,"firstName":"Prameela","lastName":"G","dateOfBirth":214770600000,"emailId":"prameela22@yahoo.com","lattitude":0.0,"longitude":0.0,"countryCode":"91","mobileNo":"8861031791","customerMobileOS":73,"mobileImsi":"090909090909","mobileImei":"090909090909","status":503,"deviceInfo":" ","gender":132,"pan":"ASTPP2573N","nameOnPanCard":"GOVINDAPPA PRAMEELA","aadharNo":null,"maritalStatus":null,"fatherSpouseName":null,"motherName":null,"isEmailVerified":false,"isMobileVerified":false,"customerCity":null,"referrerMobileNo":"54321","gcmRegId":null,"remarks":null,"apkVersion":null,"crmId":"1959390000058825684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1607946841000,"createdTimestamp":1607763572000,"accountActivatedTime":1607763573000},"customerBank":{"custBankId":22792,"bankAcctNo":"50100044066042","bankAcctType":701,"bankMicr":"","bankIfsc":"HDFC0002778","bankKeyValue":{"keyId":17001,"keyValue":"HDF","keyType":"Bank Code","addInfo":"bank_name:HDFC Bank,clearing:DIRECT,nb_supported:N,eNach_NB_supported:Y,eNach_DC:Y,upiSupported:Y"},"customerDocument":null,"bankDetailStatus":28,"isDefault":true,"customer":{"customerId":71037,"firstName":"Prameela","lastName":"G","dateOfBirth":214770600000,"emailId":"prameela22@yahoo.com","lattitude":0.0,"longitude":0.0,"countryCode":"91","mobileNo":"8861031791","customerMobileOS":73,"mobileImsi":"090909090909","mobileImei":"090909090909","status":503,"deviceInfo":" ","gender":132,"pan":"ASTPP2573N","nameOnPanCard":"GOVINDAPPA PRAMEELA","aadharNo":null,"maritalStatus":null,"fatherSpouseName":null,"motherName":null,"isEmailVerified":false,"isMobileVerified":false,"customerCity":null,"referrerMobileNo":"54321","gcmRegId":null,"remarks":null,"apkVersion":null,"crmId":"1959390000058825684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1607946841000,"createdTimestamp":1607763572000,"accountActivatedTime":1607763573000},"validationCode":{"keyId":10004,"keyValue":"Bank_Supported","keyType":"Bank Details Validation Code","addInfo":null},"updatedTimestamp":1607763573000,"createdTimestamp":1607763573000,"signzyOnboardingId":null,"signzyMerchantId":null,"signzyUserLoginToken":null,"tokenValidTill":null,"nameInBank":"PRAMEELA G","signzyReferenceId":null},"mfMandateId":"5829903","mfStatus":124,"mfPlatformId":601,"mandateType":213,"amount":50000.0,"debitType":201,"frequency":182,"startDate":1476383400000,"endDate":4586783400000,"status":11,"isDefault":true,"updatedTimestamp":1615613561252,"createdTimestamp":1615613561242},"status":{"code":"200","messages":[]}}</t>
  </si>
  <si>
    <t>1003355</t>
  </si>
  <si>
    <t>{"REQUEST":null,"response":{"customerMandateId":1003356,"customer":{"customerId":71064,"firstName":"Sandel Krishna","lastName":"Murthy Maruthi","dateOfBirth":-193728600000,"emailId":"sk.maruthi@sandhar.in","lattitude":0.0,"longitude":0.0,"countryCode":"91","mobileNo":"9916136360","customerMobileOS":73,"mobileImsi":"090909090909","mobileImei":"090909090909","status":503,"deviceInfo":" ","gender":131,"pan":"AIUPM6512D","nameOnPanCard":"SANDEL KRISHNA MURTHY MARUTHI","aadharNo":null,"maritalStatus":null,"fatherSpouseName":null,"motherName":null,"isEmailVerified":false,"isMobileVerified":false,"customerCity":null,"referrerMobileNo":"54321","gcmRegId":null,"remarks":null,"apkVersion":null,"crmId":"1959390000058849724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1607946857000,"createdTimestamp":1607770932000,"accountActivatedTime":1607770932000},"customerBank":{"custBankId":22817,"bankAcctNo":"535010100068916","bankAcctType":701,"bankMicr":"","bankIfsc":"UTIB0000535","bankKeyValue":{"keyId":17008,"keyValue":"UTI","keyType":"Bank Code","addInfo":"bank_name:Axis Bank,clearing:DIRECT,nb_supported:N,eNach_NB_supported:Y,eNach_DC:Y,upiSupported:Y"},"customerDocument":null,"bankDetailStatus":28,"isDefault":true,"customer":{"customerId":71064,"firstName":"Sandel Krishna","lastName":"Murthy Maruthi","dateOfBirth":-193728600000,"emailId":"sk.maruthi@sandhar.in","lattitude":0.0,"longitude":0.0,"countryCode":"91","mobileNo":"9916136360","customerMobileOS":73,"mobileImsi":"090909090909","mobileImei":"090909090909","status":503,"deviceInfo":" ","gender":131,"pan":"AIUPM6512D","nameOnPanCard":"SANDEL KRISHNA MURTHY MARUTHI","aadharNo":null,"maritalStatus":null,"fatherSpouseName":null,"motherName":null,"isEmailVerified":false,"isMobileVerified":false,"customerCity":null,"referrerMobileNo":"54321","gcmRegId":null,"remarks":null,"apkVersion":null,"crmId":"1959390000058849724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1607946857000,"createdTimestamp":1607770932000,"accountActivatedTime":1607770932000},"validationCode":{"keyId":10004,"keyValue":"Bank_Supported","keyType":"Bank Details Validation Code","addInfo":null},"updatedTimestamp":1607770932000,"createdTimestamp":1607770932000,"signzyOnboardingId":null,"signzyMerchantId":null,"signzyUserLoginToken":null,"tokenValidTill":null,"nameInBank":"SANDEL KRISHNA MURTH","signzyReferenceId":null},"mfMandateId":"5829904","mfStatus":124,"mfPlatformId":601,"mandateType":213,"amount":50000.0,"debitType":201,"frequency":182,"startDate":1478197800000,"endDate":4588597800000,"status":11,"isDefault":true,"updatedTimestamp":1615613561561,"createdTimestamp":1615613561551},"status":{"code":"200","messages":[]}}</t>
  </si>
  <si>
    <t>1003356</t>
  </si>
  <si>
    <t>{"REQUEST":null,"response":{"customerMandateId":1003357,"customer":{"customerId":71074,"firstName":"Chandrappa","lastName":"Ambiger","dateOfBirth":278793000000,"emailId":"chandrappaambiger@gmail.com","lattitude":0.0,"longitude":0.0,"countryCode":"91","mobileNo":"9036010404","customerMobileOS":73,"mobileImsi":"090909090909","mobileImei":"090909090909","status":503,"deviceInfo":" ","gender":131,"pan":"AFOPA4835Q","nameOnPanCard":"CHANDRAPPA AMBIGER","aadharNo":null,"maritalStatus":null,"fatherSpouseName":null,"motherName":null,"isEmailVerified":false,"isMobileVerified":false,"customerCity":null,"referrerMobileNo":"54321","gcmRegId":null,"remarks":null,"apkVersion":null,"crmId":"1959390000058824649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1607946863000,"createdTimestamp":1607771059000,"accountActivatedTime":1607771060000},"customerBank":{"custBankId":22827,"bankAcctNo":"50100043211596","bankAcctType":701,"bankMicr":"","bankIfsc":"HDFC0001373","bankKeyValue":{"keyId":17001,"keyValue":"HDF","keyType":"Bank Code","addInfo":"bank_name:HDFC Bank,clearing:DIRECT,nb_supported:N,eNach_NB_supported:Y,eNach_DC:Y,upiSupported:Y"},"customerDocument":null,"bankDetailStatus":28,"isDefault":true,"customer":{"customerId":71074,"firstName":"Chandrappa","lastName":"Ambiger","dateOfBirth":278793000000,"emailId":"chandrappaambiger@gmail.com","lattitude":0.0,"longitude":0.0,"countryCode":"91","mobileNo":"9036010404","customerMobileOS":73,"mobileImsi":"090909090909","mobileImei":"090909090909","status":503,"deviceInfo":" ","gender":131,"pan":"AFOPA4835Q","nameOnPanCard":"CHANDRAPPA AMBIGER","aadharNo":null,"maritalStatus":null,"fatherSpouseName":null,"motherName":null,"isEmailVerified":false,"isMobileVerified":false,"customerCity":null,"referrerMobileNo":"54321","gcmRegId":null,"remarks":null,"apkVersion":null,"crmId":"1959390000058824649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1607946863000,"createdTimestamp":1607771059000,"accountActivatedTime":1607771060000},"validationCode":{"keyId":10004,"keyValue":"Bank_Supported","keyType":"Bank Details Validation Code","addInfo":null},"updatedTimestamp":1607771060000,"createdTimestamp":1607771060000,"signzyOnboardingId":null,"signzyMerchantId":null,"signzyUserLoginToken":null,"tokenValidTill":null,"nameInBank":"CHANDRAPPA AMBIGER","signzyReferenceId":null},"mfMandateId":"5829905","mfStatus":124,"mfPlatformId":601,"mandateType":213,"amount":50000.0,"debitType":201,"frequency":182,"startDate":1478889000000,"endDate":4589289000000,"status":11,"isDefault":true,"updatedTimestamp":1615613562331,"createdTimestamp":1615613562321},"status":{"code":"200","messages":[]}}</t>
  </si>
  <si>
    <t>1003357</t>
  </si>
  <si>
    <t>{"REQUEST":null,"response":{"customerMandateId":1003358,"customer":{"customerId":72822,"firstName":"Swetha","lastName":"B","dateOfBirth":343420200000,"emailId":"swetha.archi@gmail.com","lattitude":0.0,"longitude":0.0,"countryCode":"91","mobileNo":"9535618181","customerMobileOS":73,"mobileImsi":"090909090909","mobileImei":"090909090909","status":503,"deviceInfo":" ","gender":132,"pan":"BIRPS1660L","nameOnPanCard":"BABU SWETHA","aadharNo":null,"maritalStatus":null,"fatherSpouseName":null,"motherName":null,"isEmailVerified":false,"isMobileVerified":false,"customerCity":null,"referrerMobileNo":"54321","gcmRegId":null,"remarks":null,"apkVersion":null,"crmId":null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1609849015000,"createdTimestamp":1609849013000,"accountActivatedTime":1609849014000},"customerBank":{"custBankId":24397,"bankAcctNo":"50100117094907","bankAcctType":701,"bankMicr":"","bankIfsc":"HDFC0003689","bankKeyValue":{"keyId":17001,"keyValue":"HDF","keyType":"Bank Code","addInfo":"bank_name:HDFC Bank,clearing:DIRECT,nb_supported:N,eNach_NB_supported:Y,eNach_DC:Y,upiSupported:Y"},"customerDocument":null,"bankDetailStatus":28,"isDefault":true,"customer":{"customerId":72822,"firstName":"Swetha","lastName":"B","dateOfBirth":343420200000,"emailId":"swetha.archi@gmail.com","lattitude":0.0,"longitude":0.0,"countryCode":"91","mobileNo":"9535618181","customerMobileOS":73,"mobileImsi":"090909090909","mobileImei":"090909090909","status":503,"deviceInfo":" ","gender":132,"pan":"BIRPS1660L","nameOnPanCard":"BABU SWETHA","aadharNo":null,"maritalStatus":null,"fatherSpouseName":null,"motherName":null,"isEmailVerified":false,"isMobileVerified":false,"customerCity":null,"referrerMobileNo":"54321","gcmRegId":null,"remarks":null,"apkVersion":null,"crmId":null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1609849015000,"createdTimestamp":1609849013000,"accountActivatedTime":1609849014000},"validationCode":{"keyId":10004,"keyValue":"Bank_Supported","keyType":"Bank Details Validation Code","addInfo":null},"updatedTimestamp":1609849014000,"createdTimestamp":1609849014000,"signzyOnboardingId":null,"signzyMerchantId":null,"signzyUserLoginToken":null,"tokenValidTill":null,"nameInBank":"","signzyReferenceId":null},"mfMandateId":"5829906","mfStatus":124,"mfPlatformId":601,"mandateType":213,"amount":50000.0,"debitType":201,"frequency":182,"startDate":1471545000000,"endDate":4581945000000,"status":11,"isDefault":true,"updatedTimestamp":1615613563711,"createdTimestamp":1615613563701},"status":{"code":"200","messages":[]}}</t>
  </si>
  <si>
    <t>1003358</t>
  </si>
  <si>
    <t>{"REQUEST":null,"response":{"customerMandateId":1003359,"customer":{"customerId":71102,"firstName":"Anshul","lastName":"Bansal","dateOfBirth":404591400000,"emailId":"dynamicbansal@gmail.com","lattitude":0.0,"longitude":0.0,"countryCode":"91","mobileNo":"9717130658","customerMobileOS":71,"mobileImsi":"090909090909","mobileImei":"090909090909","status":503,"deviceInfo":"OPPO - CPH1911;11;M_V3_P10,M_V3_P10;4.14.186+;OPPO/CPH1911/OP4883:11/RP1A.200720.011/1610380772888:user/release-keys","gender":131,"pan":"AKFPB9041B","nameOnPanCard":"ANSHUL BANSAL","aadharNo":null,"maritalStatus":null,"fatherSpouseName":null,"motherName":null,"isEmailVerified":false,"isMobileVerified":false,"customerCity":null,"referrerMobileNo":"54321","gcmRegId":null,"remarks":null,"apkVersion":143,"crmId":"1959390000058834605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1614306416000,"createdTimestamp":1607771086000,"accountActivatedTime":1607771086000},"customerBank":{"custBankId":22855,"bankAcctNo":"02711050107353","bankAcctType":701,"bankMicr":"","bankIfsc":"HDFC0000271","bankKeyValue":{"keyId":17001,"keyValue":"HDF","keyType":"Bank Code","addInfo":"bank_name:HDFC Bank,clearing:DIRECT,nb_supported:N,eNach_NB_supported:Y,eNach_DC:Y,upiSupported:Y"},"customerDocument":null,"bankDetailStatus":28,"isDefault":true,"customer":{"customerId":71102,"firstName":"Anshul","lastName":"Bansal","dateOfBirth":404591400000,"emailId":"dynamicbansal@gmail.com","lattitude":0.0,"longitude":0.0,"countryCode":"91","mobileNo":"9717130658","customerMobileOS":71,"mobileImsi":"090909090909","mobileImei":"090909090909","status":503,"deviceInfo":"OPPO - CPH1911;11;M_V3_P10,M_V3_P10;4.14.186+;OPPO/CPH1911/OP4883:11/RP1A.200720.011/1610380772888:user/release-keys","gender":131,"pan":"AKFPB9041B","nameOnPanCard":"ANSHUL BANSAL","aadharNo":null,"maritalStatus":null,"fatherSpouseName":null,"motherName":null,"isEmailVerified":false,"isMobileVerified":false,"customerCity":null,"referrerMobileNo":"54321","gcmRegId":null,"remarks":null,"apkVersion":143,"crmId":"1959390000058834605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1614306416000,"createdTimestamp":1607771086000,"accountActivatedTime":1607771086000},"validationCode":{"keyId":10004,"keyValue":"Bank_Supported","keyType":"Bank Details Validation Code","addInfo":null},"updatedTimestamp":1607771086000,"createdTimestamp":1607771086000,"signzyOnboardingId":null,"signzyMerchantId":null,"signzyUserLoginToken":null,"tokenValidTill":null,"nameInBank":"ANSHUL BANSAL","signzyReferenceId":null},"mfMandateId":"5829908","mfStatus":124,"mfPlatformId":601,"mandateType":213,"amount":50000.0,"debitType":201,"frequency":182,"startDate":1480962600000,"endDate":4591362600000,"status":11,"isDefault":true,"updatedTimestamp":1615613564170,"createdTimestamp":1615613564160},"status":{"code":"200","messages":[]}}</t>
  </si>
  <si>
    <t>1003359</t>
  </si>
  <si>
    <t>{"REQUEST":null,"response":{"customerMandateId":1003360,"customer":{"customerId":71111,"firstName":"Anil","lastName":"Kumar K V","dateOfBirth":718396200000,"emailId":"anilkv13@gmail.com","lattitude":0.0,"longitude":0.0,"countryCode":"91","mobileNo":"7349461638","customerMobileOS":73,"mobileImsi":"090909090909","mobileImei":"090909090909","status":503,"deviceInfo":" ","gender":131,"pan":"BAJPA8478E","nameOnPanCard":"KUNIGAL VENKATESHA ANIL KUMAR","aadharNo":null,"maritalStatus":null,"fatherSpouseName":null,"motherName":null,"isEmailVerified":false,"isMobileVerified":false,"customerCity":null,"referrerMobileNo":"54321","gcmRegId":null,"remarks":null,"apkVersion":null,"crmId":"1959390000058855594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1607946886000,"createdTimestamp":1607771094000,"accountActivatedTime":1607771095000},"customerBank":{"custBankId":22864,"bankAcctNo":"916010053545960","bankAcctType":701,"bankMicr":"","bankIfsc":"UTIB0000052","bankKeyValue":{"keyId":17008,"keyValue":"UTI","keyType":"Bank Code","addInfo":"bank_name:Axis Bank,clearing:DIRECT,nb_supported:N,eNach_NB_supported:Y,eNach_DC:Y,upiSupported:Y"},"customerDocument":null,"bankDetailStatus":28,"isDefault":true,"customer":{"customerId":71111,"firstName":"Anil","lastName":"Kumar K V","dateOfBirth":718396200000,"emailId":"anilkv13@gmail.com","lattitude":0.0,"longitude":0.0,"countryCode":"91","mobileNo":"7349461638","customerMobileOS":73,"mobileImsi":"090909090909","mobileImei":"090909090909","status":503,"deviceInfo":" ","gender":131,"pan":"BAJPA8478E","nameOnPanCard":"KUNIGAL VENKATESHA ANIL KUMAR","aadharNo":null,"maritalStatus":null,"fatherSpouseName":null,"motherName":null,"isEmailVerified":false,"isMobileVerified":false,"customerCity":null,"referrerMobileNo":"54321","gcmRegId":null,"remarks":null,"apkVersion":null,"crmId":"1959390000058855594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1607946886000,"createdTimestamp":1607771094000,"accountActivatedTime":1607771095000},"validationCode":{"keyId":10004,"keyValue":"Bank_Supported","keyType":"Bank Details Validation Code","addInfo":null},"updatedTimestamp":1607771095000,"createdTimestamp":1607771095000,"signzyOnboardingId":null,"signzyMerchantId":null,"signzyUserLoginToken":null,"tokenValidTill":null,"nameInBank":"ANIL KUMAR K V","signzyReferenceId":null},"mfMandateId":"5829909","mfStatus":124,"mfPlatformId":601,"mandateType":213,"amount":50000.0,"debitType":201,"frequency":182,"startDate":1481567400000,"endDate":4591967400000,"status":11,"isDefault":true,"updatedTimestamp":1615613564320,"createdTimestamp":1615613564310},"status":{"code":"200","messages":[]}}</t>
  </si>
  <si>
    <t>1003360</t>
  </si>
  <si>
    <t>{"REQUEST":null,"response":{"customerMandateId":1003361,"customer":{"customerId":71017,"firstName":"Gugar","lastName":"Sachin","dateOfBirth":605989800000,"emailId":"gugar.sachin@gmail.com","lattitude":0.0,"longitude":0.0,"countryCode":"91","mobileNo":"9611344500","customerMobileOS":73,"mobileImsi":"090909090909","mobileImei":"090909090909","status":503,"deviceInfo":" ","gender":131,"pan":"BBXPG0793B","nameOnPanCard":"SACHIN GUGAR","aadharNo":null,"maritalStatus":null,"fatherSpouseName":null,"motherName":null,"isEmailVerified":false,"isMobileVerified":false,"customerCity":null,"referrerMobileNo":"54321","gcmRegId":null,"remarks":null,"apkVersion":null,"crmId":"1959390000058854523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1607946828000,"createdTimestamp":1607763550000,"accountActivatedTime":1607763551000},"customerBank":{"custBankId":22772,"bankAcctNo":"234001508429","bankAcctType":701,"bankMicr":"","bankIfsc":"ICIC0002340","bankKeyValue":{"keyId":17009,"keyValue":"ICI","keyType":"Bank Code","addInfo":"bank_name:ICICI Bank,clearing:DIRECT,nb_supported:N,eNach_NB_supported:Y,eNach_DC:Y,upiSupported:Y"},"customerDocument":null,"bankDetailStatus":28,"isDefault":true,"customer":{"customerId":71017,"firstName":"Gugar","lastName":"Sachin","dateOfBirth":605989800000,"emailId":"gugar.sachin@gmail.com","lattitude":0.0,"longitude":0.0,"countryCode":"91","mobileNo":"9611344500","customerMobileOS":73,"mobileImsi":"090909090909","mobileImei":"090909090909","status":503,"deviceInfo":" ","gender":131,"pan":"BBXPG0793B","nameOnPanCard":"SACHIN GUGAR","aadharNo":null,"maritalStatus":null,"fatherSpouseName":null,"motherName":null,"isEmailVerified":false,"isMobileVerified":false,"customerCity":null,"referrerMobileNo":"54321","gcmRegId":null,"remarks":null,"apkVersion":null,"crmId":"1959390000058854523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1607946828000,"createdTimestamp":1607763550000,"accountActivatedTime":1607763551000},"validationCode":{"keyId":10004,"keyValue":"Bank_Supported","keyType":"Bank Details Validation Code","addInfo":null},"updatedTimestamp":1607763551000,"createdTimestamp":1607763551000,"signzyOnboardingId":null,"signzyMerchantId":null,"signzyUserLoginToken":null,"tokenValidTill":null,"nameInBank":"SACHIN GUGAR","signzyReferenceId":null},"mfMandateId":"5829910","mfStatus":124,"mfPlatformId":601,"mandateType":213,"amount":50000.0,"debitType":201,"frequency":182,"startDate":1475087400000,"endDate":4585487400000,"status":11,"isDefault":true,"updatedTimestamp":1615613564640,"createdTimestamp":1615613564630},"status":{"code":"200","messages":[]}}</t>
  </si>
  <si>
    <t>1003361</t>
  </si>
  <si>
    <t>{"REQUEST":null,"response":{"customerMandateId":1003362,"customer":{"customerId":71157,"firstName":"Govardhan","lastName":"S Krishna","dateOfBirth":268079400000,"emailId":"goverdhankrishna@hotmail.com","lattitude":0.0,"longitude":0.0,"countryCode":"91","mobileNo":"9845103376","customerMobileOS":73,"mobileImsi":"090909090909","mobileImei":"090909090909","status":503,"deviceInfo":" ","gender":131,"pan":"BPWPK4478L","nameOnPanCard":"GOVARDHAN SUNIL KRISHNA","aadharNo":null,"maritalStatus":null,"fatherSpouseName":null,"motherName":null,"isEmailVerified":false,"isMobileVerified":false,"customerCity":null,"referrerMobileNo":"54321","gcmRegId":null,"remarks":null,"apkVersion":null,"crmId":"1959390000058856677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1607946916000,"createdTimestamp":1607776907000,"accountActivatedTime":1607776907000},"customerBank":{"custBankId":22910,"bankAcctNo":"004701598037","bankAcctType":701,"bankMicr":"","bankIfsc":"ICIC0000047","bankKeyValue":{"keyId":17009,"keyValue":"ICI","keyType":"Bank Code","addInfo":"bank_name:ICICI Bank,clearing:DIRECT,nb_supported:N,eNach_NB_supported:Y,eNach_DC:Y,upiSupported:Y"},"customerDocument":null,"bankDetailStatus":28,"isDefault":true,"customer":{"customerId":71157,"firstName":"Govardhan","lastName":"S Krishna","dateOfBirth":268079400000,"emailId":"goverdhankrishna@hotmail.com","lattitude":0.0,"longitude":0.0,"countryCode":"91","mobileNo":"9845103376","customerMobileOS":73,"mobileImsi":"090909090909","mobileImei":"090909090909","status":503,"deviceInfo":" ","gender":131,"pan":"BPWPK4478L","nameOnPanCard":"GOVARDHAN SUNIL KRISHNA","aadharNo":null,"maritalStatus":null,"fatherSpouseName":null,"motherName":null,"isEmailVerified":false,"isMobileVerified":false,"customerCity":null,"referrerMobileNo":"54321","gcmRegId":null,"remarks":null,"apkVersion":null,"crmId":"1959390000058856677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1607946916000,"createdTimestamp":1607776907000,"accountActivatedTime":1607776907000},"validationCode":{"keyId":10004,"keyValue":"Bank_Supported","keyType":"Bank Details Validation Code","addInfo":null},"updatedTimestamp":1607776907000,"createdTimestamp":1607776907000,"signzyOnboardingId":null,"signzyMerchantId":null,"signzyUserLoginToken":null,"tokenValidTill":null,"nameInBank":"GOVERDHAN SUNIL KRIS","signzyReferenceId":null},"mfMandateId":"5829911","mfStatus":124,"mfPlatformId":601,"mandateType":213,"amount":50000.0,"debitType":201,"frequency":182,"startDate":1484159400000,"endDate":4594559400000,"status":11,"isDefault":true,"updatedTimestamp":1615613565420,"createdTimestamp":1615613565410},"status":{"code":"200","messages":[]}}</t>
  </si>
  <si>
    <t>1003362</t>
  </si>
  <si>
    <t>{"REQUEST":null,"response":{"customerMandateId":1003363,"customer":{"customerId":71168,"firstName":"Dr Satish","lastName":"Chanddra","dateOfBirth":212092200000,"emailId":"drsatishshendre@gmail.com","lattitude":0.0,"longitude":0.0,"countryCode":"91","mobileNo":"9448160999","customerMobileOS":73,"mobileImsi":"090909090909","mobileImei":"090909090909","status":503,"deviceInfo":" ","gender":131,"pan":"AWZPS8765K","nameOnPanCard":"SATISH CHANDRA PURUSHOTHAM SHENDRE","aadharNo":null,"maritalStatus":null,"fatherSpouseName":null,"motherName":null,"isEmailVerified":false,"isMobileVerified":false,"customerCity":null,"referrerMobileNo":"54321","gcmRegId":null,"remarks":null,"apkVersion":null,"crmId":"1959390000058827667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1607946922000,"createdTimestamp":1607776916000,"accountActivatedTime":1607776916000},"customerBank":{"custBankId":22921,"bankAcctNo":"065890100001217","bankAcctType":701,"bankMicr":"","bankIfsc":"YESB0000658","bankKeyValue":{"keyId":17010,"keyValue":"YBK","keyType":"Bank Code","addInfo":"bank_name:Yes Bank Ltd,clearing:DIRECT,nb_supported:N,eNach_NB_supported:Y,eNach_DC:Y,upiSupported:Y"},"customerDocument":null,"bankDetailStatus":28,"isDefault":true,"customer":{"customerId":71168,"firstName":"Dr Satish","lastName":"Chanddra","dateOfBirth":212092200000,"emailId":"drsatishshendre@gmail.com","lattitude":0.0,"longitude":0.0,"countryCode":"91","mobileNo":"9448160999","customerMobileOS":73,"mobileImsi":"090909090909","mobileImei":"090909090909","status":503,"deviceInfo":" ","gender":131,"pan":"AWZPS8765K","nameOnPanCard":"SATISH CHANDRA PURUSHOTHAM SHENDRE","aadharNo":null,"maritalStatus":null,"fatherSpouseName":null,"motherName":null,"isEmailVerified":false,"isMobileVerified":false,"customerCity":null,"referrerMobileNo":"54321","gcmRegId":null,"remarks":null,"apkVersion":null,"crmId":"1959390000058827667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1607946922000,"createdTimestamp":1607776916000,"accountActivatedTime":1607776916000},"validationCode":{"keyId":10004,"keyValue":"Bank_Supported","keyType":"Bank Details Validation Code","addInfo":null},"updatedTimestamp":1607776916000,"createdTimestamp":1607776916000,"signzyOnboardingId":null,"signzyMerchantId":null,"signzyUserLoginToken":null,"tokenValidTill":null,"nameInBank":"P S SATISH CHANDRA","signzyReferenceId":null},"mfMandateId":"5829912","mfStatus":124,"mfPlatformId":601,"mandateType":213,"amount":50000.0,"debitType":201,"frequency":182,"startDate":1484505000000,"endDate":4594905000000,"status":11,"isDefault":true,"updatedTimestamp":1615613566800,"createdTimestamp":1615613566790},"status":{"code":"200","messages":[]}}</t>
  </si>
  <si>
    <t>1003363</t>
  </si>
  <si>
    <t>{"REQUEST":null,"response":{"customerMandateId":1003364,"customer":{"customerId":72126,"firstName":"V","lastName":"Naresh","dateOfBirth":710879400000,"emailId":"nareshsharma199246@gmail.com","lattitude":0.0,"longitude":0.0,"countryCode":"91","mobileNo":"8951533315","customerMobileOS":71,"mobileImsi":"090909090909","mobileImei":"090909090909","status":503,"deviceInfo":"xiaomi - Redmi Note 6 Pro;9;MPSS.AT.3.1-00777-SDM660_GEN_PACK-1.336736.1.337834.1;4.4.153-perf+;xiaomi/tulip/tulip:9/PKQ1.180904.001/V12.0.1.0.PEKMIXM:user/release-keys","gender":131,"pan":"AQAPN1706E","nameOnPanCard":"VARAM NARESH","aadharNo":null,"maritalStatus":null,"fatherSpouseName":null,"motherName":null,"isEmailVerified":false,"isMobileVerified":false,"customerCity":null,"referrerMobileNo":"54321","gcmRegId":null,"remarks":null,"apkVersion":147,"crmId":"1959390000058847342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1615558238000,"createdTimestamp":1607858736000,"accountActivatedTime":1607858737000},"customerBank":{"custBankId":23872,"bankAcctNo":"64205027377","bankAcctType":701,"bankMicr":"","bankIfsc":"SBIN0040195","bankKeyValue":{"keyId":17007,"keyValue":"SBI","keyType":"Bank Code","addInfo":"bank_name:State Bank of India,clearing:DIRECT,nb_supported:N,eNach_NB_supported:Y,eNach_DC:Y,upiSupported:Y"},"customerDocument":null,"bankDetailStatus":28,"isDefault":true,"customer":{"customerId":72126,"firstName":"V","lastName":"Naresh","dateOfBirth":710879400000,"emailId":"nareshsharma199246@gmail.com","lattitude":0.0,"longitude":0.0,"countryCode":"91","mobileNo":"8951533315","customerMobileOS":71,"mobileImsi":"090909090909","mobileImei":"090909090909","status":503,"deviceInfo":"xiaomi - Redmi Note 6 Pro;9;MPSS.AT.3.1-00777-SDM660_GEN_PACK-1.336736.1.337834.1;4.4.153-perf+;xiaomi/tulip/tulip:9/PKQ1.180904.001/V12.0.1.0.PEKMIXM:user/release-keys","gender":131,"pan":"AQAPN1706E","nameOnPanCard":"VARAM NARESH","aadharNo":null,"maritalStatus":null,"fatherSpouseName":null,"motherName":null,"isEmailVerified":false,"isMobileVerified":false,"customerCity":null,"referrerMobileNo":"54321","gcmRegId":null,"remarks":null,"apkVersion":147,"crmId":"1959390000058847342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1615558238000,"createdTimestamp":1607858736000,"accountActivatedTime":1607858737000},"validationCode":{"keyId":10004,"keyValue":"Bank_Supported","keyType":"Bank Details Validation Code","addInfo":null},"updatedTimestamp":1607858737000,"createdTimestamp":1607858737000,"signzyOnboardingId":null,"signzyMerchantId":null,"signzyUserLoginToken":null,"tokenValidTill":null,"nameInBank":"Mr NARESH V","signzyReferenceId":null},"mfMandateId":"5829913","mfStatus":124,"mfPlatformId":601,"mandateType":213,"amount":50000.0,"debitType":201,"frequency":182,"startDate":1485282600000,"endDate":4595682600000,"status":11,"isDefault":true,"updatedTimestamp":1615613567271,"createdTimestamp":1615613567258},"status":{"code":"200","messages":[]}}</t>
  </si>
  <si>
    <t>1003364</t>
  </si>
  <si>
    <t>{"REQUEST":null,"response":{"customerMandateId":1003365,"customer":{"customerId":71142,"firstName":"Nitu","lastName":"Debnath","dateOfBirth":321474600000,"emailId":"nitudebnath1234@yahoo.co.in","lattitude":0.0,"longitude":0.0,"countryCode":"91","mobileNo":"9435513622","customerMobileOS":73,"mobileImsi":"090909090909","mobileImei":"090909090909","status":503,"deviceInfo":" ","gender":131,"pan":"ARTPD7127R","nameOnPanCard":"NITU DEBNATH","aadharNo":null,"maritalStatus":null,"fatherSpouseName":null,"motherName":null,"isEmailVerified":false,"isMobileVerified":false,"customerCity":null,"referrerMobileNo":"54321","gcmRegId":null,"remarks":null,"apkVersion":null,"crmId":"1959390000058852744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1607946906000,"createdTimestamp":1607776893000,"accountActivatedTime":1607776894000},"customerBank":{"custBankId":22895,"bankAcctNo":"365902010008527","bankAcctType":701,"bankMicr":"","bankIfsc":"UBIN0540765","bankKeyValue":{"keyId":17048,"keyValue":"UBI","keyType":"Bank Code","addInfo":"bank_name:Union Bank of India,clearing:NODAL,nb_supported:N,eNach_NB_supported:Y,eNach_DC:N,upiSupported:Y"},"customerDocument":null,"bankDetailStatus":28,"isDefault":true,"customer":{"customerId":71142,"firstName":"Nitu","lastName":"Debnath","dateOfBirth":321474600000,"emailId":"nitudebnath1234@yahoo.co.in","lattitude":0.0,"longitude":0.0,"countryCode":"91","mobileNo":"9435513622","customerMobileOS":73,"mobileImsi":"090909090909","mobileImei":"090909090909","status":503,"deviceInfo":" ","gender":131,"pan":"ARTPD7127R","nameOnPanCard":"NITU DEBNATH","aadharNo":null,"maritalStatus":null,"fatherSpouseName":null,"motherName":null,"isEmailVerified":false,"isMobileVerified":false,"customerCity":null,"referrerMobileNo":"54321","gcmRegId":null,"remarks":null,"apkVersion":null,"crmId":"1959390000058852744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1607946906000,"createdTimestamp":1607776893000,"accountActivatedTime":1607776894000},"validationCode":{"keyId":10004,"keyValue":"Bank_Supported","keyType":"Bank Details Validation Code","addInfo":null},"updatedTimestamp":1607776894000,"createdTimestamp":1607776894000,"signzyOnboardingId":null,"signzyMerchantId":null,"signzyUserLoginToken":null,"tokenValidTill":null,"nameInBank":"NITU DEBNATH.","signzyReferenceId":null},"mfMandateId":"5829914","mfStatus":124,"mfPlatformId":601,"mandateType":213,"amount":50000.0,"debitType":201,"frequency":182,"startDate":1483468200000,"endDate":4593868200000,"status":11,"isDefault":true,"updatedTimestamp":1615613567449,"createdTimestamp":1615613567438},"status":{"code":"200","messages":[]}}</t>
  </si>
  <si>
    <t>1003365</t>
  </si>
  <si>
    <t>{"REQUEST":null,"response":{"customerMandateId":1003366,"customer":{"customerId":71199,"firstName":"Harihara","lastName":"K","dateOfBirth":662754600000,"emailId":"chanti988@gmail.com","lattitude":0.0,"longitude":0.0,"countryCode":"91","mobileNo":"9741144852","customerMobileOS":73,"mobileImsi":"090909090909","mobileImei":"090909090909","status":503,"deviceInfo":" ","gender":131,"pan":"ADZPH2416D","nameOnPanCard":"KUMBHAKONAM HARIHARA","aadharNo":null,"maritalStatus":null,"fatherSpouseName":null,"motherName":null,"isEmailVerified":false,"isMobileVerified":false,"customerCity":null,"referrerMobileNo":"54321","gcmRegId":null,"remarks":null,"apkVersion":null,"crmId":"1959390000058853689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1607946942000,"createdTimestamp":1607776945000,"accountActivatedTime":1607776946000},"customerBank":{"custBankId":22952,"bankAcctNo":"20008618271","bankAcctType":701,"bankMicr":"","bankIfsc":"MAHB0000538","bankKeyValue":{"keyId":17015,"keyValue":"BOM","keyType":"Bank Code","addInfo":"bank_name:Bank of Maharashtra,clearing:NODAL,nb_supported:N,eNach_NB_supported:Y,eNach_DC:Y,upiSupported:Y"},"customerDocument":null,"bankDetailStatus":28,"isDefault":true,"customer":{"customerId":71199,"firstName":"Harihara","lastName":"K","dateOfBirth":662754600000,"emailId":"chanti988@gmail.com","lattitude":0.0,"longitude":0.0,"countryCode":"91","mobileNo":"9741144852","customerMobileOS":73,"mobileImsi":"090909090909","mobileImei":"090909090909","status":503,"deviceInfo":" ","gender":131,"pan":"ADZPH2416D","nameOnPanCard":"KUMBHAKONAM HARIHARA","aadharNo":null,"maritalStatus":null,"fatherSpouseName":null,"motherName":null,"isEmailVerified":false,"isMobileVerified":false,"customerCity":null,"referrerMobileNo":"54321","gcmRegId":null,"remarks":null,"apkVersion":null,"crmId":"1959390000058853689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1607946942000,"createdTimestamp":1607776945000,"accountActivatedTime":1607776946000},"validationCode":{"keyId":10004,"keyValue":"Bank_Supported","keyType":"Bank Details Validation Code","addInfo":null},"updatedTimestamp":1607776946000,"createdTimestamp":1607776946000,"signzyOnboardingId":null,"signzyMerchantId":null,"signzyUserLoginToken":null,"tokenValidTill":null,"nameInBank":"HARIHARA","signzyReferenceId":null},"mfMandateId":"5829915","mfStatus":124,"mfPlatformId":601,"mandateType":213,"amount":50000.0,"debitType":201,"frequency":182,"startDate":1485801000000,"endDate":4596201000000,"status":11,"isDefault":true,"updatedTimestamp":1615613567728,"createdTimestamp":1615613567718},"status":{"code":"200","messages":[]}}</t>
  </si>
  <si>
    <t>1003366</t>
  </si>
  <si>
    <t>{"REQUEST":null,"response":{"customerMandateId":1003367,"customer":{"customerId":71227,"firstName":"Srinivas","lastName":"Akasar","dateOfBirth":392841000000,"emailId":"s.akasar@gmail.com","lattitude":0.0,"longitude":0.0,"countryCode":"91","mobileNo":"9916623814","customerMobileOS":73,"mobileImsi":"090909090909","mobileImei":"090909090909","status":503,"deviceInfo":" ","gender":131,"pan":"AEEPA2437F","nameOnPanCard":"SRINIVAS AKASAR","aadharNo":null,"maritalStatus":null,"fatherSpouseName":null,"motherName":null,"isEmailVerified":false,"isMobileVerified":false,"customerCity":null,"referrerMobileNo":"54321","gcmRegId":null,"remarks":null,"apkVersion":null,"crmId":"1959390000058850678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1607946961000,"createdTimestamp":1607776971000,"accountActivatedTime":1607776972000},"customerBank":{"custBankId":22980,"bankAcctNo":"004701587099","bankAcctType":701,"bankMicr":"","bankIfsc":"ICIC0000047","bankKeyValue":{"keyId":17009,"keyValue":"ICI","keyType":"Bank Code","addInfo":"bank_name:ICICI Bank,clearing:DIRECT,nb_supported:N,eNach_NB_supported:Y,eNach_DC:Y,upiSupported:Y"},"customerDocument":null,"bankDetailStatus":28,"isDefault":true,"customer":{"customerId":71227,"firstName":"Srinivas","lastName":"Akasar","dateOfBirth":392841000000,"emailId":"s.akasar@gmail.com","lattitude":0.0,"longitude":0.0,"countryCode":"91","mobileNo":"9916623814","customerMobileOS":73,"mobileImsi":"090909090909","mobileImei":"090909090909","status":503,"deviceInfo":" ","gender":131,"pan":"AEEPA2437F","nameOnPanCard":"SRINIVAS AKASAR","aadharNo":null,"maritalStatus":null,"fatherSpouseName":null,"motherName":null,"isEmailVerified":false,"isMobileVerified":false,"customerCity":null,"referrerMobileNo":"54321","gcmRegId":null,"remarks":null,"apkVersion":null,"crmId":"1959390000058850678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1607946961000,"createdTimestamp":1607776971000,"accountActivatedTime":1607776972000},"validationCode":{"keyId":10004,"keyValue":"Bank_Supported","keyType":"Bank Details Validation Code","addInfo":null},"updatedTimestamp":1607776972000,"createdTimestamp":1607776972000,"signzyOnboardingId":null,"signzyMerchantId":null,"signzyUserLoginToken":null,"tokenValidTill":null,"nameInBank":"SRINIVAS AKASAR","signzyReferenceId":null},"mfMandateId":"5829916","mfStatus":124,"mfPlatformId":601,"mandateType":213,"amount":50000.0,"debitType":201,"frequency":182,"startDate":1487183400000,"endDate":4597583400000,"status":11,"isDefault":true,"updatedTimestamp":1615613568498,"createdTimestamp":1615613568488},"status":{"code":"200","messages":[]}}</t>
  </si>
  <si>
    <t>1003367</t>
  </si>
  <si>
    <t>{"REQUEST":null,"response":{"customerMandateId":1003368,"customer":{"customerId":71242,"firstName":"Monika","lastName":"Mohanan","dateOfBirth":649621800000,"emailId":"monikamohanan@gmail.com","lattitude":0.0,"longitude":0.0,"countryCode":"91","mobileNo":"8892020062","customerMobileOS":71,"mobileImsi":"090909090909","mobileImei":"090909090909","status":503,"deviceInfo":"samsung - SM-M315F;11;M315FDDU2BUAA,M315FDDU2BUAA;4.14.113-20747890;samsung/m31nnxx/m31:11/RP1A.200720.012/M315FXXU2BUAC:user/release-keys","gender":132,"pan":"CCIPM9625F","nameOnPanCard":"MONIKA MOHANAN","aadharNo":null,"maritalStatus":null,"fatherSpouseName":null,"motherName":null,"isEmailVerified":false,"isMobileVerified":false,"customerCity":null,"referrerMobileNo":"54321","gcmRegId":null,"remarks":null,"apkVersion":143,"crmId":"1959390000058854702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1613162121000,"createdTimestamp":1607776985000,"accountActivatedTime":1607776986000},"customerBank":{"custBankId":22995,"bankAcctNo":"5911510488","bankAcctType":701,"bankMicr":"","bankIfsc":"KKBK0000422","bankKeyValue":{"keyId":17003,"keyValue":"162","keyType":"Bank Code","addInfo":"bank_name:Kotak Bank,clearing:DIRECT,nb_supported:N,eNach_NB_supported:Y,eNach_DC:Y,upiSupported:Y"},"customerDocument":null,"bankDetailStatus":28,"isDefault":true,"customer":{"customerId":71242,"firstName":"Monika","lastName":"Mohanan","dateOfBirth":649621800000,"emailId":"monikamohanan@gmail.com","lattitude":0.0,"longitude":0.0,"countryCode":"91","mobileNo":"8892020062","customerMobileOS":71,"mobileImsi":"090909090909","mobileImei":"090909090909","status":503,"deviceInfo":"samsung - SM-M315F;11;M315FDDU2BUAA,M315FDDU2BUAA;4.14.113-20747890;samsung/m31nnxx/m31:11/RP1A.200720.012/M315FXXU2BUAC:user/release-keys","gender":132,"pan":"CCIPM9625F","nameOnPanCard":"MONIKA MOHANAN","aadharNo":null,"maritalStatus":null,"fatherSpouseName":null,"motherName":null,"isEmailVerified":false,"isMobileVerified":false,"customerCity":null,"referrerMobileNo":"54321","gcmRegId":null,"remarks":null,"apkVersion":143,"crmId":"1959390000058854702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1613162121000,"createdTimestamp":1607776985000,"accountActivatedTime":1607776986000},"validationCode":{"keyId":10004,"keyValue":"Bank_Supported","keyType":"Bank Details Validation Code","addInfo":null},"updatedTimestamp":1607776986000,"createdTimestamp":1607776986000,"signzyOnboardingId":null,"signzyMerchantId":null,"signzyUserLoginToken":null,"tokenValidTill":null,"nameInBank":"MONIKA MOHANAN","signzyReferenceId":null},"mfMandateId":"5829917","mfStatus":124,"mfPlatformId":601,"mandateType":213,"amount":50000.0,"debitType":201,"frequency":182,"startDate":1487961000000,"endDate":4598361000000,"status":11,"isDefault":true,"updatedTimestamp":1615613569878,"createdTimestamp":1615613569867},"status":{"code":"200","messages":[]}}</t>
  </si>
  <si>
    <t>1003368</t>
  </si>
  <si>
    <t>{"REQUEST":null,"response":{"customerMandateId":1003369,"customer":{"customerId":71251,"firstName":"Premkumarkm","lastName":"Kannihalli","dateOfBirth":378671400000,"emailId":"premkumar_km@yahoo.co.in","lattitude":0.0,"longitude":0.0,"countryCode":"91","mobileNo":"9620693210","customerMobileOS":73,"mobileImsi":"090909090909","mobileImei":"090909090909","status":503,"deviceInfo":" ","gender":131,"pan":"ASIPP5922E","nameOnPanCard":"KANNIHALLI NATH PREM KUMAR","aadharNo":null,"maritalStatus":null,"fatherSpouseName":null,"motherName":null,"isEmailVerified":false,"isMobileVerified":false,"customerCity":null,"referrerMobileNo":"54321","gcmRegId":null,"remarks":null,"apkVersion":null,"crmId":"1959390000058846848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1607946976000,"createdTimestamp":1607776994000,"accountActivatedTime":1607776995000},"customerBank":{"custBankId":23004,"bankAcctNo":"04461050017256","bankAcctType":701,"bankMicr":"","bankIfsc":"HDFC0000446","bankKeyValue":{"keyId":17001,"keyValue":"HDF","keyType":"Bank Code","addInfo":"bank_name:HDFC Bank,clearing:DIRECT,nb_supported:N,eNach_NB_supported:Y,eNach_DC:Y,upiSupported:Y"},"customerDocument":null,"bankDetailStatus":28,"isDefault":true,"customer":{"customerId":71251,"firstName":"Premkumarkm","lastName":"Kannihalli","dateOfBirth":378671400000,"emailId":"premkumar_km@yahoo.co.in","lattitude":0.0,"longitude":0.0,"countryCode":"91","mobileNo":"9620693210","customerMobileOS":73,"mobileImsi":"090909090909","mobileImei":"090909090909","status":503,"deviceInfo":" ","gender":131,"pan":"ASIPP5922E","nameOnPanCard":"KANNIHALLI NATH PREM KUMAR","aadharNo":null,"maritalStatus":null,"fatherSpouseName":null,"motherName":null,"isEmailVerified":false,"isMobileVerified":false,"customerCity":null,"referrerMobileNo":"54321","gcmRegId":null,"remarks":null,"apkVersion":null,"crmId":"1959390000058846848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1607946976000,"createdTimestamp":1607776994000,"accountActivatedTime":1607776995000},"validationCode":{"keyId":10004,"keyValue":"Bank_Supported","keyType":"Bank Details Validation Code","addInfo":null},"updatedTimestamp":1607776995000,"createdTimestamp":1607776995000,"signzyOnboardingId":null,"signzyMerchantId":null,"signzyUserLoginToken":null,"tokenValidTill":null,"nameInBank":"K M PREM KUMAR","signzyReferenceId":null},"mfMandateId":"5829918","mfStatus":124,"mfPlatformId":601,"mandateType":213,"amount":50000.0,"debitType":201,"frequency":182,"startDate":1488738600000,"endDate":4599138600000,"status":11,"isDefault":true,"updatedTimestamp":1615613570358,"createdTimestamp":1615613570348},"status":{"code":"200","messages":[]}}</t>
  </si>
  <si>
    <t>1003369</t>
  </si>
  <si>
    <t>{"REQUEST":null,"response":{"customerMandateId":1003370,"customer":{"customerId":71263,"firstName":"Radha","lastName":"Prabhudev","dateOfBirth":-146381400000,"emailId":"rp_janati@yahoo.co.in","lattitude":0.0,"longitude":0.0,"countryCode":"91","mobileNo":"9845154394","customerMobileOS":73,"mobileImsi":"090909090909","mobileImei":"090909090909","status":503,"deviceInfo":" ","gender":132,"pan":"AKUPP7707R","nameOnPanCard":"RADHA PRABHUDEV","aadharNo":null,"maritalStatus":null,"fatherSpouseName":null,"motherName":null,"isEmailVerified":false,"isMobileVerified":false,"customerCity":null,"referrerMobileNo":"54321","gcmRegId":null,"remarks":null,"apkVersion":null,"crmId":"1959390000058824746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1607946983000,"createdTimestamp":1607777006000,"accountActivatedTime":1607777006000},"customerBank":{"custBankId":23016,"bankAcctNo":"106101010012383","bankAcctType":701,"bankMicr":"","bankIfsc":"VIJB0001061","bankKeyValue":{"keyId":17051,"keyValue":"VJB","keyType":"Bank Code","addInfo":"bank_name:Vijaya Bank,clearing:NODAL,nb_supported:N,eNach_NB_supported:N,eNach_DC:N,upiSupported:Y"},"customerDocument":null,"bankDetailStatus":28,"isDefault":true,"customer":{"customerId":71263,"firstName":"Radha","lastName":"Prabhudev","dateOfBirth":-146381400000,"emailId":"rp_janati@yahoo.co.in","lattitude":0.0,"longitude":0.0,"countryCode":"91","mobileNo":"9845154394","customerMobileOS":73,"mobileImsi":"090909090909","mobileImei":"090909090909","status":503,"deviceInfo":" ","gender":132,"pan":"AKUPP7707R","nameOnPanCard":"RADHA PRABHUDEV","aadharNo":null,"maritalStatus":null,"fatherSpouseName":null,"motherName":null,"isEmailVerified":false,"isMobileVerified":false,"customerCity":null,"referrerMobileNo":"54321","gcmRegId":null,"remarks":null,"apkVersion":null,"crmId":"1959390000058824746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1607946983000,"createdTimestamp":1607777006000,"accountActivatedTime":1607777006000},"validationCode":{"keyId":10004,"keyValue":"Bank_Supported","keyType":"Bank Details Validation Code","addInfo":null},"updatedTimestamp":1607777006000,"createdTimestamp":1607777006000,"signzyOnboardingId":null,"signzyMerchantId":null,"signzyUserLoginToken":null,"tokenValidTill":null,"nameInBank":"RADHAPRABHUDEV.WOPRA","signzyReferenceId":null},"mfMandateId":"5829919","mfStatus":124,"mfPlatformId":601,"mandateType":213,"amount":50000.0,"debitType":201,"frequency":182,"startDate":1489170600000,"endDate":4599570600000,"status":11,"isDefault":true,"updatedTimestamp":1615613570547,"createdTimestamp":1615613570537},"status":{"code":"200","messages":[]}}</t>
  </si>
  <si>
    <t>1003370</t>
  </si>
  <si>
    <t>{"REQUEST":null,"response":{"customerMandateId":1003371,"customer":{"customerId":71209,"firstName":"Aswathy","lastName":"Honeylal","dateOfBirth":601065000000,"emailId":"aswathyhoneylal@gmail.com","lattitude":0.0,"longitude":0.0,"countryCode":"91","mobileNo":"9496351299","customerMobileOS":71,"mobileImsi":"090909090909","mobileImei":"090909090909","status":503,"deviceInfo":"google - Pixel 3 XL;11;g845-00146-201008-B-6891496;4.9.232-ga8a0fbc4fb8e-ab6960310;google/crosshatch/crosshatch:11/RQ1A.210205.004/7038034:user/release-keys","gender":132,"pan":"AEOPH5489L","nameOnPanCard":"ASWATHY HONEYLAL","aadharNo":null,"maritalStatus":null,"fatherSpouseName":null,"motherName":null,"isEmailVerified":false,"isMobileVerified":false,"customerCity":null,"referrerMobileNo":"54321","gcmRegId":null,"remarks":null,"apkVersion":144,"crmId":"1959390000058853717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1614330738000,"createdTimestamp":1607776955000,"accountActivatedTime":1607776955000},"customerBank":{"custBankId":22962,"bankAcctNo":"00031140246802","bankAcctType":701,"bankMicr":"","bankIfsc":"HDFC0000003","bankKeyValue":{"keyId":17001,"keyValue":"HDF","keyType":"Bank Code","addInfo":"bank_name:HDFC Bank,clearing:DIRECT,nb_supported:N,eNach_NB_supported:Y,eNach_DC:Y,upiSupported:Y"},"customerDocument":null,"bankDetailStatus":28,"isDefault":true,"customer":{"customerId":71209,"firstName":"Aswathy","lastName":"Honeylal","dateOfBirth":601065000000,"emailId":"aswathyhoneylal@gmail.com","lattitude":0.0,"longitude":0.0,"countryCode":"91","mobileNo":"9496351299","customerMobileOS":71,"mobileImsi":"090909090909","mobileImei":"090909090909","status":503,"deviceInfo":"google - Pixel 3 XL;11;g845-00146-201008-B-6891496;4.9.232-ga8a0fbc4fb8e-ab6960310;google/crosshatch/crosshatch:11/RQ1A.210205.004/7038034:user/release-keys","gender":132,"pan":"AEOPH5489L","nameOnPanCard":"ASWATHY HONEYLAL","aadharNo":null,"maritalStatus":null,"fatherSpouseName":null,"motherName":null,"isEmailVerified":false,"isMobileVerified":false,"customerCity":null,"referrerMobileNo":"54321","gcmRegId":null,"remarks":null,"apkVersion":144,"crmId":"1959390000058853717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1614330738000,"createdTimestamp":1607776955000,"accountActivatedTime":1607776955000},"validationCode":{"keyId":10004,"keyValue":"Bank_Supported","keyType":"Bank Details Validation Code","addInfo":null},"updatedTimestamp":1607776955000,"createdTimestamp":1607776955000,"signzyOnboardingId":null,"signzyMerchantId":null,"signzyUserLoginToken":null,"tokenValidTill":null,"nameInBank":"ASWATHY HONEYLAL","signzyReferenceId":null},"mfMandateId":"5829921","mfStatus":124,"mfPlatformId":601,"mandateType":213,"amount":50000.0,"debitType":201,"frequency":182,"startDate":1486146600000,"endDate":4596546600000,"status":11,"isDefault":true,"updatedTimestamp":1615613570817,"createdTimestamp":1615613570807},"status":{"code":"200","messages":[]}}</t>
  </si>
  <si>
    <t>1003371</t>
  </si>
  <si>
    <t>{"REQUEST":null,"response":{"customerMandateId":1003372,"customer":{"customerId":71235,"firstName":"Devan","lastName":"Sathishkumar","dateOfBirth":410639400000,"emailId":"devansathish@gmail.com","lattitude":0.0,"longitude":0.0,"countryCode":"91","mobileNo":"9148566664","customerMobileOS":73,"mobileImsi":"090909090909","mobileImei":"090909090909","status":503,"deviceInfo":" ","gender":131,"pan":"ASLPD8158M","nameOnPanCard":"SATHISH KUMAR DEVAN","aadharNo":null,"maritalStatus":null,"fatherSpouseName":null,"motherName":null,"isEmailVerified":false,"isMobileVerified":false,"customerCity":null,"referrerMobileNo":"54321","gcmRegId":null,"remarks":null,"apkVersion":null,"crmId":"1959390000058856725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1607946966000,"createdTimestamp":1607776978000,"accountActivatedTime":1607776979000},"customerBank":{"custBankId":22988,"bankAcctNo":"914010000833584","bankAcctType":701,"bankMicr":"","bankIfsc":"UTIB0000009","bankKeyValue":{"keyId":17008,"keyValue":"UTI","keyType":"Bank Code","addInfo":"bank_name:Axis Bank,clearing:DIRECT,nb_supported:N,eNach_NB_supported:Y,eNach_DC:Y,upiSupported:Y"},"customerDocument":null,"bankDetailStatus":28,"isDefault":true,"customer":{"customerId":71235,"firstName":"Devan","lastName":"Sathishkumar","dateOfBirth":410639400000,"emailId":"devansathish@gmail.com","lattitude":0.0,"longitude":0.0,"countryCode":"91","mobileNo":"9148566664","customerMobileOS":73,"mobileImsi":"090909090909","mobileImei":"090909090909","status":503,"deviceInfo":" ","gender":131,"pan":"ASLPD8158M","nameOnPanCard":"SATHISH KUMAR DEVAN","aadharNo":null,"maritalStatus":null,"fatherSpouseName":null,"motherName":null,"isEmailVerified":false,"isMobileVerified":false,"customerCity":null,"referrerMobileNo":"54321","gcmRegId":null,"remarks":null,"apkVersion":null,"crmId":"1959390000058856725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1607946966000,"createdTimestamp":1607776978000,"accountActivatedTime":1607776979000},"validationCode":{"keyId":10004,"keyValue":"Bank_Supported","keyType":"Bank Details Validation Code","addInfo":null},"updatedTimestamp":1607776979000,"createdTimestamp":1607776979000,"signzyOnboardingId":null,"signzyMerchantId":null,"signzyUserLoginToken":null,"tokenValidTill":null,"nameInBank":"SATHISH KUMAR DEVAN","signzyReferenceId":null},"mfMandateId":"5829922","mfStatus":124,"mfPlatformId":601,"mandateType":213,"amount":50000.0,"debitType":201,"frequency":182,"startDate":1487615400000,"endDate":4598015400000,"status":11,"isDefault":true,"updatedTimestamp":1615613571583,"createdTimestamp":1615613571566},"status":{"code":"200","messages":[]}}</t>
  </si>
  <si>
    <t>1003372</t>
  </si>
  <si>
    <t>{"REQUEST":null,"response":{"customerMandateId":1003373,"customer":{"customerId":71290,"firstName":"Veena","lastName":"Kishore Baindur","dateOfBirth":-179299800000,"emailId":"veenabaindur@gmail.com","lattitude":0.0,"longitude":0.0,"countryCode":"91","mobileNo":"9844127931","customerMobileOS":73,"mobileImsi":"090909090909","mobileImei":"090909090909","status":503,"deviceInfo":" ","gender":132,"pan":"ADTPB0071C","nameOnPanCard":"VEENA KISHORE BAINDUR","aadharNo":null,"maritalStatus":null,"fatherSpouseName":null,"motherName":null,"isEmailVerified":false,"isMobileVerified":false,"customerCity":null,"referrerMobileNo":"54321","gcmRegId":null,"remarks":null,"apkVersion":null,"crmId":"1959390000058877031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1607947000000,"createdTimestamp":1607777032000,"accountActivatedTime":1607777032000},"customerBank":{"custBankId":23043,"bankAcctNo":"08090100000473","bankAcctType":701,"bankMicr":"","bankIfsc":"BARB0RAJAJI","bankKeyValue":{"keyId":17014,"keyValue":"BBR","keyType":"Bank Code","addInfo":"bank_name:Bank of Baroda,clearing:NODAL,nb_supported:N,eNach_NB_supported:Y,eNach_DC:Y,upiSupported:Y"},"customerDocument":null,"bankDetailStatus":28,"isDefault":true,"customer":{"customerId":71290,"firstName":"Veena","lastName":"Kishore Baindur","dateOfBirth":-179299800000,"emailId":"veenabaindur@gmail.com","lattitude":0.0,"longitude":0.0,"countryCode":"91","mobileNo":"9844127931","customerMobileOS":73,"mobileImsi":"090909090909","mobileImei":"090909090909","status":503,"deviceInfo":" ","gender":132,"pan":"ADTPB0071C","nameOnPanCard":"VEENA KISHORE BAINDUR","aadharNo":null,"maritalStatus":null,"fatherSpouseName":null,"motherName":null,"isEmailVerified":false,"isMobileVerified":false,"customerCity":null,"referrerMobileNo":"54321","gcmRegId":null,"remarks":null,"apkVersion":null,"crmId":"1959390000058877031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1607947000000,"createdTimestamp":1607777032000,"accountActivatedTime":1607777032000},"validationCode":{"keyId":10004,"keyValue":"Bank_Supported","keyType":"Bank Details Validation Code","addInfo":null},"updatedTimestamp":1607777032000,"createdTimestamp":1607777032000,"signzyOnboardingId":null,"signzyMerchantId":null,"signzyUserLoginToken":null,"tokenValidTill":null,"nameInBank":"DRVEENAKISHOREBAINDU","signzyReferenceId":null},"mfMandateId":"5829923","mfStatus":124,"mfPlatformId":601,"mandateType":213,"amount":50000.0,"debitType":201,"frequency":182,"startDate":1490639400000,"endDate":4601039400000,"status":11,"isDefault":true,"updatedTimestamp":1615613572942,"createdTimestamp":1615613572931},"status":{"code":"200","messages":[]}}</t>
  </si>
  <si>
    <t>1003373</t>
  </si>
  <si>
    <t>{"REQUEST":null,"response":{"customerMandateId":1003374,"customer":{"customerId":71306,"firstName":"Shreyas","lastName":"Baindur","dateOfBirth":545596200000,"emailId":"baindur.shreyas@gmail.com","lattitude":0.0,"longitude":0.0,"countryCode":"91","mobileNo":"9886441704","customerMobileOS":73,"mobileImsi":"090909090909","mobileImei":"090909090909","status":503,"deviceInfo":" ","gender":131,"pan":"APRPB5737M","nameOnPanCard":"SHREYASKISHORE BAINDUR","aadharNo":null,"maritalStatus":null,"fatherSpouseName":null,"motherName":null,"isEmailVerified":false,"isMobileVerified":false,"customerCity":null,"referrerMobileNo":"54321","gcmRegId":null,"remarks":null,"apkVersion":null,"crmId":"1959390000058846924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1607947010000,"createdTimestamp":1607777046000,"accountActivatedTime":1607777046000},"customerBank":{"custBankId":23059,"bankAcctNo":"2334118000013","bankAcctType":701,"bankMicr":"","bankIfsc":"CNRB0002334","bankKeyValue":{"keyId":17017,"keyValue":"CNB","keyType":"Bank Code","addInfo":"bank_name:Canara Bank,clearing:NODAL,nb_supported:N,eNach_NB_supported:Y,eNach_DC:N,upiSupported:Y"},"customerDocument":null,"bankDetailStatus":28,"isDefault":true,"customer":{"customerId":71306,"firstName":"Shreyas","lastName":"Baindur","dateOfBirth":545596200000,"emailId":"baindur.shreyas@gmail.com","lattitude":0.0,"longitude":0.0,"countryCode":"91","mobileNo":"9886441704","customerMobileOS":73,"mobileImsi":"090909090909","mobileImei":"090909090909","status":503,"deviceInfo":" ","gender":131,"pan":"APRPB5737M","nameOnPanCard":"SHREYASKISHORE BAINDUR","aadharNo":null,"maritalStatus":null,"fatherSpouseName":null,"motherName":null,"isEmailVerified":false,"isMobileVerified":false,"customerCity":null,"referrerMobileNo":"54321","gcmRegId":null,"remarks":null,"apkVersion":null,"crmId":"1959390000058846924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1607947010000,"createdTimestamp":1607777046000,"accountActivatedTime":1607777046000},"validationCode":{"keyId":10004,"keyValue":"Bank_Supported","keyType":"Bank Details Validation Code","addInfo":null},"updatedTimestamp":1607777046000,"createdTimestamp":1607777046000,"signzyOnboardingId":null,"signzyMerchantId":null,"signzyUserLoginToken":null,"tokenValidTill":null,"nameInBank":"SHREYAS BAINDUR","signzyReferenceId":null},"mfMandateId":"5829925","mfStatus":124,"mfPlatformId":601,"mandateType":213,"amount":50000.0,"debitType":201,"frequency":182,"startDate":1491417000000,"endDate":4601817000000,"status":11,"isDefault":true,"updatedTimestamp":1615613573436,"createdTimestamp":1615613573426},"status":{"code":"200","messages":[]}}</t>
  </si>
  <si>
    <t>1003374</t>
  </si>
  <si>
    <t>{"REQUEST":null,"response":{"customerMandateId":1003375,"customer":{"customerId":71322,"firstName":"Divy","lastName":"Patel","dateOfBirth":643141800000,"emailId":"divy2090@gmail.com","lattitude":0.0,"longitude":0.0,"countryCode":"91","mobileNo":"7829929689","customerMobileOS":71,"mobileImsi":"090909090909","mobileImei":"090909090909","status":503,"deviceInfo":"OnePlus - ONEPLUS A6010;10;845_GEN_PACK-1.276740.1.331501.2;4.9.179-perf+;OnePlus/OnePlus6T/OnePlus6T:10/QKQ1.190716.003/2011161919:user/release-keys","gender":131,"pan":"BPTPP2825R","nameOnPanCard":"DIVY PATEL","aadharNo":null,"maritalStatus":null,"fatherSpouseName":null,"motherName":null,"isEmailVerified":false,"isMobileVerified":false,"customerCity":null,"referrerMobileNo":"54321","gcmRegId":null,"remarks":null,"apkVersion":143,"crmId":"1959390000058847921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1614410083000,"createdTimestamp":1607787320000,"accountActivatedTime":1607787320000},"customerBank":{"custBankId":23075,"bankAcctNo":"01331140119497","bankAcctType":701,"bankMicr":"","bankIfsc":"HDFC0000133","bankKeyValue":{"keyId":17001,"keyValue":"HDF","keyType":"Bank Code","addInfo":"bank_name:HDFC Bank,clearing:DIRECT,nb_supported:N,eNach_NB_supported:Y,eNach_DC:Y,upiSupported:Y"},"customerDocument":null,"bankDetailStatus":28,"isDefault":true,"customer":{"customerId":71322,"firstName":"Divy","lastName":"Patel","dateOfBirth":643141800000,"emailId":"divy2090@gmail.com","lattitude":0.0,"longitude":0.0,"countryCode":"91","mobileNo":"7829929689","customerMobileOS":71,"mobileImsi":"090909090909","mobileImei":"090909090909","status":503,"deviceInfo":"OnePlus - ONEPLUS A6010;10;845_GEN_PACK-1.276740.1.331501.2;4.9.179-perf+;OnePlus/OnePlus6T/OnePlus6T:10/QKQ1.190716.003/2011161919:user/release-keys","gender":131,"pan":"BPTPP2825R","nameOnPanCard":"DIVY PATEL","aadharNo":null,"maritalStatus":null,"fatherSpouseName":null,"motherName":null,"isEmailVerified":false,"isMobileVerified":false,"customerCity":null,"referrerMobileNo":"54321","gcmRegId":null,"remarks":null,"apkVersion":143,"crmId":"1959390000058847921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1614410083000,"createdTimestamp":1607787320000,"accountActivatedTime":1607787320000},"validationCode":{"keyId":10004,"keyValue":"Bank_Supported","keyType":"Bank Details Validation Code","addInfo":null},"updatedTimestamp":1607787320000,"createdTimestamp":1607787320000,"signzyOnboardingId":null,"signzyMerchantId":null,"signzyUserLoginToken":null,"tokenValidTill":null,"nameInBank":"DIVY PATEL","signzyReferenceId":null},"mfMandateId":"5829927","mfStatus":124,"mfPlatformId":601,"mandateType":213,"amount":50000.0,"debitType":201,"frequency":182,"startDate":1492626600000,"endDate":4603026600000,"status":11,"isDefault":true,"updatedTimestamp":1615613573627,"createdTimestamp":1615613573617},"status":{"code":"200","messages":[]}}</t>
  </si>
  <si>
    <t>1003375</t>
  </si>
  <si>
    <t>{"REQUEST":null,"response":{"customerMandateId":1003376,"customer":{"customerId":71319,"firstName":"Suryaprakash","lastName":"Sharma","dateOfBirth":-502781400000,"emailId":"sharma_sps@rediffmail.com","lattitude":0.0,"longitude":0.0,"countryCode":"91","mobileNo":"9848531781","customerMobileOS":73,"mobileImsi":"090909090909","mobileImei":"090909090909","status":503,"deviceInfo":" ","gender":131,"pan":"AFVPS6577G","nameOnPanCard":"SURYAPRAKASH SHARMA","aadharNo":null,"maritalStatus":null,"fatherSpouseName":null,"motherName":null,"isEmailVerified":false,"isMobileVerified":false,"customerCity":null,"referrerMobileNo":"54321","gcmRegId":null,"remarks":null,"apkVersion":null,"crmId":"1959390000058855812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1607947019000,"createdTimestamp":1607787317000,"accountActivatedTime":1607787318000},"customerBank":{"custBankId":23072,"bankAcctNo":"194101500481","bankAcctType":701,"bankMicr":"","bankIfsc":"ICIC0001941","bankKeyValue":{"keyId":17009,"keyValue":"ICI","keyType":"Bank Code","addInfo":"bank_name:ICICI Bank,clearing:DIRECT,nb_supported:N,eNach_NB_supported:Y,eNach_DC:Y,upiSupported:Y"},"customerDocument":null,"bankDetailStatus":28,"isDefault":true,"customer":{"customerId":71319,"firstName":"Suryaprakash","lastName":"Sharma","dateOfBirth":-502781400000,"emailId":"sharma_sps@rediffmail.com","lattitude":0.0,"longitude":0.0,"countryCode":"91","mobileNo":"9848531781","customerMobileOS":73,"mobileImsi":"090909090909","mobileImei":"090909090909","status":503,"deviceInfo":" ","gender":131,"pan":"AFVPS6577G","nameOnPanCard":"SURYAPRAKASH SHARMA","aadharNo":null,"maritalStatus":null,"fatherSpouseName":null,"motherName":null,"isEmailVerified":false,"isMobileVerified":false,"customerCity":null,"referrerMobileNo":"54321","gcmRegId":null,"remarks":null,"apkVersion":null,"crmId":"1959390000058855812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1607947019000,"createdTimestamp":1607787317000,"accountActivatedTime":1607787318000},"validationCode":{"keyId":10004,"keyValue":"Bank_Supported","keyType":"Bank Details Validation Code","addInfo":null},"updatedTimestamp":1607787318000,"createdTimestamp":1607787318000,"signzyOnboardingId":null,"signzyMerchantId":null,"signzyUserLoginToken":null,"tokenValidTill":null,"nameInBank":"SURYAPRAKASH SHARMA","signzyReferenceId":null},"mfMandateId":"5829928","mfStatus":124,"mfPlatformId":601,"mandateType":213,"amount":50000.0,"debitType":201,"frequency":182,"startDate":1492367400000,"endDate":4602767400000,"status":11,"isDefault":true,"updatedTimestamp":1615613573904,"createdTimestamp":1615613573894},"status":{"code":"200","messages":[]}}</t>
  </si>
  <si>
    <t>1003376</t>
  </si>
  <si>
    <t>{"REQUEST":null,"response":{"customerMandateId":1003377,"customer":{"customerId":71283,"firstName":"J","lastName":"Suresh Sharma","dateOfBirth":734898600000,"emailId":"sureshchanti93@gmail.com","lattitude":0.0,"longitude":0.0,"countryCode":"91","mobileNo":"9535406405","customerMobileOS":73,"mobileImsi":"090909090909","mobileImei":"090909090909","status":503,"deviceInfo":" ","gender":131,"pan":"GJRPS2102H","nameOnPanCard":"JAYAPATHI SURESH","aadharNo":null,"maritalStatus":null,"fatherSpouseName":null,"motherName":null,"isEmailVerified":false,"isMobileVerified":false,"customerCity":null,"referrerMobileNo":"54321","gcmRegId":null,"remarks":null,"apkVersion":null,"crmId":"1959390000058855781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1607946996000,"createdTimestamp":1607777025000,"accountActivatedTime":1607777026000},"customerBank":{"custBankId":23036,"bankAcctNo":"50099185438","bankAcctType":701,"bankMicr":"","bankIfsc":"ALLA0212106","bankKeyValue":{"keyId":17011,"keyValue":"ALB","keyType":"Bank Code","addInfo":"bank_name:Allahabad Bank,clearing:NODAL,nb_supported:N,eNach_NB_supported:N,eNach_DC:N,upiSupported:Y"},"customerDocument":null,"bankDetailStatus":28,"isDefault":true,"customer":{"customerId":71283,"firstName":"J","lastName":"Suresh Sharma","dateOfBirth":734898600000,"emailId":"sureshchanti93@gmail.com","lattitude":0.0,"longitude":0.0,"countryCode":"91","mobileNo":"9535406405","customerMobileOS":73,"mobileImsi":"090909090909","mobileImei":"090909090909","status":503,"deviceInfo":" ","gender":131,"pan":"GJRPS2102H","nameOnPanCard":"JAYAPATHI SURESH","aadharNo":null,"maritalStatus":null,"fatherSpouseName":null,"motherName":null,"isEmailVerified":false,"isMobileVerified":false,"customerCity":null,"referrerMobileNo":"54321","gcmRegId":null,"remarks":null,"apkVersion":null,"crmId":"1959390000058855781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1607946996000,"createdTimestamp":1607777025000,"accountActivatedTime":1607777026000},"validationCode":{"keyId":10004,"keyValue":"Bank_Supported","keyType":"Bank Details Validation Code","addInfo":null},"updatedTimestamp":1607777026000,"createdTimestamp":1607777026000,"signzyOnboardingId":null,"signzyMerchantId":null,"signzyUserLoginToken":null,"tokenValidTill":null,"nameInBank":"Mr JAYAPATHI SURESH","signzyReferenceId":null},"mfMandateId":"5829929","mfStatus":124,"mfPlatformId":601,"mandateType":213,"amount":50000.0,"debitType":201,"frequency":182,"startDate":1493231400000,"endDate":4603631400000,"status":11,"isDefault":true,"updatedTimestamp":1615613574675,"createdTimestamp":1615613574665},"status":{"code":"200","messages":[]}}</t>
  </si>
  <si>
    <t>1003377</t>
  </si>
  <si>
    <t>{"REQUEST":null,"response":{"customerMandateId":1003378,"customer":{"customerId":72849,"firstName":"Ashwani","lastName":"Kumar","dateOfBirth":448050600000,"emailId":"acchwan.ashwani@gmail.com","lattitude":0.0,"longitude":0.0,"countryCode":"91","mobileNo":"9986973777","customerMobileOS":73,"mobileImsi":"090909090909","mobileImei":"090909090909","status":503,"deviceInfo":" ","gender":131,"pan":"ANEPA6224D","nameOnPanCard":"ASHWANIKUMAR","aadharNo":null,"maritalStatus":null,"fatherSpouseName":null,"motherName":null,"isEmailVerified":false,"isMobileVerified":false,"customerCity":null,"referrerMobileNo":"54321","gcmRegId":null,"remarks":null,"apkVersion":null,"crmId":null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1609849050000,"createdTimestamp":1609849049000,"accountActivatedTime":1609849050000},"customerBank":{"custBankId":24425,"bankAcctNo":"115010083027","bankAcctType":701,"bankMicr":"","bankIfsc":"KKBK0008049","bankKeyValue":{"keyId":17003,"keyValue":"162","keyType":"Bank Code","addInfo":"bank_name:Kotak Bank,clearing:DIRECT,nb_supported:N,eNach_NB_supported:Y,eNach_DC:Y,upiSupported:Y"},"customerDocument":null,"bankDetailStatus":28,"isDefault":true,"customer":{"customerId":72849,"firstName":"Ashwani","lastName":"Kumar","dateOfBirth":448050600000,"emailId":"acchwan.ashwani@gmail.com","lattitude":0.0,"longitude":0.0,"countryCode":"91","mobileNo":"9986973777","customerMobileOS":73,"mobileImsi":"090909090909","mobileImei":"090909090909","status":503,"deviceInfo":" ","gender":131,"pan":"ANEPA6224D","nameOnPanCard":"ASHWANIKUMAR","aadharNo":null,"maritalStatus":null,"fatherSpouseName":null,"motherName":null,"isEmailVerified":false,"isMobileVerified":false,"customerCity":null,"referrerMobileNo":"54321","gcmRegId":null,"remarks":null,"apkVersion":null,"crmId":null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1609849050000,"createdTimestamp":1609849049000,"accountActivatedTime":1609849050000},"validationCode":{"keyId":10004,"keyValue":"Bank_Supported","keyType":"Bank Details Validation Code","addInfo":null},"updatedTimestamp":1609849050000,"createdTimestamp":1609849050000,"signzyOnboardingId":null,"signzyMerchantId":null,"signzyUserLoginToken":null,"tokenValidTill":null,"nameInBank":"","signzyReferenceId":null},"mfMandateId":"5829930","mfStatus":124,"mfPlatformId":601,"mandateType":213,"amount":50000.0,"debitType":201,"frequency":182,"startDate":1493317800000,"endDate":4603717800000,"status":11,"isDefault":true,"updatedTimestamp":1615613576035,"createdTimestamp":1615613576024},"status":{"code":"200","messages":[]}}</t>
  </si>
  <si>
    <t>1003378</t>
  </si>
  <si>
    <t>{"REQUEST":null,"response":{"customerMandateId":1003379,"customer":{"customerId":71335,"firstName":"Jily","lastName":"George","dateOfBirth":512937000000,"emailId":"jily123_2005@yahoo.co.in","lattitude":0.0,"longitude":0.0,"countryCode":"91","mobileNo":"9986494537","customerMobileOS":71,"mobileImsi":"090909090909","mobileImei":"090909090909","status":503,"deviceInfo":"motorola - Moto G (5) Plus;7.0;M8953_37.46.07.47R POTTER_INDIADSDS_CUST;3.18.31-perf-gf055b2e-00086-g75e54e1;motorola/potter_n/potter_n:7.0/NPNS25.137-92-10/12:user/release-keys","gender":132,"pan":"AMWPG8579Q","nameOnPanCard":"JILY GEORGE","aadharNo":null,"maritalStatus":null,"fatherSpouseName":null,"motherName":null,"isEmailVerified":false,"isMobileVerified":false,"customerCity":null,"referrerMobileNo":"54321","gcmRegId":null,"remarks":null,"apkVersion":147,"crmId":"1959390000058877127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1615570341000,"createdTimestamp":1607787332000,"accountActivatedTime":1607787333000},"customerBank":{"custBankId":23088,"bankAcctNo":"100701500568","bankAcctType":701,"bankMicr":"","bankIfsc":"ICIC0001007","bankKeyValue":{"keyId":17009,"keyValue":"ICI","keyType":"Bank Code","addInfo":"bank_name:ICICI Bank,clearing:DIRECT,nb_supported:N,eNach_NB_supported:Y,eNach_DC:Y,upiSupported:Y"},"customerDocument":null,"bankDetailStatus":28,"isDefault":true,"customer":{"customerId":71335,"firstName":"Jily","lastName":"George","dateOfBirth":512937000000,"emailId":"jily123_2005@yahoo.co.in","lattitude":0.0,"longitude":0.0,"countryCode":"91","mobileNo":"9986494537","customerMobileOS":71,"mobileImsi":"090909090909","mobileImei":"090909090909","status":503,"deviceInfo":"motorola - Moto G (5) Plus;7.0;M8953_37.46.07.47R POTTER_INDIADSDS_CUST;3.18.31-perf-gf055b2e-00086-g75e54e1;motorola/potter_n/potter_n:7.0/NPNS25.137-92-10/12:user/release-keys","gender":132,"pan":"AMWPG8579Q","nameOnPanCard":"JILY GEORGE","aadharNo":null,"maritalStatus":null,"fatherSpouseName":null,"motherName":null,"isEmailVerified":false,"isMobileVerified":false,"customerCity":null,"referrerMobileNo":"54321","gcmRegId":null,"remarks":null,"apkVersion":147,"crmId":"1959390000058877127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1615570341000,"createdTimestamp":1607787332000,"accountActivatedTime":1607787333000},"validationCode":{"keyId":10004,"keyValue":"Bank_Supported","keyType":"Bank Details Validation Code","addInfo":null},"updatedTimestamp":1607787333000,"createdTimestamp":1607787333000,"signzyOnboardingId":null,"signzyMerchantId":null,"signzyUserLoginToken":null,"tokenValidTill":null,"nameInBank":"JILY GEORGE","signzyReferenceId":null},"mfMandateId":"5829931","mfStatus":124,"mfPlatformId":601,"mandateType":213,"amount":50000.0,"debitType":201,"frequency":182,"startDate":1493922600000,"endDate":4604322600000,"status":11,"isDefault":true,"updatedTimestamp":1615613576509,"createdTimestamp":1615613576494},"status":{"code":"200","messages":[]}}</t>
  </si>
  <si>
    <t>1003379</t>
  </si>
  <si>
    <t>{"REQUEST":null,"response":{"customerMandateId":1003380,"customer":{"customerId":71342,"firstName":"Tanushree","lastName":"Nanda","dateOfBirth":455394600000,"emailId":"tanushreenanda7684@gmail.com","lattitude":0.0,"longitude":0.0,"countryCode":"91","mobileNo":"9035414331","customerMobileOS":73,"mobileImsi":"090909090909","mobileImei":"090909090909","status":503,"deviceInfo":" ","gender":132,"pan":"AQEPD9209L","nameOnPanCard":"TANUSHREE NANDA","aadharNo":null,"maritalStatus":null,"fatherSpouseName":null,"motherName":null,"isEmailVerified":false,"isMobileVerified":false,"customerCity":null,"referrerMobileNo":"54321","gcmRegId":null,"remarks":null,"apkVersion":null,"crmId":"1959390000058827828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1607947034000,"createdTimestamp":1607787338000,"accountActivatedTime":1607787339000},"customerBank":{"custBankId":23095,"bankAcctNo":"055101533113","bankAcctType":701,"bankMicr":"","bankIfsc":"ICIC0000551","bankKeyValue":{"keyId":17009,"keyValue":"ICI","keyType":"Bank Code","addInfo":"bank_name:ICICI Bank,clearing:DIRECT,nb_supported:N,eNach_NB_supported:Y,eNach_DC:Y,upiSupported:Y"},"customerDocument":null,"bankDetailStatus":28,"isDefault":true,"customer":{"customerId":71342,"firstName":"Tanushree","lastName":"Nanda","dateOfBirth":455394600000,"emailId":"tanushreenanda7684@gmail.com","lattitude":0.0,"longitude":0.0,"countryCode":"91","mobileNo":"9035414331","customerMobileOS":73,"mobileImsi":"090909090909","mobileImei":"090909090909","status":503,"deviceInfo":" ","gender":132,"pan":"AQEPD9209L","nameOnPanCard":"TANUSHREE NANDA","aadharNo":null,"maritalStatus":null,"fatherSpouseName":null,"motherName":null,"isEmailVerified":false,"isMobileVerified":false,"customerCity":null,"referrerMobileNo":"54321","gcmRegId":null,"remarks":null,"apkVersion":null,"crmId":"1959390000058827828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1607947034000,"createdTimestamp":1607787338000,"accountActivatedTime":1607787339000},"validationCode":{"keyId":10004,"keyValue":"Bank_Supported","keyType":"Bank Details Validation Code","addInfo":null},"updatedTimestamp":1607787338000,"createdTimestamp":1607787338000,"signzyOnboardingId":null,"signzyMerchantId":null,"signzyUserLoginToken":null,"tokenValidTill":null,"nameInBank":"TANUSHREE NANDA","signzyReferenceId":null},"mfMandateId":"5829932","mfStatus":124,"mfPlatformId":601,"mandateType":213,"amount":50000.0,"debitType":201,"frequency":182,"startDate":1494181800000,"endDate":4604581800000,"status":11,"isDefault":true,"updatedTimestamp":1615613576714,"createdTimestamp":1615613576704},"status":{"code":"200","messages":[]}}</t>
  </si>
  <si>
    <t>1003380</t>
  </si>
  <si>
    <t>{"REQUEST":null,"response":{"customerMandateId":1003381,"customer":{"customerId":71279,"firstName":"Saravanan","lastName":"L","dateOfBirth":483561000000,"emailId":"sarvan2015mani@gmail.com","lattitude":0.0,"longitude":0.0,"countryCode":"91","mobileNo":"9944140610","customerMobileOS":71,"mobileImsi":"090909090909","mobileImei":"090909090909","status":503,"deviceInfo":"GIONEE - A1;7.0;MOLY.LR11.W1603.MD.MP.V44.P33, 2017/03/24 14:05;3.18.35;GIONEE/A1/GIONEE_SWW1609:7.0/NRD90M/1490355527:user/release-keys","gender":131,"pan":"AFCPL6318K","nameOnPanCard":"SARAVANAN LAKSHMANAN","aadharNo":null,"maritalStatus":null,"fatherSpouseName":null,"motherName":null,"isEmailVerified":false,"isMobileVerified":false,"customerCity":null,"referrerMobileNo":"54321","gcmRegId":null,"remarks":null,"apkVersion":143,"crmId":"1959390000058853067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1613455065000,"createdTimestamp":1607777021000,"accountActivatedTime":1607777021000},"customerBank":{"custBankId":23032,"bankAcctNo":"909010040841301","bankAcctType":701,"bankMicr":"","bankIfsc":"UTIB0000009","bankKeyValue":{"keyId":17008,"keyValue":"UTI","keyType":"Bank Code","addInfo":"bank_name:Axis Bank,clearing:DIRECT,nb_supported:N,eNach_NB_supported:Y,eNach_DC:Y,upiSupported:Y"},"customerDocument":null,"bankDetailStatus":28,"isDefault":true,"customer":{"customerId":71279,"firstName":"Saravanan","lastName":"L","dateOfBirth":483561000000,"emailId":"sarvan2015mani@gmail.com","lattitude":0.0,"longitude":0.0,"countryCode":"91","mobileNo":"9944140610","customerMobileOS":71,"mobileImsi":"090909090909","mobileImei":"090909090909","status":503,"deviceInfo":"GIONEE - A1;7.0;MOLY.LR11.W1603.MD.MP.V44.P33, 2017/03/24 14:05;3.18.35;GIONEE/A1/GIONEE_SWW1609:7.0/NRD90M/1490355527:user/release-keys","gender":131,"pan":"AFCPL6318K","nameOnPanCard":"SARAVANAN LAKSHMANAN","aadharNo":null,"maritalStatus":null,"fatherSpouseName":null,"motherName":null,"isEmailVerified":false,"isMobileVerified":false,"customerCity":null,"referrerMobileNo":"54321","gcmRegId":null,"remarks":null,"apkVersion":143,"crmId":"1959390000058853067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1613455065000,"createdTimestamp":1607777021000,"accountActivatedTime":1607777021000},"validationCode":{"keyId":10004,"keyValue":"Bank_Supported","keyType":"Bank Details Validation Code","addInfo":null},"updatedTimestamp":1607777021000,"createdTimestamp":1607777021000,"signzyOnboardingId":null,"signzyMerchantId":null,"signzyUserLoginToken":null,"tokenValidTill":null,"nameInBank":"L SARAVANAN","signzyReferenceId":null},"mfMandateId":"5829934","mfStatus":124,"mfPlatformId":601,"mandateType":213,"amount":50000.0,"debitType":201,"frequency":182,"startDate":1490121000000,"endDate":4600521000000,"status":11,"isDefault":true,"updatedTimestamp":1615613576980,"createdTimestamp":1615613576970},"status":{"code":"200","messages":[]}}</t>
  </si>
  <si>
    <t>1003381</t>
  </si>
  <si>
    <t>{"REQUEST":null,"response":{"customerMandateId":1003382,"customer":{"customerId":72138,"firstName":"M","lastName":"Ajayaram","dateOfBirth":523132200000,"emailId":"jaibhat.786@gmail.com","lattitude":0.0,"longitude":0.0,"countryCode":"91","mobileNo":"7829902265","customerMobileOS":71,"mobileImsi":"090909090909","mobileImei":"090909090909","status":503,"deviceInfo":"vivo - vivo 1718;8.1.0;953_GEN_PACK-1.204457.3.205150.2;3.18.71-perf;vivo/1718/1718:8.1.0/OPM1.171019.026/compil11021632:user/release-keys","gender":131,"pan":"APVPM7523E","nameOnPanCard":"MUNDADI ASHOK KUMAR JAYARAM","aadharNo":null,"maritalStatus":null,"fatherSpouseName":null,"motherName":null,"isEmailVerified":false,"isMobileVerified":false,"customerCity":null,"referrerMobileNo":"54321","gcmRegId":null,"remarks":null,"apkVersion":147,"crmId":"1959390000058883690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1615458031000,"createdTimestamp":1607858749000,"accountActivatedTime":1607858749000},"customerBank":{"custBankId":23884,"bankAcctNo":"30087644044","bankAcctType":701,"bankMicr":"","bankIfsc":"SBIN0007377","bankKeyValue":{"keyId":17007,"keyValue":"SBI","keyType":"Bank Code","addInfo":"bank_name:State Bank of India,clearing:DIRECT,nb_supported:N,eNach_NB_supported:Y,eNach_DC:Y,upiSupported:Y"},"customerDocument":null,"bankDetailStatus":28,"isDefault":true,"customer":{"customerId":72138,"firstName":"M","lastName":"Ajayaram","dateOfBirth":523132200000,"emailId":"jaibhat.786@gmail.com","lattitude":0.0,"longitude":0.0,"countryCode":"91","mobileNo":"7829902265","customerMobileOS":71,"mobileImsi":"090909090909","mobileImei":"090909090909","status":503,"deviceInfo":"vivo - vivo 1718;8.1.0;953_GEN_PACK-1.204457.3.205150.2;3.18.71-perf;vivo/1718/1718:8.1.0/OPM1.171019.026/compil11021632:user/release-keys","gender":131,"pan":"APVPM7523E","nameOnPanCard":"MUNDADI ASHOK KUMAR JAYARAM","aadharNo":null,"maritalStatus":null,"fatherSpouseName":null,"motherName":null,"isEmailVerified":false,"isMobileVerified":false,"customerCity":null,"referrerMobileNo":"54321","gcmRegId":null,"remarks":null,"apkVersion":147,"crmId":"1959390000058883690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1615458031000,"createdTimestamp":1607858749000,"accountActivatedTime":1607858749000},"validationCode":{"keyId":10004,"keyValue":"Bank_Supported","keyType":"Bank Details Validation Code","addInfo":null},"updatedTimestamp":1607858749000,"createdTimestamp":1607858749000,"signzyOnboardingId":null,"signzyMerchantId":null,"signzyUserLoginToken":null,"tokenValidTill":null,"nameInBank":"Mr M A JAYARAM","signzyReferenceId":null},"mfMandateId":"5829935","mfStatus":124,"mfPlatformId":601,"mandateType":213,"amount":50000.0,"debitType":201,"frequency":182,"startDate":1489516200000,"endDate":4599916200000,"status":11,"isDefault":true,"updatedTimestamp":1615613577745,"createdTimestamp":1615613577735},"status":{"code":"200","messages":[]}}</t>
  </si>
  <si>
    <t>1003382</t>
  </si>
  <si>
    <t>{"REQUEST":null,"response":{"customerMandateId":1003383,"customer":{"customerId":71344,"firstName":"Jagannathan","lastName":"Sundararajan","dateOfBirth":-401520600000,"emailId":"jsrajan12@gmail.com","lattitude":0.0,"longitude":0.0,"countryCode":"91","mobileNo":"7829901185","customerMobileOS":71,"mobileImsi":"090909090909","mobileImei":"090909090909","status":503,"deviceInfo":"samsung - SM-M515F;10;M515FXXU2BUA2,M515FXXU2BUA2;4.14.117-20084131;samsung/m51nsxx/m51:10/QP1A.190711.020/M515FXXU2BUA3:user/release-keys","gender":131,"pan":"AGDPS4801N","nameOnPanCard":"JAGANNATHAN SUNDARARAJAN","aadharNo":null,"maritalStatus":null,"fatherSpouseName":null,"motherName":null,"isEmailVerified":false,"isMobileVerified":false,"customerCity":null,"referrerMobileNo":"54321","gcmRegId":null,"remarks":null,"apkVersion":147,"crmId":"1959390000058858840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1615290863000,"createdTimestamp":1607787340000,"accountActivatedTime":1607787340000},"customerBank":{"custBankId":24353,"bankAcctNo":"10031260038","bankAcctType":701,"bankMicr":null,"bankIfsc":"SBIN0006767","bankKeyValue":{"keyId":17007,"keyValue":"SBI","keyType":"Bank Code","addInfo":"bank_name:State Bank of India,clearing:DIRECT,nb_supported:N,eNach_NB_supported:Y,eNach_DC:Y,upiSupported:Y"},"customerDocument":null,"bankDetailStatus":28,"isDefault":false,"customer":{"customerId":71344,"firstName":"Jagannathan","lastName":"Sundararajan","dateOfBirth":-401520600000,"emailId":"jsrajan12@gmail.com","lattitude":0.0,"longitude":0.0,"countryCode":"91","mobileNo":"7829901185","customerMobileOS":71,"mobileImsi":"090909090909","mobileImei":"090909090909","status":503,"deviceInfo":"samsung - SM-M515F;10;M515FXXU2BUA2,M515FXXU2BUA2;4.14.117-20084131;samsung/m51nsxx/m51:10/QP1A.190711.020/M515FXXU2BUA3:user/release-keys","gender":131,"pan":"AGDPS4801N","nameOnPanCard":"JAGANNATHAN SUNDARARAJAN","aadharNo":null,"maritalStatus":null,"fatherSpouseName":null,"motherName":null,"isEmailVerified":false,"isMobileVerified":false,"customerCity":null,"referrerMobileNo":"54321","gcmRegId":null,"remarks":null,"apkVersion":147,"crmId":"1959390000058858840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1615290863000,"createdTimestamp":1607787340000,"accountActivatedTime":1607787340000},"validationCode":{"keyId":10004,"keyValue":"Bank_Supported","keyType":"Bank Details Validation Code","addInfo":null},"updatedTimestamp":1609483141000,"createdTimestamp":1609483141000,"signzyOnboardingId":null,"signzyMerchantId":null,"signzyUserLoginToken":null,"tokenValidTill":null,"nameInBank":null,"signzyReferenceId":null},"mfMandateId":"5829936","mfStatus":124,"mfPlatformId":601,"mandateType":213,"amount":50000.0,"debitType":201,"frequency":182,"startDate":1494441000000,"endDate":4604841000000,"status":11,"isDefault":true,"updatedTimestamp":1615613579124,"createdTimestamp":1615613579113},"status":{"code":"200","messages":[]}}</t>
  </si>
  <si>
    <t>1003383</t>
  </si>
  <si>
    <t>{"REQUEST":null,"response":{"customerMandateId":1003384,"customer":{"customerId":71374,"firstName":"Guddeti","lastName":"Siddareddy","dateOfBirth":575231400000,"emailId":"sidda.pharma44@gmail.com","lattitude":0.0,"longitude":0.0,"countryCode":"91","mobileNo":"9492992499","customerMobileOS":73,"mobileImsi":"090909090909","mobileImei":"090909090909","status":503,"deviceInfo":" ","gender":131,"pan":"GACPS5589G","nameOnPanCard":"GUDDETI SIDDAREDDY","aadharNo":null,"maritalStatus":null,"fatherSpouseName":null,"motherName":null,"isEmailVerified":false,"isMobileVerified":false,"customerCity":null,"referrerMobileNo":"54321","gcmRegId":null,"remarks":null,"apkVersion":null,"crmId":"1959390000058851917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1607947055000,"createdTimestamp":1607787369000,"accountActivatedTime":1607787369000},"customerBank":{"custBankId":23127,"bankAcctNo":"914010023759991","bankAcctType":701,"bankMicr":"","bankIfsc":"UTIB0000622","bankKeyValue":{"keyId":17008,"keyValue":"UTI","keyType":"Bank Code","addInfo":"bank_name:Axis Bank,clearing:DIRECT,nb_supported:N,eNach_NB_supported:Y,eNach_DC:Y,upiSupported:Y"},"customerDocument":null,"bankDetailStatus":28,"isDefault":true,"customer":{"customerId":71374,"firstName":"Guddeti","lastName":"Siddareddy","dateOfBirth":575231400000,"emailId":"sidda.pharma44@gmail.com","lattitude":0.0,"longitude":0.0,"countryCode":"91","mobileNo":"9492992499","customerMobileOS":73,"mobileImsi":"090909090909","mobileImei":"090909090909","status":503,"deviceInfo":" ","gender":131,"pan":"GACPS5589G","nameOnPanCard":"GUDDETI SIDDAREDDY","aadharNo":null,"maritalStatus":null,"fatherSpouseName":null,"motherName":null,"isEmailVerified":false,"isMobileVerified":false,"customerCity":null,"referrerMobileNo":"54321","gcmRegId":null,"remarks":null,"apkVersion":null,"crmId":"1959390000058851917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1607947055000,"createdTimestamp":1607787369000,"accountActivatedTime":1607787369000},"validationCode":{"keyId":10004,"keyValue":"Bank_Supported","keyType":"Bank Details Validation Code","addInfo":null},"updatedTimestamp":1607787369000,"createdTimestamp":1607787369000,"signzyOnboardingId":null,"signzyMerchantId":null,"signzyUserLoginToken":null,"tokenValidTill":null,"nameInBank":"SIDDA REDDY GUDDETI","signzyReferenceId":null},"mfMandateId":"5829938","mfStatus":124,"mfPlatformId":601,"mandateType":213,"amount":50000.0,"debitType":201,"frequency":182,"startDate":1496687400000,"endDate":4607087400000,"status":11,"isDefault":true,"updatedTimestamp":1615613579588,"createdTimestamp":1615613579575},"status":{"code":"200","messages":[]}}</t>
  </si>
  <si>
    <t>1003384</t>
  </si>
  <si>
    <t>{"REQUEST":null,"response":{"customerMandateId":1003385,"customer":{"customerId":72160,"firstName":"Crs","lastName":"Reddy","dateOfBirth":208981800000,"emailId":"rajreds@gmail.com","lattitude":0.0,"longitude":0.0,"countryCode":"91","mobileNo":"9490265320","customerMobileOS":71,"mobileImsi":"090909090909","mobileImei":"090909090909","status":503,"deviceInfo":"xiaomi - Redmi Note 5 Pro;9;MPSS.AT.3.1-00777-SDM660_GEN_PACK-1.290939.2.294155.1;4.4.153-perf+;xiaomi/whyred/whyred:9/PKQ1.180904.001/V11.0.5.0.PEIMIXM:user/release-keys","gender":131,"pan":"AEGPR1689L","nameOnPanCard":"CHITTIMI RAJA SHEKHAR REDDY","aadharNo":null,"maritalStatus":null,"fatherSpouseName":null,"motherName":null,"isEmailVerified":false,"isMobileVerified":false,"customerCity":null,"referrerMobileNo":"54321","gcmRegId":null,"remarks":null,"apkVersion":143,"crmId":"1959390000058891570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1612888994000,"createdTimestamp":1607858769000,"accountActivatedTime":1607858769000},"customerBank":{"custBankId":23906,"bankAcctNo":"30018683711","bankAcctType":701,"bankMicr":"","bankIfsc":"SBIN0003649","bankKeyValue":{"keyId":17007,"keyValue":"SBI","keyType":"Bank Code","addInfo":"bank_name:State Bank of India,clearing:DIRECT,nb_supported:N,eNach_NB_supported:Y,eNach_DC:Y,upiSupported:Y"},"customerDocument":null,"bankDetailStatus":28,"isDefault":true,"customer":{"customerId":72160,"firstName":"Crs","lastName":"Reddy","dateOfBirth":208981800000,"emailId":"rajreds@gmail.com","lattitude":0.0,"longitude":0.0,"countryCode":"91","mobileNo":"9490265320","customerMobileOS":71,"mobileImsi":"090909090909","mobileImei":"090909090909","status":503,"deviceInfo":"xiaomi - Redmi Note 5 Pro;9;MPSS.AT.3.1-00777-SDM660_GEN_PACK-1.290939.2.294155.1;4.4.153-perf+;xiaomi/whyred/whyred:9/PKQ1.180904.001/V11.0.5.0.PEIMIXM:user/release-keys","gender":131,"pan":"AEGPR1689L","nameOnPanCard":"CHITTIMI RAJA SHEKHAR REDDY","aadharNo":null,"maritalStatus":null,"fatherSpouseName":null,"motherName":null,"isEmailVerified":false,"isMobileVerified":false,"customerCity":null,"referrerMobileNo":"54321","gcmRegId":null,"remarks":null,"apkVersion":143,"crmId":"1959390000058891570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1612888994000,"createdTimestamp":1607858769000,"accountActivatedTime":1607858769000},"validationCode":{"keyId":10004,"keyValue":"Bank_Supported","keyType":"Bank Details Validation Code","addInfo":null},"updatedTimestamp":1607858769000,"createdTimestamp":1607858769000,"signzyOnboardingId":null,"signzyMerchantId":null,"signzyUserLoginToken":null,"tokenValidTill":null,"nameInBank":"Group Captain RAJ R","signzyReferenceId":null},"mfMandateId":"5829939","mfStatus":124,"mfPlatformId":601,"mandateType":213,"amount":50000.0,"debitType":201,"frequency":182,"startDate":1497292200000,"endDate":4607692200000,"status":11,"isDefault":true,"updatedTimestamp":1615613579802,"createdTimestamp":1615613579792},"status":{"code":"200","messages":[]}}</t>
  </si>
  <si>
    <t>1003385</t>
  </si>
  <si>
    <t>{"REQUEST":null,"response":{"customerMandateId":1003386,"customer":{"customerId":71386,"firstName":"Sandip","lastName":"Kumarmohakul","dateOfBirth":328732200000,"emailId":"talktosandip2000@yahoo.com","lattitude":0.0,"longitude":0.0,"countryCode":"91","mobileNo":"9739983868","customerMobileOS":73,"mobileImsi":"090909090909","mobileImei":"090909090909","status":503,"deviceInfo":"xiaomi - Redmi Note 7 Pro;10;MPSS.AT.4.3.c2-00029-SM6150_GEN_PACK-1.352094.1.355031.1;4.14.117-perf-g2e93413;xiaomi/violet/violet:10/QKQ1.190915.002/V12.0.5.0.QFHINXM:user/release-keys","gender":131,"pan":"ANXPM3886E","nameOnPanCard":"SANDIP KUMAR MOHAKUL","aadharNo":null,"maritalStatus":null,"fatherSpouseName":null,"motherName":null,"isEmailVerified":false,"isMobileVerified":false,"customerCity":null,"referrerMobileNo":"54321","gcmRegId":null,"remarks":null,"apkVersion":137,"crmId":"1959390000058856861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1614869914000,"createdTimestamp":1607787380000,"accountActivatedTime":1607787380000},"customerBank":{"custBankId":23139,"bankAcctNo":"5496630809","bankAcctType":701,"bankMicr":"","bankIfsc":"CITI0000004","bankKeyValue":{"keyId":17002,"keyValue":"CIT","keyType":"Bank Code","addInfo":"bank_name:Citibank,clearing:NEFT,nb_supported:N,eNach_NB_supported:N,eNach_DC:Y,upiSupported:N"},"customerDocument":null,"bankDetailStatus":28,"isDefault":true,"customer":{"customerId":71386,"firstName":"Sandip","lastName":"Kumarmohakul","dateOfBirth":328732200000,"emailId":"talktosandip2000@yahoo.com","lattitude":0.0,"longitude":0.0,"countryCode":"91","mobileNo":"9739983868","customerMobileOS":73,"mobileImsi":"090909090909","mobileImei":"090909090909","status":503,"deviceInfo":"xiaomi - Redmi Note 7 Pro;10;MPSS.AT.4.3.c2-00029-SM6150_GEN_PACK-1.352094.1.355031.1;4.14.117-perf-g2e93413;xiaomi/violet/violet:10/QKQ1.190915.002/V12.0.5.0.QFHINXM:user/release-keys","gender":131,"pan":"ANXPM3886E","nameOnPanCard":"SANDIP KUMAR MOHAKUL","aadharNo":null,"maritalStatus":null,"fatherSpouseName":null,"motherName":null,"isEmailVerified":false,"isMobileVerified":false,"customerCity":null,"referrerMobileNo":"54321","gcmRegId":null,"remarks":null,"apkVersion":137,"crmId":"1959390000058856861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1614869914000,"createdTimestamp":1607787380000,"accountActivatedTime":1607787380000},"validationCode":{"keyId":10004,"keyValue":"Bank_Supported","keyType":"Bank Details Validation Code","addInfo":null},"updatedTimestamp":1607787380000,"createdTimestamp":1607787380000,"signzyOnboardingId":null,"signzyMerchantId":null,"signzyUserLoginToken":null,"tokenValidTill":null,"nameInBank":"SANDIP KUMAR MOHAKUL","signzyReferenceId":null},"mfMandateId":"5829941","mfStatus":124,"mfPlatformId":601,"mandateType":213,"amount":50000.0,"debitType":201,"frequency":182,"startDate":1497378600000,"endDate":4607778600000,"status":11,"isDefault":true,"updatedTimestamp":1615613580220,"createdTimestamp":1615613580045},"status":{"code":"200","messages":[]}}</t>
  </si>
  <si>
    <t>1003386</t>
  </si>
  <si>
    <t>{"REQUEST":null,"response":{"customerMandateId":1003387,"customer":{"customerId":71369,"firstName":"Mary","lastName":"Sakura","dateOfBirth":729714600000,"emailId":"mary.sakura15@gmail.com","lattitude":0.0,"longitude":0.0,"countryCode":"91","mobileNo":"9538933365","customerMobileOS":73,"mobileImsi":"090909090909","mobileImei":"090909090909","status":503,"deviceInfo":" ","gender":132,"pan":"DDHPS4267N","nameOnPanCard":"MARY SAKURA","aadharNo":null,"maritalStatus":null,"fatherSpouseName":null,"motherName":null,"isEmailVerified":false,"isMobileVerified":false,"customerCity":null,"referrerMobileNo":"54321","gcmRegId":null,"remarks":null,"apkVersion":null,"crmId":"1959390000058848805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1607947051000,"createdTimestamp":1607787364000,"accountActivatedTime":1607787365000},"customerBank":{"custBankId":23122,"bankAcctNo":"45511176237","bankAcctType":701,"bankMicr":"","bankIfsc":"SCBL0036073","bankKeyValue":{"keyId":17041,"keyValue":"SCB","keyType":"Bank Code","addInfo":"bank_name:Standard Chartered Bank,clearing:NODAL,nb_supported:N,eNach_NB_supported:Y,eNach_DC:N,upiSupported:Y"},"customerDocument":null,"bankDetailStatus":28,"isDefault":true,"customer":{"customerId":71369,"firstName":"Mary","lastName":"Sakura","dateOfBirth":729714600000,"emailId":"mary.sakura15@gmail.com","lattitude":0.0,"longitude":0.0,"countryCode":"91","mobileNo":"9538933365","customerMobileOS":73,"mobileImsi":"090909090909","mobileImei":"090909090909","status":503,"deviceInfo":" ","gender":132,"pan":"DDHPS4267N","nameOnPanCard":"MARY SAKURA","aadharNo":null,"maritalStatus":null,"fatherSpouseName":null,"motherName":null,"isEmailVerified":false,"isMobileVerified":false,"customerCity":null,"referrerMobileNo":"54321","gcmRegId":null,"remarks":null,"apkVersion":null,"crmId":"1959390000058848805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1607947051000,"createdTimestamp":1607787364000,"accountActivatedTime":1607787365000},"validationCode":{"keyId":10004,"keyValue":"Bank_Supported","keyType":"Bank Details Validation Code","addInfo":null},"updatedTimestamp":1607787365000,"createdTimestamp":1607787365000,"signzyOnboardingId":null,"signzyMerchantId":null,"signzyUserLoginToken":null,"tokenValidTill":null,"nameInBank":"MSMARYSAKURA","signzyReferenceId":null},"mfMandateId":"5829943","mfStatus":124,"mfPlatformId":601,"mandateType":213,"amount":50000.0,"debitType":201,"frequency":182,"startDate":1496169000000,"endDate":4606569000000,"status":11,"isDefault":true,"updatedTimestamp":1615613580831,"createdTimestamp":1615613580821},"status":{"code":"200","messages":[]}}</t>
  </si>
  <si>
    <t>1003387</t>
  </si>
  <si>
    <t>{"REQUEST":null,"response":{"customerMandateId":1003388,"customer":{"customerId":71376,"firstName":"Samarendra","lastName":"Kumarbisoyi","dateOfBirth":699561000000,"emailId":"bony133414@gmail.com","lattitude":0.0,"longitude":0.0,"countryCode":"91","mobileNo":"9176066092","customerMobileOS":73,"mobileImsi":"090909090909","mobileImei":"090909090909","status":503,"deviceInfo":" ","gender":131,"pan":"AZUPB0363L","nameOnPanCard":"SAMARENDRA KUMAR BISOYI","aadharNo":null,"maritalStatus":null,"fatherSpouseName":null,"motherName":null,"isEmailVerified":false,"isMobileVerified":false,"customerCity":null,"referrerMobileNo":"54321","gcmRegId":null,"remarks":null,"apkVersion":null,"crmId":"1959390000058824839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1614348450000,"createdTimestamp":1607787371000,"accountActivatedTime":1607787371000},"customerBank":{"custBankId":23129,"bankAcctNo":"50100055891214","bankAcctType":701,"bankMicr":"","bankIfsc":"HDFC0000885","bankKeyValue":{"keyId":17001,"keyValue":"HDF","keyType":"Bank Code","addInfo":"bank_name:HDFC Bank,clearing:DIRECT,nb_supported:N,eNach_NB_supported:Y,eNach_DC:Y,upiSupported:Y"},"customerDocument":null,"bankDetailStatus":28,"isDefault":true,"customer":{"customerId":71376,"firstName":"Samarendra","lastName":"Kumarbisoyi","dateOfBirth":699561000000,"emailId":"bony133414@gmail.com","lattitude":0.0,"longitude":0.0,"countryCode":"91","mobileNo":"9176066092","customerMobileOS":73,"mobileImsi":"090909090909","mobileImei":"090909090909","status":503,"deviceInfo":" ","gender":131,"pan":"AZUPB0363L","nameOnPanCard":"SAMARENDRA KUMAR BISOYI","aadharNo":null,"maritalStatus":null,"fatherSpouseName":null,"motherName":null,"isEmailVerified":false,"isMobileVerified":false,"customerCity":null,"referrerMobileNo":"54321","gcmRegId":null,"remarks":null,"apkVersion":null,"crmId":"1959390000058824839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1614348450000,"createdTimestamp":1607787371000,"accountActivatedTime":1607787371000},"validationCode":{"keyId":10004,"keyValue":"Bank_Supported","keyType":"Bank Details Validation Code","addInfo":null},"updatedTimestamp":1607787371000,"createdTimestamp":1607787371000,"signzyOnboardingId":null,"signzyMerchantId":null,"signzyUserLoginToken":null,"tokenValidTill":null,"nameInBank":"SAMARENDRA BISOYI","signzyReferenceId":null},"mfMandateId":"5829945","mfStatus":124,"mfPlatformId":601,"mandateType":213,"amount":50000.0,"debitType":201,"frequency":182,"startDate":1496687400000,"endDate":4607087400000,"status":11,"isDefault":true,"updatedTimestamp":1615613582202,"createdTimestamp":1615613582192},"status":{"code":"200","messages":[]}}</t>
  </si>
  <si>
    <t>1003388</t>
  </si>
  <si>
    <t>{"REQUEST":null,"response":{"customerMandateId":1003389,"customer":{"customerId":72044,"firstName":"K","lastName":"Cbhargavi","dateOfBirth":503260200000,"emailId":"bhargavib92@gmail.com","lattitude":0.0,"longitude":0.0,"countryCode":"91","mobileNo":"9844106697","customerMobileOS":73,"mobileImsi":"090909090909","mobileImei":"090909090909","status":503,"deviceInfo":" ","gender":132,"pan":"BASPB9356B","nameOnPanCard":"KUSUMAPALLI CHANGALA ROY SHETTY BHARGAVI","aadharNo":null,"maritalStatus":null,"fatherSpouseName":null,"motherName":null,"isEmailVerified":false,"isMobileVerified":false,"customerCity":null,"referrerMobileNo":"54321","gcmRegId":null,"remarks":null,"apkVersion":null,"crmId":"1959390000058886414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1614318073000,"createdTimestamp":1607792524000,"accountActivatedTime":1607792524000},"customerBank":{"custBankId":23796,"bankAcctNo":"2725101001824","bankAcctType":701,"bankMicr":"","bankIfsc":"CNRB0002725","bankKeyValue":{"keyId":17017,"keyValue":"CNB","keyType":"Bank Code","addInfo":"bank_name:Canara Bank,clearing:NODAL,nb_supported:N,eNach_NB_supported:Y,eNach_DC:N,upiSupported:Y"},"customerDocument":null,"bankDetailStatus":28,"isDefault":true,"customer":{"customerId":72044,"firstName":"K","lastName":"Cbhargavi","dateOfBirth":503260200000,"emailId":"bhargavib92@gmail.com","lattitude":0.0,"longitude":0.0,"countryCode":"91","mobileNo":"9844106697","customerMobileOS":73,"mobileImsi":"090909090909","mobileImei":"090909090909","status":503,"deviceInfo":" ","gender":132,"pan":"BASPB9356B","nameOnPanCard":"KUSUMAPALLI CHANGALA ROY SHETTY BHARGAVI","aadharNo":null,"maritalStatus":null,"fatherSpouseName":null,"motherName":null,"isEmailVerified":false,"isMobileVerified":false,"customerCity":null,"referrerMobileNo":"54321","gcmRegId":null,"remarks":null,"apkVersion":null,"crmId":"1959390000058886414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1614318073000,"createdTimestamp":1607792524000,"accountActivatedTime":1607792524000},"validationCode":{"keyId":10004,"keyValue":"Bank_Supported","keyType":"Bank Details Validation Code","addInfo":null},"updatedTimestamp":1607792524000,"createdTimestamp":1607792524000,"signzyOnboardingId":null,"signzyMerchantId":null,"signzyUserLoginToken":null,"tokenValidTill":null,"nameInBank":"BHARGAVI K C","signzyReferenceId":null},"mfMandateId":"5829947","mfStatus":124,"mfPlatformId":601,"mandateType":213,"amount":50000.0,"debitType":201,"frequency":182,"startDate":1500834600000,"endDate":4611234600000,"status":11,"isDefault":true,"updatedTimestamp":1615613582683,"createdTimestamp":1615613582671},"status":{"code":"200","messages":[]}}</t>
  </si>
  <si>
    <t>1003389</t>
  </si>
  <si>
    <t>{"REQUEST":null,"response":{"customerMandateId":1003390,"customer":{"customerId":71444,"firstName":"Kiran","lastName":"Kumara","dateOfBirth":333916200000,"emailId":"kiran_kumar925@yahoo.com","lattitude":0.0,"longitude":0.0,"countryCode":"91","mobileNo":"9886066668","customerMobileOS":73,"mobileImsi":"090909090909","mobileImei":"090909090909","status":503,"deviceInfo":" ","gender":131,"pan":"AVLPK9153G","nameOnPanCard":"ANANDAMURTHY KIRAN KUMAR","aadharNo":null,"maritalStatus":null,"fatherSpouseName":null,"motherName":null,"isEmailVerified":false,"isMobileVerified":false,"customerCity":null,"referrerMobileNo":"54321","gcmRegId":null,"remarks":null,"apkVersion":null,"crmId":"1959390000058880027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1607947099000,"createdTimestamp":1607787431000,"accountActivatedTime":1607787431000},"customerBank":{"custBankId":23197,"bankAcctNo":"50100199655082","bankAcctType":701,"bankMicr":"","bankIfsc":"HDFC0002870","bankKeyValue":{"keyId":17001,"keyValue":"HDF","keyType":"Bank Code","addInfo":"bank_name:HDFC Bank,clearing:DIRECT,nb_supported:N,eNach_NB_supported:Y,eNach_DC:Y,upiSupported:Y"},"customerDocument":null,"bankDetailStatus":28,"isDefault":true,"customer":{"customerId":71444,"firstName":"Kiran","lastName":"Kumara","dateOfBirth":333916200000,"emailId":"kiran_kumar925@yahoo.com","lattitude":0.0,"longitude":0.0,"countryCode":"91","mobileNo":"9886066668","customerMobileOS":73,"mobileImsi":"090909090909","mobileImei":"090909090909","status":503,"deviceInfo":" ","gender":131,"pan":"AVLPK9153G","nameOnPanCard":"ANANDAMURTHY KIRAN KUMAR","aadharNo":null,"maritalStatus":null,"fatherSpouseName":null,"motherName":null,"isEmailVerified":false,"isMobileVerified":false,"customerCity":null,"referrerMobileNo":"54321","gcmRegId":null,"remarks":null,"apkVersion":null,"crmId":"1959390000058880027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1607947099000,"createdTimestamp":1607787431000,"accountActivatedTime":1607787431000},"validationCode":{"keyId":10004,"keyValue":"Bank_Supported","keyType":"Bank Details Validation Code","addInfo":null},"updatedTimestamp":1607787431000,"createdTimestamp":1607787431000,"signzyOnboardingId":null,"signzyMerchantId":null,"signzyUserLoginToken":null,"tokenValidTill":null,"nameInBank":"KIRANKUMAR A","signzyReferenceId":null},"mfMandateId":"5829948","mfStatus":124,"mfPlatformId":601,"mandateType":213,"amount":50000.0,"debitType":201,"frequency":182,"startDate":1500661800000,"endDate":4611061800000,"status":11,"isDefault":true,"updatedTimestamp":1615613582887,"createdTimestamp":1615613582877},"status":{"code":"200","messages":[]}}</t>
  </si>
  <si>
    <t>1003390</t>
  </si>
  <si>
    <t>{"REQUEST":null,"response":{"customerMandateId":1003391,"customer":{"customerId":71445,"firstName":"Bhavya","lastName":"Rl","dateOfBirth":425413800000,"emailId":"bhavya_rl@yahoo.com","lattitude":0.0,"longitude":0.0,"countryCode":"91","mobileNo":"9886684833","customerMobileOS":73,"mobileImsi":"090909090909","mobileImei":"090909090909","status":503,"deviceInfo":" ","gender":132,"pan":"ANBPB6865G","nameOnPanCard":"RENUKA LINGANNA BHAVYA","aadharNo":null,"maritalStatus":null,"fatherSpouseName":null,"motherName":null,"isEmailVerified":false,"isMobileVerified":false,"customerCity":null,"referrerMobileNo":"54321","gcmRegId":null,"remarks":null,"apkVersion":null,"crmId":"1959390000058856898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1614336964000,"createdTimestamp":1607787432000,"accountActivatedTime":1607787432000},"customerBank":{"custBankId":23198,"bankAcctNo":"5393094801","bankAcctType":701,"bankMicr":"","bankIfsc":"CITI0000004","bankKeyValue":{"keyId":17002,"keyValue":"CIT","keyType":"Bank Code","addInfo":"bank_name:Citibank,clearing:NEFT,nb_supported:N,eNach_NB_supported:N,eNach_DC:Y,upiSupported:N"},"customerDocument":null,"bankDetailStatus":28,"isDefault":true,"customer":{"customerId":71445,"firstName":"Bhavya","lastName":"Rl","dateOfBirth":425413800000,"emailId":"bhavya_rl@yahoo.com","lattitude":0.0,"longitude":0.0,"countryCode":"91","mobileNo":"9886684833","customerMobileOS":73,"mobileImsi":"090909090909","mobileImei":"090909090909","status":503,"deviceInfo":" ","gender":132,"pan":"ANBPB6865G","nameOnPanCard":"RENUKA LINGANNA BHAVYA","aadharNo":null,"maritalStatus":null,"fatherSpouseName":null,"motherName":null,"isEmailVerified":false,"isMobileVerified":false,"customerCity":null,"referrerMobileNo":"54321","gcmRegId":null,"remarks":null,"apkVersion":null,"crmId":"1959390000058856898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1614336964000,"createdTimestamp":1607787432000,"accountActivatedTime":1607787432000},"validationCode":{"keyId":10004,"keyValue":"Bank_Supported","keyType":"Bank Details Validation Code","addInfo":null},"updatedTimestamp":1607787432000,"createdTimestamp":1607787432000,"signzyOnboardingId":null,"signzyMerchantId":null,"signzyUserLoginToken":null,"tokenValidTill":null,"nameInBank":"BHAVYA R L","signzyReferenceId":null},"mfMandateId":"5829949","mfStatus":124,"mfPlatformId":601,"mandateType":213,"amount":50000.0,"debitType":201,"frequency":182,"startDate":1500661800000,"endDate":4611061800000,"status":11,"isDefault":true,"updatedTimestamp":1615613583290,"createdTimestamp":1615613583279},"status":{"code":"200","messages":[]}}</t>
  </si>
  <si>
    <t>1003391</t>
  </si>
  <si>
    <t>{"REQUEST":null,"response":{"customerMandateId":1003392,"customer":{"customerId":71437,"firstName":"Manideepa","lastName":"Dattaray","dateOfBirth":408306600000,"emailId":"mdattaray@gmail.com","lattitude":0.0,"longitude":0.0,"countryCode":"91","mobileNo":"9739440905","customerMobileOS":73,"mobileImsi":"090909090909","mobileImei":"090909090909","status":503,"deviceInfo":" ","gender":132,"pan":"ANXPM4281F","nameOnPanCard":"DATTARAY MANIDEEPA","aadharNo":null,"maritalStatus":null,"fatherSpouseName":null,"motherName":null,"isEmailVerified":false,"isMobileVerified":false,"customerCity":null,"referrerMobileNo":"54321","gcmRegId":null,"remarks":null,"apkVersion":null,"crmId":"1959390000058848867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1614344789000,"createdTimestamp":1607787424000,"accountActivatedTime":1607787425000},"customerBank":{"custBankId":23190,"bankAcctNo":"309000469456","bankAcctType":701,"bankMicr":"","bankIfsc":"RATN0000156","bankKeyValue":{"keyId":17040,"keyValue":"RBL","keyType":"Bank Code","addInfo":"bank_name:Ratnakar Bank,clearing:NODAL,nb_supported:N,eNach_NB_supported:Y,eNach_DC:Y,upiSupported:N"},"customerDocument":null,"bankDetailStatus":28,"isDefault":true,"customer":{"customerId":71437,"firstName":"Manideepa","lastName":"Dattaray","dateOfBirth":408306600000,"emailId":"mdattaray@gmail.com","lattitude":0.0,"longitude":0.0,"countryCode":"91","mobileNo":"9739440905","customerMobileOS":73,"mobileImsi":"090909090909","mobileImei":"090909090909","status":503,"deviceInfo":" ","gender":132,"pan":"ANXPM4281F","nameOnPanCard":"DATTARAY MANIDEEPA","aadharNo":null,"maritalStatus":null,"fatherSpouseName":null,"motherName":null,"isEmailVerified":false,"isMobileVerified":false,"customerCity":null,"referrerMobileNo":"54321","gcmRegId":null,"remarks":null,"apkVersion":null,"crmId":"1959390000058848867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1614344789000,"createdTimestamp":1607787424000,"accountActivatedTime":1607787425000},"validationCode":{"keyId":10004,"keyValue":"Bank_Supported","keyType":"Bank Details Validation Code","addInfo":null},"updatedTimestamp":1607787425000,"createdTimestamp":1607787425000,"signzyOnboardingId":null,"signzyMerchantId":null,"signzyUserLoginToken":null,"tokenValidTill":null,"nameInBank":"MANIDEEPACHOWDHURY","signzyReferenceId":null},"mfMandateId":"5829950","mfStatus":124,"mfPlatformId":601,"mandateType":213,"amount":50000.0,"debitType":201,"frequency":182,"startDate":1500402600000,"endDate":4610802600000,"status":11,"isDefault":true,"updatedTimestamp":1615613583900,"createdTimestamp":1615613583889},"status":{"code":"200","messages":[]}}</t>
  </si>
  <si>
    <t>1003392</t>
  </si>
  <si>
    <t>{"REQUEST":null,"response":{"customerMandateId":1003393,"customer":{"customerId":71446,"firstName":"Ayan","lastName":"Banerjee","dateOfBirth":170015400000,"emailId":"ayan.investments@gmail.com","lattitude":0.0,"longitude":0.0,"countryCode":"91","mobileNo":"9900159150","customerMobileOS":73,"mobileImsi":"090909090909","mobileImei":"090909090909","status":503,"deviceInfo":" ","gender":131,"pan":"AKNPB4565E","nameOnPanCard":"AYAN BANERJEE","aadharNo":null,"maritalStatus":null,"fatherSpouseName":null,"motherName":null,"isEmailVerified":false,"isMobileVerified":false,"customerCity":null,"referrerMobileNo":"54321","gcmRegId":null,"remarks":null,"apkVersion":null,"crmId":"1959390000058856510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1614342662000,"createdTimestamp":1607787433000,"accountActivatedTime":1607787434000},"customerBank":{"custBankId":23199,"bankAcctNo":"5252864816","bankAcctType":701,"bankMicr":"","bankIfsc":"CITI0000004","bankKeyValue":{"keyId":17002,"keyValue":"CIT","keyType":"Bank Code","addInfo":"bank_name:Citibank,clearing:NEFT,nb_supported:N,eNach_NB_supported:N,eNach_DC:Y,upiSupported:N"},"customerDocument":null,"bankDetailStatus":28,"isDefault":true,"customer":{"customerId":71446,"firstName":"Ayan","lastName":"Banerjee","dateOfBirth":170015400000,"emailId":"ayan.investments@gmail.com","lattitude":0.0,"longitude":0.0,"countryCode":"91","mobileNo":"9900159150","customerMobileOS":73,"mobileImsi":"090909090909","mobileImei":"090909090909","status":503,"deviceInfo":" ","gender":131,"pan":"AKNPB4565E","nameOnPanCard":"AYAN BANERJEE","aadharNo":null,"maritalStatus":null,"fatherSpouseName":null,"motherName":null,"isEmailVerified":false,"isMobileVerified":false,"customerCity":null,"referrerMobileNo":"54321","gcmRegId":null,"remarks":null,"apkVersion":null,"crmId":"1959390000058856510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1614342662000,"createdTimestamp":1607787433000,"accountActivatedTime":1607787434000},"validationCode":{"keyId":10004,"keyValue":"Bank_Supported","keyType":"Bank Details Validation Code","addInfo":null},"updatedTimestamp":1607787434000,"createdTimestamp":1607787434000,"signzyOnboardingId":null,"signzyMerchantId":null,"signzyUserLoginToken":null,"tokenValidTill":null,"nameInBank":"AYAN BANERJEE","signzyReferenceId":null},"mfMandateId":"5829951","mfStatus":124,"mfPlatformId":601,"mandateType":213,"amount":50000.0,"debitType":201,"frequency":182,"startDate":1500921000000,"endDate":4611321000000,"status":11,"isDefault":true,"updatedTimestamp":1615613585291,"createdTimestamp":1615613585279},"status":{"code":"200","messages":[]}}</t>
  </si>
  <si>
    <t>1003393</t>
  </si>
  <si>
    <t>{"REQUEST":null,"response":{"customerMandateId":1003394,"customer":{"customerId":71464,"firstName":"H","lastName":"Palanikumar","dateOfBirth":514233000000,"emailId":"palanisastry@gmail.com","lattitude":0.0,"longitude":0.0,"countryCode":"91","mobileNo":"9738217621","customerMobileOS":73,"mobileImsi":"090909090909","mobileImei":"090909090909","status":503,"deviceInfo":" ","gender":131,"pan":"ADVPH1937K","nameOnPanCard":"PALANI KUMAR HEMMANURU","aadharNo":null,"maritalStatus":null,"fatherSpouseName":null,"motherName":null,"isEmailVerified":false,"isMobileVerified":false,"customerCity":null,"referrerMobileNo":"54321","gcmRegId":null,"remarks":null,"apkVersion":null,"crmId":"1959390000058850812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1614239225000,"createdTimestamp":1607787449000,"accountActivatedTime":1607787450000},"customerBank":{"custBankId":23217,"bankAcctNo":"100901508385","bankAcctType":701,"bankMicr":"","bankIfsc":"ICIC0001009","bankKeyValue":{"keyId":17009,"keyValue":"ICI","keyType":"Bank Code","addInfo":"bank_name:ICICI Bank,clearing:DIRECT,nb_supported:N,eNach_NB_supported:Y,eNach_DC:Y,upiSupported:Y"},"customerDocument":null,"bankDetailStatus":28,"isDefault":true,"customer":{"customerId":71464,"firstName":"H","lastName":"Palanikumar","dateOfBirth":514233000000,"emailId":"palanisastry@gmail.com","lattitude":0.0,"longitude":0.0,"countryCode":"91","mobileNo":"9738217621","customerMobileOS":73,"mobileImsi":"090909090909","mobileImei":"090909090909","status":503,"deviceInfo":" ","gender":131,"pan":"ADVPH1937K","nameOnPanCard":"PALANI KUMAR HEMMANURU","aadharNo":null,"maritalStatus":null,"fatherSpouseName":null,"motherName":null,"isEmailVerified":false,"isMobileVerified":false,"customerCity":null,"referrerMobileNo":"54321","gcmRegId":null,"remarks":null,"apkVersion":null,"crmId":"1959390000058850812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1614239225000,"createdTimestamp":1607787449000,"accountActivatedTime":1607787450000},"validationCode":{"keyId":10004,"keyValue":"Bank_Supported","keyType":"Bank Details Validation Code","addInfo":null},"updatedTimestamp":1607787450000,"createdTimestamp":1607787450000,"signzyOnboardingId":null,"signzyMerchantId":null,"signzyUserLoginToken":null,"tokenValidTill":null,"nameInBank":"HEMMANURU PALANI KUM","signzyReferenceId":null},"mfMandateId":"5829952","mfStatus":124,"mfPlatformId":601,"mandateType":213,"amount":50000.0,"debitType":201,"frequency":182,"startDate":1502044200000,"endDate":4612444200000,"status":11,"isDefault":true,"updatedTimestamp":1615613585769,"createdTimestamp":1615613585759},"status":{"code":"200","messages":[]}}</t>
  </si>
  <si>
    <t>1003394</t>
  </si>
  <si>
    <t>{"REQUEST":null,"response":{"customerMandateId":1003395,"customer":{"customerId":71396,"firstName":"Kiran","lastName":"B","dateOfBirth":273090600000,"emailId":"kiranbabuhal@gmail.com","lattitude":0.0,"longitude":0.0,"countryCode":"91","mobileNo":"9980160845","customerMobileOS":73,"mobileImsi":"090909090909","mobileImei":"090909090909","status":503,"deviceInfo":" ","gender":131,"pan":"AIXPB6378H","nameOnPanCard":"KIRAN BABU","aadharNo":null,"maritalStatus":null,"fatherSpouseName":null,"motherName":null,"isEmailVerified":false,"isMobileVerified":false,"customerCity":null,"referrerMobileNo":"54321","gcmRegId":null,"remarks":null,"apkVersion":null,"crmId":"1959390000058853856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1614234287000,"createdTimestamp":1607787388000,"accountActivatedTime":1607787389000},"customerBank":{"custBankId":23149,"bankAcctNo":"468010100037952","bankAcctType":701,"bankMicr":"","bankIfsc":"UTIB0000468","bankKeyValue":{"keyId":17008,"keyValue":"UTI","keyType":"Bank Code","addInfo":"bank_name:Axis Bank,clearing:DIRECT,nb_supported:N,eNach_NB_supported:Y,eNach_DC:Y,upiSupported:Y"},"customerDocument":null,"bankDetailStatus":28,"isDefault":true,"customer":{"customerId":71396,"firstName":"Kiran","lastName":"B","dateOfBirth":273090600000,"emailId":"kiranbabuhal@gmail.com","lattitude":0.0,"longitude":0.0,"countryCode":"91","mobileNo":"9980160845","customerMobileOS":73,"mobileImsi":"090909090909","mobileImei":"090909090909","status":503,"deviceInfo":" ","gender":131,"pan":"AIXPB6378H","nameOnPanCard":"KIRAN BABU","aadharNo":null,"maritalStatus":null,"fatherSpouseName":null,"motherName":null,"isEmailVerified":false,"isMobileVerified":false,"customerCity":null,"referrerMobileNo":"54321","gcmRegId":null,"remarks":null,"apkVersion":null,"crmId":"1959390000058853856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1614234287000,"createdTimestamp":1607787388000,"accountActivatedTime":1607787389000},"validationCode":{"keyId":10004,"keyValue":"Bank_Supported","keyType":"Bank Details Validation Code","addInfo":null},"updatedTimestamp":1607787388000,"createdTimestamp":1607787388000,"signzyOnboardingId":null,"signzyMerchantId":null,"signzyUserLoginToken":null,"tokenValidTill":null,"nameInBank":"KIRAN B","signzyReferenceId":null},"mfMandateId":"5829953","mfStatus":124,"mfPlatformId":601,"mandateType":213,"amount":50000.0,"debitType":201,"frequency":182,"startDate":1498156200000,"endDate":4608556200000,"status":11,"isDefault":true,"updatedTimestamp":1615613585980,"createdTimestamp":1615613585969},"status":{"code":"200","messages":[]}}</t>
  </si>
  <si>
    <t>1003395</t>
  </si>
  <si>
    <t>{"REQUEST":null,"response":{"customerMandateId":1003396,"customer":{"customerId":72186,"firstName":"Dommeti","lastName":"Venkataramana","dateOfBirth":-80371800000,"emailId":"dvramana67@gmail.com","lattitude":0.0,"longitude":0.0,"countryCode":"91","mobileNo":"9437001741","customerMobileOS":73,"mobileImsi":"090909090909","mobileImei":"090909090909","status":503,"deviceInfo":" ","gender":131,"pan":"ACKPV8217G","nameOnPanCard":"DOMMETI VENKATA RAMANA","aadharNo":null,"maritalStatus":null,"fatherSpouseName":null,"motherName":null,"isEmailVerified":false,"isMobileVerified":false,"customerCity":null,"referrerMobileNo":"54321","gcmRegId":null,"remarks":null,"apkVersion":null,"crmId":"1959390000058883727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1614232904000,"createdTimestamp":1607858793000,"accountActivatedTime":1607858793000},"customerBank":{"custBankId":23932,"bankAcctNo":"10750918409","bankAcctType":701,"bankMicr":"","bankIfsc":"SBIN0010126","bankKeyValue":{"keyId":17007,"keyValue":"SBI","keyType":"Bank Code","addInfo":"bank_name:State Bank of India,clearing:DIRECT,nb_supported:N,eNach_NB_supported:Y,eNach_DC:Y,upiSupported:Y"},"customerDocument":null,"bankDetailStatus":28,"isDefault":true,"customer":{"customerId":72186,"firstName":"Dommeti","lastName":"Venkataramana","dateOfBirth":-80371800000,"emailId":"dvramana67@gmail.com","lattitude":0.0,"longitude":0.0,"countryCode":"91","mobileNo":"9437001741","customerMobileOS":73,"mobileImsi":"090909090909","mobileImei":"090909090909","status":503,"deviceInfo":" ","gender":131,"pan":"ACKPV8217G","nameOnPanCard":"DOMMETI VENKATA RAMANA","aadharNo":null,"maritalStatus":null,"fatherSpouseName":null,"motherName":null,"isEmailVerified":false,"isMobileVerified":false,"customerCity":null,"referrerMobileNo":"54321","gcmRegId":null,"remarks":null,"apkVersion":null,"crmId":"1959390000058883727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1614232904000,"createdTimestamp":1607858793000,"accountActivatedTime":1607858793000},"validationCode":{"keyId":10004,"keyValue":"Bank_Supported","keyType":"Bank Details Validation Code","addInfo":null},"updatedTimestamp":1607858793000,"createdTimestamp":1607858793000,"signzyOnboardingId":null,"signzyMerchantId":null,"signzyUserLoginToken":null,"tokenValidTill":null,"nameInBank":"Mr DOMMETI VENKATA","signzyReferenceId":null},"mfMandateId":"5829954","mfStatus":124,"mfPlatformId":601,"mandateType":213,"amount":50000.0,"debitType":201,"frequency":182,"startDate":1502130600000,"endDate":4612530600000,"status":11,"isDefault":true,"updatedTimestamp":1615613586371,"createdTimestamp":1615613586358},"status":{"code":"200","messages":[]}}</t>
  </si>
  <si>
    <t>1003396</t>
  </si>
  <si>
    <t>{"REQUEST":null,"response":{"customerMandateId":1003397,"customer":{"customerId":72045,"firstName":"Mohini","lastName":"DK","dateOfBirth":-445325400000,"emailId":"mohinidk112255@gmail.com","lattitude":0.0,"longitude":0.0,"countryCode":"91","mobileNo":"9695297472","customerMobileOS":73,"mobileImsi":"090909090909","mobileImei":"090909090909","status":503,"deviceInfo":" ","gender":132,"pan":"AOQPK3112B","nameOnPanCard":"MOHINI DHARMAYAN KUNDAPUR","aadharNo":null,"maritalStatus":null,"fatherSpouseName":null,"motherName":null,"isEmailVerified":false,"isMobileVerified":false,"customerCity":null,"referrerMobileNo":"54321","gcmRegId":null,"remarks":null,"apkVersion":null,"crmId":"1959390000058877843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1614235276000,"createdTimestamp":1607792525000,"accountActivatedTime":1607792525000},"customerBank":{"custBankId":23797,"bankAcctNo":"104801011006930","bankAcctType":701,"bankMicr":"","bankIfsc":"VIJB0001048","bankKeyValue":{"keyId":17051,"keyValue":"VJB","keyType":"Bank Code","addInfo":"bank_name:Vijaya Bank,clearing:NODAL,nb_supported:N,eNach_NB_supported:N,eNach_DC:N,upiSupported:Y"},"customerDocument":null,"bankDetailStatus":28,"isDefault":true,"customer":{"customerId":72045,"firstName":"Mohini","lastName":"DK","dateOfBirth":-445325400000,"emailId":"mohinidk112255@gmail.com","lattitude":0.0,"longitude":0.0,"countryCode":"91","mobileNo":"9695297472","customerMobileOS":73,"mobileImsi":"090909090909","mobileImei":"090909090909","status":503,"deviceInfo":" ","gender":132,"pan":"AOQPK3112B","nameOnPanCard":"MOHINI DHARMAYAN KUNDAPUR","aadharNo":null,"maritalStatus":null,"fatherSpouseName":null,"motherName":null,"isEmailVerified":false,"isMobileVerified":false,"customerCity":null,"referrerMobileNo":"54321","gcmRegId":null,"remarks":null,"apkVersion":null,"crmId":"1959390000058877843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1614235276000,"createdTimestamp":1607792525000,"accountActivatedTime":1607792525000},"validationCode":{"keyId":10004,"keyValue":"Bank_Supported","keyType":"Bank Details Validation Code","addInfo":null},"updatedTimestamp":1607792525000,"createdTimestamp":1607792525000,"signzyOnboardingId":null,"signzyMerchantId":null,"signzyUserLoginToken":null,"tokenValidTill":null,"nameInBank":"MOHINID.K.","signzyReferenceId":null},"mfMandateId":"5829955","mfStatus":124,"mfPlatformId":601,"mandateType":213,"amount":50000.0,"debitType":201,"frequency":182,"startDate":1502389800000,"endDate":4612789800000,"status":11,"isDefault":true,"updatedTimestamp":1615613586990,"createdTimestamp":1615613586980},"status":{"code":"200","messages":[]}}</t>
  </si>
  <si>
    <t>1003397</t>
  </si>
  <si>
    <t>{"REQUEST":null,"response":{"customerMandateId":1003398,"customer":{"customerId":71471,"firstName":"Rakesh","lastName":"Rai","dateOfBirth":87503400000,"emailId":"rakeshrai31@rediffmail.com","lattitude":0.0,"longitude":0.0,"countryCode":"91","mobileNo":"7353139928","customerMobileOS":71,"mobileImsi":"090909090909","mobileImei":"090909090909","status":503,"deviceInfo":"samsung - SM-M315F;11;M315FDDU2BUAA,M315FDDU2BUAA;4.14.113-20747890;samsung/m31nnxx/m31:11/RP1A.200720.012/M315FXXU2BUAC:user/release-keys","gender":131,"pan":"AXTPR9339M","nameOnPanCard":"RAKESH RAI","aadharNo":null,"maritalStatus":null,"fatherSpouseName":null,"motherName":null,"isEmailVerified":false,"isMobileVerified":false,"customerCity":null,"referrerMobileNo":"54321","gcmRegId":null,"remarks":null,"apkVersion":147,"crmId":"1959390000058878054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1615296532000,"createdTimestamp":1607787455000,"accountActivatedTime":1607787456000},"customerBank":{"custBankId":23224,"bankAcctNo":"602957342","bankAcctType":701,"bankMicr":"","bankIfsc":"IDIB000K053","bankKeyValue":{"keyId":17028,"keyValue":"INB","keyType":"Bank Code","addInfo":"bank_name:Indian Bank,clearing:NODAL,nb_supported:N,eNach_NB_supported:N,eNach_DC:N,upiSupported:Y"},"customerDocument":null,"bankDetailStatus":28,"isDefault":true,"customer":{"customerId":71471,"firstName":"Rakesh","lastName":"Rai","dateOfBirth":87503400000,"emailId":"rakeshrai31@rediffmail.com","lattitude":0.0,"longitude":0.0,"countryCode":"91","mobileNo":"7353139928","customerMobileOS":71,"mobileImsi":"090909090909","mobileImei":"090909090909","status":503,"deviceInfo":"samsung - SM-M315F;11;M315FDDU2BUAA,M315FDDU2BUAA;4.14.113-20747890;samsung/m31nnxx/m31:11/RP1A.200720.012/M315FXXU2BUAC:user/release-keys","gender":131,"pan":"AXTPR9339M","nameOnPanCard":"RAKESH RAI","aadharNo":null,"maritalStatus":null,"fatherSpouseName":null,"motherName":null,"isEmailVerified":false,"isMobileVerified":false,"customerCity":null,"referrerMobileNo":"54321","gcmRegId":null,"remarks":null,"apkVersion":147,"crmId":"1959390000058878054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1615296532000,"createdTimestamp":1607787455000,"accountActivatedTime":1607787456000},"validationCode":{"keyId":10004,"keyValue":"Bank_Supported","keyType":"Bank Details Validation Code","addInfo":null},"updatedTimestamp":1607787455000,"createdTimestamp":1607787455000,"signzyOnboardingId":null,"signzyMerchantId":null,"signzyUserLoginToken":null,"tokenValidTill":null,"nameInBank":"RAKESH RAI","signzyReferenceId":null},"mfMandateId":"5829956","mfStatus":124,"mfPlatformId":601,"mandateType":213,"amount":50000.0,"debitType":201,"frequency":182,"startDate":1502303400000,"endDate":4612703400000,"status":11,"isDefault":true,"updatedTimestamp":1615613588378,"createdTimestamp":1615613588367},"status":{"code":"200","messages":[]}}</t>
  </si>
  <si>
    <t>1003398</t>
  </si>
  <si>
    <t>{"REQUEST":null,"response":{"customerMandateId":1003399,"customer":{"customerId":71473,"firstName":"Dharmayan","lastName":"Kundapurchandrashekhar","dateOfBirth":-620890200000,"emailId":"chandrashekardk50@gmail.com","lattitude":0.0,"longitude":0.0,"countryCode":"91","mobileNo":"9335063897","customerMobileOS":71,"mobileImsi":"090909090909","mobileImei":"090909090909","status":503,"deviceInfo":"samsung - SM-A307FN;10;A307FNXXU2BTL1,A307FNXXU2BTL1;4.4.177-20443966;samsung/a30sxx/a30s:10/QP1A.190711.020/A307FNXXU2BUA2:user/release-keys","gender":131,"pan":"ABTPC9189Q","nameOnPanCard":"DHARMAYAN KUNDAPUR CHANDRASHEKHAR","aadharNo":null,"maritalStatus":null,"fatherSpouseName":null,"motherName":null,"isEmailVerified":false,"isMobileVerified":false,"customerCity":null,"referrerMobileNo":"54321","gcmRegId":null,"remarks":null,"apkVersion":143,"crmId":"1959390000058877318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1614236727000,"createdTimestamp":1607787457000,"accountActivatedTime":1607787458000},"customerBank":{"custBankId":23226,"bankAcctNo":"104801011004892","bankAcctType":701,"bankMicr":"","bankIfsc":"VIJB0001048","bankKeyValue":{"keyId":17051,"keyValue":"VJB","keyType":"Bank Code","addInfo":"bank_name:Vijaya Bank,clearing:NODAL,nb_supported:N,eNach_NB_supported:N,eNach_DC:N,upiSupported:Y"},"customerDocument":null,"bankDetailStatus":28,"isDefault":true,"customer":{"customerId":71473,"firstName":"Dharmayan","lastName":"Kundapurchandrashekhar","dateOfBirth":-620890200000,"emailId":"chandrashekardk50@gmail.com","lattitude":0.0,"longitude":0.0,"countryCode":"91","mobileNo":"9335063897","customerMobileOS":71,"mobileImsi":"090909090909","mobileImei":"090909090909","status":503,"deviceInfo":"samsung - SM-A307FN;10;A307FNXXU2BTL1,A307FNXXU2BTL1;4.4.177-20443966;samsung/a30sxx/a30s:10/QP1A.190711.020/A307FNXXU2BUA2:user/release-keys","gender":131,"pan":"ABTPC9189Q","nameOnPanCard":"DHARMAYAN KUNDAPUR CHANDRASHEKHAR","aadharNo":null,"maritalStatus":null,"fatherSpouseName":null,"motherName":null,"isEmailVerified":false,"isMobileVerified":false,"customerCity":null,"referrerMobileNo":"54321","gcmRegId":null,"remarks":null,"apkVersion":143,"crmId":"1959390000058877318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1614236727000,"createdTimestamp":1607787457000,"accountActivatedTime":1607787458000},"validationCode":{"keyId":10004,"keyValue":"Bank_Supported","keyType":"Bank Details Validation Code","addInfo":null},"updatedTimestamp":1607787458000,"createdTimestamp":1607787458000,"signzyOnboardingId":null,"signzyMerchantId":null,"signzyUserLoginToken":null,"tokenValidTill":null,"nameInBank":"D.K.CHANDRASHEKAR","signzyReferenceId":null},"mfMandateId":"5829957","mfStatus":124,"mfPlatformId":601,"mandateType":213,"amount":50000.0,"debitType":201,"frequency":182,"startDate":1502389800000,"endDate":4612789800000,"status":11,"isDefault":true,"updatedTimestamp":1615613588851,"createdTimestamp":1615613588836},"status":{"code":"200","messages":[]}}</t>
  </si>
  <si>
    <t>1003399</t>
  </si>
  <si>
    <t>{"REQUEST":null,"response":{"customerMandateId":1003400,"customer":{"customerId":71186,"firstName":"Omkarappa","lastName":"Km","dateOfBirth":329509800000,"emailId":"omkarnew.9@gmail.com","lattitude":0.0,"longitude":0.0,"countryCode":"91","mobileNo":"9632522729","customerMobileOS":73,"mobileImsi":"090909090909","mobileImei":"090909090909","status":503,"deviceInfo":" ","gender":131,"pan":"ASJPM8691A","nameOnPanCard":"MANJUNATH KORATIKERE OMKARAPPA","aadharNo":null,"maritalStatus":null,"fatherSpouseName":null,"motherName":null,"isEmailVerified":false,"isMobileVerified":false,"customerCity":null,"referrerMobileNo":"54321","gcmRegId":null,"remarks":null,"apkVersion":null,"crmId":"1959390000058850616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1614235395000,"createdTimestamp":1607776932000,"accountActivatedTime":1607776933000},"customerBank":{"custBankId":22939,"bankAcctNo":"916010061411992","bankAcctType":701,"bankMicr":"","bankIfsc":"UTIB0000561","bankKeyValue":{"keyId":17008,"keyValue":"UTI","keyType":"Bank Code","addInfo":"bank_name:Axis Bank,clearing:DIRECT,nb_supported:N,eNach_NB_supported:Y,eNach_DC:Y,upiSupported:Y"},"customerDocument":null,"bankDetailStatus":28,"isDefault":true,"customer":{"customerId":71186,"firstName":"Omkarappa","lastName":"Km","dateOfBirth":329509800000,"emailId":"omkarnew.9@gmail.com","lattitude":0.0,"longitude":0.0,"countryCode":"91","mobileNo":"9632522729","customerMobileOS":73,"mobileImsi":"090909090909","mobileImei":"090909090909","status":503,"deviceInfo":" ","gender":131,"pan":"ASJPM8691A","nameOnPanCard":"MANJUNATH KORATIKERE OMKARAPPA","aadharNo":null,"maritalStatus":null,"fatherSpouseName":null,"motherName":null,"isEmailVerified":false,"isMobileVerified":false,"customerCity":null,"referrerMobileNo":"54321","gcmRegId":null,"remarks":null,"apkVersion":null,"crmId":"1959390000058850616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1614235395000,"createdTimestamp":1607776932000,"accountActivatedTime":1607776933000},"validationCode":{"keyId":10004,"keyValue":"Bank_Supported","keyType":"Bank Details Validation Code","addInfo":null},"updatedTimestamp":1607776933000,"createdTimestamp":1607776933000,"signzyOnboardingId":null,"signzyMerchantId":null,"signzyUserLoginToken":null,"tokenValidTill":null,"nameInBank":"OMKARAPPA K M","signzyReferenceId":null},"mfMandateId":"5829958","mfStatus":124,"mfPlatformId":601,"mandateType":213,"amount":50000.0,"debitType":201,"frequency":182,"startDate":1485196200000,"endDate":4595596200000,"status":11,"isDefault":true,"updatedTimestamp":1615613589071,"createdTimestamp":1615613589057},"status":{"code":"200","messages":[]}}</t>
  </si>
  <si>
    <t>1003400</t>
  </si>
  <si>
    <t>{"REQUEST":null,"response":{"customerMandateId":1003401,"customer":{"customerId":71407,"firstName":"S","lastName":"Rampraveen","dateOfBirth":361391400000,"emailId":"srampraveen@gmail.com","lattitude":0.0,"longitude":0.0,"countryCode":"91","mobileNo":"9886567587","customerMobileOS":73,"mobileImsi":"090909090909","mobileImei":"090909090909","status":503,"deviceInfo":" ","gender":131,"pan":"BBHPS9400H","nameOnPanCard":"RAMPRAVEEN SUBBARAMAPPA","aadharNo":null,"maritalStatus":null,"fatherSpouseName":null,"motherName":null,"isEmailVerified":false,"isMobileVerified":false,"customerCity":null,"referrerMobileNo":"54321","gcmRegId":null,"remarks":null,"apkVersion":null,"crmId":"1959390000058877210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1614234574000,"createdTimestamp":1607787397000,"accountActivatedTime":1607787398000},"customerBank":{"custBankId":23160,"bankAcctNo":"007801028624","bankAcctType":701,"bankMicr":"","bankIfsc":"ICIC0000078","bankKeyValue":{"keyId":17009,"keyValue":"ICI","keyType":"Bank Code","addInfo":"bank_name:ICICI Bank,clearing:DIRECT,nb_supported:N,eNach_NB_supported:Y,eNach_DC:Y,upiSupported:Y"},"customerDocument":null,"bankDetailStatus":28,"isDefault":true,"customer":{"customerId":71407,"firstName":"S","lastName":"Rampraveen","dateOfBirth":361391400000,"emailId":"srampraveen@gmail.com","lattitude":0.0,"longitude":0.0,"countryCode":"91","mobileNo":"9886567587","customerMobileOS":73,"mobileImsi":"090909090909","mobileImei":"090909090909","status":503,"deviceInfo":" ","gender":131,"pan":"BBHPS9400H","nameOnPanCard":"RAMPRAVEEN SUBBARAMAPPA","aadharNo":null,"maritalStatus":null,"fatherSpouseName":null,"motherName":null,"isEmailVerified":false,"isMobileVerified":false,"customerCity":null,"referrerMobileNo":"54321","gcmRegId":null,"remarks":null,"apkVersion":null,"crmId":"1959390000058877210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1614234574000,"createdTimestamp":1607787397000,"accountActivatedTime":1607787398000},"validationCode":{"keyId":10004,"keyValue":"Bank_Supported","keyType":"Bank Details Validation Code","addInfo":null},"updatedTimestamp":1607787398000,"createdTimestamp":1607787398000,"signzyOnboardingId":null,"signzyMerchantId":null,"signzyUserLoginToken":null,"tokenValidTill":null,"nameInBank":"RAM PRAVEEN S","signzyReferenceId":null},"mfMandateId":"5829960","mfStatus":124,"mfPlatformId":601,"mandateType":213,"amount":50000.0,"debitType":201,"frequency":182,"startDate":1498761000000,"endDate":4609161000000,"status":11,"isDefault":true,"updatedTimestamp":1615613589447,"createdTimestamp":1615613589436},"status":{"code":"200","messages":[]}}</t>
  </si>
  <si>
    <t>1003401</t>
  </si>
  <si>
    <t>{"REQUEST":null,"response":{"customerMandateId":1003402,"customer":{"customerId":71340,"firstName":"Chandan","lastName":"Kn","dateOfBirth":640031400000,"emailId":"chandan1490@gmail.com","lattitude":0.0,"longitude":0.0,"countryCode":"91","mobileNo":"7760774425","customerMobileOS":71,"mobileImsi":"090909090909","mobileImei":"090909090909","status":503,"deviceInfo":"samsung - SM-M315F;11;M315FDDU2BUAA,M315FDDU2BUAA;4.14.113-20747890;samsung/m31nnxx/m31:11/RP1A.200720.012/M315FXXU2BUAC:user/release-keys","gender":131,"pan":"AVKPC0968J","nameOnPanCard":"KANCHIBAIL NAGARAJA CHANDAN","aadharNo":null,"maritalStatus":null,"fatherSpouseName":null,"motherName":null,"isEmailVerified":false,"isMobileVerified":false,"customerCity":null,"referrerMobileNo":"54321","gcmRegId":null,"remarks":null,"apkVersion":140,"crmId":"1959390000058856810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1614231425000,"createdTimestamp":1607787336000,"accountActivatedTime":1607787337000},"customerBank":{"custBankId":23093,"bankAcctNo":"912010024334359","bankAcctType":701,"bankMicr":"","bankIfsc":"UTIB0000785","bankKeyValue":{"keyId":17008,"keyValue":"UTI","keyType":"Bank Code","addInfo":"bank_name:Axis Bank,clearing:DIRECT,nb_supported:N,eNach_NB_supported:Y,eNach_DC:Y,upiSupported:Y"},"customerDocument":null,"bankDetailStatus":28,"isDefault":true,"customer":{"customerId":71340,"firstName":"Chandan","lastName":"Kn","dateOfBirth":640031400000,"emailId":"chandan1490@gmail.com","lattitude":0.0,"longitude":0.0,"countryCode":"91","mobileNo":"7760774425","customerMobileOS":71,"mobileImsi":"090909090909","mobileImei":"090909090909","status":503,"deviceInfo":"samsung - SM-M315F;11;M315FDDU2BUAA,M315FDDU2BUAA;4.14.113-20747890;samsung/m31nnxx/m31:11/RP1A.200720.012/M315FXXU2BUAC:user/release-keys","gender":131,"pan":"AVKPC0968J","nameOnPanCard":"KANCHIBAIL NAGARAJA CHANDAN","aadharNo":null,"maritalStatus":null,"fatherSpouseName":null,"motherName":null,"isEmailVerified":false,"isMobileVerified":false,"customerCity":null,"referrerMobileNo":"54321","gcmRegId":null,"remarks":null,"apkVersion":140,"crmId":"1959390000058856810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1614231425000,"createdTimestamp":1607787336000,"accountActivatedTime":1607787337000},"validationCode":{"keyId":10004,"keyValue":"Bank_Supported","keyType":"Bank Details Validation Code","addInfo":null},"updatedTimestamp":1607787337000,"createdTimestamp":1607787337000,"signzyOnboardingId":null,"signzyMerchantId":null,"signzyUserLoginToken":null,"tokenValidTill":null,"nameInBank":"CHANDAN K N","signzyReferenceId":null},"mfMandateId":"5829961","mfStatus":124,"mfPlatformId":601,"mandateType":213,"amount":50000.0,"debitType":201,"frequency":182,"startDate":1502130600000,"endDate":4612530600000,"status":11,"isDefault":true,"updatedTimestamp":1615613590077,"createdTimestamp":1615613590066},"status":{"code":"200","messages":[]}}</t>
  </si>
  <si>
    <t>1003402</t>
  </si>
  <si>
    <t>{"REQUEST":null,"response":{"customerMandateId":1003403,"customer":{"customerId":71436,"firstName":"Saroj","lastName":"Singh","dateOfBirth":210450600000,"emailId":"sarojsingh2976@yahoo.com","lattitude":0.0,"longitude":0.0,"countryCode":"91","mobileNo":"8792520319","customerMobileOS":73,"mobileImsi":"090909090909","mobileImei":"090909090909","status":503,"deviceInfo":" ","gender":132,"pan":"GJPPS1374M","nameOnPanCard":"SINGH SAROJ","aadharNo":null,"maritalStatus":null,"fatherSpouseName":null,"motherName":null,"isEmailVerified":false,"isMobileVerified":false,"customerCity":null,"referrerMobileNo":"54321","gcmRegId":null,"remarks":null,"apkVersion":null,"crmId":"1959390000058878037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1607947094000,"createdTimestamp":1607787423000,"accountActivatedTime":1607787424000},"customerBank":{"custBankId":23189,"bankAcctNo":"1199101032174","bankAcctType":701,"bankMicr":"","bankIfsc":"CNRB0001199","bankKeyValue":{"keyId":17017,"keyValue":"CNB","keyType":"Bank Code","addInfo":"bank_name:Canara Bank,clearing:NODAL,nb_supported:N,eNach_NB_supported:Y,eNach_DC:N,upiSupported:Y"},"customerDocument":null,"bankDetailStatus":28,"isDefault":true,"customer":{"customerId":71436,"firstName":"Saroj","lastName":"Singh","dateOfBirth":210450600000,"emailId":"sarojsingh2976@yahoo.com","lattitude":0.0,"longitude":0.0,"countryCode":"91","mobileNo":"8792520319","customerMobileOS":73,"mobileImsi":"090909090909","mobileImei":"090909090909","status":503,"deviceInfo":" ","gender":132,"pan":"GJPPS1374M","nameOnPanCard":"SINGH SAROJ","aadharNo":null,"maritalStatus":null,"fatherSpouseName":null,"motherName":null,"isEmailVerified":false,"isMobileVerified":false,"customerCity":null,"referrerMobileNo":"54321","gcmRegId":null,"remarks":null,"apkVersion":null,"crmId":"1959390000058878037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1607947094000,"createdTimestamp":1607787423000,"accountActivatedTime":1607787424000},"validationCode":{"keyId":10004,"keyValue":"Bank_Supported","keyType":"Bank Details Validation Code","addInfo":null},"updatedTimestamp":1607787424000,"createdTimestamp":1607787424000,"signzyOnboardingId":null,"signzyMerchantId":null,"signzyUserLoginToken":null,"tokenValidTill":null,"nameInBank":"SAROJ SINGH","signzyReferenceId":null},"mfMandateId":"5829962","mfStatus":124,"mfPlatformId":601,"mandateType":213,"amount":50000.0,"debitType":201,"frequency":182,"startDate":1500229800000,"endDate":4610629800000,"status":11,"isDefault":true,"updatedTimestamp":1615613591465,"createdTimestamp":1615613591455},"status":{"code":"200","messages":[]}}</t>
  </si>
  <si>
    <t>1003403</t>
  </si>
  <si>
    <t>{"REQUEST":null,"response":{"customerMandateId":1003404,"customer":{"customerId":71499,"firstName":"Alok","lastName":"Gopalanmanakattil","dateOfBirth":710188200000,"emailId":"goalok6665@gmail.com","lattitude":0.0,"longitude":0.0,"countryCode":"91","mobileNo":"9497859434","customerMobileOS":73,"mobileImsi":"090909090909","mobileImei":"090909090909","status":503,"deviceInfo":" ","gender":131,"pan":"CDCPM3156J","nameOnPanCard":"ALOK GOPALAN MANAKATTIL","aadharNo":null,"maritalStatus":null,"fatherSpouseName":null,"motherName":null,"isEmailVerified":false,"isMobileVerified":false,"customerCity":null,"referrerMobileNo":"54321","gcmRegId":null,"remarks":null,"apkVersion":null,"crmId":"1959390000058878116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1607947134000,"createdTimestamp":1607787479000,"accountActivatedTime":1607787479000},"customerBank":{"custBankId":23252,"bankAcctNo":"99980100505598","bankAcctType":701,"bankMicr":"","bankIfsc":"FDRL0001512","bankKeyValue":{"keyId":17026,"keyValue":"FBK","keyType":"Bank Code","addInfo":"bank_name:Federal Bank,clearing:NODAL,nb_supported:N,eNach_NB_supported:Y,eNach_DC:Y,upiSupported:Y"},"customerDocument":null,"bankDetailStatus":28,"isDefault":true,"customer":{"customerId":71499,"firstName":"Alok","lastName":"Gopalanmanakattil","dateOfBirth":710188200000,"emailId":"goalok6665@gmail.com","lattitude":0.0,"longitude":0.0,"countryCode":"91","mobileNo":"9497859434","customerMobileOS":73,"mobileImsi":"090909090909","mobileImei":"090909090909","status":503,"deviceInfo":" ","gender":131,"pan":"CDCPM3156J","nameOnPanCard":"ALOK GOPALAN MANAKATTIL","aadharNo":null,"maritalStatus":null,"fatherSpouseName":null,"motherName":null,"isEmailVerified":false,"isMobileVerified":false,"customerCity":null,"referrerMobileNo":"54321","gcmRegId":null,"remarks":null,"apkVersion":null,"crmId":"1959390000058878116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1607947134000,"createdTimestamp":1607787479000,"accountActivatedTime":1607787479000},"validationCode":{"keyId":10004,"keyValue":"Bank_Supported","keyType":"Bank Details Validation Code","addInfo":null},"updatedTimestamp":1607787479000,"createdTimestamp":1607787479000,"signzyOnboardingId":null,"signzyMerchantId":null,"signzyUserLoginToken":null,"tokenValidTill":null,"nameInBank":"ALOK GOPALAN MANAKAT","signzyReferenceId":null},"mfMandateId":"5829964","mfStatus":124,"mfPlatformId":601,"mandateType":213,"amount":50000.0,"debitType":201,"frequency":182,"startDate":1504290600000,"endDate":4614690600000,"status":11,"isDefault":true,"updatedTimestamp":1615613591936,"createdTimestamp":1615613591925},"status":{"code":"200","messages":[]}}</t>
  </si>
  <si>
    <t>1003404</t>
  </si>
  <si>
    <t>{"REQUEST":null,"response":{"customerMandateId":1003405,"customer":{"customerId":71505,"firstName":"Vandan","lastName":"D","dateOfBirth":837109800000,"emailId":"vandanjagani@gmail.com","lattitude":0.0,"longitude":0.0,"countryCode":"91","mobileNo":"8056076749","customerMobileOS":73,"mobileImsi":"090909090909","mobileImei":"090909090909","status":503,"deviceInfo":" ","gender":131,"pan":"BAAPJ9991A","nameOnPanCard":"VANDAN DEVENDRA JAGANI","aadharNo":null,"maritalStatus":null,"fatherSpouseName":null,"motherName":null,"isEmailVerified":false,"isMobileVerified":false,"customerCity":null,"referrerMobileNo":"54321","gcmRegId":null,"remarks":null,"apkVersion":null,"crmId":"1959390000058878144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1607947138000,"createdTimestamp":1607787484000,"accountActivatedTime":1607787484000},"customerBank":{"custBankId":23258,"bankAcctNo":"092751100000997","bankAcctType":701,"bankMicr":"","bankIfsc":"YESB0000927","bankKeyValue":{"keyId":17010,"keyValue":"YBK","keyType":"Bank Code","addInfo":"bank_name:Yes Bank Ltd,clearing:DIRECT,nb_supported:N,eNach_NB_supported:Y,eNach_DC:Y,upiSupported:Y"},"customerDocument":null,"bankDetailStatus":28,"isDefault":true,"customer":{"customerId":71505,"firstName":"Vandan","lastName":"D","dateOfBirth":837109800000,"emailId":"vandanjagani@gmail.com","lattitude":0.0,"longitude":0.0,"countryCode":"91","mobileNo":"8056076749","customerMobileOS":73,"mobileImsi":"090909090909","mobileImei":"090909090909","status":503,"deviceInfo":" ","gender":131,"pan":"BAAPJ9991A","nameOnPanCard":"VANDAN DEVENDRA JAGANI","aadharNo":null,"maritalStatus":null,"fatherSpouseName":null,"motherName":null,"isEmailVerified":false,"isMobileVerified":false,"customerCity":null,"referrerMobileNo":"54321","gcmRegId":null,"remarks":null,"apkVersion":null,"crmId":"1959390000058878144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1607947138000,"createdTimestamp":1607787484000,"accountActivatedTime":1607787484000},"validationCode":{"keyId":10004,"keyValue":"Bank_Supported","keyType":"Bank Details Validation Code","addInfo":null},"updatedTimestamp":1607787484000,"createdTimestamp":1607787484000,"signzyOnboardingId":null,"signzyMerchantId":null,"signzyUserLoginToken":null,"tokenValidTill":null,"nameInBank":"VANDAN D","signzyReferenceId":null},"mfMandateId":"5829965","mfStatus":124,"mfPlatformId":601,"mandateType":213,"amount":50000.0,"debitType":201,"frequency":182,"startDate":1504895400000,"endDate":4615295400000,"status":11,"isDefault":true,"updatedTimestamp":1615613592146,"createdTimestamp":1615613592136},"status":{"code":"200","messages":[]}}</t>
  </si>
  <si>
    <t>1003405</t>
  </si>
  <si>
    <t>{"REQUEST":null,"response":{"customerMandateId":1003406,"customer":{"customerId":71524,"firstName":"B","lastName":"Nnaganidhi","dateOfBirth":761164200000,"emailId":"naganidhi14@gmail.com","lattitude":0.0,"longitude":0.0,"countryCode":"33","mobileNo":"769366431","customerMobileOS":71,"mobileImsi":"090909090909","mobileImei":"090909090909","status":503,"deviceInfo":"OnePlus - ONEPLUS A6000;10;845_GEN_PACK-1.331501.2.358880.1;4.9.179-perf+;OnePlus/OnePlus6/OnePlus6:10/QKQ1.190716.003/2101210427:user/release-keys","gender":132,"pan":"AXNPN0332Q","nameOnPanCard":"BHOOPALAM NIRANJANBABU NAGA NIDHI","aadharNo":null,"maritalStatus":null,"fatherSpouseName":null,"motherName":null,"isEmailVerified":false,"isMobileVerified":false,"customerCity":null,"referrerMobileNo":"54321","gcmRegId":null,"remarks":"null","apkVersion":145,"crmId":"1959390000058853980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1614694460000,"createdTimestamp":1607787500000,"accountActivatedTime":1607787500000},"customerBank":{"custBankId":23277,"bankAcctNo":"344201500253","bankAcctType":701,"bankMicr":"","bankIfsc":"ICIC0003442","bankKeyValue":{"keyId":17009,"keyValue":"ICI","keyType":"Bank Code","addInfo":"bank_name:ICICI Bank,clearing:DIRECT,nb_supported:N,eNach_NB_supported:Y,eNach_DC:Y,upiSupported:Y"},"customerDocument":null,"bankDetailStatus":28,"isDefault":true,"customer":{"customerId":71524,"firstName":"B","lastName":"Nnaganidhi","dateOfBirth":761164200000,"emailId":"naganidhi14@gmail.com","lattitude":0.0,"longitude":0.0,"countryCode":"33","mobileNo":"769366431","customerMobileOS":71,"mobileImsi":"090909090909","mobileImei":"090909090909","status":503,"deviceInfo":"OnePlus - ONEPLUS A6000;10;845_GEN_PACK-1.331501.2.358880.1;4.9.179-perf+;OnePlus/OnePlus6/OnePlus6:10/QKQ1.190716.003/2101210427:user/release-keys","gender":132,"pan":"AXNPN0332Q","nameOnPanCard":"BHOOPALAM NIRANJANBABU NAGA NIDHI","aadharNo":null,"maritalStatus":null,"fatherSpouseName":null,"motherName":null,"isEmailVerified":false,"isMobileVerified":false,"customerCity":null,"referrerMobileNo":"54321","gcmRegId":null,"remarks":"null","apkVersion":145,"crmId":"1959390000058853980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1614694460000,"createdTimestamp":1607787500000,"accountActivatedTime":1607787500000},"validationCode":{"keyId":10004,"keyValue":"Bank_Supported","keyType":"Bank Details Validation Code","addInfo":null},"updatedTimestamp":1607787500000,"createdTimestamp":1607787500000,"signzyOnboardingId":null,"signzyMerchantId":null,"signzyUserLoginToken":null,"tokenValidTill":null,"nameInBank":"B N NAGANIDHI","signzyReferenceId":null},"mfMandateId":"5829967","mfStatus":124,"mfPlatformId":601,"mandateType":213,"amount":50000.0,"debitType":201,"frequency":182,"startDate":1505932200000,"endDate":4616332200000,"status":11,"isDefault":true,"updatedTimestamp":1615613592525,"createdTimestamp":1615613592515},"status":{"code":"200","messages":[]}}</t>
  </si>
  <si>
    <t>1003406</t>
  </si>
  <si>
    <t>{"REQUEST":null,"response":{"customerMandateId":1003407,"customer":{"customerId":72201,"firstName":"Sharma","lastName":"Ranjeetarajesh","dateOfBirth":300825000000,"emailId":"ranjitasharma911@gmail.com","lattitude":0.0,"longitude":0.0,"countryCode":"91","mobileNo":"9730649353","customerMobileOS":73,"mobileImsi":"090909090909","mobileImei":"090909090909","status":503,"deviceInfo":" ","gender":132,"pan":"CNEPS2570Q","nameOnPanCard":"RANJEETA RAJESH SHARMA","aadharNo":null,"maritalStatus":null,"fatherSpouseName":null,"motherName":null,"isEmailVerified":false,"isMobileVerified":false,"customerCity":null,"referrerMobileNo":"54321","gcmRegId":null,"remarks":null,"apkVersion":null,"crmId":"1959390000058886575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1607947572000,"createdTimestamp":1607858805000,"accountActivatedTime":1607858806000},"customerBank":{"custBankId":23947,"bankAcctNo":"20374665620","bankAcctType":701,"bankMicr":"","bankIfsc":"SBIN0011127","bankKeyValue":{"keyId":17007,"keyValue":"SBI","keyType":"Bank Code","addInfo":"bank_name:State Bank of India,clearing:DIRECT,nb_supported:N,eNach_NB_supported:Y,eNach_DC:Y,upiSupported:Y"},"customerDocument":null,"bankDetailStatus":28,"isDefault":true,"customer":{"customerId":72201,"firstName":"Sharma","lastName":"Ranjeetarajesh","dateOfBirth":300825000000,"emailId":"ranjitasharma911@gmail.com","lattitude":0.0,"longitude":0.0,"countryCode":"91","mobileNo":"9730649353","customerMobileOS":73,"mobileImsi":"090909090909","mobileImei":"090909090909","status":503,"deviceInfo":" ","gender":132,"pan":"CNEPS2570Q","nameOnPanCard":"RANJEETA RAJESH SHARMA","aadharNo":null,"maritalStatus":null,"fatherSpouseName":null,"motherName":null,"isEmailVerified":false,"isMobileVerified":false,"customerCity":null,"referrerMobileNo":"54321","gcmRegId":null,"remarks":null,"apkVersion":null,"crmId":"1959390000058886575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1607947572000,"createdTimestamp":1607858805000,"accountActivatedTime":1607858806000},"validationCode":{"keyId":10004,"keyValue":"Bank_Supported","keyType":"Bank Details Validation Code","addInfo":null},"updatedTimestamp":1607858805000,"createdTimestamp":1607858805000,"signzyOnboardingId":null,"signzyMerchantId":null,"signzyUserLoginToken":null,"tokenValidTill":null,"nameInBank":"Mrs RANJEETA RAJESH","signzyReferenceId":null},"mfMandateId":"5829969","mfStatus":124,"mfPlatformId":601,"mandateType":213,"amount":50000.0,"debitType":201,"frequency":182,"startDate":1505673000000,"endDate":4616073000000,"status":11,"isDefault":true,"updatedTimestamp":1615613593166,"createdTimestamp":1615613593155},"status":{"code":"200","messages":[]}}</t>
  </si>
  <si>
    <t>1003407</t>
  </si>
  <si>
    <t>{"REQUEST":null,"response":{"customerMandateId":1003408,"customer":{"customerId":71223,"firstName":"P","lastName":"Goutham","dateOfBirth":763237800000,"emailId":"paladhigoutham@gmail.com","lattitude":0.0,"longitude":0.0,"countryCode":"91","mobileNo":"7207559531","customerMobileOS":71,"mobileImsi":"090909090909","mobileImei":"090909090909","status":503,"deviceInfo":"OPPO - RMX1801;10;Q_V1_P14,Q_V1_P14;4.4.194-perf+;OPPO/RMX1801/RMX1801:10/QKQ1.191014.001/1602573502:user/release-keys","gender":131,"pan":"BLQPG5721A","nameOnPanCard":"PALADHI GOUTHAM","aadharNo":null,"maritalStatus":null,"fatherSpouseName":null,"motherName":null,"isEmailVerified":false,"isMobileVerified":false,"customerCity":null,"referrerMobileNo":"54321","gcmRegId":null,"remarks":null,"apkVersion":143,"crmId":"1959390000058855707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1612715282000,"createdTimestamp":1607776968000,"accountActivatedTime":1607776968000},"customerBank":{"custBankId":22976,"bankAcctNo":"3591844007","bankAcctType":701,"bankMicr":"","bankIfsc":"CBIN0282740","bankKeyValue":{"keyId":17016,"keyValue":"CBI","keyType":"Bank Code","addInfo":"bank_name:Central Bank of India,clearing:NODAL,nb_supported:N,eNach_NB_supported:Y,eNach_DC:N,upiSupported:Y"},"customerDocument":null,"bankDetailStatus":28,"isDefault":true,"customer":{"customerId":71223,"firstName":"P","lastName":"Goutham","dateOfBirth":763237800000,"emailId":"paladhigoutham@gmail.com","lattitude":0.0,"longitude":0.0,"countryCode":"91","mobileNo":"7207559531","customerMobileOS":71,"mobileImsi":"090909090909","mobileImei":"090909090909","status":503,"deviceInfo":"OPPO - RMX1801;10;Q_V1_P14,Q_V1_P14;4.4.194-perf+;OPPO/RMX1801/RMX1801:10/QKQ1.191014.001/1602573502:user/release-keys","gender":131,"pan":"BLQPG5721A","nameOnPanCard":"PALADHI GOUTHAM","aadharNo":null,"maritalStatus":null,"fatherSpouseName":null,"motherName":null,"isEmailVerified":false,"isMobileVerified":false,"customerCity":null,"referrerMobileNo":"54321","gcmRegId":null,"remarks":null,"apkVersion":143,"crmId":"1959390000058855707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1612715282000,"createdTimestamp":1607776968000,"accountActivatedTime":1607776968000},"validationCode":{"keyId":10004,"keyValue":"Bank_Supported","keyType":"Bank Details Validation Code","addInfo":null},"updatedTimestamp":1607776968000,"createdTimestamp":1607776968000,"signzyOnboardingId":null,"signzyMerchantId":null,"signzyUserLoginToken":null,"tokenValidTill":null,"nameInBank":"Mr. GOUTHAM PALADHI","signzyReferenceId":null},"mfMandateId":"5829970","mfStatus":124,"mfPlatformId":601,"mandateType":213,"amount":50000.0,"debitType":201,"frequency":182,"startDate":1492453800000,"endDate":4602853800000,"status":11,"isDefault":true,"updatedTimestamp":1615613594554,"createdTimestamp":1615613594544},"status":{"code":"200","messages":[]}}</t>
  </si>
  <si>
    <t>1003408</t>
  </si>
  <si>
    <t>{"REQUEST":null,"response":{"customerMandateId":1003409,"customer":{"customerId":71544,"firstName":"V","lastName":"Suryanarayanaswamy","dateOfBirth":298665000000,"emailId":"suryanarayanaswamyv@gmail.com","lattitude":0.0,"longitude":0.0,"countryCode":"91","mobileNo":"9894853231","customerMobileOS":71,"mobileImsi":"090909090909","mobileImei":"090909090909","status":503,"deviceInfo":"samsung - SM-G975U1;11;G975U1UEU4FUA4;4.14.190-20606962-abG975U1UEU4FUA4;samsung/beyond2qlteue/beyond2q:11/RP1A.200720.012/G975U1UEU4FUA4:user/release-keys","gender":131,"pan":"BTAPS5193Q","nameOnPanCard":"VACHASPATHI SURYANARAYANA SWAMY","aadharNo":null,"maritalStatus":null,"fatherSpouseName":null,"motherName":null,"isEmailVerified":false,"isMobileVerified":false,"customerCity":null,"referrerMobileNo":"54321","gcmRegId":null,"remarks":null,"apkVersion":147,"crmId":"1959390000058878175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1615194750000,"createdTimestamp":1607787519000,"accountActivatedTime":1607787520000},"customerBank":{"custBankId":23297,"bankAcctNo":"08312010001650","bankAcctType":701,"bankMicr":"","bankIfsc":"ORBC0100831","bankKeyValue":{"keyId":17035,"keyValue":"PNB","keyType":"Bank Code","addInfo":"bank_name:Oriental Bank of Commerce,clearing:NODAL,nb_supported:N,eNach_NB_supported:Y,eNach_DC:N,upiSupported:Y"},"customerDocument":null,"bankDetailStatus":28,"isDefault":true,"customer":{"customerId":71544,"firstName":"V","lastName":"Suryanarayanaswamy","dateOfBirth":298665000000,"emailId":"suryanarayanaswamyv@gmail.com","lattitude":0.0,"longitude":0.0,"countryCode":"91","mobileNo":"9894853231","customerMobileOS":71,"mobileImsi":"090909090909","mobileImei":"090909090909","status":503,"deviceInfo":"samsung - SM-G975U1;11;G975U1UEU4FUA4;4.14.190-20606962-abG975U1UEU4FUA4;samsung/beyond2qlteue/beyond2q:11/RP1A.200720.012/G975U1UEU4FUA4:user/release-keys","gender":131,"pan":"BTAPS5193Q","nameOnPanCard":"VACHASPATHI SURYANARAYANA SWAMY","aadharNo":null,"maritalStatus":null,"fatherSpouseName":null,"motherName":null,"isEmailVerified":false,"isMobileVerified":false,"customerCity":null,"referrerMobileNo":"54321","gcmRegId":null,"remarks":null,"apkVersion":147,"crmId":"1959390000058878175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1615194750000,"createdTimestamp":1607787519000,"accountActivatedTime":1607787520000},"validationCode":{"keyId":10004,"keyValue":"Bank_Supported","keyType":"Bank Details Validation Code","addInfo":null},"updatedTimestamp":1607787520000,"createdTimestamp":1607787520000,"signzyOnboardingId":null,"signzyMerchantId":null,"signzyUserLoginToken":null,"tokenValidTill":null,"nameInBank":"V SURYANARAYANA SWAM","signzyReferenceId":null},"mfMandateId":"5829971","mfStatus":124,"mfPlatformId":601,"mandateType":213,"amount":50000.0,"debitType":201,"frequency":182,"startDate":1507573800000,"endDate":4617973800000,"status":11,"isDefault":true,"updatedTimestamp":1615613595042,"createdTimestamp":1615613595015},"status":{"code":"200","messages":[]}}</t>
  </si>
  <si>
    <t>1003409</t>
  </si>
  <si>
    <t>{"REQUEST":null,"response":{"customerMandateId":1003410,"customer":{"customerId":72351,"firstName":"Prakash","lastName":"Prakash","dateOfBirth":170793000000,"emailId":"nandishprakash@gmail.com","lattitude":0.0,"longitude":0.0,"countryCode":"91","mobileNo":"7259422102","customerMobileOS":71,"mobileImsi":"090909090909","mobileImei":"090909090909","status":503,"deviceInfo":"vivo - vivo Y21L;5.1.1;M8936FAAAANUZM-1.98682.1.99775.1;3.10.49-gfd3dec819;vivo/Y21L/Y21L:5.1.1/LMY47V/compiler12131740:user/release-keys","gender":131,"pan":"BCFPP4983D","nameOnPanCard":"PRAKASH","aadharNo":null,"maritalStatus":null,"fatherSpouseName":null,"motherName":null,"isEmailVerified":false,"isMobileVerified":false,"customerCity":null,"referrerMobileNo":"54321","gcmRegId":null,"remarks":null,"apkVersion":140,"crmId":"1959390000058887633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1610386069000,"createdTimestamp":1607859451000,"accountActivatedTime":1607859451000},"customerBank":{"custBankId":24097,"bankAcctNo":"2542500101554201","bankAcctType":701,"bankMicr":"","bankIfsc":"KARB0000254","bankKeyValue":{"keyId":17031,"keyValue":"KBL","keyType":"Bank Code","addInfo":"bank_name:Karnataka Bank Ltd,clearing:NODAL,nb_supported:N,eNach_NB_supported:Y,eNach_DC:Y,upiSupported:Y"},"customerDocument":null,"bankDetailStatus":28,"isDefault":true,"customer":{"customerId":72351,"firstName":"Prakash","lastName":"Prakash","dateOfBirth":170793000000,"emailId":"nandishprakash@gmail.com","lattitude":0.0,"longitude":0.0,"countryCode":"91","mobileNo":"7259422102","customerMobileOS":71,"mobileImsi":"090909090909","mobileImei":"090909090909","status":503,"deviceInfo":"vivo - vivo Y21L;5.1.1;M8936FAAAANUZM-1.98682.1.99775.1;3.10.49-gfd3dec819;vivo/Y21L/Y21L:5.1.1/LMY47V/compiler12131740:user/release-keys","gender":131,"pan":"BCFPP4983D","nameOnPanCard":"PRAKASH","aadharNo":null,"maritalStatus":null,"fatherSpouseName":null,"motherName":null,"isEmailVerified":false,"isMobileVerified":false,"customerCity":null,"referrerMobileNo":"54321","gcmRegId":null,"remarks":null,"apkVersion":140,"crmId":"1959390000058887633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1610386069000,"createdTimestamp":1607859451000,"accountActivatedTime":1607859451000},"validationCode":{"keyId":10004,"keyValue":"Bank_Supported","keyType":"Bank Details Validation Code","addInfo":null},"updatedTimestamp":1612871050000,"createdTimestamp":1607859451000,"signzyOnboardingId":null,"signzyMerchantId":null,"signzyUserLoginToken":null,"tokenValidTill":null,"nameInBank":"PRAKASH","signzyReferenceId":null},"mfMandateId":"5829972","mfStatus":124,"mfPlatformId":601,"mandateType":213,"amount":50000.0,"debitType":201,"frequency":182,"startDate":1506450600000,"endDate":4616850600000,"status":11,"isDefault":true,"updatedTimestamp":1615613595236,"createdTimestamp":1615613595225},"status":{"code":"200","messages":[]}}</t>
  </si>
  <si>
    <t>1003410</t>
  </si>
  <si>
    <t>{"REQUEST":null,"response":{"customerMandateId":1003411,"customer":{"customerId":71515,"firstName":"Aravinda","lastName":"Kumar","dateOfBirth":529353000000,"emailId":"kumar112001@gmail.com","lattitude":0.0,"longitude":0.0,"countryCode":"91","mobileNo":"9986009445","customerMobileOS":71,"mobileImsi":"090909090909","mobileImei":"090909090909","status":503,"deviceInfo":"OnePlus - ONEPLUS A6000;10;845_GEN_PACK-1.331501.2.358880.1;4.9.179-perf+;OnePlus/OnePlus6/OnePlus6:10/QKQ1.190716.003/2101210427:user/release-keys","gender":131,"pan":"AKCPA0596M","nameOnPanCard":"ELANGOVAN ARAVINDA KUMAR","aadharNo":null,"maritalStatus":null,"fatherSpouseName":null,"motherName":null,"isEmailVerified":false,"isMobileVerified":false,"customerCity":null,"referrerMobileNo":"54321","gcmRegId":null,"remarks":null,"apkVersion":145,"crmId":"1959390000058877425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1614709246000,"createdTimestamp":1607787492000,"accountActivatedTime":1607787493000},"customerBank":{"custBankId":23268,"bankAcctNo":"055801509418","bankAcctType":701,"bankMicr":"","bankIfsc":"ICIC0000297","bankKeyValue":{"keyId":17009,"keyValue":"ICI","keyType":"Bank Code","addInfo":"bank_name:ICICI Bank,clearing:DIRECT,nb_supported:N,eNach_NB_supported:Y,eNach_DC:Y,upiSupported:Y"},"customerDocument":null,"bankDetailStatus":28,"isDefault":true,"customer":{"customerId":71515,"firstName":"Aravinda","lastName":"Kumar","dateOfBirth":529353000000,"emailId":"kumar112001@gmail.com","lattitude":0.0,"longitude":0.0,"countryCode":"91","mobileNo":"9986009445","customerMobileOS":71,"mobileImsi":"090909090909","mobileImei":"090909090909","status":503,"deviceInfo":"OnePlus - ONEPLUS A6000;10;845_GEN_PACK-1.331501.2.358880.1;4.9.179-perf+;OnePlus/OnePlus6/OnePlus6:10/QKQ1.190716.003/2101210427:user/release-keys","gender":131,"pan":"AKCPA0596M","nameOnPanCard":"ELANGOVAN ARAVINDA KUMAR","aadharNo":null,"maritalStatus":null,"fatherSpouseName":null,"motherName":null,"isEmailVerified":false,"isMobileVerified":false,"customerCity":null,"referrerMobileNo":"54321","gcmRegId":null,"remarks":null,"apkVersion":145,"crmId":"1959390000058877425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1614709246000,"createdTimestamp":1607787492000,"accountActivatedTime":1607787493000},"validationCode":{"keyId":10004,"keyValue":"Bank_Supported","keyType":"Bank Details Validation Code","addInfo":null},"updatedTimestamp":1607787493000,"createdTimestamp":1607787493000,"signzyOnboardingId":null,"signzyMerchantId":null,"signzyUserLoginToken":null,"tokenValidTill":null,"nameInBank":"ARAVINDA KUMAR","signzyReferenceId":null},"mfMandateId":"5829973","mfStatus":124,"mfPlatformId":601,"mandateType":213,"amount":50000.0,"debitType":201,"frequency":182,"startDate":1505327400000,"endDate":4615727400000,"status":11,"isDefault":true,"updatedTimestamp":1615613595605,"createdTimestamp":1615613595595},"status":{"code":"200","messages":[]}}</t>
  </si>
  <si>
    <t>1003411</t>
  </si>
  <si>
    <t>{"REQUEST":null,"response":{"customerMandateId":1003412,"customer":{"customerId":72084,"firstName":"Nithiyanandam","lastName":"G","dateOfBirth":361391400000,"emailId":"nithiya.nithiyanandam@gmail.com","lattitude":0.0,"longitude":0.0,"countryCode":"91","mobileNo":"9944880914","customerMobileOS":73,"mobileImsi":"090909090909","mobileImei":"090909090909","status":503,"deviceInfo":" ","gender":131,"pan":"AGPPN0354B","nameOnPanCard":"GUNALAN NITHIYANANDAM","aadharNo":null,"maritalStatus":null,"fatherSpouseName":null,"motherName":null,"isEmailVerified":false,"isMobileVerified":false,"customerCity":null,"referrerMobileNo":"54321","gcmRegId":null,"remarks":null,"apkVersion":null,"crmId":"1959390000058886456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1607947507000,"createdTimestamp":1607793211000,"accountActivatedTime":1607793212000},"customerBank":{"custBankId":23836,"bankAcctNo":"50100034712982","bankAcctType":701,"bankMicr":"","bankIfsc":"HDFC0001868","bankKeyValue":{"keyId":17001,"keyValue":"HDF","keyType":"Bank Code","addInfo":"bank_name:HDFC Bank,clearing:DIRECT,nb_supported:N,eNach_NB_supported:Y,eNach_DC:Y,upiSupported:Y"},"customerDocument":null,"bankDetailStatus":28,"isDefault":true,"customer":{"customerId":72084,"firstName":"Nithiyanandam","lastName":"G","dateOfBirth":361391400000,"emailId":"nithiya.nithiyanandam@gmail.com","lattitude":0.0,"longitude":0.0,"countryCode":"91","mobileNo":"9944880914","customerMobileOS":73,"mobileImsi":"090909090909","mobileImei":"090909090909","status":503,"deviceInfo":" ","gender":131,"pan":"AGPPN0354B","nameOnPanCard":"GUNALAN NITHIYANANDAM","aadharNo":null,"maritalStatus":null,"fatherSpouseName":null,"motherName":null,"isEmailVerified":false,"isMobileVerified":false,"customerCity":null,"referrerMobileNo":"54321","gcmRegId":null,"remarks":null,"apkVersion":null,"crmId":"1959390000058886456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1607947507000,"createdTimestamp":1607793211000,"accountActivatedTime":1607793212000},"validationCode":{"keyId":10004,"keyValue":"Bank_Supported","keyType":"Bank Details Validation Code","addInfo":null},"updatedTimestamp":1607793211000,"createdTimestamp":1607793211000,"signzyOnboardingId":null,"signzyMerchantId":null,"signzyUserLoginToken":null,"tokenValidTill":null,"nameInBank":"G NITHIYANANDAM","signzyReferenceId":null},"mfMandateId":"5829974","mfStatus":124,"mfPlatformId":601,"mandateType":213,"amount":50000.0,"debitType":201,"frequency":182,"startDate":1509042600000,"endDate":4619442600000,"status":11,"isDefault":true,"updatedTimestamp":1615613596253,"createdTimestamp":1615613596243},"status":{"code":"200","messages":[]}}</t>
  </si>
  <si>
    <t>1003412</t>
  </si>
  <si>
    <t>{"REQUEST":null,"response":{"customerMandateId":1003413,"customer":{"customerId":71555,"firstName":"Mamta","lastName":"Jha","dateOfBirth":7237800000,"emailId":"mamtajha2603@gmail.com","lattitude":0.0,"longitude":0.0,"countryCode":"91","mobileNo":"7003986573","customerMobileOS":73,"mobileImsi":"090909090909","mobileImei":"090909090909","status":503,"deviceInfo":" ","gender":132,"pan":"ASRPJ8938K","nameOnPanCard":"MAMTA JHA","aadharNo":null,"maritalStatus":null,"fatherSpouseName":null,"motherName":null,"isEmailVerified":false,"isMobileVerified":false,"customerCity":null,"referrerMobileNo":"54321","gcmRegId":null,"remarks":null,"apkVersion":null,"crmId":"1959390000058882043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1607947171000,"createdTimestamp":1607787529000,"accountActivatedTime":1607787530000},"customerBank":{"custBankId":23308,"bankAcctNo":"401610310000421","bankAcctType":701,"bankMicr":"","bankIfsc":"BKID0004016","bankKeyValue":{"keyId":17057,"keyValue":"BOI","keyType":"Bank Code","addInfo":"bank_name:Bank of India,clearing:NEFT,nb_supported:N,eNach_NB_supported:N,eNach_DC:N,upiSupported:Y"},"customerDocument":null,"bankDetailStatus":28,"isDefault":true,"customer":{"customerId":71555,"firstName":"Mamta","lastName":"Jha","dateOfBirth":7237800000,"emailId":"mamtajha2603@gmail.com","lattitude":0.0,"longitude":0.0,"countryCode":"91","mobileNo":"7003986573","customerMobileOS":73,"mobileImsi":"090909090909","mobileImei":"090909090909","status":503,"deviceInfo":" ","gender":132,"pan":"ASRPJ8938K","nameOnPanCard":"MAMTA JHA","aadharNo":null,"maritalStatus":null,"fatherSpouseName":null,"motherName":null,"isEmailVerified":false,"isMobileVerified":false,"customerCity":null,"referrerMobileNo":"54321","gcmRegId":null,"remarks":null,"apkVersion":null,"crmId":"1959390000058882043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1607947171000,"createdTimestamp":1607787529000,"accountActivatedTime":1607787530000},"validationCode":{"keyId":10004,"keyValue":"Bank_Supported","keyType":"Bank Details Validation Code","addInfo":null},"updatedTimestamp":1607787530000,"createdTimestamp":1607787530000,"signzyOnboardingId":null,"signzyMerchantId":null,"signzyUserLoginToken":null,"tokenValidTill":null,"nameInBank":"MAMTA JHA","signzyReferenceId":null},"mfMandateId":"5829975","mfStatus":124,"mfPlatformId":601,"mandateType":213,"amount":50000.0,"debitType":201,"frequency":182,"startDate":1508869800000,"endDate":4619269800000,"status":11,"isDefault":true,"updatedTimestamp":1615613597632,"createdTimestamp":1615613597622},"status":{"code":"200","messages":[]}}</t>
  </si>
  <si>
    <t>1003413</t>
  </si>
  <si>
    <t>{"REQUEST":null,"response":{"customerMandateId":1003414,"customer":{"customerId":71561,"firstName":"Md","lastName":"Omerfarooq","dateOfBirth":641932200000,"emailId":"omerfarooq555@yahoo.com","lattitude":0.0,"longitude":0.0,"countryCode":"91","mobileNo":"9980033287","customerMobileOS":73,"mobileImsi":"090909090909","mobileImei":"090909090909","status":503,"deviceInfo":" ","gender":131,"pan":"ABBPO1314R","nameOnPanCard":"MOHAMMED OMER FAROOQ","aadharNo":null,"maritalStatus":null,"fatherSpouseName":null,"motherName":null,"isEmailVerified":false,"isMobileVerified":false,"customerCity":null,"referrerMobileNo":"54321","gcmRegId":null,"remarks":null,"apkVersion":null,"crmId":"1959390000058882057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1614258828000,"createdTimestamp":1607787535000,"accountActivatedTime":1607787535000},"customerBank":{"custBankId":23314,"bankAcctNo":"625101528001","bankAcctType":701,"bankMicr":"","bankIfsc":"ICIC0006251","bankKeyValue":{"keyId":17009,"keyValue":"ICI","keyType":"Bank Code","addInfo":"bank_name:ICICI Bank,clearing:DIRECT,nb_supported:N,eNach_NB_supported:Y,eNach_DC:Y,upiSupported:Y"},"customerDocument":null,"bankDetailStatus":28,"isDefault":true,"customer":{"customerId":71561,"firstName":"Md","lastName":"Omerfarooq","dateOfBirth":641932200000,"emailId":"omerfarooq555@yahoo.com","lattitude":0.0,"longitude":0.0,"countryCode":"91","mobileNo":"9980033287","customerMobileOS":73,"mobileImsi":"090909090909","mobileImei":"090909090909","status":503,"deviceInfo":" ","gender":131,"pan":"ABBPO1314R","nameOnPanCard":"MOHAMMED OMER FAROOQ","aadharNo":null,"maritalStatus":null,"fatherSpouseName":null,"motherName":null,"isEmailVerified":false,"isMobileVerified":false,"customerCity":null,"referrerMobileNo":"54321","gcmRegId":null,"remarks":null,"apkVersion":null,"crmId":"1959390000058882057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1614258828000,"createdTimestamp":1607787535000,"accountActivatedTime":1607787535000},"validationCode":{"keyId":10004,"keyValue":"Bank_Supported","keyType":"Bank Details Validation Code","addInfo":null},"updatedTimestamp":1607787535000,"createdTimestamp":1607787535000,"signzyOnboardingId":null,"signzyMerchantId":null,"signzyUserLoginToken":null,"tokenValidTill":null,"nameInBank":"MD OMER FAROOQ","signzyReferenceId":null},"mfMandateId":"5829976","mfStatus":124,"mfPlatformId":601,"mandateType":213,"amount":50000.0,"debitType":201,"frequency":182,"startDate":1509388200000,"endDate":4619788200000,"status":11,"isDefault":true,"updatedTimestamp":1615613598124,"createdTimestamp":1615613598113},"status":{"code":"200","messages":[]}}</t>
  </si>
  <si>
    <t>1003414</t>
  </si>
  <si>
    <t>{"REQUEST":null,"response":{"customerMandateId":1003415,"customer":{"customerId":71542,"firstName":"Manjula","lastName":"S","dateOfBirth":117743400000,"emailId":"memanjulaenterprises@gmail.com","lattitude":0.0,"longitude":0.0,"countryCode":"91","mobileNo":"9686555730","customerMobileOS":71,"mobileImsi":"090909090909","mobileImei":"090909090909","status":503,"deviceInfo":"OPPO - RMX1807;10;Q_V1_P14,Q_V1_P14;4.4.194-perf+;OPPO/RMX1807/RMX1807:10/QKQ1.191014.001/1602573502:user/release-keys","gender":132,"pan":"BAQPM0995M","nameOnPanCard":"SRIDHARA MANJULA","aadharNo":null,"maritalStatus":null,"fatherSpouseName":null,"motherName":null,"isEmailVerified":false,"isMobileVerified":false,"customerCity":null,"referrerMobileNo":"54321","gcmRegId":null,"remarks":null,"apkVersion":147,"crmId":"1959390000058887002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1615557690000,"createdTimestamp":1607787517000,"accountActivatedTime":1607787518000},"customerBank":{"custBankId":23295,"bankAcctNo":"520101062488380","bankAcctType":701,"bankMicr":"","bankIfsc":"CORP0000074","bankKeyValue":{"keyId":17020,"keyValue":"CRP","keyType":"Bank Code","addInfo":"bank_name:Corporation Bank,clearing:NODAL,nb_supported:N,eNach_NB_supported:N,eNach_DC:N,upiSupported:N"},"customerDocument":null,"bankDetailStatus":28,"isDefault":true,"customer":{"customerId":71542,"firstName":"Manjula","lastName":"S","dateOfBirth":117743400000,"emailId":"memanjulaenterprises@gmail.com","lattitude":0.0,"longitude":0.0,"countryCode":"91","mobileNo":"9686555730","customerMobileOS":71,"mobileImsi":"090909090909","mobileImei":"090909090909","status":503,"deviceInfo":"OPPO - RMX1807;10;Q_V1_P14,Q_V1_P14;4.4.194-perf+;OPPO/RMX1807/RMX1807:10/QKQ1.191014.001/1602573502:user/release-keys","gender":132,"pan":"BAQPM0995M","nameOnPanCard":"SRIDHARA MANJULA","aadharNo":null,"maritalStatus":null,"fatherSpouseName":null,"motherName":null,"isEmailVerified":false,"isMobileVerified":false,"customerCity":null,"referrerMobileNo":"54321","gcmRegId":null,"remarks":null,"apkVersion":147,"crmId":"1959390000058887002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1615557690000,"createdTimestamp":1607787517000,"accountActivatedTime":1607787518000},"validationCode":{"keyId":10004,"keyValue":"Bank_Supported","keyType":"Bank Details Validation Code","addInfo":null},"updatedTimestamp":1607787518000,"createdTimestamp":1607787518000,"signzyOnboardingId":null,"signzyMerchantId":null,"signzyUserLoginToken":null,"tokenValidTill":null,"nameInBank":"MANJULA S","signzyReferenceId":null},"mfMandateId":"5829977","mfStatus":124,"mfPlatformId":601,"mandateType":213,"amount":50000.0,"debitType":201,"frequency":182,"startDate":1507487400000,"endDate":4617887400000,"status":11,"isDefault":true,"updatedTimestamp":1615613598322,"createdTimestamp":1615613598312},"status":{"code":"200","messages":[]}}</t>
  </si>
  <si>
    <t>1003415</t>
  </si>
  <si>
    <t>{"REQUEST":null,"response":{"customerMandateId":1003416,"customer":{"customerId":71575,"firstName":"Manish","lastName":"Kumarpandey","dateOfBirth":665260200000,"emailId":"manishpandey53@gmail.com","lattitude":0.0,"longitude":0.0,"countryCode":"91","mobileNo":"9738304215","customerMobileOS":73,"mobileImsi":"090909090909","mobileImei":"090909090909","status":503,"deviceInfo":" ","gender":131,"pan":"BTTPP9639K","nameOnPanCard":"MANISH KUMAR PANDEY","aadharNo":null,"maritalStatus":null,"fatherSpouseName":null,"motherName":null,"isEmailVerified":false,"isMobileVerified":false,"customerCity":null,"referrerMobileNo":"54321","gcmRegId":null,"remarks":null,"apkVersion":null,"crmId":"1959390000058854979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1614318526000,"createdTimestamp":1607787546000,"accountActivatedTime":1607787547000},"customerBank":{"custBankId":23328,"bankAcctNo":"50100194426903","bankAcctType":701,"bankMicr":"","bankIfsc":"HDFC0003758","bankKeyValue":{"keyId":17001,"keyValue":"HDF","keyType":"Bank Code","addInfo":"bank_name:HDFC Bank,clearing:DIRECT,nb_supported:N,eNach_NB_supported:Y,eNach_DC:Y,upiSupported:Y"},"customerDocument":null,"bankDetailStatus":28,"isDefault":true,"customer":{"customerId":71575,"firstName":"Manish","lastName":"Kumarpandey","dateOfBirth":665260200000,"emailId":"manishpandey53@gmail.com","lattitude":0.0,"longitude":0.0,"countryCode":"91","mobileNo":"9738304215","customerMobileOS":73,"mobileImsi":"090909090909","mobileImei":"090909090909","status":503,"deviceInfo":" ","gender":131,"pan":"BTTPP9639K","nameOnPanCard":"MANISH KUMAR PANDEY","aadharNo":null,"maritalStatus":null,"fatherSpouseName":null,"motherName":null,"isEmailVerified":false,"isMobileVerified":false,"customerCity":null,"referrerMobileNo":"54321","gcmRegId":null,"remarks":null,"apkVersion":null,"crmId":"1959390000058854979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1614318526000,"createdTimestamp":1607787546000,"accountActivatedTime":1607787547000},"validationCode":{"keyId":10004,"keyValue":"Bank_Supported","keyType":"Bank Details Validation Code","addInfo":null},"updatedTimestamp":1607787547000,"createdTimestamp":1607787547000,"signzyOnboardingId":null,"signzyMerchantId":null,"signzyUserLoginToken":null,"tokenValidTill":null,"nameInBank":"MANISH KUMAR PANDEY","signzyReferenceId":null},"mfMandateId":"5829978","mfStatus":124,"mfPlatformId":601,"mandateType":213,"amount":50000.0,"debitType":201,"frequency":182,"startDate":1510597800000,"endDate":4620997800000,"status":11,"isDefault":true,"updatedTimestamp":1615613598694,"createdTimestamp":1615613598682},"status":{"code":"200","messages":[]}}</t>
  </si>
  <si>
    <t>1003416</t>
  </si>
  <si>
    <t>{"REQUEST":null,"response":{"customerMandateId":1003417,"customer":{"customerId":71528,"firstName":"Shalima","lastName":"James","dateOfBirth":383596200000,"emailId":"shalimajames@gmail.com","lattitude":0.0,"longitude":0.0,"countryCode":"91","mobileNo":"8921192004","customerMobileOS":73,"mobileImsi":"090909090909","mobileImei":"090909090909","status":503,"deviceInfo":" ","gender":132,"pan":"AIDPJ5259M","nameOnPanCard":"SHALIMA JAMES","aadharNo":null,"maritalStatus":null,"fatherSpouseName":null,"motherName":null,"isEmailVerified":false,"isMobileVerified":false,"customerCity":null,"referrerMobileNo":"54321","gcmRegId":null,"remarks":null,"apkVersion":null,"crmId":"1959390000058881102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1614326345000,"createdTimestamp":1607787503000,"accountActivatedTime":1607787504000},"customerBank":{"custBankId":23281,"bankAcctNo":"50100127094860","bankAcctType":701,"bankMicr":"","bankIfsc":"HDFC0000683","bankKeyValue":{"keyId":17001,"keyValue":"HDF","keyType":"Bank Code","addInfo":"bank_name:HDFC Bank,clearing:DIRECT,nb_supported:N,eNach_NB_supported:Y,eNach_DC:Y,upiSupported:Y"},"customerDocument":null,"bankDetailStatus":28,"isDefault":true,"customer":{"customerId":71528,"firstName":"Shalima","lastName":"James","dateOfBirth":383596200000,"emailId":"shalimajames@gmail.com","lattitude":0.0,"longitude":0.0,"countryCode":"91","mobileNo":"8921192004","customerMobileOS":73,"mobileImsi":"090909090909","mobileImei":"090909090909","status":503,"deviceInfo":" ","gender":132,"pan":"AIDPJ5259M","nameOnPanCard":"SHALIMA JAMES","aadharNo":null,"maritalStatus":null,"fatherSpouseName":null,"motherName":null,"isEmailVerified":false,"isMobileVerified":false,"customerCity":null,"referrerMobileNo":"54321","gcmRegId":null,"remarks":null,"apkVersion":null,"crmId":"1959390000058881102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1614326345000,"createdTimestamp":1607787503000,"accountActivatedTime":1607787504000},"validationCode":{"keyId":10004,"keyValue":"Bank_Supported","keyType":"Bank Details Validation Code","addInfo":null},"updatedTimestamp":1607787504000,"createdTimestamp":1607787504000,"signzyOnboardingId":null,"signzyMerchantId":null,"signzyUserLoginToken":null,"tokenValidTill":null,"nameInBank":"SHALIMA JAMES","signzyReferenceId":null},"mfMandateId":"5829979","mfStatus":124,"mfPlatformId":601,"mandateType":213,"amount":50000.0,"debitType":201,"frequency":182,"startDate":1506364200000,"endDate":4616764200000,"status":11,"isDefault":true,"updatedTimestamp":1615613599331,"createdTimestamp":1615613599321},"status":{"code":"200","messages":[]}}</t>
  </si>
  <si>
    <t>1003417</t>
  </si>
  <si>
    <t>{"REQUEST":null,"response":{"customerMandateId":1003418,"customer":{"customerId":72219,"firstName":"Janardhan","lastName":"Vn","dateOfBirth":736108200000,"emailId":"janardhanvn@gmail.com","lattitude":0.0,"longitude":0.0,"countryCode":"91","mobileNo":"9632436353","customerMobileOS":73,"mobileImsi":"090909090909","mobileImei":"090909090909","status":503,"deviceInfo":" ","gender":131,"pan":"AVKPV8604L","nameOnPanCard":"JANARDHAN VIJAYAPURA NAGARAJA","aadharNo":null,"maritalStatus":null,"fatherSpouseName":null,"motherName":null,"isEmailVerified":false,"isMobileVerified":false,"customerCity":null,"referrerMobileNo":"54321","gcmRegId":null,"remarks":null,"apkVersion":null,"crmId":"1959390000058895026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1614258364000,"createdTimestamp":1607858821000,"accountActivatedTime":1607858821000},"customerBank":{"custBankId":23965,"bankAcctNo":"64105252159","bankAcctType":701,"bankMicr":"","bankIfsc":"SBIN0040732","bankKeyValue":{"keyId":17007,"keyValue":"SBI","keyType":"Bank Code","addInfo":"bank_name:State Bank of India,clearing:DIRECT,nb_supported:N,eNach_NB_supported:Y,eNach_DC:Y,upiSupported:Y"},"customerDocument":null,"bankDetailStatus":28,"isDefault":true,"customer":{"customerId":72219,"firstName":"Janardhan","lastName":"Vn","dateOfBirth":736108200000,"emailId":"janardhanvn@gmail.com","lattitude":0.0,"longitude":0.0,"countryCode":"91","mobileNo":"9632436353","customerMobileOS":73,"mobileImsi":"090909090909","mobileImei":"090909090909","status":503,"deviceInfo":" ","gender":131,"pan":"AVKPV8604L","nameOnPanCard":"JANARDHAN VIJAYAPURA NAGARAJA","aadharNo":null,"maritalStatus":null,"fatherSpouseName":null,"motherName":null,"isEmailVerified":false,"isMobileVerified":false,"customerCity":null,"referrerMobileNo":"54321","gcmRegId":null,"remarks":null,"apkVersion":null,"crmId":"1959390000058895026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1614258364000,"createdTimestamp":1607858821000,"accountActivatedTime":1607858821000},"validationCode":{"keyId":10004,"keyValue":"Bank_Supported","keyType":"Bank Details Validation Code","addInfo":null},"updatedTimestamp":1607858821000,"createdTimestamp":1607858821000,"signzyOnboardingId":null,"signzyMerchantId":null,"signzyUserLoginToken":null,"tokenValidTill":null,"nameInBank":"Mr JANARDHAN V N","signzyReferenceId":null},"mfMandateId":"5829980","mfStatus":124,"mfPlatformId":601,"mandateType":213,"amount":50000.0,"debitType":201,"frequency":182,"startDate":1510770600000,"endDate":4621170600000,"status":11,"isDefault":true,"updatedTimestamp":1615613600728,"createdTimestamp":1615613600718},"status":{"code":"200","messages":[]}}</t>
  </si>
  <si>
    <t>1003418</t>
  </si>
  <si>
    <t>{"REQUEST":null,"response":{"customerMandateId":1003419,"customer":{"customerId":71576,"firstName":"Madesha","lastName":"R","dateOfBirth":729973800000,"emailId":"madeshn.r@gmail.com","lattitude":0.0,"longitude":0.0,"countryCode":"91","mobileNo":"9663347326","customerMobileOS":73,"mobileImsi":"090909090909","mobileImei":"090909090909","status":503,"deviceInfo":" ","gender":131,"pan":"BSNPR8838M","nameOnPanCard":"MADESHA RUDRAPPA","aadharNo":null,"maritalStatus":null,"fatherSpouseName":null,"motherName":null,"isEmailVerified":false,"isMobileVerified":false,"customerCity":null,"referrerMobileNo":"54321","gcmRegId":null,"remarks":null,"apkVersion":null,"crmId":"1959390000058876293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1614327399000,"createdTimestamp":1607787547000,"accountActivatedTime":1607787547000},"customerBank":{"custBankId":23329,"bankAcctNo":"50100103302805","bankAcctType":701,"bankMicr":"","bankIfsc":"HDFC0002047","bankKeyValue":{"keyId":17001,"keyValue":"HDF","keyType":"Bank Code","addInfo":"bank_name:HDFC Bank,clearing:DIRECT,nb_supported:N,eNach_NB_supported:Y,eNach_DC:Y,upiSupported:Y"},"customerDocument":null,"bankDetailStatus":28,"isDefault":true,"customer":{"customerId":71576,"firstName":"Madesha","lastName":"R","dateOfBirth":729973800000,"emailId":"madeshn.r@gmail.com","lattitude":0.0,"longitude":0.0,"countryCode":"91","mobileNo":"9663347326","customerMobileOS":73,"mobileImsi":"090909090909","mobileImei":"090909090909","status":503,"deviceInfo":" ","gender":131,"pan":"BSNPR8838M","nameOnPanCard":"MADESHA RUDRAPPA","aadharNo":null,"maritalStatus":null,"fatherSpouseName":null,"motherName":null,"isEmailVerified":false,"isMobileVerified":false,"customerCity":null,"referrerMobileNo":"54321","gcmRegId":null,"remarks":null,"apkVersion":null,"crmId":"1959390000058876293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1614327399000,"createdTimestamp":1607787547000,"accountActivatedTime":1607787547000},"validationCode":{"keyId":10004,"keyValue":"Bank_Supported","keyType":"Bank Details Validation Code","addInfo":null},"updatedTimestamp":1607787547000,"createdTimestamp":1607787547000,"signzyOnboardingId":null,"signzyMerchantId":null,"signzyUserLoginToken":null,"tokenValidTill":null,"nameInBank":"SRI MADESHA R","signzyReferenceId":null},"mfMandateId":"5829981","mfStatus":124,"mfPlatformId":601,"mandateType":213,"amount":50000.0,"debitType":201,"frequency":182,"startDate":1510770600000,"endDate":4621170600000,"status":11,"isDefault":true,"updatedTimestamp":1615613601200,"createdTimestamp":1615613601190},"status":{"code":"200","messages":[]}}</t>
  </si>
  <si>
    <t>1003419</t>
  </si>
  <si>
    <t>{"REQUEST":null,"response":{"customerMandateId":1003420,"customer":{"customerId":72230,"firstName":"Habibur","lastName":"rahaman","dateOfBirth":570047400000,"emailId":"habibur8505@gmail.com","lattitude":0.0,"longitude":0.0,"countryCode":"91","mobileNo":"7051404473","customerMobileOS":73,"mobileImsi":"090909090909","mobileImei":"090909090909","status":503,"deviceInfo":" ","gender":131,"pan":"AEFPH2892Q","nameOnPanCard":"HABIBUR RAHAMAN","aadharNo":null,"maritalStatus":null,"fatherSpouseName":null,"motherName":null,"isEmailVerified":false,"isMobileVerified":false,"customerCity":null,"referrerMobileNo":"54321","gcmRegId":null,"remarks":null,"apkVersion":null,"crmId":"1959390000058893360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1614323543000,"createdTimestamp":1607858830000,"accountActivatedTime":1607858830000},"customerBank":{"custBankId":23976,"bankAcctNo":"30765358666","bankAcctType":701,"bankMicr":"","bankIfsc":"SBIN0007146","bankKeyValue":{"keyId":17007,"keyValue":"SBI","keyType":"Bank Code","addInfo":"bank_name:State Bank of India,clearing:DIRECT,nb_supported:N,eNach_NB_supported:Y,eNach_DC:Y,upiSupported:Y"},"customerDocument":null,"bankDetailStatus":28,"isDefault":true,"customer":{"customerId":72230,"firstName":"Habibur","lastName":"rahaman","dateOfBirth":570047400000,"emailId":"habibur8505@gmail.com","lattitude":0.0,"longitude":0.0,"countryCode":"91","mobileNo":"7051404473","customerMobileOS":73,"mobileImsi":"090909090909","mobileImei":"090909090909","status":503,"deviceInfo":" ","gender":131,"pan":"AEFPH2892Q","nameOnPanCard":"HABIBUR RAHAMAN","aadharNo":null,"maritalStatus":null,"fatherSpouseName":null,"motherName":null,"isEmailVerified":false,"isMobileVerified":false,"customerCity":null,"referrerMobileNo":"54321","gcmRegId":null,"remarks":null,"apkVersion":null,"crmId":"1959390000058893360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1614323543000,"createdTimestamp":1607858830000,"accountActivatedTime":1607858830000},"validationCode":{"keyId":10004,"keyValue":"Bank_Supported","keyType":"Bank Details Validation Code","addInfo":null},"updatedTimestamp":1607858830000,"createdTimestamp":1607858830000,"signzyOnboardingId":null,"signzyMerchantId":null,"signzyUserLoginToken":null,"tokenValidTill":null,"nameInBank":"Mr HABIBUR RAHAMAN","signzyReferenceId":null},"mfMandateId":"5829982","mfStatus":124,"mfPlatformId":601,"mandateType":213,"amount":50000.0,"debitType":201,"frequency":182,"startDate":1511289000000,"endDate":4621689000000,"status":11,"isDefault":true,"updatedTimestamp":1615613601410,"createdTimestamp":1615613601400},"status":{"code":"200","messages":[]}}</t>
  </si>
  <si>
    <t>1003420</t>
  </si>
  <si>
    <t>{"REQUEST":null,"response":{"customerMandateId":1003421,"customer":{"customerId":72224,"firstName":"Palakuru","lastName":"Thyagaraju","dateOfBirth":544473000000,"emailId":"rajulabtech75@gmail.com","lattitude":0.0,"longitude":0.0,"countryCode":"91","mobileNo":"9901192511","customerMobileOS":73,"mobileImsi":"090909090909","mobileImei":"090909090909","status":503,"deviceInfo":" ","gender":131,"pan":"AIHPT4404C","nameOnPanCard":"PALAKURU THYAGARAJU","aadharNo":null,"maritalStatus":null,"fatherSpouseName":null,"motherName":null,"isEmailVerified":false,"isMobileVerified":false,"customerCity":null,"referrerMobileNo":"54321","gcmRegId":null,"remarks":null,"apkVersion":null,"crmId":"1959390000058879886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1614323708000,"createdTimestamp":1607858825000,"accountActivatedTime":1607858825000},"customerBank":{"custBankId":23970,"bankAcctNo":"30897262665","bankAcctType":701,"bankMicr":"","bankIfsc":"SBIN0007433","bankKeyValue":{"keyId":17007,"keyValue":"SBI","keyType":"Bank Code","addInfo":"bank_name:State Bank of India,clearing:DIRECT,nb_supported:N,eNach_NB_supported:Y,eNach_DC:Y,upiSupported:Y"},"customerDocument":null,"bankDetailStatus":28,"isDefault":true,"customer":{"customerId":72224,"firstName":"Palakuru","lastName":"Thyagaraju","dateOfBirth":544473000000,"emailId":"rajulabtech75@gmail.com","lattitude":0.0,"longitude":0.0,"countryCode":"91","mobileNo":"9901192511","customerMobileOS":73,"mobileImsi":"090909090909","mobileImei":"090909090909","status":503,"deviceInfo":" ","gender":131,"pan":"AIHPT4404C","nameOnPanCard":"PALAKURU THYAGARAJU","aadharNo":null,"maritalStatus":null,"fatherSpouseName":null,"motherName":null,"isEmailVerified":false,"isMobileVerified":false,"customerCity":null,"referrerMobileNo":"54321","gcmRegId":null,"remarks":null,"apkVersion":null,"crmId":"1959390000058879886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1614323708000,"createdTimestamp":1607858825000,"accountActivatedTime":1607858825000},"validationCode":{"keyId":10004,"keyValue":"Bank_Supported","keyType":"Bank Details Validation Code","addInfo":null},"updatedTimestamp":1607858825000,"createdTimestamp":1607858825000,"signzyOnboardingId":null,"signzyMerchantId":null,"signzyUserLoginToken":null,"tokenValidTill":null,"nameInBank":"Mr PALAKURU THYAGA","signzyReferenceId":null},"mfMandateId":"5829984","mfStatus":124,"mfPlatformId":601,"mandateType":213,"amount":50000.0,"debitType":201,"frequency":182,"startDate":1511202600000,"endDate":4621602600000,"status":11,"isDefault":true,"updatedTimestamp":1615613601782,"createdTimestamp":1615613601770},"status":{"code":"200","messages":[]}}</t>
  </si>
  <si>
    <t>1003421</t>
  </si>
  <si>
    <t>{"REQUEST":null,"response":{"customerMandateId":1003422,"customer":{"customerId":71582,"firstName":"Snehal","lastName":"Patil","dateOfBirth":671308200000,"emailId":"spsnehalrp@gmail.com","lattitude":0.0,"longitude":0.0,"countryCode":"91","mobileNo":"8884343437","customerMobileOS":71,"mobileImsi":"090909090909","mobileImei":"090909090909","status":503,"deviceInfo":"OPPO - CPH1803;8.1.0;Q_V1_P14,Q_V1_P14;4.9.82-perf+;OPPO/CPH1803/CPH1803:8.1.0/OPM1.171019.026/1595211200:user/release-keys","gender":132,"pan":"BHNPP3890A","nameOnPanCard":"SNEHAL RAJU PATIL","aadharNo":null,"maritalStatus":null,"fatherSpouseName":null,"motherName":null,"isEmailVerified":false,"isMobileVerified":false,"customerCity":null,"referrerMobileNo":"54321","gcmRegId":null,"remarks":null,"apkVersion":141,"crmId":"1959390000058846250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1614328916000,"createdTimestamp":1607787555000,"accountActivatedTime":1607787556000},"customerBank":{"custBankId":23335,"bankAcctNo":"50100040219217","bankAcctType":701,"bankMicr":"","bankIfsc":"HDFC0002494","bankKeyValue":{"keyId":17001,"keyValue":"HDF","keyType":"Bank Code","addInfo":"bank_name:HDFC Bank,clearing:DIRECT,nb_supported:N,eNach_NB_supported:Y,eNach_DC:Y,upiSupported:Y"},"customerDocument":null,"bankDetailStatus":28,"isDefault":true,"customer":{"customerId":71582,"firstName":"Snehal","lastName":"Patil","dateOfBirth":671308200000,"emailId":"spsnehalrp@gmail.com","lattitude":0.0,"longitude":0.0,"countryCode":"91","mobileNo":"8884343437","customerMobileOS":71,"mobileImsi":"090909090909","mobileImei":"090909090909","status":503,"deviceInfo":"OPPO - CPH1803;8.1.0;Q_V1_P14,Q_V1_P14;4.9.82-perf+;OPPO/CPH1803/CPH1803:8.1.0/OPM1.171019.026/1595211200:user/release-keys","gender":132,"pan":"BHNPP3890A","nameOnPanCard":"SNEHAL RAJU PATIL","aadharNo":null,"maritalStatus":null,"fatherSpouseName":null,"motherName":null,"isEmailVerified":false,"isMobileVerified":false,"customerCity":null,"referrerMobileNo":"54321","gcmRegId":null,"remarks":null,"apkVersion":141,"crmId":"1959390000058846250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1614328916000,"createdTimestamp":1607787555000,"accountActivatedTime":1607787556000},"validationCode":{"keyId":10004,"keyValue":"Bank_Supported","keyType":"Bank Details Validation Code","addInfo":null},"updatedTimestamp":1607787556000,"createdTimestamp":1607787556000,"signzyOnboardingId":null,"signzyMerchantId":null,"signzyUserLoginToken":null,"tokenValidTill":null,"nameInBank":"SNEHAL RAJU PATIL","signzyReferenceId":null},"mfMandateId":"5829986","mfStatus":124,"mfPlatformId":601,"mandateType":213,"amount":50000.0,"debitType":201,"frequency":182,"startDate":1510857000000,"endDate":4621257000000,"status":11,"isDefault":true,"updatedTimestamp":1615613602472,"createdTimestamp":1615613602460},"status":{"code":"200","messages":[]}}</t>
  </si>
  <si>
    <t>1003422</t>
  </si>
  <si>
    <t>{"REQUEST":null,"response":{"customerMandateId":1003423,"customer":{"customerId":71589,"firstName":"Venkataraju","lastName":"G","dateOfBirth":423253800000,"emailId":"g.nayak40@yahoo.com","lattitude":0.0,"longitude":0.0,"countryCode":"91","mobileNo":"9916017557","customerMobileOS":73,"mobileImsi":"090909090909","mobileImei":"090909090909","status":503,"deviceInfo":" ","gender":131,"pan":"BRTPG5774L","nameOnPanCard":"VENKATARAJU GOVINDA NAIKA","aadharNo":null,"maritalStatus":null,"fatherSpouseName":null,"motherName":null,"isEmailVerified":false,"isMobileVerified":false,"customerCity":null,"referrerMobileNo":"54321","gcmRegId":null,"remarks":null,"apkVersion":null,"crmId":"1959390000058857966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1614317594000,"createdTimestamp":1607787562000,"accountActivatedTime":1607787563000},"customerBank":{"custBankId":23342,"bankAcctNo":"911010033488138","bankAcctType":701,"bankMicr":"","bankIfsc":"UTIB0000677","bankKeyValue":{"keyId":17008,"keyValue":"UTI","keyType":"Bank Code","addInfo":"bank_name:Axis Bank,clearing:DIRECT,nb_supported:N,eNach_NB_supported:Y,eNach_DC:Y,upiSupported:Y"},"customerDocument":null,"bankDetailStatus":28,"isDefault":true,"customer":{"customerId":71589,"firstName":"Venkataraju","lastName":"G","dateOfBirth":423253800000,"emailId":"g.nayak40@yahoo.com","lattitude":0.0,"longitude":0.0,"countryCode":"91","mobileNo":"9916017557","customerMobileOS":73,"mobileImsi":"090909090909","mobileImei":"090909090909","status":503,"deviceInfo":" ","gender":131,"pan":"BRTPG5774L","nameOnPanCard":"VENKATARAJU GOVINDA NAIKA","aadharNo":null,"maritalStatus":null,"fatherSpouseName":null,"motherName":null,"isEmailVerified":false,"isMobileVerified":false,"customerCity":null,"referrerMobileNo":"54321","gcmRegId":null,"remarks":null,"apkVersion":null,"crmId":"1959390000058857966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1614317594000,"createdTimestamp":1607787562000,"accountActivatedTime":1607787563000},"validationCode":{"keyId":10004,"keyValue":"Bank_Supported","keyType":"Bank Details Validation Code","addInfo":null},"updatedTimestamp":1607787563000,"createdTimestamp":1607787563000,"signzyOnboardingId":null,"signzyMerchantId":null,"signzyUserLoginToken":null,"tokenValidTill":null,"nameInBank":"VENKATARAJU G","signzyReferenceId":null},"mfMandateId":"5829988","mfStatus":124,"mfPlatformId":601,"mandateType":213,"amount":50000.0,"debitType":201,"frequency":182,"startDate":1511375400000,"endDate":4621775400000,"status":11,"isDefault":true,"updatedTimestamp":1615613603821,"createdTimestamp":1615613603811},"status":{"code":"200","messages":[]}}</t>
  </si>
  <si>
    <t>1003423</t>
  </si>
  <si>
    <t>{"REQUEST":null,"response":{"customerMandateId":1003424,"customer":{"customerId":72051,"firstName":"Ravikumar","lastName":"BN","dateOfBirth":614802600000,"emailId":"ravikumarbn59@gmail.com","lattitude":0.0,"longitude":0.0,"countryCode":"91","mobileNo":"9538896416","customerMobileOS":73,"mobileImsi":"090909090909","mobileImei":"090909090909","status":503,"deviceInfo":" ","gender":131,"pan":"CDBPR8247Q","nameOnPanCard":"BALENAHALLY NARASIMHAGUWDA RAVIKUMAR","aadharNo":null,"maritalStatus":null,"fatherSpouseName":null,"motherName":null,"isEmailVerified":false,"isMobileVerified":false,"customerCity":null,"referrerMobileNo":"54321","gcmRegId":null,"remarks":null,"apkVersion":null,"crmId":"1959390000058881635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1614257133000,"createdTimestamp":1607792531000,"accountActivatedTime":1607792532000},"customerBank":{"custBankId":23803,"bankAcctNo":"3468101004835","bankAcctType":701,"bankMicr":"","bankIfsc":"CNRB0003468","bankKeyValue":{"keyId":17017,"keyValue":"CNB","keyType":"Bank Code","addInfo":"bank_name:Canara Bank,clearing:NODAL,nb_supported:N,eNach_NB_supported:Y,eNach_DC:N,upiSupported:Y"},"customerDocument":null,"bankDetailStatus":28,"isDefault":true,"customer":{"customerId":72051,"firstName":"Ravikumar","lastName":"BN","dateOfBirth":614802600000,"emailId":"ravikumarbn59@gmail.com","lattitude":0.0,"longitude":0.0,"countryCode":"91","mobileNo":"9538896416","customerMobileOS":73,"mobileImsi":"090909090909","mobileImei":"090909090909","status":503,"deviceInfo":" ","gender":131,"pan":"CDBPR8247Q","nameOnPanCard":"BALENAHALLY NARASIMHAGUWDA RAVIKUMAR","aadharNo":null,"maritalStatus":null,"fatherSpouseName":null,"motherName":null,"isEmailVerified":false,"isMobileVerified":false,"customerCity":null,"referrerMobileNo":"54321","gcmRegId":null,"remarks":null,"apkVersion":null,"crmId":"1959390000058881635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1614257133000,"createdTimestamp":1607792531000,"accountActivatedTime":1607792532000},"validationCode":{"keyId":10004,"keyValue":"Bank_Supported","keyType":"Bank Details Validation Code","addInfo":null},"updatedTimestamp":1607792532000,"createdTimestamp":1607792532000,"signzyOnboardingId":null,"signzyMerchantId":null,"signzyUserLoginToken":null,"tokenValidTill":null,"nameInBank":"RAVI KUMAR B N","signzyReferenceId":null},"mfMandateId":"5829989","mfStatus":124,"mfPlatformId":601,"mandateType":213,"amount":50000.0,"debitType":201,"frequency":182,"startDate":1511375400000,"endDate":4621775400000,"status":11,"isDefault":true,"updatedTimestamp":1615613604289,"createdTimestamp":1615613604278},"status":{"code":"200","messages":[]}}</t>
  </si>
  <si>
    <t>1003424</t>
  </si>
  <si>
    <t>{"REQUEST":null,"response":{"customerMandateId":1003425,"customer":{"customerId":71591,"firstName":"Venkatesh","lastName":"G","dateOfBirth":183580200000,"emailId":"rainbowgraphics27@gmail.com","lattitude":0.0,"longitude":0.0,"countryCode":"91","mobileNo":"9686469295","customerMobileOS":73,"mobileImsi":"090909090909","mobileImei":"090909090909","status":503,"deviceInfo":" ","gender":131,"pan":"AQZPG4176C","nameOnPanCard":"VENKATESH GURUMURTHY","aadharNo":null,"maritalStatus":null,"fatherSpouseName":null,"motherName":null,"isEmailVerified":false,"isMobileVerified":false,"customerCity":null,"referrerMobileNo":"54321","gcmRegId":null,"remarks":null,"apkVersion":null,"crmId":"1959390000058884115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1614337437000,"createdTimestamp":1607787564000,"accountActivatedTime":1607787564000},"customerBank":{"custBankId":23344,"bankAcctNo":"04262010053912","bankAcctType":701,"bankMicr":"","bankIfsc":"SYNB0000426","bankKeyValue":{"keyId":17045,"keyValue":"SYD","keyType":"Bank Code","addInfo":"bank_name:Syndicate Bank,clearing:NODAL,nb_supported:N,eNach_NB_supported:Y,eNach_DC:N,upiSupported:Y"},"customerDocument":null,"bankDetailStatus":28,"isDefault":true,"customer":{"customerId":71591,"firstName":"Venkatesh","lastName":"G","dateOfBirth":183580200000,"emailId":"rainbowgraphics27@gmail.com","lattitude":0.0,"longitude":0.0,"countryCode":"91","mobileNo":"9686469295","customerMobileOS":73,"mobileImsi":"090909090909","mobileImei":"090909090909","status":503,"deviceInfo":" ","gender":131,"pan":"AQZPG4176C","nameOnPanCard":"VENKATESH GURUMURTHY","aadharNo":null,"maritalStatus":null,"fatherSpouseName":null,"motherName":null,"isEmailVerified":false,"isMobileVerified":false,"customerCity":null,"referrerMobileNo":"54321","gcmRegId":null,"remarks":null,"apkVersion":null,"crmId":"1959390000058884115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1614337437000,"createdTimestamp":1607787564000,"accountActivatedTime":1607787564000},"validationCode":{"keyId":10004,"keyValue":"Bank_Supported","keyType":"Bank Details Validation Code","addInfo":null},"updatedTimestamp":1607787564000,"createdTimestamp":1607787564000,"signzyOnboardingId":null,"signzyMerchantId":null,"signzyUserLoginToken":null,"tokenValidTill":null,"nameInBank":"VENKATESH G","signzyReferenceId":null},"mfMandateId":"5829990","mfStatus":124,"mfPlatformId":601,"mandateType":213,"amount":50000.0,"debitType":201,"frequency":182,"startDate":1511375400000,"endDate":4621775400000,"status":11,"isDefault":true,"updatedTimestamp":1615613604499,"createdTimestamp":1615613604488},"status":{"code":"200","messages":[]}}</t>
  </si>
  <si>
    <t>1003425</t>
  </si>
  <si>
    <t>{"REQUEST":null,"response":{"customerMandateId":1003426,"customer":{"customerId":71554,"firstName":"Subhashini","lastName":"O","dateOfBirth":630009000000,"emailId":"subbu.chiko@gmail.com","lattitude":0.0,"longitude":0.0,"countryCode":"91","mobileNo":"9035630393","customerMobileOS":73,"mobileImsi":"090909090909","mobileImei":"090909090909","status":503,"deviceInfo":" ","gender":132,"pan":"CYUPS6478N","nameOnPanCard":"OBULU SUBHASHINI","aadharNo":null,"maritalStatus":null,"fatherSpouseName":null,"motherName":null,"isEmailVerified":false,"isMobileVerified":false,"customerCity":null,"referrerMobileNo":"54321","gcmRegId":null,"remarks":null,"apkVersion":null,"crmId":"1959390000058884070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1614256690000,"createdTimestamp":1607787528000,"accountActivatedTime":1607787529000},"customerBank":{"custBankId":23307,"bankAcctNo":"193701504122","bankAcctType":701,"bankMicr":"","bankIfsc":"ICIC0001937","bankKeyValue":{"keyId":17009,"keyValue":"ICI","keyType":"Bank Code","addInfo":"bank_name:ICICI Bank,clearing:DIRECT,nb_supported:N,eNach_NB_supported:Y,eNach_DC:Y,upiSupported:Y"},"customerDocument":null,"bankDetailStatus":28,"isDefault":true,"customer":{"customerId":71554,"firstName":"Subhashini","lastName":"O","dateOfBirth":630009000000,"emailId":"subbu.chiko@gmail.com","lattitude":0.0,"longitude":0.0,"countryCode":"91","mobileNo":"9035630393","customerMobileOS":73,"mobileImsi":"090909090909","mobileImei":"090909090909","status":503,"deviceInfo":" ","gender":132,"pan":"CYUPS6478N","nameOnPanCard":"OBULU SUBHASHINI","aadharNo":null,"maritalStatus":null,"fatherSpouseName":null,"motherName":null,"isEmailVerified":false,"isMobileVerified":false,"customerCity":null,"referrerMobileNo":"54321","gcmRegId":null,"remarks":null,"apkVersion":null,"crmId":"1959390000058884070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1614256690000,"createdTimestamp":1607787528000,"accountActivatedTime":1607787529000},"validationCode":{"keyId":10004,"keyValue":"Bank_Supported","keyType":"Bank Details Validation Code","addInfo":null},"updatedTimestamp":1607787529000,"createdTimestamp":1607787529000,"signzyOnboardingId":null,"signzyMerchantId":null,"signzyUserLoginToken":null,"tokenValidTill":null,"nameInBank":"SUBHASHINI O","signzyReferenceId":null},"mfMandateId":"5829991","mfStatus":124,"mfPlatformId":601,"mandateType":213,"amount":50000.0,"debitType":201,"frequency":182,"startDate":1508869800000,"endDate":4619269800000,"status":11,"isDefault":true,"updatedTimestamp":1615613604868,"createdTimestamp":1615613604858},"status":{"code":"200","messages":[]}}</t>
  </si>
  <si>
    <t>1003426</t>
  </si>
  <si>
    <t>{"REQUEST":null,"response":{"customerMandateId":1003427,"customer":{"customerId":71590,"firstName":"Ramya","lastName":"M","dateOfBirth":807820200000,"emailId":"ramya.maruthi896@gmail.com","lattitude":0.0,"longitude":0.0,"countryCode":"91","mobileNo":"8217837727","customerMobileOS":73,"mobileImsi":"090909090909","mobileImei":"090909090909","status":503,"deviceInfo":" ","gender":132,"pan":"CHVPR1860B","nameOnPanCard":"MARUTHI RAMYA","aadharNo":null,"maritalStatus":null,"fatherSpouseName":null,"motherName":null,"isEmailVerified":false,"isMobileVerified":false,"customerCity":null,"referrerMobileNo":"54321","gcmRegId":null,"remarks":null,"apkVersion":null,"crmId":"1959390000058887025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1614334943000,"createdTimestamp":1607787563000,"accountActivatedTime":1607787564000},"customerBank":{"custBankId":23343,"bankAcctNo":"144601011002691","bankAcctType":701,"bankMicr":"","bankIfsc":"VIJB0001446","bankKeyValue":{"keyId":17051,"keyValue":"VJB","keyType":"Bank Code","addInfo":"bank_name:Vijaya Bank,clearing:NODAL,nb_supported:N,eNach_NB_supported:N,eNach_DC:N,upiSupported:Y"},"customerDocument":null,"bankDetailStatus":28,"isDefault":true,"customer":{"customerId":71590,"firstName":"Ramya","lastName":"M","dateOfBirth":807820200000,"emailId":"ramya.maruthi896@gmail.com","lattitude":0.0,"longitude":0.0,"countryCode":"91","mobileNo":"8217837727","customerMobileOS":73,"mobileImsi":"090909090909","mobileImei":"090909090909","status":503,"deviceInfo":" ","gender":132,"pan":"CHVPR1860B","nameOnPanCard":"MARUTHI RAMYA","aadharNo":null,"maritalStatus":null,"fatherSpouseName":null,"motherName":null,"isEmailVerified":false,"isMobileVerified":false,"customerCity":null,"referrerMobileNo":"54321","gcmRegId":null,"remarks":null,"apkVersion":null,"crmId":"1959390000058887025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1614334943000,"createdTimestamp":1607787563000,"accountActivatedTime":1607787564000},"validationCode":{"keyId":10004,"keyValue":"Bank_Supported","keyType":"Bank Details Validation Code","addInfo":null},"updatedTimestamp":1607787563000,"createdTimestamp":1607787563000,"signzyOnboardingId":null,"signzyMerchantId":null,"signzyUserLoginToken":null,"tokenValidTill":null,"nameInBank":"RAMYAM","signzyReferenceId":null},"mfMandateId":"5829993","mfStatus":124,"mfPlatformId":601,"mandateType":213,"amount":50000.0,"debitType":201,"frequency":182,"startDate":1511375400000,"endDate":4621775400000,"status":11,"isDefault":true,"updatedTimestamp":1615613605549,"createdTimestamp":1615613605538},"status":{"code":"200","messages":[]}}</t>
  </si>
  <si>
    <t>1003427</t>
  </si>
  <si>
    <t>{"REQUEST":null,"response":{"customerMandateId":1003428,"customer":{"customerId":71170,"firstName":"Rakesh","lastName":"RB","dateOfBirth":658348200000,"emailId":"rbrakesh07@gmail.com","lattitude":0.0,"longitude":0.0,"countryCode":"91","mobileNo":"8050441854","customerMobileOS":71,"mobileImsi":"090909090909","mobileImei":"090909090909","status":503,"deviceInfo":"vivo - vivo 1904;9;MOLY.LR12A.R2.MP.V56.P149,MOLY.LR12A.R2.MP.V56.P149;4.9.117+;vivo/1904/1904:9/PPR1.180610.011/compiler02071819:user/release-keys","gender":131,"pan":"ASOPR0897G","nameOnPanCard":"RAMESH BABU RAKESH","aadharNo":null,"maritalStatus":null,"fatherSpouseName":null,"motherName":null,"isEmailVerified":false,"isMobileVerified":false,"customerCity":null,"referrerMobileNo":"54321","gcmRegId":null,"remarks":null,"apkVersion":147,"crmId":"1959390000058824695","chatRestoreId":"71e6dbf9-5bb3-4213-8ff3-7afab5c84c8c"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1615611200000,"createdTimestamp":1607776918000,"accountActivatedTime":1607776919000},"customerBank":{"custBankId":22923,"bankAcctNo":"913010033748654","bankAcctType":701,"bankMicr":"","bankIfsc":"UTIB0002179","bankKeyValue":{"keyId":17008,"keyValue":"UTI","keyType":"Bank Code","addInfo":"bank_name:Axis Bank,clearing:DIRECT,nb_supported:N,eNach_NB_supported:Y,eNach_DC:Y,upiSupported:Y"},"customerDocument":null,"bankDetailStatus":28,"isDefault":true,"customer":{"customerId":71170,"firstName":"Rakesh","lastName":"RB","dateOfBirth":658348200000,"emailId":"rbrakesh07@gmail.com","lattitude":0.0,"longitude":0.0,"countryCode":"91","mobileNo":"8050441854","customerMobileOS":71,"mobileImsi":"090909090909","mobileImei":"090909090909","status":503,"deviceInfo":"vivo - vivo 1904;9;MOLY.LR12A.R2.MP.V56.P149,MOLY.LR12A.R2.MP.V56.P149;4.9.117+;vivo/1904/1904:9/PPR1.180610.011/compiler02071819:user/release-keys","gender":131,"pan":"ASOPR0897G","nameOnPanCard":"RAMESH BABU RAKESH","aadharNo":null,"maritalStatus":null,"fatherSpouseName":null,"motherName":null,"isEmailVerified":false,"isMobileVerified":false,"customerCity":null,"referrerMobileNo":"54321","gcmRegId":null,"remarks":null,"apkVersion":147,"crmId":"1959390000058824695","chatRestoreId":"71e6dbf9-5bb3-4213-8ff3-7afab5c84c8c"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1615611200000,"createdTimestamp":1607776918000,"accountActivatedTime":1607776919000},"validationCode":{"keyId":10004,"keyValue":"Bank_Supported","keyType":"Bank Details Validation Code","addInfo":null},"updatedTimestamp":1607776918000,"createdTimestamp":1607776918000,"signzyOnboardingId":null,"signzyMerchantId":null,"signzyUserLoginToken":null,"tokenValidTill":null,"nameInBank":"RAKESH R B","signzyReferenceId":null},"mfMandateId":"5829541","mfStatus":124,"mfPlatformId":601,"mandateType":213,"amount":50000.0,"debitType":201,"frequency":182,"startDate":1484591400000,"endDate":4594991400000,"status":11,"isDefault":true,"updatedTimestamp":1615613760380,"createdTimestamp":1615613760370},"status":{"code":"200","messages":[]}}</t>
  </si>
  <si>
    <t>1003428</t>
  </si>
  <si>
    <t>{"REQUEST":null,"response":{"customerMandateId":1003429,"customer":{"customerId":72239,"firstName":"Shatrughan","lastName":"Gond","dateOfBirth":555013800000,"emailId":"shatrughangond87@gmail.com","lattitude":0.0,"longitude":0.0,"countryCode":"91","mobileNo":"9455124950","customerMobileOS":73,"mobileImsi":"090909090909","mobileImei":"090909090909","status":503,"deviceInfo":" ","gender":131,"pan":"AUJPG4197M","nameOnPanCard":"SHATRUGHAN GOND","aadharNo":null,"maritalStatus":null,"fatherSpouseName":null,"motherName":null,"isEmailVerified":false,"isMobileVerified":false,"customerCity":null,"referrerMobileNo":"54321","gcmRegId":null,"remarks":null,"apkVersion":null,"crmId":"1959390000058884746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1614233883000,"createdTimestamp":1607858837000,"accountActivatedTime":1607858838000},"customerBank":{"custBankId":23985,"bankAcctNo":"20041197602","bankAcctType":701,"bankMicr":"","bankIfsc":"SBIN0010343","bankKeyValue":{"keyId":17007,"keyValue":"SBI","keyType":"Bank Code","addInfo":"bank_name:State Bank of India,clearing:DIRECT,nb_supported:N,eNach_NB_supported:Y,eNach_DC:Y,upiSupported:Y"},"customerDocument":null,"bankDetailStatus":28,"isDefault":true,"customer":{"customerId":72239,"firstName":"Shatrughan","lastName":"Gond","dateOfBirth":555013800000,"emailId":"shatrughangond87@gmail.com","lattitude":0.0,"longitude":0.0,"countryCode":"91","mobileNo":"9455124950","customerMobileOS":73,"mobileImsi":"090909090909","mobileImei":"090909090909","status":503,"deviceInfo":" ","gender":131,"pan":"AUJPG4197M","nameOnPanCard":"SHATRUGHAN GOND","aadharNo":null,"maritalStatus":null,"fatherSpouseName":null,"motherName":null,"isEmailVerified":false,"isMobileVerified":false,"customerCity":null,"referrerMobileNo":"54321","gcmRegId":null,"remarks":null,"apkVersion":null,"crmId":"1959390000058884746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1614233883000,"createdTimestamp":1607858837000,"accountActivatedTime":1607858838000},"validationCode":{"keyId":10004,"keyValue":"Bank_Supported","keyType":"Bank Details Validation Code","addInfo":null},"updatedTimestamp":1607858837000,"createdTimestamp":1607858837000,"signzyOnboardingId":null,"signzyMerchantId":null,"signzyUserLoginToken":null,"tokenValidTill":null,"nameInBank":"Sepoy SHATRUGHAN GO","signzyReferenceId":null},"mfMandateId":"5829118","mfStatus":124,"mfPlatformId":601,"mandateType":213,"amount":50000.0,"debitType":201,"frequency":182,"startDate":1512412200000,"endDate":4622812200000,"status":11,"isDefault":true,"updatedTimestamp":1615615941683,"createdTimestamp":1615615941673},"status":{"code":"200","messages":[]}}</t>
  </si>
  <si>
    <t>1003429</t>
  </si>
  <si>
    <t>{"REQUEST":null,"response":{"customerMandateId":1003430,"customer":{"customerId":71611,"firstName":"Ulhas","lastName":"Paga","dateOfBirth":532031400000,"emailId":"ulhasnp86@gmail.com","lattitude":0.0,"longitude":0.0,"countryCode":"91","mobileNo":"8884397875","customerMobileOS":71,"mobileImsi":"090909090909","mobileImei":"090909090909","status":503,"deviceInfo":"vivo - V2029;10;RTA_GEN_PACK-1.330601.5.361697.1,RTA_GEN_PACK-1.330601.5.361697.1;4.19.95-perf+;vivo/2027M1/2027:10/QP1A.190711.020/compiler01221729:user/release-keys","gender":131,"pan":"BYNPP1305F","nameOnPanCard":"ULHAS NARAYANRAO PAGA","aadharNo":null,"maritalStatus":null,"fatherSpouseName":null,"motherName":null,"isEmailVerified":false,"isMobileVerified":false,"customerCity":null,"referrerMobileNo":"54321","gcmRegId":null,"remarks":null,"apkVersion":147,"crmId":"1959390000058827958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1615568640000,"createdTimestamp":1607787581000,"accountActivatedTime":1607787582000},"customerBank":{"custBankId":23363,"bankAcctNo":"073891900002803","bankAcctType":701,"bankMicr":"","bankIfsc":"YESB0000738","bankKeyValue":{"keyId":17010,"keyValue":"YBK","keyType":"Bank Code","addInfo":"bank_name:Yes Bank Ltd,clearing:DIRECT,nb_supported:N,eNach_NB_supported:Y,eNach_DC:Y,upiSupported:Y"},"customerDocument":null,"bankDetailStatus":28,"isDefault":true,"customer":{"customerId":71611,"firstName":"Ulhas","lastName":"Paga","dateOfBirth":532031400000,"emailId":"ulhasnp86@gmail.com","lattitude":0.0,"longitude":0.0,"countryCode":"91","mobileNo":"8884397875","customerMobileOS":71,"mobileImsi":"090909090909","mobileImei":"090909090909","status":503,"deviceInfo":"vivo - V2029;10;RTA_GEN_PACK-1.330601.5.361697.1,RTA_GEN_PACK-1.330601.5.361697.1;4.19.95-perf+;vivo/2027M1/2027:10/QP1A.190711.020/compiler01221729:user/release-keys","gender":131,"pan":"BYNPP1305F","nameOnPanCard":"ULHAS NARAYANRAO PAGA","aadharNo":null,"maritalStatus":null,"fatherSpouseName":null,"motherName":null,"isEmailVerified":false,"isMobileVerified":false,"customerCity":null,"referrerMobileNo":"54321","gcmRegId":null,"remarks":null,"apkVersion":147,"crmId":"1959390000058827958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1615568640000,"createdTimestamp":1607787581000,"accountActivatedTime":1607787582000},"validationCode":{"keyId":10004,"keyValue":"Bank_Supported","keyType":"Bank Details Validation Code","addInfo":null},"updatedTimestamp":1607787582000,"createdTimestamp":1607787582000,"signzyOnboardingId":null,"signzyMerchantId":null,"signzyUserLoginToken":null,"tokenValidTill":null,"nameInBank":"ULHAS PAGA","signzyReferenceId":null},"mfMandateId":"5829122","mfStatus":124,"mfPlatformId":601,"mandateType":213,"amount":50000.0,"debitType":201,"frequency":182,"startDate":1513017000000,"endDate":4623417000000,"status":11,"isDefault":true,"updatedTimestamp":1615615941876,"createdTimestamp":1615615941865},"status":{"code":"200","messages":[]}}</t>
  </si>
  <si>
    <t>1003430</t>
  </si>
  <si>
    <t>{"REQUEST":null,"response":{"customerMandateId":1003431,"customer":{"customerId":71622,"firstName":"Sunil","lastName":"Rathod","dateOfBirth":675714600000,"emailId":"sunilrathod366@yahoo.com","lattitude":0.0,"longitude":0.0,"countryCode":"91","mobileNo":"8105339130","customerMobileOS":71,"mobileImsi":"090909090909","mobileImei":"090909090909","status":503,"deviceInfo":"samsung - SM-F415F;11;F415FDDU1BUAA,F415FDDU1BUAA;4.14.113-20747890;samsung/f41dd/f41:11/RP1A.200720.012/F415FXXU1BUAC:user/release-keys","gender":131,"pan":"DTGPS0625P","nameOnPanCard":"SUNIL RATHOD","aadharNo":null,"maritalStatus":null,"fatherSpouseName":null,"motherName":null,"isEmailVerified":false,"isMobileVerified":false,"customerCity":null,"referrerMobileNo":"54321","gcmRegId":null,"remarks":null,"apkVersion":143,"crmId":"1959390000058886065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1614561473000,"createdTimestamp":1607787592000,"accountActivatedTime":1607787593000},"customerBank":{"custBankId":23374,"bankAcctNo":"008401513824","bankAcctType":701,"bankMicr":"","bankIfsc":"ICIC0000084","bankKeyValue":{"keyId":17009,"keyValue":"ICI","keyType":"Bank Code","addInfo":"bank_name:ICICI Bank,clearing:DIRECT,nb_supported:N,eNach_NB_supported:Y,eNach_DC:Y,upiSupported:Y"},"customerDocument":null,"bankDetailStatus":28,"isDefault":true,"customer":{"customerId":71622,"firstName":"Sunil","lastName":"Rathod","dateOfBirth":675714600000,"emailId":"sunilrathod366@yahoo.com","lattitude":0.0,"longitude":0.0,"countryCode":"91","mobileNo":"8105339130","customerMobileOS":71,"mobileImsi":"090909090909","mobileImei":"090909090909","status":503,"deviceInfo":"samsung - SM-F415F;11;F415FDDU1BUAA,F415FDDU1BUAA;4.14.113-20747890;samsung/f41dd/f41:11/RP1A.200720.012/F415FXXU1BUAC:user/release-keys","gender":131,"pan":"DTGPS0625P","nameOnPanCard":"SUNIL RATHOD","aadharNo":null,"maritalStatus":null,"fatherSpouseName":null,"motherName":null,"isEmailVerified":false,"isMobileVerified":false,"customerCity":null,"referrerMobileNo":"54321","gcmRegId":null,"remarks":null,"apkVersion":143,"crmId":"1959390000058886065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1614561473000,"createdTimestamp":1607787592000,"accountActivatedTime":1607787593000},"validationCode":{"keyId":10004,"keyValue":"Bank_Supported","keyType":"Bank Details Validation Code","addInfo":null},"updatedTimestamp":1607787592000,"createdTimestamp":1607787592000,"signzyOnboardingId":null,"signzyMerchantId":null,"signzyUserLoginToken":null,"tokenValidTill":null,"nameInBank":"SUNIL RATHOD","signzyReferenceId":null},"mfMandateId":"5829126","mfStatus":124,"mfPlatformId":601,"mandateType":213,"amount":50000.0,"debitType":201,"frequency":182,"startDate":1513794600000,"endDate":4624194600000,"status":11,"isDefault":true,"updatedTimestamp":1615615942045,"createdTimestamp":1615615942035},"status":{"code":"200","messages":[]}}</t>
  </si>
  <si>
    <t>1003431</t>
  </si>
  <si>
    <t>{"REQUEST":null,"response":{"customerMandateId":1003432,"customer":{"customerId":72244,"firstName":"A","lastName":"Dnaik","dateOfBirth":394569000000,"emailId":"naikashok475@gmail.com","lattitude":0.0,"longitude":0.0,"countryCode":"91","mobileNo":"8105711947","customerMobileOS":73,"mobileImsi":"090909090909","mobileImei":"090909090909","status":503,"deviceInfo":" ","gender":131,"pan":"AFGPN1600J","nameOnPanCard":"ASHOK DEVLAPPA NAIK","aadharNo":null,"maritalStatus":null,"fatherSpouseName":null,"motherName":null,"isEmailVerified":false,"isMobileVerified":false,"customerCity":null,"referrerMobileNo":"54321","gcmRegId":null,"remarks":null,"apkVersion":null,"crmId":"1959390000058888503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1614251600000,"createdTimestamp":1607858841000,"accountActivatedTime":1607858842000},"customerBank":{"custBankId":23990,"bankAcctNo":"30450197986","bankAcctType":701,"bankMicr":"","bankIfsc":"SBIN0000757","bankKeyValue":{"keyId":17007,"keyValue":"SBI","keyType":"Bank Code","addInfo":"bank_name:State Bank of India,clearing:DIRECT,nb_supported:N,eNach_NB_supported:Y,eNach_DC:Y,upiSupported:Y"},"customerDocument":null,"bankDetailStatus":28,"isDefault":true,"customer":{"customerId":72244,"firstName":"A","lastName":"Dnaik","dateOfBirth":394569000000,"emailId":"naikashok475@gmail.com","lattitude":0.0,"longitude":0.0,"countryCode":"91","mobileNo":"8105711947","customerMobileOS":73,"mobileImsi":"090909090909","mobileImei":"090909090909","status":503,"deviceInfo":" ","gender":131,"pan":"AFGPN1600J","nameOnPanCard":"ASHOK DEVLAPPA NAIK","aadharNo":null,"maritalStatus":null,"fatherSpouseName":null,"motherName":null,"isEmailVerified":false,"isMobileVerified":false,"customerCity":null,"referrerMobileNo":"54321","gcmRegId":null,"remarks":null,"apkVersion":null,"crmId":"1959390000058888503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1614251600000,"createdTimestamp":1607858841000,"accountActivatedTime":1607858842000},"validationCode":{"keyId":10004,"keyValue":"Bank_Supported","keyType":"Bank Details Validation Code","addInfo":null},"updatedTimestamp":1607858842000,"createdTimestamp":1607858842000,"signzyOnboardingId":null,"signzyMerchantId":null,"signzyUserLoginToken":null,"tokenValidTill":null,"nameInBank":"Mr Ashok Devalappa","signzyReferenceId":null},"mfMandateId":"5829127","mfStatus":124,"mfPlatformId":601,"mandateType":213,"amount":50000.0,"debitType":201,"frequency":182,"startDate":1512930600000,"endDate":4623330600000,"status":11,"isDefault":true,"updatedTimestamp":1615615942211,"createdTimestamp":1615615942202},"status":{"code":"200","messages":[]}}</t>
  </si>
  <si>
    <t>1003432</t>
  </si>
  <si>
    <t>{"REQUEST":null,"response":{"customerMandateId":1003433,"customer":{"customerId":71571,"firstName":"Mahamed","lastName":"Asif","dateOfBirth":773951400000,"emailId":"mfasif123@gmail.com","lattitude":0.0,"longitude":0.0,"countryCode":"91","mobileNo":"9980502015","customerMobileOS":71,"mobileImsi":"090909090909","mobileImei":"090909090909","status":503,"deviceInfo":"OnePlus - AC2001;10;MPSS.HI.2.0.5-00162.3-SAIPAN_GEN_PACK-1.292802.38.304531.23;4.19.81-perf+;OnePlus/Nord_IND/Nord:10/QKQ1.200412.002/2102040230:user/release-keys","gender":131,"pan":"CYTPM7561D","nameOnPanCard":"ASIF MAHAMED","aadharNo":null,"maritalStatus":null,"fatherSpouseName":null,"motherName":null,"isEmailVerified":false,"isMobileVerified":false,"customerCity":null,"referrerMobileNo":"54321","gcmRegId":null,"remarks":null,"apkVersion":147,"crmId":"1959390000058879206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1615298811000,"createdTimestamp":1607787543000,"accountActivatedTime":1607787543000},"customerBank":{"custBankId":23324,"bankAcctNo":"50100191686792","bankAcctType":701,"bankMicr":"","bankIfsc":"HDFC0004075","bankKeyValue":{"keyId":17001,"keyValue":"HDF","keyType":"Bank Code","addInfo":"bank_name:HDFC Bank,clearing:DIRECT,nb_supported:N,eNach_NB_supported:Y,eNach_DC:Y,upiSupported:Y"},"customerDocument":null,"bankDetailStatus":28,"isDefault":true,"customer":{"customerId":71571,"firstName":"Mahamed","lastName":"Asif","dateOfBirth":773951400000,"emailId":"mfasif123@gmail.com","lattitude":0.0,"longitude":0.0,"countryCode":"91","mobileNo":"9980502015","customerMobileOS":71,"mobileImsi":"090909090909","mobileImei":"090909090909","status":503,"deviceInfo":"OnePlus - AC2001;10;MPSS.HI.2.0.5-00162.3-SAIPAN_GEN_PACK-1.292802.38.304531.23;4.19.81-perf+;OnePlus/Nord_IND/Nord:10/QKQ1.200412.002/2102040230:user/release-keys","gender":131,"pan":"CYTPM7561D","nameOnPanCard":"ASIF MAHAMED","aadharNo":null,"maritalStatus":null,"fatherSpouseName":null,"motherName":null,"isEmailVerified":false,"isMobileVerified":false,"customerCity":null,"referrerMobileNo":"54321","gcmRegId":null,"remarks":null,"apkVersion":147,"crmId":"1959390000058879206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1615298811000,"createdTimestamp":1607787543000,"accountActivatedTime":1607787543000},"validationCode":{"keyId":10004,"keyValue":"Bank_Supported","keyType":"Bank Details Validation Code","addInfo":null},"updatedTimestamp":1607787543000,"createdTimestamp":1607787543000,"signzyOnboardingId":null,"signzyMerchantId":null,"signzyUserLoginToken":null,"tokenValidTill":null,"nameInBank":"MAHAMED ASIF","signzyReferenceId":null},"mfMandateId":"5829128","mfStatus":124,"mfPlatformId":601,"mandateType":213,"amount":50000.0,"debitType":201,"frequency":182,"startDate":1510597800000,"endDate":4620997800000,"status":11,"isDefault":true,"updatedTimestamp":1615615942374,"createdTimestamp":1615615942364},"status":{"code":"200","messages":[]}}</t>
  </si>
  <si>
    <t>1003433</t>
  </si>
  <si>
    <t>{"REQUEST":null,"response":{"customerMandateId":1003434,"customer":{"customerId":71640,"firstName":"Bharath","lastName":"Kr","dateOfBirth":666556200000,"emailId":"bharathkadandale@gmail.com","lattitude":0.0,"longitude":0.0,"countryCode":"91","mobileNo":"9036994434","customerMobileOS":71,"mobileImsi":"090909090909","mobileImei":"090909090909","status":503,"deviceInfo":"Nokia - Nokia 6.1;10;MPSS.AT.3.1-00822_GEN_PACK-1.245278.1.262738.2;4.4.192-perf+;Nokia/Plate2_00WW/PL2_sprout:10/QKQ1.190828.002/00WW_4_15K:user/release-keys","gender":131,"pan":"BFMPB2593H","nameOnPanCard":"KADANDALE RAMESH BHARATH","aadharNo":null,"maritalStatus":null,"fatherSpouseName":null,"motherName":null,"isEmailVerified":false,"isMobileVerified":false,"customerCity":null,"referrerMobileNo":"54321","gcmRegId":null,"remarks":null,"apkVersion":142,"crmId":"1959390000058881188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1611513745000,"createdTimestamp":1607787608000,"accountActivatedTime":1607787609000},"customerBank":{"custBankId":23392,"bankAcctNo":"625401527743","bankAcctType":701,"bankMicr":"","bankIfsc":"ICIC0006254","bankKeyValue":{"keyId":17009,"keyValue":"ICI","keyType":"Bank Code","addInfo":"bank_name:ICICI Bank,clearing:DIRECT,nb_supported:N,eNach_NB_supported:Y,eNach_DC:Y,upiSupported:Y"},"customerDocument":null,"bankDetailStatus":28,"isDefault":true,"customer":{"customerId":71640,"firstName":"Bharath","lastName":"Kr","dateOfBirth":666556200000,"emailId":"bharathkadandale@gmail.com","lattitude":0.0,"longitude":0.0,"countryCode":"91","mobileNo":"9036994434","customerMobileOS":71,"mobileImsi":"090909090909","mobileImei":"090909090909","status":503,"deviceInfo":"Nokia - Nokia 6.1;10;MPSS.AT.3.1-00822_GEN_PACK-1.245278.1.262738.2;4.4.192-perf+;Nokia/Plate2_00WW/PL2_sprout:10/QKQ1.190828.002/00WW_4_15K:user/release-keys","gender":131,"pan":"BFMPB2593H","nameOnPanCard":"KADANDALE RAMESH BHARATH","aadharNo":null,"maritalStatus":null,"fatherSpouseName":null,"motherName":null,"isEmailVerified":false,"isMobileVerified":false,"customerCity":null,"referrerMobileNo":"54321","gcmRegId":null,"remarks":null,"apkVersion":142,"crmId":"1959390000058881188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1611513745000,"createdTimestamp":1607787608000,"accountActivatedTime":1607787609000},"validationCode":{"keyId":10004,"keyValue":"Bank_Supported","keyType":"Bank Details Validation Code","addInfo":null},"updatedTimestamp":1607787608000,"createdTimestamp":1607787608000,"signzyOnboardingId":null,"signzyMerchantId":null,"signzyUserLoginToken":null,"tokenValidTill":null,"nameInBank":"BHARATH K R","signzyReferenceId":null},"mfMandateId":"5829130","mfStatus":124,"mfPlatformId":601,"mandateType":213,"amount":50000.0,"debitType":201,"frequency":182,"startDate":1515090600000,"endDate":4625490600000,"status":11,"isDefault":true,"updatedTimestamp":1615615944767,"createdTimestamp":1615615944753},"status":{"code":"200","messages":[]}}</t>
  </si>
  <si>
    <t>1003434</t>
  </si>
  <si>
    <t>{"REQUEST":null,"response":{"customerMandateId":1003435,"customer":{"customerId":71567,"firstName":"Amit","lastName":"Kumarsharma","dateOfBirth":553890600000,"emailId":"amitsharma874@gmail.com","lattitude":0.0,"longitude":0.0,"countryCode":"91","mobileNo":"9552072227","customerMobileOS":71,"mobileImsi":"090909090909","mobileImei":"090909090909","status":503,"deviceInfo":"motorola - Moto E (4) Plus;7.1.1;GEORGE.AP.V47, 2018/08/27 02:19;3.18.35+;motorola/nicklaus_f/nicklaus_f:7.1.1/NMA26.42-169/300:user/release-keys","gender":131,"pan":"BPWPS5612C","nameOnPanCard":"AMIT KUMAR SHARMA","aadharNo":null,"maritalStatus":null,"fatherSpouseName":null,"motherName":null,"isEmailVerified":false,"isMobileVerified":false,"customerCity":null,"referrerMobileNo":"54321","gcmRegId":null,"remarks":null,"apkVersion":146,"crmId":"1959390000058854965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1615175411000,"createdTimestamp":1607787540000,"accountActivatedTime":1607787540000},"customerBank":{"custBankId":23320,"bankAcctNo":"01481050105742","bankAcctType":701,"bankMicr":"","bankIfsc":"HDFC0000148","bankKeyValue":{"keyId":17001,"keyValue":"HDF","keyType":"Bank Code","addInfo":"bank_name:HDFC Bank,clearing:DIRECT,nb_supported:N,eNach_NB_supported:Y,eNach_DC:Y,upiSupported:Y"},"customerDocument":null,"bankDetailStatus":28,"isDefault":true,"customer":{"customerId":71567,"firstName":"Amit","lastName":"Kumarsharma","dateOfBirth":553890600000,"emailId":"amitsharma874@gmail.com","lattitude":0.0,"longitude":0.0,"countryCode":"91","mobileNo":"9552072227","customerMobileOS":71,"mobileImsi":"090909090909","mobileImei":"090909090909","status":503,"deviceInfo":"motorola - Moto E (4) Plus;7.1.1;GEORGE.AP.V47, 2018/08/27 02:19;3.18.35+;motorola/nicklaus_f/nicklaus_f:7.1.1/NMA26.42-169/300:user/release-keys","gender":131,"pan":"BPWPS5612C","nameOnPanCard":"AMIT KUMAR SHARMA","aadharNo":null,"maritalStatus":null,"fatherSpouseName":null,"motherName":null,"isEmailVerified":false,"isMobileVerified":false,"customerCity":null,"referrerMobileNo":"54321","gcmRegId":null,"remarks":null,"apkVersion":146,"crmId":"1959390000058854965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1615175411000,"createdTimestamp":1607787540000,"accountActivatedTime":1607787540000},"validationCode":{"keyId":10004,"keyValue":"Bank_Supported","keyType":"Bank Details Validation Code","addInfo":null},"updatedTimestamp":1607787540000,"createdTimestamp":1607787540000,"signzyOnboardingId":null,"signzyMerchantId":null,"signzyUserLoginToken":null,"tokenValidTill":null,"nameInBank":"AMIT SHARMA","signzyReferenceId":null},"mfMandateId":"5829132","mfStatus":124,"mfPlatformId":601,"mandateType":213,"amount":50000.0,"debitType":201,"frequency":182,"startDate":1509906600000,"endDate":4620306600000,"status":11,"isDefault":true,"updatedTimestamp":1615615944967,"createdTimestamp":1615615944954},"status":{"code":"200","messages":[]}}</t>
  </si>
  <si>
    <t>1003435</t>
  </si>
  <si>
    <t>{"REQUEST":null,"response":{"customerMandateId":1003436,"customer":{"customerId":71606,"firstName":"Suchetana","lastName":"Shome","dateOfBirth":538943400000,"emailId":"suchetana.shome@gmail.com","lattitude":0.0,"longitude":0.0,"countryCode":"91","mobileNo":"9741614122","customerMobileOS":71,"mobileImsi":"090909090909","mobileImei":"090909090909","status":503,"deviceInfo":"HUAWEI - JKM-AL00a;8.1.0;21C20B385S000C000,21C20B385S000C000;4.4.103+;HUAWEI/JKM-AL00aIN/HWJKM-HM:8.1.0/HUAWEIJKM-AL00a/142(C675)R1:user/release-keys","gender":132,"pan":"BXRPS2083L","nameOnPanCard":"SUCHETANA SHOME","aadharNo":null,"maritalStatus":null,"fatherSpouseName":null,"motherName":null,"isEmailVerified":false,"isMobileVerified":false,"customerCity":null,"referrerMobileNo":"54321","gcmRegId":null,"remarks":null,"apkVersion":143,"crmId":"1959390000058890005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1614808788000,"createdTimestamp":1607787577000,"accountActivatedTime":1607787578000},"customerBank":{"custBankId":23358,"bankAcctNo":"50100152376321","bankAcctType":701,"bankMicr":"","bankIfsc":"HDFC0001206","bankKeyValue":{"keyId":17001,"keyValue":"HDF","keyType":"Bank Code","addInfo":"bank_name:HDFC Bank,clearing:DIRECT,nb_supported:N,eNach_NB_supported:Y,eNach_DC:Y,upiSupported:Y"},"customerDocument":null,"bankDetailStatus":28,"isDefault":true,"customer":{"customerId":71606,"firstName":"Suchetana","lastName":"Shome","dateOfBirth":538943400000,"emailId":"suchetana.shome@gmail.com","lattitude":0.0,"longitude":0.0,"countryCode":"91","mobileNo":"9741614122","customerMobileOS":71,"mobileImsi":"090909090909","mobileImei":"090909090909","status":503,"deviceInfo":"HUAWEI - JKM-AL00a;8.1.0;21C20B385S000C000,21C20B385S000C000;4.4.103+;HUAWEI/JKM-AL00aIN/HWJKM-HM:8.1.0/HUAWEIJKM-AL00a/142(C675)R1:user/release-keys","gender":132,"pan":"BXRPS2083L","nameOnPanCard":"SUCHETANA SHOME","aadharNo":null,"maritalStatus":null,"fatherSpouseName":null,"motherName":null,"isEmailVerified":false,"isMobileVerified":false,"customerCity":null,"referrerMobileNo":"54321","gcmRegId":null,"remarks":null,"apkVersion":143,"crmId":"1959390000058890005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1614808788000,"createdTimestamp":1607787577000,"accountActivatedTime":1607787578000},"validationCode":{"keyId":10004,"keyValue":"Bank_Supported","keyType":"Bank Details Validation Code","addInfo":null},"updatedTimestamp":1607787578000,"createdTimestamp":1607787578000,"signzyOnboardingId":null,"signzyMerchantId":null,"signzyUserLoginToken":null,"tokenValidTill":null,"nameInBank":"SUCHETANA SHOME","signzyReferenceId":null},"mfMandateId":"5829133","mfStatus":124,"mfPlatformId":601,"mandateType":213,"amount":50000.0,"debitType":201,"frequency":182,"startDate":1512498600000,"endDate":4622898600000,"status":11,"isDefault":true,"updatedTimestamp":1615615945140,"createdTimestamp":1615615945130},"status":{"code":"200","messages":[]}}</t>
  </si>
  <si>
    <t>1003436</t>
  </si>
  <si>
    <t>{"REQUEST":null,"response":{"customerMandateId":1003437,"customer":{"customerId":71673,"firstName":"Sushanth","lastName":"Mn","dateOfBirth":630527400000,"emailId":"sushanthmn@gmail.com","lattitude":0.0,"longitude":0.0,"countryCode":"91","mobileNo":"9900603797","customerMobileOS":73,"mobileImsi":"090909090909","mobileImei":"090909090909","status":503,"deviceInfo":"xiaomi - Redmi Note 7;10;660_GEN_PACK-1.338647.1.345992.1,660_GEN_PACK-1.338647.1.345992.1;4.4.192-perf+;xiaomi/lavender/lavender:10/QKQ1.190910.002/V12.0.2.0.QFGINXM:user/release-keys","gender":131,"pan":"HFZPS1512A","nameOnPanCard":"MOODABIDARE NAGARAJ SUSHANTH","aadharNo":null,"maritalStatus":null,"fatherSpouseName":null,"motherName":null,"isEmailVerified":false,"isMobileVerified":false,"customerCity":null,"referrerMobileNo":"54321","gcmRegId":null,"remarks":null,"apkVersion":137,"crmId":"1959390000058878268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1615473236000,"createdTimestamp":1607788554000,"accountActivatedTime":1607788555000},"customerBank":{"custBankId":23425,"bankAcctNo":"0866101012633","bankAcctType":701,"bankMicr":"","bankIfsc":"CNRB0000866","bankKeyValue":{"keyId":17017,"keyValue":"CNB","keyType":"Bank Code","addInfo":"bank_name:Canara Bank,clearing:NODAL,nb_supported:N,eNach_NB_supported:Y,eNach_DC:N,upiSupported:Y"},"customerDocument":null,"bankDetailStatus":28,"isDefault":true,"customer":{"customerId":71673,"firstName":"Sushanth","lastName":"Mn","dateOfBirth":630527400000,"emailId":"sushanthmn@gmail.com","lattitude":0.0,"longitude":0.0,"countryCode":"91","mobileNo":"9900603797","customerMobileOS":73,"mobileImsi":"090909090909","mobileImei":"090909090909","status":503,"deviceInfo":"xiaomi - Redmi Note 7;10;660_GEN_PACK-1.338647.1.345992.1,660_GEN_PACK-1.338647.1.345992.1;4.4.192-perf+;xiaomi/lavender/lavender:10/QKQ1.190910.002/V12.0.2.0.QFGINXM:user/release-keys","gender":131,"pan":"HFZPS1512A","nameOnPanCard":"MOODABIDARE NAGARAJ SUSHANTH","aadharNo":null,"maritalStatus":null,"fatherSpouseName":null,"motherName":null,"isEmailVerified":false,"isMobileVerified":false,"customerCity":null,"referrerMobileNo":"54321","gcmRegId":null,"remarks":null,"apkVersion":137,"crmId":"1959390000058878268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1615473236000,"createdTimestamp":1607788554000,"accountActivatedTime":1607788555000},"validationCode":{"keyId":10004,"keyValue":"Bank_Supported","keyType":"Bank Details Validation Code","addInfo":null},"updatedTimestamp":1607788555000,"createdTimestamp":1607788555000,"signzyOnboardingId":null,"signzyMerchantId":null,"signzyUserLoginToken":null,"tokenValidTill":null,"nameInBank":"SUSHANTH M N","signzyReferenceId":null},"mfMandateId":"5829136","mfStatus":124,"mfPlatformId":601,"mandateType":213,"amount":50000.0,"debitType":201,"frequency":182,"startDate":1516213800000,"endDate":4626613800000,"status":11,"isDefault":true,"updatedTimestamp":1615615945295,"createdTimestamp":1615615945286},"status":{"code":"200","messages":[]}}</t>
  </si>
  <si>
    <t>1003437</t>
  </si>
  <si>
    <t>{"REQUEST":null,"response":{"customerMandateId":1003438,"customer":{"customerId":72258,"firstName":"Umesh","lastName":"Adigav","dateOfBirth":214597800000,"emailId":"umeshadigav@yahoo.co.in","lattitude":0.0,"longitude":0.0,"countryCode":"91","mobileNo":"9845611947","customerMobileOS":71,"mobileImsi":"090909090909","mobileImei":"090909090909","status":503,"deviceInfo":"Xiaomi - M2007J17I;10;MPSS.HI.2.0.1.c7-00011-1228_2319_8e80829,MPSS.HI.2.0.1.c7-00011-1228_2319_8e80829;4.19.81-perf-g78353dc;Xiaomi/gauguininpro/gauguininpro:10/QKQ1.200628.002/V12.0.4.0.QJSINXM:user/release-keys","gender":131,"pan":"AGZPA8595K","nameOnPanCard":"UMESH VISWANATHA ADIGA","aadharNo":null,"maritalStatus":null,"fatherSpouseName":null,"motherName":null,"isEmailVerified":false,"isMobileVerified":false,"customerCity":null,"referrerMobileNo":"54321","gcmRegId":null,"remarks":null,"apkVersion":140,"crmId":"1959390000058892577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1613146438000,"createdTimestamp":1607858853000,"accountActivatedTime":1607858854000},"customerBank":{"custBankId":24004,"bankAcctNo":"20124197699","bankAcctType":701,"bankMicr":"","bankIfsc":"SBIN0003286","bankKeyValue":{"keyId":17007,"keyValue":"SBI","keyType":"Bank Code","addInfo":"bank_name:State Bank of India,clearing:DIRECT,nb_supported:N,eNach_NB_supported:Y,eNach_DC:Y,upiSupported:Y"},"customerDocument":null,"bankDetailStatus":28,"isDefault":true,"customer":{"customerId":72258,"firstName":"Umesh","lastName":"Adigav","dateOfBirth":214597800000,"emailId":"umeshadigav@yahoo.co.in","lattitude":0.0,"longitude":0.0,"countryCode":"91","mobileNo":"9845611947","customerMobileOS":71,"mobileImsi":"090909090909","mobileImei":"090909090909","status":503,"deviceInfo":"Xiaomi - M2007J17I;10;MPSS.HI.2.0.1.c7-00011-1228_2319_8e80829,MPSS.HI.2.0.1.c7-00011-1228_2319_8e80829;4.19.81-perf-g78353dc;Xiaomi/gauguininpro/gauguininpro:10/QKQ1.200628.002/V12.0.4.0.QJSINXM:user/release-keys","gender":131,"pan":"AGZPA8595K","nameOnPanCard":"UMESH VISWANATHA ADIGA","aadharNo":null,"maritalStatus":null,"fatherSpouseName":null,"motherName":null,"isEmailVerified":false,"isMobileVerified":false,"customerCity":null,"referrerMobileNo":"54321","gcmRegId":null,"remarks":null,"apkVersion":140,"crmId":"1959390000058892577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1613146438000,"createdTimestamp":1607858853000,"accountActivatedTime":1607858854000},"validationCode":{"keyId":10004,"keyValue":"Bank_Supported","keyType":"Bank Details Validation Code","addInfo":null},"updatedTimestamp":1607858854000,"createdTimestamp":1607858854000,"signzyOnboardingId":null,"signzyMerchantId":null,"signzyUserLoginToken":null,"tokenValidTill":null,"nameInBank":"Mr UMESH ADIGA V","signzyReferenceId":null},"mfMandateId":"5829137","mfStatus":124,"mfPlatformId":601,"mandateType":213,"amount":50000.0,"debitType":201,"frequency":182,"startDate":1516300200000,"endDate":4626700200000,"status":11,"isDefault":true,"updatedTimestamp":1615615945448,"createdTimestamp":1615615945438},"status":{"code":"200","messages":[]}}</t>
  </si>
  <si>
    <t>1003438</t>
  </si>
  <si>
    <t>{"REQUEST":null,"response":{"customerMandateId":1003439,"customer":{"customerId":71682,"firstName":"Tamali","lastName":"Roy","dateOfBirth":549657000000,"emailId":"mail.tamaliroy@gmail.com","lattitude":0.0,"longitude":0.0,"countryCode":"91","mobileNo":"8100664962","customerMobileOS":73,"mobileImsi":"090909090909","mobileImei":"090909090909","status":503,"deviceInfo":" ","gender":132,"pan":"AUVPR5663B","nameOnPanCard":"TAMALI ROY","aadharNo":null,"maritalStatus":null,"fatherSpouseName":null,"motherName":null,"isEmailVerified":false,"isMobileVerified":false,"customerCity":null,"referrerMobileNo":"54321","gcmRegId":null,"remarks":null,"apkVersion":null,"crmId":"1959390000058887090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1607947252000,"createdTimestamp":1607788562000,"accountActivatedTime":1607788563000},"customerBank":{"custBankId":23434,"bankAcctNo":"11281140013466","bankAcctType":701,"bankMicr":"","bankIfsc":"HDFC0001128","bankKeyValue":{"keyId":17001,"keyValue":"HDF","keyType":"Bank Code","addInfo":"bank_name:HDFC Bank,clearing:DIRECT,nb_supported:N,eNach_NB_supported:Y,eNach_DC:Y,upiSupported:Y"},"customerDocument":null,"bankDetailStatus":28,"isDefault":true,"customer":{"customerId":71682,"firstName":"Tamali","lastName":"Roy","dateOfBirth":549657000000,"emailId":"mail.tamaliroy@gmail.com","lattitude":0.0,"longitude":0.0,"countryCode":"91","mobileNo":"8100664962","customerMobileOS":73,"mobileImsi":"090909090909","mobileImei":"090909090909","status":503,"deviceInfo":" ","gender":132,"pan":"AUVPR5663B","nameOnPanCard":"TAMALI ROY","aadharNo":null,"maritalStatus":null,"fatherSpouseName":null,"motherName":null,"isEmailVerified":false,"isMobileVerified":false,"customerCity":null,"referrerMobileNo":"54321","gcmRegId":null,"remarks":null,"apkVersion":null,"crmId":"1959390000058887090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1607947252000,"createdTimestamp":1607788562000,"accountActivatedTime":1607788563000},"validationCode":{"keyId":10004,"keyValue":"Bank_Supported","keyType":"Bank Details Validation Code","addInfo":null},"updatedTimestamp":1607788562000,"createdTimestamp":1607788562000,"signzyOnboardingId":null,"signzyMerchantId":null,"signzyUserLoginToken":null,"tokenValidTill":null,"nameInBank":"TAMALI ROY","signzyReferenceId":null},"mfMandateId":"5829139","mfStatus":124,"mfPlatformId":601,"mandateType":213,"amount":50000.0,"debitType":201,"frequency":182,"startDate":1516386600000,"endDate":4626786600000,"status":11,"isDefault":true,"updatedTimestamp":1615615947852,"createdTimestamp":1615615947841},"status":{"code":"200","messages":[]}}</t>
  </si>
  <si>
    <t>1003439</t>
  </si>
  <si>
    <t>{"REQUEST":null,"response":{"customerMandateId":1003440,"customer":{"customerId":71620,"firstName":"Susheel","lastName":"Kumarkeerti","dateOfBirth":235074600000,"emailId":"susheelkumark@gmail.com","lattitude":0.0,"longitude":0.0,"countryCode":"91","mobileNo":"9845119491","customerMobileOS":71,"mobileImsi":"090909090909","mobileImei":"090909090909","status":503,"deviceInfo":"Redmi - Redmi Note 9 Pro Max;10;MPSS.AT.4.4.c2-00009-RENNELL_GEN_PACK-2,MPSS.AT.4.4.c2-00009-RENNELL_GEN_PACK-2;4.14.117-perf-g3e53970;Redmi/excalibur_in/excalibur:10/QKQ1.191215.002/V12.0.1.0.QJXINXM:user/release-keys","gender":131,"pan":"ANYPK0865E","nameOnPanCard":"SUSHEEL KUMAR KEERTI","aadharNo":null,"maritalStatus":null,"fatherSpouseName":null,"motherName":null,"isEmailVerified":false,"isMobileVerified":false,"customerCity":null,"referrerMobileNo":"54321","gcmRegId":null,"remarks":null,"apkVersion":147,"crmId":"1959390000058888012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1615432703000,"createdTimestamp":1607787590000,"accountActivatedTime":1607787591000},"customerBank":{"custBankId":23372,"bankAcctNo":"11182010017800","bankAcctType":701,"bankMicr":"","bankIfsc":"ORBC0101118","bankKeyValue":{"keyId":17035,"keyValue":"PNB","keyType":"Bank Code","addInfo":"bank_name:Oriental Bank of Commerce,clearing:NODAL,nb_supported:N,eNach_NB_supported:Y,eNach_DC:N,upiSupported:Y"},"customerDocument":null,"bankDetailStatus":28,"isDefault":true,"customer":{"customerId":71620,"firstName":"Susheel","lastName":"Kumarkeerti","dateOfBirth":235074600000,"emailId":"susheelkumark@gmail.com","lattitude":0.0,"longitude":0.0,"countryCode":"91","mobileNo":"9845119491","customerMobileOS":71,"mobileImsi":"090909090909","mobileImei":"090909090909","status":503,"deviceInfo":"Redmi - Redmi Note 9 Pro Max;10;MPSS.AT.4.4.c2-00009-RENNELL_GEN_PACK-2,MPSS.AT.4.4.c2-00009-RENNELL_GEN_PACK-2;4.14.117-perf-g3e53970;Redmi/excalibur_in/excalibur:10/QKQ1.191215.002/V12.0.1.0.QJXINXM:user/release-keys","gender":131,"pan":"ANYPK0865E","nameOnPanCard":"SUSHEEL KUMAR KEERTI","aadharNo":null,"maritalStatus":null,"fatherSpouseName":null,"motherName":null,"isEmailVerified":false,"isMobileVerified":false,"customerCity":null,"referrerMobileNo":"54321","gcmRegId":null,"remarks":null,"apkVersion":147,"crmId":"1959390000058888012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1615432703000,"createdTimestamp":1607787590000,"accountActivatedTime":1607787591000},"validationCode":{"keyId":10004,"keyValue":"Bank_Supported","keyType":"Bank Details Validation Code","addInfo":null},"updatedTimestamp":1607787591000,"createdTimestamp":1607787591000,"signzyOnboardingId":null,"signzyMerchantId":null,"signzyUserLoginToken":null,"tokenValidTill":null,"nameInBank":"SUSHEELKUMAR B KEERT","signzyReferenceId":null},"mfMandateId":"5829140","mfStatus":124,"mfPlatformId":601,"mandateType":213,"amount":50000.0,"debitType":201,"frequency":182,"startDate":1513794600000,"endDate":4624194600000,"status":11,"isDefault":true,"updatedTimestamp":1615615948064,"createdTimestamp":1615615948042},"status":{"code":"200","messages":[]}}</t>
  </si>
  <si>
    <t>1003440</t>
  </si>
  <si>
    <t>{"REQUEST":null,"response":{"customerMandateId":1003441,"customer":{"customerId":71676,"firstName":"M","lastName":"Somasekararao","dateOfBirth":201378600000,"emailId":"somasekararao@gmail.com","lattitude":0.0,"longitude":0.0,"countryCode":"91","mobileNo":"9341773309","customerMobileOS":73,"mobileImsi":"090909090909","mobileImei":"090909090909","status":503,"deviceInfo":"Xiaomi - Redmi 4;7.1.2;MPSS.TA.2.3.c1-00395-8953_GEN_PACK-1_V048;3.18.31-perf-g6507e5c;Xiaomi/santoni/santoni:7.1.2/N2G47H/V11.0.2.0.NAMMIXM:user/release-keys","gender":131,"pan":"AIRPM7632F","nameOnPanCard":"SOMASEKARARAO MANIGATTU","aadharNo":null,"maritalStatus":null,"fatherSpouseName":null,"motherName":null,"isEmailVerified":false,"isMobileVerified":false,"customerCity":null,"referrerMobileNo":"54321","gcmRegId":null,"remarks":null,"apkVersion":137,"crmId":"1959390000058877564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1615393209000,"createdTimestamp":1607788557000,"accountActivatedTime":1607788557000},"customerBank":{"custBankId":23428,"bankAcctNo":"0551104000121415","bankAcctType":701,"bankMicr":"","bankIfsc":"IBKL0000551","bankKeyValue":{"keyId":17004,"keyValue":"IDB","keyType":"Bank Code","addInfo":"bank_name:IDBI Bank,clearing:DIRECT,nb_supported:N,eNach_NB_supported:Y,eNach_DC:N,upiSupported:Y"},"customerDocument":null,"bankDetailStatus":28,"isDefault":true,"customer":{"customerId":71676,"firstName":"M","lastName":"Somasekararao","dateOfBirth":201378600000,"emailId":"somasekararao@gmail.com","lattitude":0.0,"longitude":0.0,"countryCode":"91","mobileNo":"9341773309","customerMobileOS":73,"mobileImsi":"090909090909","mobileImei":"090909090909","status":503,"deviceInfo":"Xiaomi - Redmi 4;7.1.2;MPSS.TA.2.3.c1-00395-8953_GEN_PACK-1_V048;3.18.31-perf-g6507e5c;Xiaomi/santoni/santoni:7.1.2/N2G47H/V11.0.2.0.NAMMIXM:user/release-keys","gender":131,"pan":"AIRPM7632F","nameOnPanCard":"SOMASEKARARAO MANIGATTU","aadharNo":null,"maritalStatus":null,"fatherSpouseName":null,"motherName":null,"isEmailVerified":false,"isMobileVerified":false,"customerCity":null,"referrerMobileNo":"54321","gcmRegId":null,"remarks":null,"apkVersion":137,"crmId":"1959390000058877564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1615393209000,"createdTimestamp":1607788557000,"accountActivatedTime":1607788557000},"validationCode":{"keyId":10004,"keyValue":"Bank_Supported","keyType":"Bank Details Validation Code","addInfo":null},"updatedTimestamp":1607788557000,"createdTimestamp":1607788557000,"signzyOnboardingId":null,"signzyMerchantId":null,"signzyUserLoginToken":null,"tokenValidTill":null,"nameInBank":"SOMASEKARA RAO M","signzyReferenceId":null},"mfMandateId":"5829141","mfStatus":124,"mfPlatformId":601,"mandateType":213,"amount":50000.0,"debitType":201,"frequency":182,"startDate":1516386600000,"endDate":4626786600000,"status":11,"isDefault":true,"updatedTimestamp":1615615948212,"createdTimestamp":1615615948201},"status":{"code":"200","messages":[]}}</t>
  </si>
  <si>
    <t>1003441</t>
  </si>
  <si>
    <t>{"REQUEST":null,"response":{"customerMandateId":1003442,"customer":{"customerId":72408,"firstName":"Mangal","lastName":"Gurao","dateOfBirth":-12461400000,"emailId":"magalgurao1969@gmail.com","lattitude":0.0,"longitude":0.0,"countryCode":"91","mobileNo":"4000000042","customerMobileOS":73,"mobileImsi":"090909090909","mobileImei":"090909090909","status":503,"deviceInfo":" ","gender":132,"pan":"BPHPG0736A","nameOnPanCard":"MANGAL DATTA GURAV","aadharNo":null,"maritalStatus":null,"fatherSpouseName":null,"motherName":null,"isEmailVerified":false,"isMobileVerified":false,"customerCity":null,"referrerMobileNo":"54321","gcmRegId":null,"remarks":null,"apkVersion":null,"crmId":"1959390000058846556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1607930001000,"createdTimestamp":1607929996000,"accountActivatedTime":1607929997000},"customerBank":{"custBankId":24161,"bankAcctNo":"37130554582","bankAcctType":701,"bankMicr":"","bankIfsc":"SBIN0022084","bankKeyValue":{"keyId":17007,"keyValue":"SBI","keyType":"Bank Code","addInfo":"bank_name:State Bank of India,clearing:DIRECT,nb_supported:N,eNach_NB_supported:Y,eNach_DC:Y,upiSupported:Y"},"customerDocument":null,"bankDetailStatus":28,"isDefault":true,"customer":{"customerId":72408,"firstName":"Mangal","lastName":"Gurao","dateOfBirth":-12461400000,"emailId":"magalgurao1969@gmail.com","lattitude":0.0,"longitude":0.0,"countryCode":"91","mobileNo":"4000000042","customerMobileOS":73,"mobileImsi":"090909090909","mobileImei":"090909090909","status":503,"deviceInfo":" ","gender":132,"pan":"BPHPG0736A","nameOnPanCard":"MANGAL DATTA GURAV","aadharNo":null,"maritalStatus":null,"fatherSpouseName":null,"motherName":null,"isEmailVerified":false,"isMobileVerified":false,"customerCity":null,"referrerMobileNo":"54321","gcmRegId":null,"remarks":null,"apkVersion":null,"crmId":"1959390000058846556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1607930001000,"createdTimestamp":1607929996000,"accountActivatedTime":1607929997000},"validationCode":{"keyId":10004,"keyValue":"Bank_Supported","keyType":"Bank Details Validation Code","addInfo":null},"updatedTimestamp":1607929996000,"createdTimestamp":1607929996000,"signzyOnboardingId":null,"signzyMerchantId":null,"signzyUserLoginToken":null,"tokenValidTill":null,"nameInBank":"Mrs MANGAL DATTA G","signzyReferenceId":null},"mfMandateId":"5829144","mfStatus":124,"mfPlatformId":601,"mandateType":213,"amount":50000.0,"debitType":201,"frequency":182,"startDate":1514917800000,"endDate":4625317800000,"status":11,"isDefault":true,"updatedTimestamp":1615615948381,"createdTimestamp":1615615948371},"status":{"code":"200","messages":[]}}</t>
  </si>
  <si>
    <t>1003442</t>
  </si>
  <si>
    <t>{"REQUEST":null,"response":{"customerMandateId":1003443,"customer":{"customerId":71696,"firstName":"Lakshmana","lastName":"Sandeep G","dateOfBirth":584994600000,"emailId":"gaggarasandeep@gmail.com","lattitude":0.0,"longitude":0.0,"countryCode":"91","mobileNo":"9591256008","customerMobileOS":73,"mobileImsi":"090909090909","mobileImei":"090909090909","status":503,"deviceInfo":" ","gender":131,"pan":"AWWPG7305A","nameOnPanCard":"LASKHMANA SANDEEP GAGGARA","aadharNo":null,"maritalStatus":null,"fatherSpouseName":null,"motherName":null,"isEmailVerified":false,"isMobileVerified":false,"customerCity":null,"referrerMobileNo":"54321","gcmRegId":null,"remarks":null,"apkVersion":null,"crmId":"1959390000058886150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1607947262000,"createdTimestamp":1607788575000,"accountActivatedTime":1607788576000},"customerBank":{"custBankId":23448,"bankAcctNo":"625101515921","bankAcctType":701,"bankMicr":"","bankIfsc":"ICIC0006251","bankKeyValue":{"keyId":17009,"keyValue":"ICI","keyType":"Bank Code","addInfo":"bank_name:ICICI Bank,clearing:DIRECT,nb_supported:N,eNach_NB_supported:Y,eNach_DC:Y,upiSupported:Y"},"customerDocument":null,"bankDetailStatus":28,"isDefault":true,"customer":{"customerId":71696,"firstName":"Lakshmana","lastName":"Sandeep G","dateOfBirth":584994600000,"emailId":"gaggarasandeep@gmail.com","lattitude":0.0,"longitude":0.0,"countryCode":"91","mobileNo":"9591256008","customerMobileOS":73,"mobileImsi":"090909090909","mobileImei":"090909090909","status":503,"deviceInfo":" ","gender":131,"pan":"AWWPG7305A","nameOnPanCard":"LASKHMANA SANDEEP GAGGARA","aadharNo":null,"maritalStatus":null,"fatherSpouseName":null,"motherName":null,"isEmailVerified":false,"isMobileVerified":false,"customerCity":null,"referrerMobileNo":"54321","gcmRegId":null,"remarks":null,"apkVersion":null,"crmId":"1959390000058886150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1607947262000,"createdTimestamp":1607788575000,"accountActivatedTime":1607788576000},"validationCode":{"keyId":10004,"keyValue":"Bank_Supported","keyType":"Bank Details Validation Code","addInfo":null},"updatedTimestamp":1607788576000,"createdTimestamp":1607788576000,"signzyOnboardingId":null,"signzyMerchantId":null,"signzyUserLoginToken":null,"tokenValidTill":null,"nameInBank":"LAKSHMANA SANDEEP G","signzyReferenceId":null},"mfMandateId":"5829145","mfStatus":124,"mfPlatformId":601,"mandateType":213,"amount":50000.0,"debitType":201,"frequency":182,"startDate":1516991400000,"endDate":4627391400000,"status":11,"isDefault":true,"updatedTimestamp":1615615948577,"createdTimestamp":1615615948566},"status":{"code":"200","messages":[]}}</t>
  </si>
  <si>
    <t>1003443</t>
  </si>
  <si>
    <t>{"REQUEST":null,"response":{"customerMandateId":1003444,"customer":{"customerId":71701,"firstName":"Tirupati","lastName":"Dogga","dateOfBirth":520453800000,"emailId":"tirupatispace@gmail.com","lattitude":0.0,"longitude":0.0,"countryCode":"91","mobileNo":"9866683415","customerMobileOS":73,"mobileImsi":"090909090909","mobileImei":"090909090909","status":503,"deviceInfo":" ","gender":131,"pan":"AJKPD6289K","nameOnPanCard":"TIRUPATI DOGGA","aadharNo":null,"maritalStatus":null,"fatherSpouseName":null,"motherName":null,"isEmailVerified":false,"isMobileVerified":false,"customerCity":null,"referrerMobileNo":"54321","gcmRegId":null,"remarks":null,"apkVersion":null,"crmId":"1959390000058886178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1607947265000,"createdTimestamp":1607788580000,"accountActivatedTime":1607788581000},"customerBank":{"custBankId":23453,"bankAcctNo":"50100037456743","bankAcctType":701,"bankMicr":"","bankIfsc":"HDFC0000249","bankKeyValue":{"keyId":17001,"keyValue":"HDF","keyType":"Bank Code","addInfo":"bank_name:HDFC Bank,clearing:DIRECT,nb_supported:N,eNach_NB_supported:Y,eNach_DC:Y,upiSupported:Y"},"customerDocument":null,"bankDetailStatus":28,"isDefault":true,"customer":{"customerId":71701,"firstName":"Tirupati","lastName":"Dogga","dateOfBirth":520453800000,"emailId":"tirupatispace@gmail.com","lattitude":0.0,"longitude":0.0,"countryCode":"91","mobileNo":"9866683415","customerMobileOS":73,"mobileImsi":"090909090909","mobileImei":"090909090909","status":503,"deviceInfo":" ","gender":131,"pan":"AJKPD6289K","nameOnPanCard":"TIRUPATI DOGGA","aadharNo":null,"maritalStatus":null,"fatherSpouseName":null,"motherName":null,"isEmailVerified":false,"isMobileVerified":false,"customerCity":null,"referrerMobileNo":"54321","gcmRegId":null,"remarks":null,"apkVersion":null,"crmId":"1959390000058886178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1607947265000,"createdTimestamp":1607788580000,"accountActivatedTime":1607788581000},"validationCode":{"keyId":10004,"keyValue":"Bank_Supported","keyType":"Bank Details Validation Code","addInfo":null},"updatedTimestamp":1607788580000,"createdTimestamp":1607788580000,"signzyOnboardingId":null,"signzyMerchantId":null,"signzyUserLoginToken":null,"tokenValidTill":null,"nameInBank":"TIRUPATI DOGGA","signzyReferenceId":null},"mfMandateId":"5829147","mfStatus":124,"mfPlatformId":601,"mandateType":213,"amount":50000.0,"debitType":201,"frequency":182,"startDate":1517423400000,"endDate":4627823400000,"status":11,"isDefault":true,"updatedTimestamp":1615615950929,"createdTimestamp":1615615950919},"status":{"code":"200","messages":[]}}</t>
  </si>
  <si>
    <t>1003444</t>
  </si>
  <si>
    <t>{"REQUEST":null,"response":{"customerMandateId":1003445,"customer":{"customerId":71709,"firstName":"Venkata","lastName":"Rajendra Davuluri","dateOfBirth":-247123800000,"emailId":"principalrajendra@gmail.com","lattitude":0.0,"longitude":0.0,"countryCode":"91","mobileNo":"9538599735","customerMobileOS":73,"mobileImsi":"090909090909","mobileImei":"090909090909","status":503,"deviceInfo":" ","gender":131,"pan":"AFZPD0422M","nameOnPanCard":"VENKATA RAJENDRA DAVULURI","aadharNo":null,"maritalStatus":null,"fatherSpouseName":null,"motherName":null,"isEmailVerified":false,"isMobileVerified":false,"customerCity":null,"referrerMobileNo":"54321","gcmRegId":null,"remarks":null,"apkVersion":null,"crmId":"1959390000058834967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1607947270000,"createdTimestamp":1607788587000,"accountActivatedTime":1607788588000},"customerBank":{"custBankId":23461,"bankAcctNo":"914010017032343","bankAcctType":701,"bankMicr":"","bankIfsc":"UTIB0000300","bankKeyValue":{"keyId":17008,"keyValue":"UTI","keyType":"Bank Code","addInfo":"bank_name:Axis Bank,clearing:DIRECT,nb_supported:N,eNach_NB_supported:Y,eNach_DC:Y,upiSupported:Y"},"customerDocument":null,"bankDetailStatus":28,"isDefault":true,"customer":{"customerId":71709,"firstName":"Venkata","lastName":"Rajendra Davuluri","dateOfBirth":-247123800000,"emailId":"principalrajendra@gmail.com","lattitude":0.0,"longitude":0.0,"countryCode":"91","mobileNo":"9538599735","customerMobileOS":73,"mobileImsi":"090909090909","mobileImei":"090909090909","status":503,"deviceInfo":" ","gender":131,"pan":"AFZPD0422M","nameOnPanCard":"VENKATA RAJENDRA DAVULURI","aadharNo":null,"maritalStatus":null,"fatherSpouseName":null,"motherName":null,"isEmailVerified":false,"isMobileVerified":false,"customerCity":null,"referrerMobileNo":"54321","gcmRegId":null,"remarks":null,"apkVersion":null,"crmId":"1959390000058834967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1607947270000,"createdTimestamp":1607788587000,"accountActivatedTime":1607788588000},"validationCode":{"keyId":10004,"keyValue":"Bank_Supported","keyType":"Bank Details Validation Code","addInfo":null},"updatedTimestamp":1607788588000,"createdTimestamp":1607788588000,"signzyOnboardingId":null,"signzyMerchantId":null,"signzyUserLoginToken":null,"tokenValidTill":null,"nameInBank":"VENKATA RAJENDRA DAV","signzyReferenceId":null},"mfMandateId":"5829148","mfStatus":124,"mfPlatformId":601,"mandateType":213,"amount":50000.0,"debitType":201,"frequency":182,"startDate":1517769000000,"endDate":4628169000000,"status":11,"isDefault":true,"updatedTimestamp":1615615951210,"createdTimestamp":1615615951199},"status":{"code":"200","messages":[]}}</t>
  </si>
  <si>
    <t>1003445</t>
  </si>
  <si>
    <t>{"REQUEST":null,"response":{"customerMandateId":1003446,"customer":{"customerId":71710,"firstName":"Gopalakrishna","lastName":"Nanjunda Rao Maanay","dateOfBirth":-30864600000,"emailId":"gnrmanay@yahoo.co.in","lattitude":0.0,"longitude":0.0,"countryCode":"91","mobileNo":"9448377765","customerMobileOS":73,"mobileImsi":"090909090909","mobileImei":"090909090909","status":503,"deviceInfo":" ","gender":131,"pan":"AAXPM4072B","nameOnPanCard":"GOPALAKRISHNA NANJUNDARAO MAANAY","aadharNo":null,"maritalStatus":null,"fatherSpouseName":null,"motherName":null,"isEmailVerified":false,"isMobileVerified":false,"customerCity":null,"referrerMobileNo":"54321","gcmRegId":null,"remarks":null,"apkVersion":null,"crmId":"1959390000058877595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1607947271000,"createdTimestamp":1607788589000,"accountActivatedTime":1607788589000},"customerBank":{"custBankId":23462,"bankAcctNo":"0414101013750","bankAcctType":701,"bankMicr":"","bankIfsc":"CNRB0000414","bankKeyValue":{"keyId":17017,"keyValue":"CNB","keyType":"Bank Code","addInfo":"bank_name:Canara Bank,clearing:NODAL,nb_supported:N,eNach_NB_supported:Y,eNach_DC:N,upiSupported:Y"},"customerDocument":null,"bankDetailStatus":28,"isDefault":true,"customer":{"customerId":71710,"firstName":"Gopalakrishna","lastName":"Nanjunda Rao Maanay","dateOfBirth":-30864600000,"emailId":"gnrmanay@yahoo.co.in","lattitude":0.0,"longitude":0.0,"countryCode":"91","mobileNo":"9448377765","customerMobileOS":73,"mobileImsi":"090909090909","mobileImei":"090909090909","status":503,"deviceInfo":" ","gender":131,"pan":"AAXPM4072B","nameOnPanCard":"GOPALAKRISHNA NANJUNDARAO MAANAY","aadharNo":null,"maritalStatus":null,"fatherSpouseName":null,"motherName":null,"isEmailVerified":false,"isMobileVerified":false,"customerCity":null,"referrerMobileNo":"54321","gcmRegId":null,"remarks":null,"apkVersion":null,"crmId":"1959390000058877595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1607947271000,"createdTimestamp":1607788589000,"accountActivatedTime":1607788589000},"validationCode":{"keyId":10004,"keyValue":"Bank_Supported","keyType":"Bank Details Validation Code","addInfo":null},"updatedTimestamp":1607788589000,"createdTimestamp":1607788589000,"signzyOnboardingId":null,"signzyMerchantId":null,"signzyUserLoginToken":null,"tokenValidTill":null,"nameInBank":"NANJUNDA RAO MAANAY","signzyReferenceId":null},"mfMandateId":"5829149","mfStatus":124,"mfPlatformId":601,"mandateType":213,"amount":50000.0,"debitType":201,"frequency":182,"startDate":1517941800000,"endDate":4628341800000,"status":11,"isDefault":true,"updatedTimestamp":1615615951359,"createdTimestamp":1615615951349},"status":{"code":"200","messages":[]}}</t>
  </si>
  <si>
    <t>1003446</t>
  </si>
  <si>
    <t>{"REQUEST":null,"response":{"customerMandateId":1003447,"customer":{"customerId":71161,"firstName":"Sujan","lastName":"Kumar M V","dateOfBirth":703103400000,"emailId":"sjnkmr1341992@gmail.com","lattitude":0.0,"longitude":0.0,"countryCode":"91","mobileNo":"7829422333","customerMobileOS":71,"mobileImsi":"090909090909","mobileImei":"090909090909","status":503,"deviceInfo":"lge - LM-G850;10;MPSS.HE.1.0.c4-00090-SM8150_GEN_PACK-1.279074.1.289421.6;4.14.117-perf;lge/mh2lm/mh2lm:10/QKQ1.200216.002/2027919104908.OPEN_ESA_DS:user/release-keys","gender":131,"pan":"DJHPK9089N","nameOnPanCard":"MUNDADI VIJAYAKUMAR SUJAN KUMAR","aadharNo":null,"maritalStatus":null,"fatherSpouseName":null,"motherName":null,"isEmailVerified":false,"isMobileVerified":false,"customerCity":null,"referrerMobileNo":"54321","gcmRegId":null,"remarks":null,"apkVersion":145,"crmId":"1959390000058848691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1615119787000,"createdTimestamp":1607776910000,"accountActivatedTime":1607776911000},"customerBank":{"custBankId":22914,"bankAcctNo":"20461130003662","bankAcctType":701,"bankMicr":"","bankIfsc":"HDFC0002046","bankKeyValue":{"keyId":17001,"keyValue":"HDF","keyType":"Bank Code","addInfo":"bank_name:HDFC Bank,clearing:DIRECT,nb_supported:N,eNach_NB_supported:Y,eNach_DC:Y,upiSupported:Y"},"customerDocument":null,"bankDetailStatus":28,"isDefault":true,"customer":{"customerId":71161,"firstName":"Sujan","lastName":"Kumar M V","dateOfBirth":703103400000,"emailId":"sjnkmr1341992@gmail.com","lattitude":0.0,"longitude":0.0,"countryCode":"91","mobileNo":"7829422333","customerMobileOS":71,"mobileImsi":"090909090909","mobileImei":"090909090909","status":503,"deviceInfo":"lge - LM-G850;10;MPSS.HE.1.0.c4-00090-SM8150_GEN_PACK-1.279074.1.289421.6;4.14.117-perf;lge/mh2lm/mh2lm:10/QKQ1.200216.002/2027919104908.OPEN_ESA_DS:user/release-keys","gender":131,"pan":"DJHPK9089N","nameOnPanCard":"MUNDADI VIJAYAKUMAR SUJAN KUMAR","aadharNo":null,"maritalStatus":null,"fatherSpouseName":null,"motherName":null,"isEmailVerified":false,"isMobileVerified":false,"customerCity":null,"referrerMobileNo":"54321","gcmRegId":null,"remarks":null,"apkVersion":145,"crmId":"1959390000058848691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1615119787000,"createdTimestamp":1607776910000,"accountActivatedTime":1607776911000},"validationCode":{"keyId":10004,"keyValue":"Bank_Supported","keyType":"Bank Details Validation Code","addInfo":null},"updatedTimestamp":1607776911000,"createdTimestamp":1607776911000,"signzyOnboardingId":null,"signzyMerchantId":null,"signzyUserLoginToken":null,"tokenValidTill":null,"nameInBank":"SUJAN KUMAR M V","signzyReferenceId":null},"mfMandateId":"5829150","mfStatus":124,"mfPlatformId":601,"mandateType":213,"amount":50000.0,"debitType":201,"frequency":182,"startDate":1484332200000,"endDate":4594732200000,"status":11,"isDefault":true,"updatedTimestamp":1615615951501,"createdTimestamp":1615615951491},"status":{"code":"200","messages":[]}}</t>
  </si>
  <si>
    <t>1003447</t>
  </si>
  <si>
    <t>{"REQUEST":null,"response":{"customerMandateId":1003448,"customer":{"customerId":72264,"firstName":"Ashwini","lastName":"N","dateOfBirth":533759400000,"emailId":"ashu_drm@yahoo.co.in","lattitude":0.0,"longitude":0.0,"countryCode":"91","mobileNo":"8970488774","customerMobileOS":73,"mobileImsi":"090909090909","mobileImei":"090909090909","status":503,"deviceInfo":" ","gender":132,"pan":"ASSPA1817H","nameOnPanCard":"ASHWINI ARUN","aadharNo":null,"maritalStatus":null,"fatherSpouseName":null,"motherName":null,"isEmailVerified":false,"isMobileVerified":false,"customerCity":null,"referrerMobileNo":"54321","gcmRegId":null,"remarks":null,"apkVersion":null,"crmId":"1959390000058876836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1607947612000,"createdTimestamp":1607858859000,"accountActivatedTime":1607858859000},"customerBank":{"custBankId":24010,"bankAcctNo":"20277497132","bankAcctType":701,"bankMicr":"","bankIfsc":"SBIN0017793","bankKeyValue":{"keyId":17007,"keyValue":"SBI","keyType":"Bank Code","addInfo":"bank_name:State Bank of India,clearing:DIRECT,nb_supported:N,eNach_NB_supported:Y,eNach_DC:Y,upiSupported:Y"},"customerDocument":null,"bankDetailStatus":28,"isDefault":true,"customer":{"customerId":72264,"firstName":"Ashwini","lastName":"N","dateOfBirth":533759400000,"emailId":"ashu_drm@yahoo.co.in","lattitude":0.0,"longitude":0.0,"countryCode":"91","mobileNo":"8970488774","customerMobileOS":73,"mobileImsi":"090909090909","mobileImei":"090909090909","status":503,"deviceInfo":" ","gender":132,"pan":"ASSPA1817H","nameOnPanCard":"ASHWINI ARUN","aadharNo":null,"maritalStatus":null,"fatherSpouseName":null,"motherName":null,"isEmailVerified":false,"isMobileVerified":false,"customerCity":null,"referrerMobileNo":"54321","gcmRegId":null,"remarks":null,"apkVersion":null,"crmId":"1959390000058876836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1607947612000,"createdTimestamp":1607858859000,"accountActivatedTime":1607858859000},"validationCode":{"keyId":10004,"keyValue":"Bank_Supported","keyType":"Bank Details Validation Code","addInfo":null},"updatedTimestamp":1607858859000,"createdTimestamp":1607858859000,"signzyOnboardingId":null,"signzyMerchantId":null,"signzyUserLoginToken":null,"tokenValidTill":null,"nameInBank":"Mrs ASHWINI N","signzyReferenceId":null},"mfMandateId":"5829151","mfStatus":124,"mfPlatformId":601,"mandateType":213,"amount":50000.0,"debitType":201,"frequency":182,"startDate":1517337000000,"endDate":4627737000000,"status":11,"isDefault":true,"updatedTimestamp":1615615951659,"createdTimestamp":1615615951649},"status":{"code":"200","messages":[]}}</t>
  </si>
  <si>
    <t>1003448</t>
  </si>
  <si>
    <t>{"REQUEST":null,"response":{"customerMandateId":1003449,"customer":{"customerId":71706,"firstName":"Savitha","lastName":"G","dateOfBirth":534709800000,"emailId":"savitharaj.g86@gmail.com","lattitude":0.0,"longitude":0.0,"countryCode":"91","mobileNo":"7022447624","customerMobileOS":71,"mobileImsi":"090909090909","mobileImei":"090909090909","status":503,"deviceInfo":"xiaomi - Redmi Note 5 Pro;9;MPSS.AT.3.1-00777-SDM660_GEN_PACK-1.290939.2.294155.1;4.4.153-perf+;xiaomi/whyred/whyred:9/PKQ1.180904.001/V11.0.5.0.PEIMIXM:user/release-keys","gender":132,"pan":"APCPG1405J","nameOnPanCard":"SAVITHA GOVINDHARAJ","aadharNo":null,"maritalStatus":null,"fatherSpouseName":null,"motherName":null,"isEmailVerified":false,"isMobileVerified":false,"customerCity":null,"referrerMobileNo":"54321","gcmRegId":null,"remarks":null,"apkVersion":147,"crmId":"1959390000058884246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1615385311000,"createdTimestamp":1607788585000,"accountActivatedTime":1607788585000},"customerBank":{"custBankId":23458,"bankAcctNo":"17561610013496","bankAcctType":701,"bankMicr":"","bankIfsc":"HDFC0001756","bankKeyValue":{"keyId":17001,"keyValue":"HDF","keyType":"Bank Code","addInfo":"bank_name:HDFC Bank,clearing:DIRECT,nb_supported:N,eNach_NB_supported:Y,eNach_DC:Y,upiSupported:Y"},"customerDocument":null,"bankDetailStatus":28,"isDefault":true,"customer":{"customerId":71706,"firstName":"Savitha","lastName":"G","dateOfBirth":534709800000,"emailId":"savitharaj.g86@gmail.com","lattitude":0.0,"longitude":0.0,"countryCode":"91","mobileNo":"7022447624","customerMobileOS":71,"mobileImsi":"090909090909","mobileImei":"090909090909","status":503,"deviceInfo":"xiaomi - Redmi Note 5 Pro;9;MPSS.AT.3.1-00777-SDM660_GEN_PACK-1.290939.2.294155.1;4.4.153-perf+;xiaomi/whyred/whyred:9/PKQ1.180904.001/V11.0.5.0.PEIMIXM:user/release-keys","gender":132,"pan":"APCPG1405J","nameOnPanCard":"SAVITHA GOVINDHARAJ","aadharNo":null,"maritalStatus":null,"fatherSpouseName":null,"motherName":null,"isEmailVerified":false,"isMobileVerified":false,"customerCity":null,"referrerMobileNo":"54321","gcmRegId":null,"remarks":null,"apkVersion":147,"crmId":"1959390000058884246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1615385311000,"createdTimestamp":1607788585000,"accountActivatedTime":1607788585000},"validationCode":{"keyId":10004,"keyValue":"Bank_Supported","keyType":"Bank Details Validation Code","addInfo":null},"updatedTimestamp":1607788585000,"createdTimestamp":1607788585000,"signzyOnboardingId":null,"signzyMerchantId":null,"signzyUserLoginToken":null,"tokenValidTill":null,"nameInBank":"SAVITHA G","signzyReferenceId":null},"mfMandateId":"5829153","mfStatus":124,"mfPlatformId":601,"mandateType":213,"amount":50000.0,"debitType":201,"frequency":182,"startDate":1517596200000,"endDate":4627996200000,"status":11,"isDefault":true,"updatedTimestamp":1615615953998,"createdTimestamp":1615615953988},"status":{"code":"200","messages":[]}}</t>
  </si>
  <si>
    <t>1003449</t>
  </si>
  <si>
    <t>{"REQUEST":null,"response":{"customerMandateId":1003450,"customer":{"customerId":71626,"firstName":"D","lastName":"Nbalakrishna","dateOfBirth":624652200000,"emailId":"balakrishnavijay@gmail.com","lattitude":0.0,"longitude":0.0,"countryCode":"91","mobileNo":"9880485881","customerMobileOS":71,"mobileImsi":"090909090909","mobileImei":"090909090909","status":503,"deviceInfo":"OnePlus - HD1911;10;MPSS.HE.1.0.c11.1-00007-SM8150_GEN_PACK-2.320290.2.328393.1;4.14.117-perf+;OnePlus/OnePlus7TPro/OnePlus7TPro:10/QKQ1.190716.003/2101212101:user/release-keys","gender":131,"pan":"BAVPB6903P","nameOnPanCard":"NARASIMHAMURTHY DASHAGRANTHY BALAKRISHNA","aadharNo":null,"maritalStatus":null,"fatherSpouseName":null,"motherName":null,"isEmailVerified":false,"isMobileVerified":false,"customerCity":null,"referrerMobileNo":"54321","gcmRegId":null,"remarks":null,"apkVersion":146,"crmId":"1959390000058877547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1614945356000,"createdTimestamp":1607787595000,"accountActivatedTime":1607787596000},"customerBank":{"custBankId":23378,"bankAcctNo":"50100049315749","bankAcctType":701,"bankMicr":"","bankIfsc":"HDFC0002047","bankKeyValue":{"keyId":17001,"keyValue":"HDF","keyType":"Bank Code","addInfo":"bank_name:HDFC Bank,clearing:DIRECT,nb_supported:N,eNach_NB_supported:Y,eNach_DC:Y,upiSupported:Y"},"customerDocument":null,"bankDetailStatus":28,"isDefault":true,"customer":{"customerId":71626,"firstName":"D","lastName":"Nbalakrishna","dateOfBirth":624652200000,"emailId":"balakrishnavijay@gmail.com","lattitude":0.0,"longitude":0.0,"countryCode":"91","mobileNo":"9880485881","customerMobileOS":71,"mobileImsi":"090909090909","mobileImei":"090909090909","status":503,"deviceInfo":"OnePlus - HD1911;10;MPSS.HE.1.0.c11.1-00007-SM8150_GEN_PACK-2.320290.2.328393.1;4.14.117-perf+;OnePlus/OnePlus7TPro/OnePlus7TPro:10/QKQ1.190716.003/2101212101:user/release-keys","gender":131,"pan":"BAVPB6903P","nameOnPanCard":"NARASIMHAMURTHY DASHAGRANTHY BALAKRISHNA","aadharNo":null,"maritalStatus":null,"fatherSpouseName":null,"motherName":null,"isEmailVerified":false,"isMobileVerified":false,"customerCity":null,"referrerMobileNo":"54321","gcmRegId":null,"remarks":null,"apkVersion":146,"crmId":"1959390000058877547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1614945356000,"createdTimestamp":1607787595000,"accountActivatedTime":1607787596000},"validationCode":{"keyId":10004,"keyValue":"Bank_Supported","keyType":"Bank Details Validation Code","addInfo":null},"updatedTimestamp":1607787596000,"createdTimestamp":1607787596000,"signzyOnboardingId":null,"signzyMerchantId":null,"signzyUserLoginToken":null,"tokenValidTill":null,"nameInBank":"D N BALAKRISHNA","signzyReferenceId":null},"mfMandateId":"5829155","mfStatus":124,"mfPlatformId":601,"mandateType":213,"amount":50000.0,"debitType":201,"frequency":182,"startDate":1513967400000,"endDate":4624367400000,"status":11,"isDefault":true,"updatedTimestamp":1615615954298,"createdTimestamp":1615615954287},"status":{"code":"200","messages":[]}}</t>
  </si>
  <si>
    <t>1003450</t>
  </si>
  <si>
    <t>{"REQUEST":null,"response":{"customerMandateId":1003451,"customer":{"customerId":72093,"firstName":"Sarathkumar","lastName":"K","dateOfBirth":435609000000,"emailId":"sarathkumarv2002@gmail.com","lattitude":0.0,"longitude":0.0,"countryCode":"91","mobileNo":"9916387665","customerMobileOS":72,"mobileImsi":"090909090909","mobileImei":"090909090909","status":503,"deviceInfo":"iPhone 8","gender":131,"pan":"BQFPS0317C","nameOnPanCard":"SARATHKUMAR","aadharNo":null,"maritalStatus":null,"fatherSpouseName":null,"motherName":null,"isEmailVerified":false,"isMobileVerified":false,"customerCity":null,"referrerMobileNo":"54321","gcmRegId":null,"remarks":null,"apkVersion":255,"crmId":"1959390000058879708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1614998860000,"createdTimestamp":1607793222000,"accountActivatedTime":1607793223000},"customerBank":{"custBankId":23845,"bankAcctNo":"910010046538984","bankAcctType":701,"bankMicr":"","bankIfsc":"UTIB0000300","bankKeyValue":{"keyId":17008,"keyValue":"UTI","keyType":"Bank Code","addInfo":"bank_name:Axis Bank,clearing:DIRECT,nb_supported:N,eNach_NB_supported:Y,eNach_DC:Y,upiSupported:Y"},"customerDocument":null,"bankDetailStatus":28,"isDefault":true,"customer":{"customerId":72093,"firstName":"Sarathkumar","lastName":"K","dateOfBirth":435609000000,"emailId":"sarathkumarv2002@gmail.com","lattitude":0.0,"longitude":0.0,"countryCode":"91","mobileNo":"9916387665","customerMobileOS":72,"mobileImsi":"090909090909","mobileImei":"090909090909","status":503,"deviceInfo":"iPhone 8","gender":131,"pan":"BQFPS0317C","nameOnPanCard":"SARATHKUMAR","aadharNo":null,"maritalStatus":null,"fatherSpouseName":null,"motherName":null,"isEmailVerified":false,"isMobileVerified":false,"customerCity":null,"referrerMobileNo":"54321","gcmRegId":null,"remarks":null,"apkVersion":255,"crmId":"1959390000058879708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1614998860000,"createdTimestamp":1607793222000,"accountActivatedTime":1607793223000},"validationCode":{"keyId":10004,"keyValue":"Bank_Supported","keyType":"Bank Details Validation Code","addInfo":null},"updatedTimestamp":1607793223000,"createdTimestamp":1607793223000,"signzyOnboardingId":null,"signzyMerchantId":null,"signzyUserLoginToken":null,"tokenValidTill":null,"nameInBank":"SARATH KUMAR","signzyReferenceId":null},"mfMandateId":"5829157","mfStatus":124,"mfPlatformId":601,"mandateType":213,"amount":50000.0,"debitType":201,"frequency":182,"startDate":1524681000000,"endDate":4635081000000,"status":11,"isDefault":true,"updatedTimestamp":1615615954478,"createdTimestamp":1615615954467},"status":{"code":"200","messages":[]}}</t>
  </si>
  <si>
    <t>1003451</t>
  </si>
  <si>
    <t>{"REQUEST":null,"response":{"customerMandateId":1003452,"customer":{"customerId":71479,"firstName":"Manoranjan","lastName":"Kumarsingh","dateOfBirth":755980200000,"emailId":"manoranjan1069941@gmail.com","lattitude":0.0,"longitude":0.0,"countryCode":"91","mobileNo":"8769876321","customerMobileOS":73,"mobileImsi":"090909090909","mobileImei":"090909090909","status":503,"deviceInfo":" ","gender":131,"pan":"ESLPS4626F","nameOnPanCard":"MANORANJAN KUMAR SINGH","aadharNo":null,"maritalStatus":null,"fatherSpouseName":null,"motherName":null,"isEmailVerified":false,"isMobileVerified":false,"customerCity":null,"referrerMobileNo":"54321","gcmRegId":null,"remarks":null,"apkVersion":null,"crmId":"1959390000058881057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1607947121000,"createdTimestamp":1607787462000,"accountActivatedTime":1607787462000},"customerBank":{"custBankId":23232,"bankAcctNo":"50100043639443","bankAcctType":701,"bankMicr":"","bankIfsc":"HDFC0002753","bankKeyValue":{"keyId":17001,"keyValue":"HDF","keyType":"Bank Code","addInfo":"bank_name:HDFC Bank,clearing:DIRECT,nb_supported:N,eNach_NB_supported:Y,eNach_DC:Y,upiSupported:Y"},"customerDocument":null,"bankDetailStatus":28,"isDefault":true,"customer":{"customerId":71479,"firstName":"Manoranjan","lastName":"Kumarsingh","dateOfBirth":755980200000,"emailId":"manoranjan1069941@gmail.com","lattitude":0.0,"longitude":0.0,"countryCode":"91","mobileNo":"8769876321","customerMobileOS":73,"mobileImsi":"090909090909","mobileImei":"090909090909","status":503,"deviceInfo":" ","gender":131,"pan":"ESLPS4626F","nameOnPanCard":"MANORANJAN KUMAR SINGH","aadharNo":null,"maritalStatus":null,"fatherSpouseName":null,"motherName":null,"isEmailVerified":false,"isMobileVerified":false,"customerCity":null,"referrerMobileNo":"54321","gcmRegId":null,"remarks":null,"apkVersion":null,"crmId":"1959390000058881057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1607947121000,"createdTimestamp":1607787462000,"accountActivatedTime":1607787462000},"validationCode":{"keyId":10004,"keyValue":"Bank_Supported","keyType":"Bank Details Validation Code","addInfo":null},"updatedTimestamp":1607787462000,"createdTimestamp":1607787462000,"signzyOnboardingId":null,"signzyMerchantId":null,"signzyUserLoginToken":null,"tokenValidTill":null,"nameInBank":"MANORANJAN SINGH","signzyReferenceId":null},"mfMandateId":"5829158","mfStatus":124,"mfPlatformId":601,"mandateType":213,"amount":50000.0,"debitType":201,"frequency":182,"startDate":1524767400000,"endDate":4635167400000,"status":11,"isDefault":true,"updatedTimestamp":1615615954643,"createdTimestamp":1615615954627},"status":{"code":"200","messages":[]}}</t>
  </si>
  <si>
    <t>1003452</t>
  </si>
  <si>
    <t>{"REQUEST":null,"response":{"customerMandateId":1003453,"customer":{"customerId":71786,"firstName":"Naresh","lastName":"Sharma","dateOfBirth":650917800000,"emailId":"naresh2sharma21a@gmail.com","lattitude":0.0,"longitude":0.0,"countryCode":"91","mobileNo":"9419297342","customerMobileOS":71,"mobileImsi":"090909090909","mobileImei":"090909090909","status":503,"deviceInfo":"OPPO - A1601;5.1;MOLY.LR11.W1539.MD.MP.V20.3.P47, 2017/11/20 14:46;3.10.72+;OPPO/A1601/A1601:5.1/LMY47I/1515467433:user/release-keys","gender":131,"pan":"CLUPS5339H","nameOnPanCard":"NARESH SHARMA","aadharNo":null,"maritalStatus":null,"fatherSpouseName":null,"motherName":null,"isEmailVerified":false,"isMobileVerified":false,"customerCity":null,"referrerMobileNo":"54321","gcmRegId":null,"remarks":null,"apkVersion":143,"crmId":"1959390000058879407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1614745606000,"createdTimestamp":1607788702000,"accountActivatedTime":1607788703000},"customerBank":{"custBankId":23538,"bankAcctNo":"50100067121952","bankAcctType":701,"bankMicr":"","bankIfsc":"HDFC0000050","bankKeyValue":{"keyId":17001,"keyValue":"HDF","keyType":"Bank Code","addInfo":"bank_name:HDFC Bank,clearing:DIRECT,nb_supported:N,eNach_NB_supported:Y,eNach_DC:Y,upiSupported:Y"},"customerDocument":null,"bankDetailStatus":28,"isDefault":true,"customer":{"customerId":71786,"firstName":"Naresh","lastName":"Sharma","dateOfBirth":650917800000,"emailId":"naresh2sharma21a@gmail.com","lattitude":0.0,"longitude":0.0,"countryCode":"91","mobileNo":"9419297342","customerMobileOS":71,"mobileImsi":"090909090909","mobileImei":"090909090909","status":503,"deviceInfo":"OPPO - A1601;5.1;MOLY.LR11.W1539.MD.MP.V20.3.P47, 2017/11/20 14:46;3.10.72+;OPPO/A1601/A1601:5.1/LMY47I/1515467433:user/release-keys","gender":131,"pan":"CLUPS5339H","nameOnPanCard":"NARESH SHARMA","aadharNo":null,"maritalStatus":null,"fatherSpouseName":null,"motherName":null,"isEmailVerified":false,"isMobileVerified":false,"customerCity":null,"referrerMobileNo":"54321","gcmRegId":null,"remarks":null,"apkVersion":143,"crmId":"1959390000058879407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1614745606000,"createdTimestamp":1607788702000,"accountActivatedTime":1607788703000},"validationCode":{"keyId":10004,"keyValue":"Bank_Supported","keyType":"Bank Details Validation Code","addInfo":null},"updatedTimestamp":1607788703000,"createdTimestamp":1607788703000,"signzyOnboardingId":null,"signzyMerchantId":null,"signzyUserLoginToken":null,"tokenValidTill":null,"nameInBank":"NARESH SHARMA","signzyReferenceId":null},"mfMandateId":"5829159","mfStatus":124,"mfPlatformId":601,"mandateType":213,"amount":50000.0,"debitType":201,"frequency":182,"startDate":1524767400000,"endDate":4635167400000,"status":11,"isDefault":true,"updatedTimestamp":1615615954808,"createdTimestamp":1615615954797},"status":{"code":"200","messages":[]}}</t>
  </si>
  <si>
    <t>1003453</t>
  </si>
  <si>
    <t>{"REQUEST":null,"response":{"customerMandateId":1003454,"customer":{"customerId":71788,"firstName":"Girish","lastName":"Sanjivaraokulkarni","dateOfBirth":500236200000,"emailId":"mailgirish43@gmail.com","lattitude":0.0,"longitude":0.0,"countryCode":"91","mobileNo":"9739096686","customerMobileOS":71,"mobileImsi":"090909090909","mobileImei":"090909090909","status":503,"deviceInfo":"motorola - Moto G (5S) Plus;8.1.0;M8953_41.50.07.79R SANDERS_INDIADSDS_CUST;3.18.71-perf-gd0e0d1a;motorola/sanders_n/sanders_n:8.1.0/OPS28.65-36/9fea:user/release-keys","gender":131,"pan":"AVHPK0897R","nameOnPanCard":"GIRISH SANJIVARAO KULKARNI","aadharNo":null,"maritalStatus":null,"fatherSpouseName":null,"motherName":null,"isEmailVerified":false,"isMobileVerified":false,"customerCity":null,"referrerMobileNo":"54321","gcmRegId":null,"remarks":null,"apkVersion":144,"crmId":"1959390000058891258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1615181537000,"createdTimestamp":1607788705000,"accountActivatedTime":1607788705000},"customerBank":{"custBankId":23540,"bankAcctNo":"50100017190681","bankAcctType":701,"bankMicr":"","bankIfsc":"HDFC0002855","bankKeyValue":{"keyId":17001,"keyValue":"HDF","keyType":"Bank Code","addInfo":"bank_name:HDFC Bank,clearing:DIRECT,nb_supported:N,eNach_NB_supported:Y,eNach_DC:Y,upiSupported:Y"},"customerDocument":null,"bankDetailStatus":28,"isDefault":true,"customer":{"customerId":71788,"firstName":"Girish","lastName":"Sanjivaraokulkarni","dateOfBirth":500236200000,"emailId":"mailgirish43@gmail.com","lattitude":0.0,"longitude":0.0,"countryCode":"91","mobileNo":"9739096686","customerMobileOS":71,"mobileImsi":"090909090909","mobileImei":"090909090909","status":503,"deviceInfo":"motorola - Moto G (5S) Plus;8.1.0;M8953_41.50.07.79R SANDERS_INDIADSDS_CUST;3.18.71-perf-gd0e0d1a;motorola/sanders_n/sanders_n:8.1.0/OPS28.65-36/9fea:user/release-keys","gender":131,"pan":"AVHPK0897R","nameOnPanCard":"GIRISH SANJIVARAO KULKARNI","aadharNo":null,"maritalStatus":null,"fatherSpouseName":null,"motherName":null,"isEmailVerified":false,"isMobileVerified":false,"customerCity":null,"referrerMobileNo":"54321","gcmRegId":null,"remarks":null,"apkVersion":144,"crmId":"1959390000058891258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1615181537000,"createdTimestamp":1607788705000,"accountActivatedTime":1607788705000},"validationCode":{"keyId":10004,"keyValue":"Bank_Supported","keyType":"Bank Details Validation Code","addInfo":null},"updatedTimestamp":1607788705000,"createdTimestamp":1607788705000,"signzyOnboardingId":null,"signzyMerchantId":null,"signzyUserLoginToken":null,"tokenValidTill":null,"nameInBank":"GIRISH KULKARNI","signzyReferenceId":null},"mfMandateId":"5829160","mfStatus":124,"mfPlatformId":601,"mandateType":213,"amount":50000.0,"debitType":201,"frequency":182,"startDate":1524853800000,"endDate":4635253800000,"status":11,"isDefault":true,"updatedTimestamp":1615615957087,"createdTimestamp":1615615957076},"status":{"code":"200","messages":[]}}</t>
  </si>
  <si>
    <t>1003454</t>
  </si>
  <si>
    <t>{"REQUEST":null,"response":{"customerMandateId":1003455,"customer":{"customerId":72269,"firstName":"Kota","lastName":"Naveen Kumar","dateOfBirth":134332200000,"emailId":"naveen@lumin-essence.in","lattitude":0.0,"longitude":0.0,"countryCode":"91","mobileNo":"9886003036","customerMobileOS":71,"mobileImsi":"090909090909","mobileImei":"090909090909","status":503,"deviceInfo":"OnePlus - GM1901;10;MPSS.HE.1.0.c11.1-00007-SM8150_GEN_PACK-2.223543.1.223599.1;4.14.117-perf+;OnePlus/OnePlus7/OnePlus7:10/QKQ1.190716.003/1910071200:user/release-keys","gender":131,"pan":"BTZPK7805G","nameOnPanCard":"NAVEEN KUMAR KOTA","aadharNo":null,"maritalStatus":null,"fatherSpouseName":null,"motherName":null,"isEmailVerified":false,"isMobileVerified":false,"customerCity":null,"referrerMobileNo":"54321","gcmRegId":null,"remarks":null,"apkVersion":143,"crmId":"1959390000058878840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1614239156000,"createdTimestamp":1607858863000,"accountActivatedTime":1607858863000},"customerBank":{"custBankId":24015,"bankAcctNo":"54011348874","bankAcctType":701,"bankMicr":"","bankIfsc":"SBIN0040292","bankKeyValue":{"keyId":17007,"keyValue":"SBI","keyType":"Bank Code","addInfo":"bank_name:State Bank of India,clearing:DIRECT,nb_supported:N,eNach_NB_supported:Y,eNach_DC:Y,upiSupported:Y"},"customerDocument":null,"bankDetailStatus":28,"isDefault":true,"customer":{"customerId":72269,"firstName":"Kota","lastName":"Naveen Kumar","dateOfBirth":134332200000,"emailId":"naveen@lumin-essence.in","lattitude":0.0,"longitude":0.0,"countryCode":"91","mobileNo":"9886003036","customerMobileOS":71,"mobileImsi":"090909090909","mobileImei":"090909090909","status":503,"deviceInfo":"OnePlus - GM1901;10;MPSS.HE.1.0.c11.1-00007-SM8150_GEN_PACK-2.223543.1.223599.1;4.14.117-perf+;OnePlus/OnePlus7/OnePlus7:10/QKQ1.190716.003/1910071200:user/release-keys","gender":131,"pan":"BTZPK7805G","nameOnPanCard":"NAVEEN KUMAR KOTA","aadharNo":null,"maritalStatus":null,"fatherSpouseName":null,"motherName":null,"isEmailVerified":false,"isMobileVerified":false,"customerCity":null,"referrerMobileNo":"54321","gcmRegId":null,"remarks":null,"apkVersion":143,"crmId":"1959390000058878840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1614239156000,"createdTimestamp":1607858863000,"accountActivatedTime":1607858863000},"validationCode":{"keyId":10004,"keyValue":"Bank_Supported","keyType":"Bank Details Validation Code","addInfo":null},"updatedTimestamp":1607858863000,"createdTimestamp":1607858863000,"signzyOnboardingId":null,"signzyMerchantId":null,"signzyUserLoginToken":null,"tokenValidTill":null,"nameInBank":"Mr NAVEEN KUMAR KOT","signzyReferenceId":null},"mfMandateId":"5829164","mfStatus":124,"mfPlatformId":601,"mandateType":213,"amount":50000.0,"debitType":201,"frequency":182,"startDate":1518028200000,"endDate":4628428200000,"status":11,"isDefault":true,"updatedTimestamp":1615615957387,"createdTimestamp":1615615957376},"status":{"code":"200","messages":[]}}</t>
  </si>
  <si>
    <t>1003455</t>
  </si>
  <si>
    <t>{"REQUEST":null,"response":{"customerMandateId":1003456,"customer":{"customerId":71792,"firstName":"Pawan","lastName":"Kumar","dateOfBirth":573244200000,"emailId":"pawankumarpal88@gmail.com","lattitude":0.0,"longitude":0.0,"countryCode":"91","mobileNo":"9837192279","customerMobileOS":72,"mobileImsi":"090909090909","mobileImei":"090909090909","status":503,"deviceInfo":"iPhone 7","gender":131,"pan":"CRDPK4237K","nameOnPanCard":"PAWAN KUMAR","aadharNo":null,"maritalStatus":null,"fatherSpouseName":null,"motherName":null,"isEmailVerified":false,"isMobileVerified":false,"customerCity":null,"referrerMobileNo":"54321","gcmRegId":null,"remarks":null,"apkVersion":224,"crmId":"1959390000058884289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1610867614000,"createdTimestamp":1607788708000,"accountActivatedTime":1607788708000},"customerBank":{"custBankId":23544,"bankAcctNo":"3390601458","bankAcctType":701,"bankMicr":"","bankIfsc":"CBIN0280166","bankKeyValue":{"keyId":17016,"keyValue":"CBI","keyType":"Bank Code","addInfo":"bank_name:Central Bank of India,clearing:NODAL,nb_supported:N,eNach_NB_supported:Y,eNach_DC:N,upiSupported:Y"},"customerDocument":null,"bankDetailStatus":28,"isDefault":true,"customer":{"customerId":71792,"firstName":"Pawan","lastName":"Kumar","dateOfBirth":573244200000,"emailId":"pawankumarpal88@gmail.com","lattitude":0.0,"longitude":0.0,"countryCode":"91","mobileNo":"9837192279","customerMobileOS":72,"mobileImsi":"090909090909","mobileImei":"090909090909","status":503,"deviceInfo":"iPhone 7","gender":131,"pan":"CRDPK4237K","nameOnPanCard":"PAWAN KUMAR","aadharNo":null,"maritalStatus":null,"fatherSpouseName":null,"motherName":null,"isEmailVerified":false,"isMobileVerified":false,"customerCity":null,"referrerMobileNo":"54321","gcmRegId":null,"remarks":null,"apkVersion":224,"crmId":"1959390000058884289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1610867614000,"createdTimestamp":1607788708000,"accountActivatedTime":1607788708000},"validationCode":{"keyId":10004,"keyValue":"Bank_Supported","keyType":"Bank Details Validation Code","addInfo":null},"updatedTimestamp":1607788708000,"createdTimestamp":1607788708000,"signzyOnboardingId":null,"signzyMerchantId":null,"signzyUserLoginToken":null,"tokenValidTill":null,"nameInBank":"Mr. PAWAN KUMAR","signzyReferenceId":null},"mfMandateId":"5829165","mfStatus":124,"mfPlatformId":601,"mandateType":213,"amount":50000.0,"debitType":201,"frequency":182,"startDate":1525372200000,"endDate":4635772200000,"status":11,"isDefault":true,"updatedTimestamp":1615615957568,"createdTimestamp":1615615957558},"status":{"code":"200","messages":[]}}</t>
  </si>
  <si>
    <t>1003456</t>
  </si>
  <si>
    <t>{"REQUEST":null,"response":{"customerMandateId":1003457,"customer":{"customerId":71793,"firstName":"Manohar","lastName":"Chiremath","dateOfBirth":554668200000,"emailId":"hiremathmanu@gmail.com","lattitude":0.0,"longitude":0.0,"countryCode":"91","mobileNo":"9867449226","customerMobileOS":71,"mobileImsi":"090909090909","mobileImei":"090909090909","status":503,"deviceInfo":"xiaomi - Redmi Note 7 Pro;10;MPSS.AT.4.3.c2-00029-SM6150_GEN_PACK-1.352094.1.355031.1;4.14.117-perf-g2e93413;xiaomi/violet/violet:10/QKQ1.190915.002/V12.0.5.0.QFHINXM:user/release-keys","gender":131,"pan":"ACDPH8708D","nameOnPanCard":"MANOHAR CHANABASAYYA HIREMATH","aadharNo":null,"maritalStatus":null,"fatherSpouseName":null,"motherName":null,"isEmailVerified":false,"isMobileVerified":false,"customerCity":null,"referrerMobileNo":"54321","gcmRegId":null,"remarks":null,"apkVersion":143,"crmId":"1959390000058889147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1614136149000,"createdTimestamp":1607788709000,"accountActivatedTime":1607788709000},"customerBank":{"custBankId":23545,"bankAcctNo":"008801517091","bankAcctType":701,"bankMicr":"","bankIfsc":"ICIC0000088","bankKeyValue":{"keyId":17009,"keyValue":"ICI","keyType":"Bank Code","addInfo":"bank_name:ICICI Bank,clearing:DIRECT,nb_supported:N,eNach_NB_supported:Y,eNach_DC:Y,upiSupported:Y"},"customerDocument":null,"bankDetailStatus":28,"isDefault":true,"customer":{"customerId":71793,"firstName":"Manohar","lastName":"Chiremath","dateOfBirth":554668200000,"emailId":"hiremathmanu@gmail.com","lattitude":0.0,"longitude":0.0,"countryCode":"91","mobileNo":"9867449226","customerMobileOS":71,"mobileImsi":"090909090909","mobileImei":"090909090909","status":503,"deviceInfo":"xiaomi - Redmi Note 7 Pro;10;MPSS.AT.4.3.c2-00029-SM6150_GEN_PACK-1.352094.1.355031.1;4.14.117-perf-g2e93413;xiaomi/violet/violet:10/QKQ1.190915.002/V12.0.5.0.QFHINXM:user/release-keys","gender":131,"pan":"ACDPH8708D","nameOnPanCard":"MANOHAR CHANABASAYYA HIREMATH","aadharNo":null,"maritalStatus":null,"fatherSpouseName":null,"motherName":null,"isEmailVerified":false,"isMobileVerified":false,"customerCity":null,"referrerMobileNo":"54321","gcmRegId":null,"remarks":null,"apkVersion":143,"crmId":"1959390000058889147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1614136149000,"createdTimestamp":1607788709000,"accountActivatedTime":1607788709000},"validationCode":{"keyId":10004,"keyValue":"Bank_Supported","keyType":"Bank Details Validation Code","addInfo":null},"updatedTimestamp":1607788709000,"createdTimestamp":1607788709000,"signzyOnboardingId":null,"signzyMerchantId":null,"signzyUserLoginToken":null,"tokenValidTill":null,"nameInBank":"MANOHAR C HIREMATH","signzyReferenceId":null},"mfMandateId":"5829166","mfStatus":124,"mfPlatformId":601,"mandateType":213,"amount":50000.0,"debitType":201,"frequency":182,"startDate":1525372200000,"endDate":4635772200000,"status":11,"isDefault":true,"updatedTimestamp":1615615957727,"createdTimestamp":1615615957716},"status":{"code":"200","messages":[]}}</t>
  </si>
  <si>
    <t>1003457</t>
  </si>
  <si>
    <t>{"REQUEST":null,"response":{"customerMandateId":1003458,"customer":{"customerId":71753,"firstName":"Nirmal","lastName":"Raj","dateOfBirth":386361000000,"emailId":"mnirmalraj@yahoo.com","lattitude":0.0,"longitude":0.0,"countryCode":"91","mobileNo":"9884082620","customerMobileOS":71,"mobileImsi":"090909090909","mobileImei":"090909090909","status":503,"deviceInfo":"Xiaomi - Redmi K20 Pro;10;1.0.c3-00147-1221_0449_87782bd,1.0.c3-00147-1221_0449_87782bd;4.14.117-perf-g66aed98;Xiaomi/raphaelin/raphaelin:10/QKQ1.190825.002/V12.0.4.0.QFKINXM:user/release-keys","gender":131,"pan":"AFEPN0421P","nameOnPanCard":"MURUGAVEL NIRMAL RAJ","aadharNo":null,"maritalStatus":null,"fatherSpouseName":null,"motherName":null,"isEmailVerified":false,"isMobileVerified":false,"customerCity":null,"referrerMobileNo":"54321","gcmRegId":null,"remarks":null,"apkVersion":143,"crmId":"1959390000058878333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1613201013000,"createdTimestamp":1607788669000,"accountActivatedTime":1607788669000},"customerBank":{"custBankId":23505,"bankAcctNo":"5979410443","bankAcctType":701,"bankMicr":"","bankIfsc":"CITI0000003","bankKeyValue":{"keyId":17002,"keyValue":"CIT","keyType":"Bank Code","addInfo":"bank_name:Citibank,clearing:NEFT,nb_supported:N,eNach_NB_supported:N,eNach_DC:Y,upiSupported:N"},"customerDocument":null,"bankDetailStatus":28,"isDefault":true,"customer":{"customerId":71753,"firstName":"Nirmal","lastName":"Raj","dateOfBirth":386361000000,"emailId":"mnirmalraj@yahoo.com","lattitude":0.0,"longitude":0.0,"countryCode":"91","mobileNo":"9884082620","customerMobileOS":71,"mobileImsi":"090909090909","mobileImei":"090909090909","status":503,"deviceInfo":"Xiaomi - Redmi K20 Pro;10;1.0.c3-00147-1221_0449_87782bd,1.0.c3-00147-1221_0449_87782bd;4.14.117-perf-g66aed98;Xiaomi/raphaelin/raphaelin:10/QKQ1.190825.002/V12.0.4.0.QFKINXM:user/release-keys","gender":131,"pan":"AFEPN0421P","nameOnPanCard":"MURUGAVEL NIRMAL RAJ","aadharNo":null,"maritalStatus":null,"fatherSpouseName":null,"motherName":null,"isEmailVerified":false,"isMobileVerified":false,"customerCity":null,"referrerMobileNo":"54321","gcmRegId":null,"remarks":null,"apkVersion":143,"crmId":"1959390000058878333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1613201013000,"createdTimestamp":1607788669000,"accountActivatedTime":1607788669000},"validationCode":{"keyId":10004,"keyValue":"Bank_Supported","keyType":"Bank Details Validation Code","addInfo":null},"updatedTimestamp":1607788669000,"createdTimestamp":1607788669000,"signzyOnboardingId":null,"signzyMerchantId":null,"signzyUserLoginToken":null,"tokenValidTill":null,"nameInBank":"NIRMAL RAJ M","signzyReferenceId":null},"mfMandateId":"5829167","mfStatus":124,"mfPlatformId":601,"mandateType":213,"amount":50000.0,"debitType":201,"frequency":182,"startDate":1525458600000,"endDate":4635858600000,"status":11,"isDefault":true,"updatedTimestamp":1615615957887,"createdTimestamp":1615615957876},"status":{"code":"200","messages":[]}}</t>
  </si>
  <si>
    <t>1003458</t>
  </si>
  <si>
    <t>{"REQUEST":null,"response":{"customerMandateId":1003459,"customer":{"customerId":71743,"firstName":"Sathish","lastName":"M","dateOfBirth":330373800000,"emailId":"sathictr@gmail.com","lattitude":0.0,"longitude":0.0,"countryCode":"91","mobileNo":"9845399291","customerMobileOS":71,"mobileImsi":"090909090909","mobileImei":"090909090909","status":503,"deviceInfo":"samsung - SM-A217F;10;A217FXXU3ATJ3,A217FXXU3ATJ3;4.19.87-19448112;samsung/a21snseea/a21s:10/QP1A.190711.020/A217FXXU3ATJ3:user/release-keys","gender":131,"pan":"BAHPS5511E","nameOnPanCard":"MEDIKONDALA BABU SATHISH","aadharNo":null,"maritalStatus":null,"fatherSpouseName":null,"motherName":null,"isEmailVerified":false,"isMobileVerified":false,"customerCity":null,"referrerMobileNo":"54321","gcmRegId":null,"remarks":null,"apkVersion":147,"crmId":"1959390000058888103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1615581937000,"createdTimestamp":1607788660000,"accountActivatedTime":1607788660000},"customerBank":{"custBankId":23495,"bankAcctNo":"005301522445","bankAcctType":701,"bankMicr":"","bankIfsc":"ICIC0000053","bankKeyValue":{"keyId":17009,"keyValue":"ICI","keyType":"Bank Code","addInfo":"bank_name:ICICI Bank,clearing:DIRECT,nb_supported:N,eNach_NB_supported:Y,eNach_DC:Y,upiSupported:Y"},"customerDocument":null,"bankDetailStatus":28,"isDefault":true,"customer":{"customerId":71743,"firstName":"Sathish","lastName":"M","dateOfBirth":330373800000,"emailId":"sathictr@gmail.com","lattitude":0.0,"longitude":0.0,"countryCode":"91","mobileNo":"9845399291","customerMobileOS":71,"mobileImsi":"090909090909","mobileImei":"090909090909","status":503,"deviceInfo":"samsung - SM-A217F;10;A217FXXU3ATJ3,A217FXXU3ATJ3;4.19.87-19448112;samsung/a21snseea/a21s:10/QP1A.190711.020/A217FXXU3ATJ3:user/release-keys","gender":131,"pan":"BAHPS5511E","nameOnPanCard":"MEDIKONDALA BABU SATHISH","aadharNo":null,"maritalStatus":null,"fatherSpouseName":null,"motherName":null,"isEmailVerified":false,"isMobileVerified":false,"customerCity":null,"referrerMobileNo":"54321","gcmRegId":null,"remarks":null,"apkVersion":147,"crmId":"1959390000058888103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1615581937000,"createdTimestamp":1607788660000,"accountActivatedTime":1607788660000},"validationCode":{"keyId":10004,"keyValue":"Bank_Supported","keyType":"Bank Details Validation Code","addInfo":null},"updatedTimestamp":1607788660000,"createdTimestamp":1607788660000,"signzyOnboardingId":null,"signzyMerchantId":null,"signzyUserLoginToken":null,"tokenValidTill":null,"nameInBank":"MEDIKONDALA SATHISH","signzyReferenceId":null},"mfMandateId":"5829169","mfStatus":124,"mfPlatformId":601,"mandateType":213,"amount":50000.0,"debitType":201,"frequency":182,"startDate":1521397800000,"endDate":4631797800000,"status":11,"isDefault":true,"updatedTimestamp":1615615960175,"createdTimestamp":1615615960164},"status":{"code":"200","messages":[]}}</t>
  </si>
  <si>
    <t>1003459</t>
  </si>
  <si>
    <t>{"REQUEST":null,"response":{"customerMandateId":1003460,"customer":{"customerId":71777,"firstName":"Hemanth","lastName":"Kumar S","dateOfBirth":802549800000,"emailId":"kumarshemanth20@gmail.com","lattitude":0.0,"longitude":0.0,"countryCode":"91","mobileNo":"7411944041","customerMobileOS":71,"mobileImsi":"090909090909","mobileImei":"090909090909","status":503,"deviceInfo":"samsung - SM-M315F;11;M315FDDU2BUAA,M315FDDU2BUAA;4.14.113-20747890;samsung/m31nnxx/m31:11/RP1A.200720.012/M315FXXU2BUAC:user/release-keys","gender":131,"pan":"AOFPH2168K","nameOnPanCard":"SIDDARAJU HEMANTH KUMAR","aadharNo":null,"maritalStatus":null,"fatherSpouseName":null,"motherName":null,"isEmailVerified":false,"isMobileVerified":false,"customerCity":null,"referrerMobileNo":"54321","gcmRegId":null,"remarks":null,"apkVersion":145,"crmId":"1959390000058886240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1615425576000,"createdTimestamp":1607788693000,"accountActivatedTime":1607788694000},"customerBank":{"custBankId":23529,"bankAcctNo":"849010110006362","bankAcctType":701,"bankMicr":"","bankIfsc":"BKID0008490","bankKeyValue":{"keyId":17057,"keyValue":"BOI","keyType":"Bank Code","addInfo":"bank_name:Bank of India,clearing:NEFT,nb_supported:N,eNach_NB_supported:N,eNach_DC:N,upiSupported:Y"},"customerDocument":null,"bankDetailStatus":28,"isDefault":true,"customer":{"customerId":71777,"firstName":"Hemanth","lastName":"Kumar S","dateOfBirth":802549800000,"emailId":"kumarshemanth20@gmail.com","lattitude":0.0,"longitude":0.0,"countryCode":"91","mobileNo":"7411944041","customerMobileOS":71,"mobileImsi":"090909090909","mobileImei":"090909090909","status":503,"deviceInfo":"samsung - SM-M315F;11;M315FDDU2BUAA,M315FDDU2BUAA;4.14.113-20747890;samsung/m31nnxx/m31:11/RP1A.200720.012/M315FXXU2BUAC:user/release-keys","gender":131,"pan":"AOFPH2168K","nameOnPanCard":"SIDDARAJU HEMANTH KUMAR","aadharNo":null,"maritalStatus":null,"fatherSpouseName":null,"motherName":null,"isEmailVerified":false,"isMobileVerified":false,"customerCity":null,"referrerMobileNo":"54321","gcmRegId":null,"remarks":null,"apkVersion":145,"crmId":"1959390000058886240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1615425576000,"createdTimestamp":1607788693000,"accountActivatedTime":1607788694000},"validationCode":{"keyId":10004,"keyValue":"Bank_Supported","keyType":"Bank Details Validation Code","addInfo":null},"updatedTimestamp":1607788694000,"createdTimestamp":1607788694000,"signzyOnboardingId":null,"signzyMerchantId":null,"signzyUserLoginToken":null,"tokenValidTill":null,"nameInBank":"HEMANTH KUMAR S","signzyReferenceId":null},"mfMandateId":"5829170","mfStatus":124,"mfPlatformId":601,"mandateType":213,"amount":50000.0,"debitType":201,"frequency":182,"startDate":1523471400000,"endDate":4633871400000,"status":11,"isDefault":true,"updatedTimestamp":1615615960476,"createdTimestamp":1615615960465},"status":{"code":"200","messages":[]}}</t>
  </si>
  <si>
    <t>1003460</t>
  </si>
  <si>
    <t>{"REQUEST":null,"response":{"customerMandateId":1003461,"customer":{"customerId":71796,"firstName":"Mahadeo","lastName":"Bhimrao Rede Patil","dateOfBirth":801253800000,"emailId":"mahadeorp55@gmail.com","lattitude":0.0,"longitude":0.0,"countryCode":"91","mobileNo":"9763793385","customerMobileOS":73,"mobileImsi":"090909090909","mobileImei":"090909090909","status":503,"deviceInfo":" ","gender":131,"pan":"BRVPR0969Q","nameOnPanCard":"MAHADEV BHIMRAO REDE","aadharNo":null,"maritalStatus":null,"fatherSpouseName":null,"motherName":null,"isEmailVerified":false,"isMobileVerified":false,"customerCity":null,"referrerMobileNo":"54321","gcmRegId":null,"remarks":null,"apkVersion":null,"crmId":"1959390000058880353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1607947325000,"createdTimestamp":1607788711000,"accountActivatedTime":1607788712000},"customerBank":{"custBankId":23548,"bankAcctNo":"08850100019282","bankAcctType":701,"bankMicr":"","bankIfsc":"BARB0AKLUJX","bankKeyValue":{"keyId":17014,"keyValue":"BBR","keyType":"Bank Code","addInfo":"bank_name:Bank of Baroda,clearing:NODAL,nb_supported:N,eNach_NB_supported:Y,eNach_DC:Y,upiSupported:Y"},"customerDocument":null,"bankDetailStatus":28,"isDefault":true,"customer":{"customerId":71796,"firstName":"Mahadeo","lastName":"Bhimrao Rede Patil","dateOfBirth":801253800000,"emailId":"mahadeorp55@gmail.com","lattitude":0.0,"longitude":0.0,"countryCode":"91","mobileNo":"9763793385","customerMobileOS":73,"mobileImsi":"090909090909","mobileImei":"090909090909","status":503,"deviceInfo":" ","gender":131,"pan":"BRVPR0969Q","nameOnPanCard":"MAHADEV BHIMRAO REDE","aadharNo":null,"maritalStatus":null,"fatherSpouseName":null,"motherName":null,"isEmailVerified":false,"isMobileVerified":false,"customerCity":null,"referrerMobileNo":"54321","gcmRegId":null,"remarks":null,"apkVersion":null,"crmId":"1959390000058880353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1607947325000,"createdTimestamp":1607788711000,"accountActivatedTime":1607788712000},"validationCode":{"keyId":10004,"keyValue":"Bank_Supported","keyType":"Bank Details Validation Code","addInfo":null},"updatedTimestamp":1607788712000,"createdTimestamp":1607788712000,"signzyOnboardingId":null,"signzyMerchantId":null,"signzyUserLoginToken":null,"tokenValidTill":null,"nameInBank":"REDEPATILMAHADEOBHIM","signzyReferenceId":null},"mfMandateId":"5829172","mfStatus":124,"mfPlatformId":601,"mandateType":213,"amount":50000.0,"debitType":201,"frequency":182,"startDate":1525717800000,"endDate":4636117800000,"status":11,"isDefault":true,"updatedTimestamp":1615615960655,"createdTimestamp":1615615960644},"status":{"code":"200","messages":[]}}</t>
  </si>
  <si>
    <t>1003461</t>
  </si>
  <si>
    <t>{"REQUEST":null,"response":{"customerMandateId":1003462,"customer":{"customerId":71797,"firstName":"Sushma","lastName":"S","dateOfBirth":794773800000,"emailId":"sushma.sv2012@gmail.com","lattitude":0.0,"longitude":0.0,"countryCode":"91","mobileNo":"9742457183","customerMobileOS":73,"mobileImsi":"090909090909","mobileImei":"090909090909","status":503,"deviceInfo":" ","gender":132,"pan":"HZYPS0875P","nameOnPanCard":"SHIVANNA SUSHMA","aadharNo":null,"maritalStatus":null,"fatherSpouseName":null,"motherName":null,"isEmailVerified":false,"isMobileVerified":false,"customerCity":null,"referrerMobileNo":"54321","gcmRegId":null,"remarks":null,"apkVersion":null,"crmId":"1959390000058884303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1607947326000,"createdTimestamp":1607788712000,"accountActivatedTime":1607788713000},"customerBank":{"custBankId":23549,"bankAcctNo":"50100198346671","bankAcctType":701,"bankMicr":"","bankIfsc":"HDFC0004000","bankKeyValue":{"keyId":17001,"keyValue":"HDF","keyType":"Bank Code","addInfo":"bank_name:HDFC Bank,clearing:DIRECT,nb_supported:N,eNach_NB_supported:Y,eNach_DC:Y,upiSupported:Y"},"customerDocument":null,"bankDetailStatus":28,"isDefault":true,"customer":{"customerId":71797,"firstName":"Sushma","lastName":"S","dateOfBirth":794773800000,"emailId":"sushma.sv2012@gmail.com","lattitude":0.0,"longitude":0.0,"countryCode":"91","mobileNo":"9742457183","customerMobileOS":73,"mobileImsi":"090909090909","mobileImei":"090909090909","status":503,"deviceInfo":" ","gender":132,"pan":"HZYPS0875P","nameOnPanCard":"SHIVANNA SUSHMA","aadharNo":null,"maritalStatus":null,"fatherSpouseName":null,"motherName":null,"isEmailVerified":false,"isMobileVerified":false,"customerCity":null,"referrerMobileNo":"54321","gcmRegId":null,"remarks":null,"apkVersion":null,"crmId":"1959390000058884303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1607947326000,"createdTimestamp":1607788712000,"accountActivatedTime":1607788713000},"validationCode":{"keyId":10004,"keyValue":"Bank_Supported","keyType":"Bank Details Validation Code","addInfo":null},"updatedTimestamp":1607788712000,"createdTimestamp":1607788712000,"signzyOnboardingId":null,"signzyMerchantId":null,"signzyUserLoginToken":null,"tokenValidTill":null,"nameInBank":"SUSHMA S","signzyReferenceId":null},"mfMandateId":"5829174","mfStatus":124,"mfPlatformId":601,"mandateType":213,"amount":50000.0,"debitType":201,"frequency":182,"startDate":1525890600000,"endDate":4636290600000,"status":11,"isDefault":true,"updatedTimestamp":1615615960805,"createdTimestamp":1615615960794},"status":{"code":"200","messages":[]}}</t>
  </si>
  <si>
    <t>1003462</t>
  </si>
  <si>
    <t>{"REQUEST":null,"response":{"customerMandateId":1003463,"customer":{"customerId":71784,"firstName":"Pavithra","lastName":"K","dateOfBirth":693772200000,"emailId":"paviu44@gmail.com","lattitude":0.0,"longitude":0.0,"countryCode":"91","mobileNo":"8722095948","customerMobileOS":73,"mobileImsi":"090909090909","mobileImei":"090909090909","status":503,"deviceInfo":" ","gender":132,"pan":"CYLPP8945G","nameOnPanCard":"KURIYA PAVITHRA","aadharNo":null,"maritalStatus":null,"fatherSpouseName":null,"motherName":null,"isEmailVerified":false,"isMobileVerified":false,"customerCity":null,"referrerMobileNo":"54321","gcmRegId":null,"remarks":null,"apkVersion":null,"crmId":"1959390000058889133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1614239422000,"createdTimestamp":1607788700000,"accountActivatedTime":1607788701000},"customerBank":{"custBankId":23536,"bankAcctNo":"182701141002844","bankAcctType":701,"bankMicr":"","bankIfsc":"VIJB0001827","bankKeyValue":{"keyId":17051,"keyValue":"VJB","keyType":"Bank Code","addInfo":"bank_name:Vijaya Bank,clearing:NODAL,nb_supported:N,eNach_NB_supported:N,eNach_DC:N,upiSupported:Y"},"customerDocument":null,"bankDetailStatus":28,"isDefault":true,"customer":{"customerId":71784,"firstName":"Pavithra","lastName":"K","dateOfBirth":693772200000,"emailId":"paviu44@gmail.com","lattitude":0.0,"longitude":0.0,"countryCode":"91","mobileNo":"8722095948","customerMobileOS":73,"mobileImsi":"090909090909","mobileImei":"090909090909","status":503,"deviceInfo":" ","gender":132,"pan":"CYLPP8945G","nameOnPanCard":"KURIYA PAVITHRA","aadharNo":null,"maritalStatus":null,"fatherSpouseName":null,"motherName":null,"isEmailVerified":false,"isMobileVerified":false,"customerCity":null,"referrerMobileNo":"54321","gcmRegId":null,"remarks":null,"apkVersion":null,"crmId":"1959390000058889133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1614239422000,"createdTimestamp":1607788700000,"accountActivatedTime":1607788701000},"validationCode":{"keyId":10004,"keyValue":"Bank_Supported","keyType":"Bank Details Validation Code","addInfo":null},"updatedTimestamp":1607788701000,"createdTimestamp":1607788701000,"signzyOnboardingId":null,"signzyMerchantId":null,"signzyUserLoginToken":null,"tokenValidTill":null,"nameInBank":"PAVITHRAK","signzyReferenceId":null},"mfMandateId":"5829175","mfStatus":124,"mfPlatformId":601,"mandateType":213,"amount":50000.0,"debitType":201,"frequency":182,"startDate":1524594600000,"endDate":4634994600000,"status":11,"isDefault":true,"updatedTimestamp":1615615960975,"createdTimestamp":1615615960964},"status":{"code":"200","messages":[]}}</t>
  </si>
  <si>
    <t>1003463</t>
  </si>
  <si>
    <t>{"REQUEST":null,"response":{"customerMandateId":1003464,"customer":{"customerId":70954,"firstName":"Harish","lastName":"Y G","dateOfBirth":532636200000,"emailId":"hariyg@gmail.com","lattitude":0.0,"longitude":0.0,"countryCode":"91","mobileNo":"9886463252","customerMobileOS":72,"mobileImsi":"121211211111","mobileImei":"121211211111","status":503,"deviceInfo":"iPhone XR","gender":131,"pan":"AFCPH0211B","nameOnPanCard":"Harish Y G","aadharNo":null,"maritalStatus":null,"fatherSpouseName":null,"motherName":null,"isEmailVerified":false,"isMobileVerified":true,"customerCity":null,"referrerMobileNo":"54321","gcmRegId":null,"remarks":null,"apkVersion":205,"crmId":"1959390000058846516","chatRestoreId":null,"kycProcessingStatus":null,"kycType":null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1614239658000,"createdTimestamp":1607660980000,"accountActivatedTime":null},"customerBank":{"custBankId":24119,"bankAcctNo":"073003535006","bankAcctType":701,"bankMicr":"","bankIfsc":"HSBC0560002","bankKeyValue":{"keyId":17060,"keyValue":"HSB","keyType":"Bank Code","addInfo":"bank_name:The Hongkong and Shanghai Banking Corporation,clearing:NEFT,nb_supported:N,eNach_NB_supported:Y,eNach_DC:N,upiSupported:N"},"customerDocument":null,"bankDetailStatus":28,"isDefault":true,"customer":{"customerId":70954,"firstName":"Harish","lastName":"Y G","dateOfBirth":532636200000,"emailId":"hariyg@gmail.com","lattitude":0.0,"longitude":0.0,"countryCode":"91","mobileNo":"9886463252","customerMobileOS":72,"mobileImsi":"121211211111","mobileImei":"121211211111","status":503,"deviceInfo":"iPhone XR","gender":131,"pan":"AFCPH0211B","nameOnPanCard":"Harish Y G","aadharNo":null,"maritalStatus":null,"fatherSpouseName":null,"motherName":null,"isEmailVerified":false,"isMobileVerified":true,"customerCity":null,"referrerMobileNo":"54321","gcmRegId":null,"remarks":null,"apkVersion":205,"crmId":"1959390000058846516","chatRestoreId":null,"kycProcessingStatus":null,"kycType":null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1614239658000,"createdTimestamp":1607660980000,"accountActivatedTime":null},"validationCode":{"keyId":10004,"keyValue":"Bank_Supported","keyType":"Bank Details Validation Code","addInfo":null},"updatedTimestamp":1612870406000,"createdTimestamp":1607865032000,"signzyOnboardingId":null,"signzyMerchantId":null,"signzyUserLoginToken":null,"tokenValidTill":null,"nameInBank":"HARISH Y G","signzyReferenceId":null},"mfMandateId":"5829177","mfStatus":124,"mfPlatformId":601,"mandateType":213,"amount":50000.0,"debitType":201,"frequency":182,"startDate":1519669800000,"endDate":4630069800000,"status":11,"isDefault":true,"updatedTimestamp":1615615963282,"createdTimestamp":1615615963272},"status":{"code":"200","messages":[]}}</t>
  </si>
  <si>
    <t>1003464</t>
  </si>
  <si>
    <t>{"REQUEST":null,"response":{"customerMandateId":1003465,"customer":{"customerId":71803,"firstName":"Suresh","lastName":"Clement","dateOfBirth":125692200000,"emailId":"sureshclement1973@yahoo.co.in","lattitude":0.0,"longitude":0.0,"countryCode":"91","mobileNo":"9742399491","customerMobileOS":73,"mobileImsi":"090909090909","mobileImei":"090909090909","status":503,"deviceInfo":" ","gender":131,"pan":"AIVPM5827C","nameOnPanCard":"SURESH CLEMENT MICHAEL","aadharNo":null,"maritalStatus":null,"fatherSpouseName":null,"motherName":null,"isEmailVerified":false,"isMobileVerified":false,"customerCity":null,"referrerMobileNo":"54321","gcmRegId":null,"remarks":null,"apkVersion":null,"crmId":"1959390000058882295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1607947329000,"createdTimestamp":1607788717000,"accountActivatedTime":1607788717000},"customerBank":{"custBankId":23555,"bankAcctNo":"10781140001415","bankAcctType":701,"bankMicr":"","bankIfsc":"HDFC0000076","bankKeyValue":{"keyId":17001,"keyValue":"HDF","keyType":"Bank Code","addInfo":"bank_name:HDFC Bank,clearing:DIRECT,nb_supported:N,eNach_NB_supported:Y,eNach_DC:Y,upiSupported:Y"},"customerDocument":null,"bankDetailStatus":28,"isDefault":true,"customer":{"customerId":71803,"firstName":"Suresh","lastName":"Clement","dateOfBirth":125692200000,"emailId":"sureshclement1973@yahoo.co.in","lattitude":0.0,"longitude":0.0,"countryCode":"91","mobileNo":"9742399491","customerMobileOS":73,"mobileImsi":"090909090909","mobileImei":"090909090909","status":503,"deviceInfo":" ","gender":131,"pan":"AIVPM5827C","nameOnPanCard":"SURESH CLEMENT MICHAEL","aadharNo":null,"maritalStatus":null,"fatherSpouseName":null,"motherName":null,"isEmailVerified":false,"isMobileVerified":false,"customerCity":null,"referrerMobileNo":"54321","gcmRegId":null,"remarks":null,"apkVersion":null,"crmId":"1959390000058882295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1607947329000,"createdTimestamp":1607788717000,"accountActivatedTime":1607788717000},"validationCode":{"keyId":10004,"keyValue":"Bank_Supported","keyType":"Bank Details Validation Code","addInfo":null},"updatedTimestamp":1607788717000,"createdTimestamp":1607788717000,"signzyOnboardingId":null,"signzyMerchantId":null,"signzyUserLoginToken":null,"tokenValidTill":null,"nameInBank":"SURESH C MICHAEL","signzyReferenceId":null},"mfMandateId":"5829181","mfStatus":124,"mfPlatformId":601,"mandateType":213,"amount":50000.0,"debitType":201,"frequency":182,"startDate":1526495400000,"endDate":4636895400000,"status":11,"isDefault":true,"updatedTimestamp":1615615963563,"createdTimestamp":1615615963553},"status":{"code":"200","messages":[]}}</t>
  </si>
  <si>
    <t>1003465</t>
  </si>
  <si>
    <t>{"REQUEST":null,"response":{"customerMandateId":1003466,"customer":{"customerId":71791,"firstName":"Veena","lastName":"Ganesh","dateOfBirth":-532157400000,"emailId":"veenu009@yahoo.co.in","lattitude":0.0,"longitude":0.0,"countryCode":"91","mobileNo":"9844183801","customerMobileOS":73,"mobileImsi":"090909090909","mobileImei":"090909090909","status":503,"deviceInfo":" ","gender":131,"pan":"AGIPG1889K","nameOnPanCard":"VEENA GANESH","aadharNo":null,"maritalStatus":null,"fatherSpouseName":null,"motherName":null,"isEmailVerified":false,"isMobileVerified":false,"customerCity":null,"referrerMobileNo":"54321","gcmRegId":null,"remarks":null,"apkVersion":null,"crmId":"1959390000058893094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1614240252000,"createdTimestamp":1607788707000,"accountActivatedTime":1607788707000},"customerBank":{"custBankId":23543,"bankAcctNo":"0791101034248","bankAcctType":701,"bankMicr":"","bankIfsc":"CNRB0000791","bankKeyValue":{"keyId":17017,"keyValue":"CNB","keyType":"Bank Code","addInfo":"bank_name:Canara Bank,clearing:NODAL,nb_supported:N,eNach_NB_supported:Y,eNach_DC:N,upiSupported:Y"},"customerDocument":null,"bankDetailStatus":28,"isDefault":true,"customer":{"customerId":71791,"firstName":"Veena","lastName":"Ganesh","dateOfBirth":-532157400000,"emailId":"veenu009@yahoo.co.in","lattitude":0.0,"longitude":0.0,"countryCode":"91","mobileNo":"9844183801","customerMobileOS":73,"mobileImsi":"090909090909","mobileImei":"090909090909","status":503,"deviceInfo":" ","gender":131,"pan":"AGIPG1889K","nameOnPanCard":"VEENA GANESH","aadharNo":null,"maritalStatus":null,"fatherSpouseName":null,"motherName":null,"isEmailVerified":false,"isMobileVerified":false,"customerCity":null,"referrerMobileNo":"54321","gcmRegId":null,"remarks":null,"apkVersion":null,"crmId":"1959390000058893094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1614240252000,"createdTimestamp":1607788707000,"accountActivatedTime":1607788707000},"validationCode":{"keyId":10004,"keyValue":"Bank_Supported","keyType":"Bank Details Validation Code","addInfo":null},"updatedTimestamp":1607788707000,"createdTimestamp":1607788707000,"signzyOnboardingId":null,"signzyMerchantId":null,"signzyUserLoginToken":null,"tokenValidTill":null,"nameInBank":"VEENA GANESH","signzyReferenceId":null},"mfMandateId":"5829184","mfStatus":124,"mfPlatformId":601,"mandateType":213,"amount":50000.0,"debitType":201,"frequency":182,"startDate":1525285800000,"endDate":4635685800000,"status":11,"isDefault":true,"updatedTimestamp":1615615963743,"createdTimestamp":1615615963733},"status":{"code":"200","messages":[]}}</t>
  </si>
  <si>
    <t>1003466</t>
  </si>
  <si>
    <t>{"REQUEST":null,"response":{"customerMandateId":1003467,"customer":{"customerId":71806,"firstName":"Jyoti","lastName":"Satyambhandari","dateOfBirth":501618600000,"emailId":"jpb243016@gmail.com","lattitude":0.0,"longitude":0.0,"countryCode":"91","mobileNo":"9561508545","customerMobileOS":73,"mobileImsi":"090909090909","mobileImei":"090909090909","status":503,"deviceInfo":" ","gender":132,"pan":"AZCPB0605K","nameOnPanCard":"JYOTI SATYAM BHANDARI","aadharNo":null,"maritalStatus":null,"fatherSpouseName":null,"motherName":null,"isEmailVerified":false,"isMobileVerified":false,"customerCity":null,"referrerMobileNo":"54321","gcmRegId":null,"remarks":null,"apkVersion":null,"crmId":"1959390000058890205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1607947331000,"createdTimestamp":1607788847000,"accountActivatedTime":1607788847000},"customerBank":{"custBankId":23558,"bankAcctNo":"49020100000957","bankAcctType":701,"bankMicr":"","bankIfsc":"BARB0SAPHAL","bankKeyValue":{"keyId":17014,"keyValue":"BBR","keyType":"Bank Code","addInfo":"bank_name:Bank of Baroda,clearing:NODAL,nb_supported:N,eNach_NB_supported:Y,eNach_DC:Y,upiSupported:Y"},"customerDocument":null,"bankDetailStatus":28,"isDefault":true,"customer":{"customerId":71806,"firstName":"Jyoti","lastName":"Satyambhandari","dateOfBirth":501618600000,"emailId":"jpb243016@gmail.com","lattitude":0.0,"longitude":0.0,"countryCode":"91","mobileNo":"9561508545","customerMobileOS":73,"mobileImsi":"090909090909","mobileImei":"090909090909","status":503,"deviceInfo":" ","gender":132,"pan":"AZCPB0605K","nameOnPanCard":"JYOTI SATYAM BHANDARI","aadharNo":null,"maritalStatus":null,"fatherSpouseName":null,"motherName":null,"isEmailVerified":false,"isMobileVerified":false,"customerCity":null,"referrerMobileNo":"54321","gcmRegId":null,"remarks":null,"apkVersion":null,"crmId":"1959390000058890205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1607947331000,"createdTimestamp":1607788847000,"accountActivatedTime":1607788847000},"validationCode":{"keyId":10004,"keyValue":"Bank_Supported","keyType":"Bank Details Validation Code","addInfo":null},"updatedTimestamp":1607788847000,"createdTimestamp":1607788847000,"signzyOnboardingId":null,"signzyMerchantId":null,"signzyUserLoginToken":null,"tokenValidTill":null,"nameInBank":"JYOTISATYAMBHANDARI","signzyReferenceId":null},"mfMandateId":"5829185","mfStatus":124,"mfPlatformId":601,"mandateType":213,"amount":50000.0,"debitType":201,"frequency":182,"startDate":1527100200000,"endDate":4637500200000,"status":11,"isDefault":true,"updatedTimestamp":1615615963934,"createdTimestamp":1615615963922},"status":{"code":"200","messages":[]}}</t>
  </si>
  <si>
    <t>1003467</t>
  </si>
  <si>
    <t>{"REQUEST":null,"response":{"customerMandateId":1003468,"customer":{"customerId":71807,"firstName":"Leela","lastName":"Sujit","dateOfBirth":148156200000,"emailId":"leela.sujit09@gmail.com","lattitude":0.0,"longitude":0.0,"countryCode":"91","mobileNo":"9948339025","customerMobileOS":73,"mobileImsi":"090909090909","mobileImei":"090909090909","status":503,"deviceInfo":" ","gender":132,"pan":"DGWPS7442M","nameOnPanCard":"LEELA SUJIT","aadharNo":null,"maritalStatus":null,"fatherSpouseName":null,"motherName":null,"isEmailVerified":false,"isMobileVerified":false,"customerCity":null,"referrerMobileNo":"54321","gcmRegId":null,"remarks":null,"apkVersion":null,"crmId":"1959390000058882309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1607947332000,"createdTimestamp":1607788847000,"accountActivatedTime":1607788848000},"customerBank":{"custBankId":23559,"bankAcctNo":"913010005077944","bankAcctType":701,"bankMicr":"","bankIfsc":"UTIB0000559","bankKeyValue":{"keyId":17008,"keyValue":"UTI","keyType":"Bank Code","addInfo":"bank_name:Axis Bank,clearing:DIRECT,nb_supported:N,eNach_NB_supported:Y,eNach_DC:Y,upiSupported:Y"},"customerDocument":null,"bankDetailStatus":28,"isDefault":true,"customer":{"customerId":71807,"firstName":"Leela","lastName":"Sujit","dateOfBirth":148156200000,"emailId":"leela.sujit09@gmail.com","lattitude":0.0,"longitude":0.0,"countryCode":"91","mobileNo":"9948339025","customerMobileOS":73,"mobileImsi":"090909090909","mobileImei":"090909090909","status":503,"deviceInfo":" ","gender":132,"pan":"DGWPS7442M","nameOnPanCard":"LEELA SUJIT","aadharNo":null,"maritalStatus":null,"fatherSpouseName":null,"motherName":null,"isEmailVerified":false,"isMobileVerified":false,"customerCity":null,"referrerMobileNo":"54321","gcmRegId":null,"remarks":null,"apkVersion":null,"crmId":"1959390000058882309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1607947332000,"createdTimestamp":1607788847000,"accountActivatedTime":1607788848000},"validationCode":{"keyId":10004,"keyValue":"Bank_Supported","keyType":"Bank Details Validation Code","addInfo":null},"updatedTimestamp":1607788848000,"createdTimestamp":1607788848000,"signzyOnboardingId":null,"signzyMerchantId":null,"signzyUserLoginToken":null,"tokenValidTill":null,"nameInBank":"LEELA SUJIT","signzyReferenceId":null},"mfMandateId":"5829187","mfStatus":124,"mfPlatformId":601,"mandateType":213,"amount":50000.0,"debitType":201,"frequency":182,"startDate":1527532200000,"endDate":4637932200000,"status":11,"isDefault":true,"updatedTimestamp":1615615964105,"createdTimestamp":1615615964093},"status":{"code":"200","messages":[]}}</t>
  </si>
  <si>
    <t>1003468</t>
  </si>
  <si>
    <t>{"REQUEST":null,"response":{"customerMandateId":1003469,"customer":{"customerId":71809,"firstName":"Byregowda","lastName":"Gs","dateOfBirth":658607400000,"emailId":"gowdas.445@gmail.com","lattitude":0.0,"longitude":0.0,"countryCode":"91","mobileNo":"9901704186","customerMobileOS":72,"mobileImsi":"090909090909","mobileImei":"090909090909","status":503,"deviceInfo":"iPhone 8 Plus","gender":131,"pan":"BXBPB2513E","nameOnPanCard":"SHIVARAMAIAH GOLLAHALLI BYREGOWDA","aadharNo":null,"maritalStatus":null,"fatherSpouseName":null,"motherName":null,"isEmailVerified":false,"isMobileVerified":false,"customerCity":null,"referrerMobileNo":"54321","gcmRegId":null,"remarks":null,"apkVersion":224,"crmId":"1959390000058883399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1610169088000,"createdTimestamp":1607788849000,"accountActivatedTime":1607788849000},"customerBank":{"custBankId":23561,"bankAcctNo":"915010023288454","bankAcctType":701,"bankMicr":"","bankIfsc":"UTIB0000230","bankKeyValue":{"keyId":17008,"keyValue":"UTI","keyType":"Bank Code","addInfo":"bank_name:Axis Bank,clearing:DIRECT,nb_supported:N,eNach_NB_supported:Y,eNach_DC:Y,upiSupported:Y"},"customerDocument":null,"bankDetailStatus":28,"isDefault":true,"customer":{"customerId":71809,"firstName":"Byregowda","lastName":"Gs","dateOfBirth":658607400000,"emailId":"gowdas.445@gmail.com","lattitude":0.0,"longitude":0.0,"countryCode":"91","mobileNo":"9901704186","customerMobileOS":72,"mobileImsi":"090909090909","mobileImei":"090909090909","status":503,"deviceInfo":"iPhone 8 Plus","gender":131,"pan":"BXBPB2513E","nameOnPanCard":"SHIVARAMAIAH GOLLAHALLI BYREGOWDA","aadharNo":null,"maritalStatus":null,"fatherSpouseName":null,"motherName":null,"isEmailVerified":false,"isMobileVerified":false,"customerCity":null,"referrerMobileNo":"54321","gcmRegId":null,"remarks":null,"apkVersion":224,"crmId":"1959390000058883399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1610169088000,"createdTimestamp":1607788849000,"accountActivatedTime":1607788849000},"validationCode":{"keyId":10004,"keyValue":"Bank_Supported","keyType":"Bank Details Validation Code","addInfo":null},"updatedTimestamp":1607788849000,"createdTimestamp":1607788849000,"signzyOnboardingId":null,"signzyMerchantId":null,"signzyUserLoginToken":null,"tokenValidTill":null,"nameInBank":"BYREGOWDA G S","signzyReferenceId":null},"mfMandateId":"5829188","mfStatus":124,"mfPlatformId":601,"mandateType":213,"amount":50000.0,"debitType":201,"frequency":182,"startDate":1527532200000,"endDate":4637932200000,"status":11,"isDefault":true,"updatedTimestamp":1615615966372,"createdTimestamp":1615615966361},"status":{"code":"200","messages":[]}}</t>
  </si>
  <si>
    <t>1003469</t>
  </si>
  <si>
    <t>{"REQUEST":null,"response":{"customerMandateId":1003470,"customer":{"customerId":72114,"firstName":"Prakash","lastName":"Nagarajan","dateOfBirth":136665000000,"emailId":"prakashnagarajan74@gmail.com","lattitude":0.0,"longitude":0.0,"countryCode":"91","mobileNo":"9538896410","customerMobileOS":73,"mobileImsi":"090909090909","mobileImei":"090909090909","status":503,"deviceInfo":" ","gender":131,"pan":"APSPP2658G","nameOnPanCard":"PRAKASH NAGARAJAN","aadharNo":null,"maritalStatus":null,"fatherSpouseName":null,"motherName":null,"isEmailVerified":false,"isMobileVerified":false,"customerCity":null,"referrerMobileNo":"54321","gcmRegId":null,"remarks":null,"apkVersion":null,"crmId":"1959390000058877916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1607947516000,"createdTimestamp":1607858724000,"accountActivatedTime":1607858725000},"customerBank":{"custBankId":23860,"bankAcctNo":"10005053634","bankAcctType":701,"bankMicr":"","bankIfsc":"SBIN0007984","bankKeyValue":{"keyId":17007,"keyValue":"SBI","keyType":"Bank Code","addInfo":"bank_name:State Bank of India,clearing:DIRECT,nb_supported:N,eNach_NB_supported:Y,eNach_DC:Y,upiSupported:Y"},"customerDocument":null,"bankDetailStatus":28,"isDefault":true,"customer":{"customerId":72114,"firstName":"Prakash","lastName":"Nagarajan","dateOfBirth":136665000000,"emailId":"prakashnagarajan74@gmail.com","lattitude":0.0,"longitude":0.0,"countryCode":"91","mobileNo":"9538896410","customerMobileOS":73,"mobileImsi":"090909090909","mobileImei":"090909090909","status":503,"deviceInfo":" ","gender":131,"pan":"APSPP2658G","nameOnPanCard":"PRAKASH NAGARAJAN","aadharNo":null,"maritalStatus":null,"fatherSpouseName":null,"motherName":null,"isEmailVerified":false,"isMobileVerified":false,"customerCity":null,"referrerMobileNo":"54321","gcmRegId":null,"remarks":null,"apkVersion":null,"crmId":"1959390000058877916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1607947516000,"createdTimestamp":1607858724000,"accountActivatedTime":1607858725000},"validationCode":{"keyId":10004,"keyValue":"Bank_Supported","keyType":"Bank Details Validation Code","addInfo":null},"updatedTimestamp":1607858725000,"createdTimestamp":1607858725000,"signzyOnboardingId":null,"signzyMerchantId":null,"signzyUserLoginToken":null,"tokenValidTill":null,"nameInBank":"Mr PRAKASH N","signzyReferenceId":null},"mfMandateId":"5829189","mfStatus":124,"mfPlatformId":601,"mandateType":213,"amount":50000.0,"debitType":201,"frequency":182,"startDate":1478284200000,"endDate":4588684200000,"status":11,"isDefault":true,"updatedTimestamp":1615615966642,"createdTimestamp":1615615966631},"status":{"code":"200","messages":[]}}</t>
  </si>
  <si>
    <t>1003470</t>
  </si>
  <si>
    <t>{"REQUEST":null,"response":{"customerMandateId":1003471,"customer":{"customerId":72384,"firstName":"Vinay","lastName":"Kumar Sharma","dateOfBirth":452975400000,"emailId":"vinaykumarsharmaa@gmail.com","lattitude":0.0,"longitude":0.0,"countryCode":"91","mobileNo":"9845725480","customerMobileOS":71,"mobileImsi":"090909090909","mobileImei":"090909090909","status":503,"deviceInfo":"vivo - vivo 1909;10;150_GEN_PACK-1.296315.1.305131.1,150_GEN_PACK-1.296315.1.305131.1;4.14.117-perf+;vivo/1909/1909:10/QP1A.190711.020/compiler01122207:user/release-keys","gender":131,"pan":"AFKPV1765L","nameOnPanCard":"VINAY KUMAR SHARMA","aadharNo":null,"maritalStatus":null,"fatherSpouseName":null,"motherName":null,"isEmailVerified":false,"isMobileVerified":false,"customerCity":null,"referrerMobileNo":"54321","gcmRegId":null,"remarks":null,"apkVersion":145,"crmId":"1959390000058847515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1614680153000,"createdTimestamp":1607929958000,"accountActivatedTime":1607929959000},"customerBank":{"custBankId":24137,"bankAcctNo":"019799000002358","bankAcctType":701,"bankMicr":"","bankIfsc":"YESB0000197","bankKeyValue":{"keyId":17010,"keyValue":"YBK","keyType":"Bank Code","addInfo":"bank_name:Yes Bank Ltd,clearing:DIRECT,nb_supported:N,eNach_NB_supported:Y,eNach_DC:Y,upiSupported:Y"},"customerDocument":null,"bankDetailStatus":28,"isDefault":true,"customer":{"customerId":72384,"firstName":"Vinay","lastName":"Kumar Sharma","dateOfBirth":452975400000,"emailId":"vinaykumarsharmaa@gmail.com","lattitude":0.0,"longitude":0.0,"countryCode":"91","mobileNo":"9845725480","customerMobileOS":71,"mobileImsi":"090909090909","mobileImei":"090909090909","status":503,"deviceInfo":"vivo - vivo 1909;10;150_GEN_PACK-1.296315.1.305131.1,150_GEN_PACK-1.296315.1.305131.1;4.14.117-perf+;vivo/1909/1909:10/QP1A.190711.020/compiler01122207:user/release-keys","gender":131,"pan":"AFKPV1765L","nameOnPanCard":"VINAY KUMAR SHARMA","aadharNo":null,"maritalStatus":null,"fatherSpouseName":null,"motherName":null,"isEmailVerified":false,"isMobileVerified":false,"customerCity":null,"referrerMobileNo":"54321","gcmRegId":null,"remarks":null,"apkVersion":145,"crmId":"1959390000058847515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1614680153000,"createdTimestamp":1607929958000,"accountActivatedTime":1607929959000},"validationCode":{"keyId":10004,"keyValue":"Bank_Supported","keyType":"Bank Details Validation Code","addInfo":null},"updatedTimestamp":1612870299000,"createdTimestamp":1607929959000,"signzyOnboardingId":null,"signzyMerchantId":null,"signzyUserLoginToken":null,"tokenValidTill":null,"nameInBank":"VINAY KUMAR SHARMA","signzyReferenceId":null},"mfMandateId":"5829193","mfStatus":124,"mfPlatformId":601,"mandateType":213,"amount":50000.0,"debitType":201,"frequency":182,"startDate":1483036200000,"endDate":4593436200000,"status":11,"isDefault":true,"updatedTimestamp":1615615966831,"createdTimestamp":1615615966820},"status":{"code":"200","messages":[]}}</t>
  </si>
  <si>
    <t>1003471</t>
  </si>
  <si>
    <t>{"REQUEST":null,"response":{"customerMandateId":1003472,"customer":{"customerId":71218,"firstName":"Punya","lastName":"Shlokamall","dateOfBirth":345234600000,"emailId":"mall.ps@gmail.com","lattitude":0.0,"longitude":0.0,"countryCode":"91","mobileNo":"9845804390","customerMobileOS":71,"mobileImsi":"090909090909","mobileImei":"090909090909","status":503,"deviceInfo":"samsung - SM-G965F;10;G965FXXUCFTJ1,G965FXXUCFTJ1;4.9.118-19869059;samsung/star2ltexx/star2lte:10/QP1A.190711.020/G965FXXSCFTK2:user/release-keys","gender":131,"pan":"AMKPM5227D","nameOnPanCard":"PUNYA SHLOKA MALL","aadharNo":null,"maritalStatus":null,"fatherSpouseName":null,"motherName":null,"isEmailVerified":false,"isMobileVerified":false,"customerCity":null,"referrerMobileNo":"54321","gcmRegId":null,"remarks":null,"apkVersion":140,"crmId":"1959390000058857742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1610045709000,"createdTimestamp":1607776963000,"accountActivatedTime":1607776964000},"customerBank":{"custBankId":22971,"bankAcctNo":"206500101006000","bankAcctType":701,"bankMicr":"","bankIfsc":"CORP0002065","bankKeyValue":{"keyId":17020,"keyValue":"CRP","keyType":"Bank Code","addInfo":"bank_name:Corporation Bank,clearing:NODAL,nb_supported:N,eNach_NB_supported:N,eNach_DC:N,upiSupported:N"},"customerDocument":null,"bankDetailStatus":28,"isDefault":true,"customer":{"customerId":71218,"firstName":"Punya","lastName":"Shlokamall","dateOfBirth":345234600000,"emailId":"mall.ps@gmail.com","lattitude":0.0,"longitude":0.0,"countryCode":"91","mobileNo":"9845804390","customerMobileOS":71,"mobileImsi":"090909090909","mobileImei":"090909090909","status":503,"deviceInfo":"samsung - SM-G965F;10;G965FXXUCFTJ1,G965FXXUCFTJ1;4.9.118-19869059;samsung/star2ltexx/star2lte:10/QP1A.190711.020/G965FXXSCFTK2:user/release-keys","gender":131,"pan":"AMKPM5227D","nameOnPanCard":"PUNYA SHLOKA MALL","aadharNo":null,"maritalStatus":null,"fatherSpouseName":null,"motherName":null,"isEmailVerified":false,"isMobileVerified":false,"customerCity":null,"referrerMobileNo":"54321","gcmRegId":null,"remarks":null,"apkVersion":140,"crmId":"1959390000058857742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1610045709000,"createdTimestamp":1607776963000,"accountActivatedTime":1607776964000},"validationCode":{"keyId":10004,"keyValue":"Bank_Supported","keyType":"Bank Details Validation Code","addInfo":null},"updatedTimestamp":1607776964000,"createdTimestamp":1607776964000,"signzyOnboardingId":null,"signzyMerchantId":null,"signzyUserLoginToken":null,"tokenValidTill":null,"nameInBank":"PUNYA SHLOKA MALL","signzyReferenceId":null},"mfMandateId":"5829199","mfStatus":124,"mfPlatformId":601,"mandateType":213,"amount":50000.0,"debitType":201,"frequency":182,"startDate":1486665000000,"endDate":4597065000000,"status":11,"isDefault":true,"updatedTimestamp":1615615967021,"createdTimestamp":1615615967010},"status":{"code":"200","messages":[]}}</t>
  </si>
  <si>
    <t>1003472</t>
  </si>
  <si>
    <t>{"REQUEST":null,"response":{"customerMandateId":1003473,"customer":{"customerId":72394,"firstName":"Sudhir","lastName":"Kumar Agarwal","dateOfBirth":148415400000,"emailId":"sunil2@kartiksmithai.com","lattitude":0.0,"longitude":0.0,"countryCode":"91","mobileNo":"4000000025","customerMobileOS":73,"mobileImsi":"090909090909","mobileImei":"090909090909","status":503,"deviceInfo":" ","gender":131,"pan":"ABNPA2835P","nameOnPanCard":"SUDHIR KUMAR AGARWAL","aadharNo":null,"maritalStatus":null,"fatherSpouseName":null,"motherName":null,"isEmailVerified":false,"isMobileVerified":false,"customerCity":null,"referrerMobileNo":"54321","gcmRegId":null,"remarks":null,"apkVersion":null,"crmId":"1959390000058889733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1607947690000,"createdTimestamp":1607929975000,"accountActivatedTime":1607929975000},"customerBank":{"custBankId":24147,"bankAcctNo":"50100095373380","bankAcctType":701,"bankMicr":"","bankIfsc":"HDFC0000184","bankKeyValue":{"keyId":17001,"keyValue":"HDF","keyType":"Bank Code","addInfo":"bank_name:HDFC Bank,clearing:DIRECT,nb_supported:N,eNach_NB_supported:Y,eNach_DC:Y,upiSupported:Y"},"customerDocument":null,"bankDetailStatus":28,"isDefault":true,"customer":{"customerId":72394,"firstName":"Sudhir","lastName":"Kumar Agarwal","dateOfBirth":148415400000,"emailId":"sunil2@kartiksmithai.com","lattitude":0.0,"longitude":0.0,"countryCode":"91","mobileNo":"4000000025","customerMobileOS":73,"mobileImsi":"090909090909","mobileImei":"090909090909","status":503,"deviceInfo":" ","gender":131,"pan":"ABNPA2835P","nameOnPanCard":"SUDHIR KUMAR AGARWAL","aadharNo":null,"maritalStatus":null,"fatherSpouseName":null,"motherName":null,"isEmailVerified":false,"isMobileVerified":false,"customerCity":null,"referrerMobileNo":"54321","gcmRegId":null,"remarks":null,"apkVersion":null,"crmId":"1959390000058889733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1607947690000,"createdTimestamp":1607929975000,"accountActivatedTime":1607929975000},"validationCode":{"keyId":10004,"keyValue":"Bank_Supported","keyType":"Bank Details Validation Code","addInfo":null},"updatedTimestamp":1607929975000,"createdTimestamp":1607929975000,"signzyOnboardingId":null,"signzyMerchantId":null,"signzyUserLoginToken":null,"tokenValidTill":null,"nameInBank":"SUDHIR KUMAR AGARWAL","signzyReferenceId":null},"mfMandateId":"5829202","mfStatus":124,"mfPlatformId":601,"mandateType":213,"amount":50000.0,"debitType":201,"frequency":182,"startDate":1491417000000,"endDate":4601817000000,"status":11,"isDefault":true,"updatedTimestamp":1615615967191,"createdTimestamp":1615615967180},"status":{"code":"200","messages":[]}}</t>
  </si>
  <si>
    <t>1003473</t>
  </si>
  <si>
    <t>{"REQUEST":null,"response":{"customerMandateId":1003474,"customer":{"customerId":72150,"firstName":"Manjunatha","lastName":"A","dateOfBirth":569097000000,"emailId":"jogi.manjunath85@gmail.com","lattitude":0.0,"longitude":0.0,"countryCode":"91","mobileNo":"8123164096","customerMobileOS":71,"mobileImsi":"090909090909","mobileImei":"090909090909","status":503,"deviceInfo":"vivo - vivo 1724;8.1.0;7_GENNS_PACK-1.141823.1.142528.1;3.18.71-perf;vivo/1724/1724:8.1.0/OPM1.171019.011/compil05052132:user/release-keys","gender":131,"pan":"CUNPM7020D","nameOnPanCard":"ANANDA CHAR MANJUNATHA","aadharNo":null,"maritalStatus":null,"fatherSpouseName":null,"motherName":null,"isEmailVerified":false,"isMobileVerified":false,"customerCity":null,"referrerMobileNo":"54321","gcmRegId":null,"remarks":null,"apkVersion":148,"crmId":"1959390000058889489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1615557959000,"createdTimestamp":1607858760000,"accountActivatedTime":1607858760000},"customerBank":{"custBankId":23896,"bankAcctNo":"30986842363","bankAcctType":701,"bankMicr":"","bankIfsc":"SBIN0007356","bankKeyValue":{"keyId":17007,"keyValue":"SBI","keyType":"Bank Code","addInfo":"bank_name:State Bank of India,clearing:DIRECT,nb_supported:N,eNach_NB_supported:Y,eNach_DC:Y,upiSupported:Y"},"customerDocument":null,"bankDetailStatus":28,"isDefault":true,"customer":{"customerId":72150,"firstName":"Manjunatha","lastName":"A","dateOfBirth":569097000000,"emailId":"jogi.manjunath85@gmail.com","lattitude":0.0,"longitude":0.0,"countryCode":"91","mobileNo":"8123164096","customerMobileOS":71,"mobileImsi":"090909090909","mobileImei":"090909090909","status":503,"deviceInfo":"vivo - vivo 1724;8.1.0;7_GENNS_PACK-1.141823.1.142528.1;3.18.71-perf;vivo/1724/1724:8.1.0/OPM1.171019.011/compil05052132:user/release-keys","gender":131,"pan":"CUNPM7020D","nameOnPanCard":"ANANDA CHAR MANJUNATHA","aadharNo":null,"maritalStatus":null,"fatherSpouseName":null,"motherName":null,"isEmailVerified":false,"isMobileVerified":false,"customerCity":null,"referrerMobileNo":"54321","gcmRegId":null,"remarks":null,"apkVersion":148,"crmId":"1959390000058889489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1615557959000,"createdTimestamp":1607858760000,"accountActivatedTime":1607858760000},"validationCode":{"keyId":10004,"keyValue":"Bank_Supported","keyType":"Bank Details Validation Code","addInfo":null},"updatedTimestamp":1607858760000,"createdTimestamp":1607858760000,"signzyOnboardingId":null,"signzyMerchantId":null,"signzyUserLoginToken":null,"tokenValidTill":null,"nameInBank":"Mr MANJUNATHA A","signzyReferenceId":null},"mfMandateId":"5829203","mfStatus":124,"mfPlatformId":601,"mandateType":213,"amount":50000.0,"debitType":201,"frequency":182,"startDate":1494959400000,"endDate":4605359400000,"status":11,"isDefault":true,"updatedTimestamp":1615615969452,"createdTimestamp":1615615969441},"status":{"code":"200","messages":[]}}</t>
  </si>
  <si>
    <t>1003474</t>
  </si>
  <si>
    <t>{"REQUEST":null,"response":{"customerMandateId":1003475,"customer":{"customerId":71420,"firstName":"Parre","lastName":"Pradeepkumar","dateOfBirth":365193000000,"emailId":"pradeepkumarparre@gmail.com","lattitude":0.0,"longitude":0.0,"countryCode":"91","mobileNo":"9986068111","customerMobileOS":71,"mobileImsi":"090909090909","mobileImei":"090909090909","status":503,"deviceInfo":"realme - RMX2001;10;M_V3_P10,M_V3_P10;4.14.141+;realme/RMX2001/RMX2001L1:10/QP1A.190711.020/1609918622:user/release-keys","gender":131,"pan":"ARPPP6783R","nameOnPanCard":"PRADEEP KUMAR PARRE","aadharNo":null,"maritalStatus":null,"fatherSpouseName":null,"motherName":null,"isEmailVerified":false,"isMobileVerified":false,"customerCity":null,"referrerMobileNo":"54321","gcmRegId":null,"remarks":null,"apkVersion":147,"crmId":"1959390000058826936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1615598550000,"createdTimestamp":1607787409000,"accountActivatedTime":1607787410000},"customerBank":{"custBankId":23173,"bankAcctNo":"000201588800","bankAcctType":701,"bankMicr":"","bankIfsc":"ICIC0000002","bankKeyValue":{"keyId":17009,"keyValue":"ICI","keyType":"Bank Code","addInfo":"bank_name:ICICI Bank,clearing:DIRECT,nb_supported:N,eNach_NB_supported:Y,eNach_DC:Y,upiSupported:Y"},"customerDocument":null,"bankDetailStatus":28,"isDefault":true,"customer":{"customerId":71420,"firstName":"Parre","lastName":"Pradeepkumar","dateOfBirth":365193000000,"emailId":"pradeepkumarparre@gmail.com","lattitude":0.0,"longitude":0.0,"countryCode":"91","mobileNo":"9986068111","customerMobileOS":71,"mobileImsi":"090909090909","mobileImei":"090909090909","status":503,"deviceInfo":"realme - RMX2001;10;M_V3_P10,M_V3_P10;4.14.141+;realme/RMX2001/RMX2001L1:10/QP1A.190711.020/1609918622:user/release-keys","gender":131,"pan":"ARPPP6783R","nameOnPanCard":"PRADEEP KUMAR PARRE","aadharNo":null,"maritalStatus":null,"fatherSpouseName":null,"motherName":null,"isEmailVerified":false,"isMobileVerified":false,"customerCity":null,"referrerMobileNo":"54321","gcmRegId":null,"remarks":null,"apkVersion":147,"crmId":"1959390000058826936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1615598550000,"createdTimestamp":1607787409000,"accountActivatedTime":1607787410000},"validationCode":{"keyId":10004,"keyValue":"Bank_Supported","keyType":"Bank Details Validation Code","addInfo":null},"updatedTimestamp":1607787409000,"createdTimestamp":1607787409000,"signzyOnboardingId":null,"signzyMerchantId":null,"signzyUserLoginToken":null,"tokenValidTill":null,"nameInBank":"PRADEEP KUMAR PARRE","signzyReferenceId":null},"mfMandateId":"5829216","mfStatus":124,"mfPlatformId":601,"mandateType":213,"amount":50000.0,"debitType":201,"frequency":182,"startDate":1499452200000,"endDate":4609852200000,"status":11,"isDefault":true,"updatedTimestamp":1615615969730,"createdTimestamp":1615615969719},"status":{"code":"200","messages":[]}}</t>
  </si>
  <si>
    <t>1003475</t>
  </si>
  <si>
    <t>{"REQUEST":null,"response":{"customerMandateId":1003476,"customer":{"customerId":71623,"firstName":"Bhavana","lastName":"Srinivasan","dateOfBirth":840825000000,"emailId":"bhavanas24896@gmail.com","lattitude":0.0,"longitude":0.0,"countryCode":"91","mobileNo":"9741135501","customerMobileOS":73,"mobileImsi":"090909090909","mobileImei":"090909090909","status":503,"deviceInfo":" ","gender":132,"pan":"FTMPS7361J","nameOnPanCard":"BHAVANA SRINIVASAN","aadharNo":null,"maritalStatus":null,"fatherSpouseName":null,"motherName":null,"isEmailVerified":false,"isMobileVerified":false,"customerCity":null,"referrerMobileNo":"54321","gcmRegId":null,"remarks":null,"apkVersion":null,"crmId":"1959390000058879251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1614251899000,"createdTimestamp":1607787593000,"accountActivatedTime":1607787593000},"customerBank":{"custBankId":23375,"bankAcctNo":"3312496844","bankAcctType":701,"bankMicr":"","bankIfsc":"KKBK0008054","bankKeyValue":{"keyId":17003,"keyValue":"162","keyType":"Bank Code","addInfo":"bank_name:Kotak Bank,clearing:DIRECT,nb_supported:N,eNach_NB_supported:Y,eNach_DC:Y,upiSupported:Y"},"customerDocument":null,"bankDetailStatus":28,"isDefault":true,"customer":{"customerId":71623,"firstName":"Bhavana","lastName":"Srinivasan","dateOfBirth":840825000000,"emailId":"bhavanas24896@gmail.com","lattitude":0.0,"longitude":0.0,"countryCode":"91","mobileNo":"9741135501","customerMobileOS":73,"mobileImsi":"090909090909","mobileImei":"090909090909","status":503,"deviceInfo":" ","gender":132,"pan":"FTMPS7361J","nameOnPanCard":"BHAVANA SRINIVASAN","aadharNo":null,"maritalStatus":null,"fatherSpouseName":null,"motherName":null,"isEmailVerified":false,"isMobileVerified":false,"customerCity":null,"referrerMobileNo":"54321","gcmRegId":null,"remarks":null,"apkVersion":null,"crmId":"1959390000058879251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1614251899000,"createdTimestamp":1607787593000,"accountActivatedTime":1607787593000},"validationCode":{"keyId":10004,"keyValue":"Bank_Supported","keyType":"Bank Details Validation Code","addInfo":null},"updatedTimestamp":1607787593000,"createdTimestamp":1607787593000,"signzyOnboardingId":null,"signzyMerchantId":null,"signzyUserLoginToken":null,"tokenValidTill":null,"nameInBank":"S BHAVANA","signzyReferenceId":null},"mfMandateId":"5829220","mfStatus":124,"mfPlatformId":601,"mandateType":213,"amount":50000.0,"debitType":201,"frequency":182,"startDate":1513794600000,"endDate":4624194600000,"status":11,"isDefault":true,"updatedTimestamp":1615615969928,"createdTimestamp":1615615969917},"status":{"code":"200","messages":[]}}</t>
  </si>
  <si>
    <t>1003476</t>
  </si>
  <si>
    <t>{"REQUEST":null,"response":{"customerMandateId":1003477,"customer":{"customerId":71649,"firstName":"Krishna","lastName":"Singh","dateOfBirth":702325800000,"emailId":"krishna.chauhan26@gmail.com","lattitude":0.0,"longitude":0.0,"countryCode":"91","mobileNo":"9761370162","customerMobileOS":73,"mobileImsi":"090909090909","mobileImei":"090909090909","status":503,"deviceInfo":" ","gender":131,"pan":"DWGPS4126G","nameOnPanCard":"KRISHNA SINGH","aadharNo":null,"maritalStatus":null,"fatherSpouseName":null,"motherName":null,"isEmailVerified":false,"isMobileVerified":false,"customerCity":null,"referrerMobileNo":"54321","gcmRegId":null,"remarks":null,"apkVersion":null,"crmId":"1959390000058892009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1607947231000,"createdTimestamp":1607787616000,"accountActivatedTime":1607787617000},"customerBank":{"custBankId":23401,"bankAcctNo":"3714000110018521","bankAcctType":701,"bankMicr":"","bankIfsc":"PUNB0371400","bankKeyValue":{"keyId":17037,"keyValue":"PNB","keyType":"Bank Code","addInfo":"bank_name:Punjab National Bank,clearing:NODAL,nb_supported:N,eNach_NB_supported:Y,eNach_DC:Y,upiSupported:Y"},"customerDocument":null,"bankDetailStatus":28,"isDefault":false,"customer":{"customerId":71649,"firstName":"Krishna","lastName":"Singh","dateOfBirth":702325800000,"emailId":"krishna.chauhan26@gmail.com","lattitude":0.0,"longitude":0.0,"countryCode":"91","mobileNo":"9761370162","customerMobileOS":73,"mobileImsi":"090909090909","mobileImei":"090909090909","status":503,"deviceInfo":" ","gender":131,"pan":"DWGPS4126G","nameOnPanCard":"KRISHNA SINGH","aadharNo":null,"maritalStatus":null,"fatherSpouseName":null,"motherName":null,"isEmailVerified":false,"isMobileVerified":false,"customerCity":null,"referrerMobileNo":"54321","gcmRegId":null,"remarks":null,"apkVersion":null,"crmId":"1959390000058892009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1607947231000,"createdTimestamp":1607787616000,"accountActivatedTime":1607787617000},"validationCode":{"keyId":10004,"keyValue":"Bank_Supported","keyType":"Bank Details Validation Code","addInfo":null},"updatedTimestamp":1607787617000,"createdTimestamp":1607787617000,"signzyOnboardingId":null,"signzyMerchantId":null,"signzyUserLoginToken":null,"tokenValidTill":null,"nameInBank":"KRISHNA SINGH CHAUH","signzyReferenceId":null},"mfMandateId":"5829221","mfStatus":124,"mfPlatformId":601,"mandateType":213,"amount":50000.0,"debitType":201,"frequency":182,"startDate":1515436200000,"endDate":4625836200000,"status":11,"isDefault":true,"updatedTimestamp":1615615970100,"createdTimestamp":1615615970089},"status":{"code":"200","messages":[]}}</t>
  </si>
  <si>
    <t>1003477</t>
  </si>
  <si>
    <t>{"REQUEST":null,"response":{"customerMandateId":1003478,"customer":{"customerId":71419,"firstName":"Karanam","lastName":"Murali","dateOfBirth":203193000000,"emailId":"karanam76@yahoo.co.in","lattitude":0.0,"longitude":0.0,"countryCode":"91","mobileNo":"9513222440","customerMobileOS":72,"mobileImsi":"090909090909","mobileImei":"090909090909","status":503,"deviceInfo":"iPhone XR","gender":131,"pan":"ASIPK8070E","nameOnPanCard":"KARANAM MURALI KRISHNA","aadharNo":null,"maritalStatus":null,"fatherSpouseName":null,"motherName":null,"isEmailVerified":false,"isMobileVerified":false,"customerCity":null,"referrerMobileNo":"54321","gcmRegId":null,"remarks":null,"apkVersion":242,"crmId":"1959390000058851999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1613374083000,"createdTimestamp":1607787408000,"accountActivatedTime":1607787409000},"customerBank":{"custBankId":23172,"bankAcctNo":"913010048687528","bankAcctType":701,"bankMicr":"","bankIfsc":"UTIB0000333","bankKeyValue":{"keyId":17008,"keyValue":"UTI","keyType":"Bank Code","addInfo":"bank_name:Axis Bank,clearing:DIRECT,nb_supported:N,eNach_NB_supported:Y,eNach_DC:Y,upiSupported:Y"},"customerDocument":null,"bankDetailStatus":28,"isDefault":true,"customer":{"customerId":71419,"firstName":"Karanam","lastName":"Murali","dateOfBirth":203193000000,"emailId":"karanam76@yahoo.co.in","lattitude":0.0,"longitude":0.0,"countryCode":"91","mobileNo":"9513222440","customerMobileOS":72,"mobileImsi":"090909090909","mobileImei":"090909090909","status":503,"deviceInfo":"iPhone XR","gender":131,"pan":"ASIPK8070E","nameOnPanCard":"KARANAM MURALI KRISHNA","aadharNo":null,"maritalStatus":null,"fatherSpouseName":null,"motherName":null,"isEmailVerified":false,"isMobileVerified":false,"customerCity":null,"referrerMobileNo":"54321","gcmRegId":null,"remarks":null,"apkVersion":242,"crmId":"1959390000058851999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1613374083000,"createdTimestamp":1607787408000,"accountActivatedTime":1607787409000},"validationCode":{"keyId":10004,"keyValue":"Bank_Supported","keyType":"Bank Details Validation Code","addInfo":null},"updatedTimestamp":1607787409000,"createdTimestamp":1607787409000,"signzyOnboardingId":null,"signzyMerchantId":null,"signzyUserLoginToken":null,"tokenValidTill":null,"nameInBank":"KARANAM MURALIKRISHN","signzyReferenceId":null},"mfMandateId":"5829224","mfStatus":124,"mfPlatformId":601,"mandateType":213,"amount":50000.0,"debitType":201,"frequency":182,"startDate":1499365800000,"endDate":4609765800000,"status":11,"isDefault":true,"updatedTimestamp":1615615970269,"createdTimestamp":1615615970258},"status":{"code":"200","messages":[]}}</t>
  </si>
  <si>
    <t>1003478</t>
  </si>
  <si>
    <t>{"REQUEST":null,"response":{"customerMandateId":1003479,"customer":{"customerId":72241,"firstName":"Indira","lastName":"Antarvedi","dateOfBirth":-86938200000,"emailId":"godasubrahmanyam67@gmail.com","lattitude":0.0,"longitude":0.0,"countryCode":"91","mobileNo":"9440461171","customerMobileOS":71,"mobileImsi":"090909090909","mobileImei":"090909090909","status":503,"deviceInfo":"vivo - vivo 1919;10;150_GEN_PACK-1.318391.1.330610.1,150_GEN_PACK-1.318391.1.330610.1;4.14.117-perf+;vivo/1919/1919:10/QP1A.190711.020/compiler12181052:user/release-keys","gender":132,"pan":"AMBPA0895L","nameOnPanCard":"INDIRA ANTARVEDI","aadharNo":null,"maritalStatus":null,"fatherSpouseName":null,"motherName":null,"isEmailVerified":false,"isMobileVerified":false,"customerCity":null,"referrerMobileNo":"54321","gcmRegId":null,"remarks":null,"apkVersion":143,"crmId":"1959390000058892546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1614405878000,"createdTimestamp":1607858839000,"accountActivatedTime":1607858839000},"customerBank":{"custBankId":23987,"bankAcctNo":"30332061032","bankAcctType":701,"bankMicr":"","bankIfsc":"SBIN0001675","bankKeyValue":{"keyId":17007,"keyValue":"SBI","keyType":"Bank Code","addInfo":"bank_name:State Bank of India,clearing:DIRECT,nb_supported:N,eNach_NB_supported:Y,eNach_DC:Y,upiSupported:Y"},"customerDocument":null,"bankDetailStatus":28,"isDefault":true,"customer":{"customerId":72241,"firstName":"Indira","lastName":"Antarvedi","dateOfBirth":-86938200000,"emailId":"godasubrahmanyam67@gmail.com","lattitude":0.0,"longitude":0.0,"countryCode":"91","mobileNo":"9440461171","customerMobileOS":71,"mobileImsi":"090909090909","mobileImei":"090909090909","status":503,"deviceInfo":"vivo - vivo 1919;10;150_GEN_PACK-1.318391.1.330610.1,150_GEN_PACK-1.318391.1.330610.1;4.14.117-perf+;vivo/1919/1919:10/QP1A.190711.020/compiler12181052:user/release-keys","gender":132,"pan":"AMBPA0895L","nameOnPanCard":"INDIRA ANTARVEDI","aadharNo":null,"maritalStatus":null,"fatherSpouseName":null,"motherName":null,"isEmailVerified":false,"isMobileVerified":false,"customerCity":null,"referrerMobileNo":"54321","gcmRegId":null,"remarks":null,"apkVersion":143,"crmId":"1959390000058892546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1614405878000,"createdTimestamp":1607858839000,"accountActivatedTime":1607858839000},"validationCode":{"keyId":10004,"keyValue":"Bank_Supported","keyType":"Bank Details Validation Code","addInfo":null},"updatedTimestamp":1607858839000,"createdTimestamp":1607858839000,"signzyOnboardingId":null,"signzyMerchantId":null,"signzyUserLoginToken":null,"tokenValidTill":null,"nameInBank":"Mrs ANTARAVEDI IND","signzyReferenceId":null},"mfMandateId":"5829226","mfStatus":124,"mfPlatformId":601,"mandateType":213,"amount":50000.0,"debitType":201,"frequency":182,"startDate":1512585000000,"endDate":4622985000000,"status":11,"isDefault":true,"updatedTimestamp":1615615972828,"createdTimestamp":1615615972818},"status":{"code":"200","messages":[]}}</t>
  </si>
  <si>
    <t>1003479</t>
  </si>
  <si>
    <t>{"REQUEST":null,"response":{"customerMandateId":1003480,"customer":{"customerId":72212,"firstName":"Veena","lastName":"Nagaraj","dateOfBirth":-208243800000,"emailId":"veenanagaraj27@gmail.com","lattitude":0.0,"longitude":0.0,"countryCode":"91","mobileNo":"9845544827","customerMobileOS":73,"mobileImsi":"090909090909","mobileImei":"090909090909","status":503,"deviceInfo":" ","gender":132,"pan":"ABSPN8798D","nameOnPanCard":"VEENA NAGARAJ","aadharNo":null,"maritalStatus":null,"fatherSpouseName":null,"motherName":null,"isEmailVerified":false,"isMobileVerified":false,"customerCity":null,"referrerMobileNo":"54321","gcmRegId":null,"remarks":null,"apkVersion":null,"crmId":"1959390000058879855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1614254859000,"createdTimestamp":1607858815000,"accountActivatedTime":1607858815000},"customerBank":{"custBankId":23958,"bankAcctNo":"54011553951","bankAcctType":701,"bankMicr":"","bankIfsc":"SBIN0040533","bankKeyValue":{"keyId":17007,"keyValue":"SBI","keyType":"Bank Code","addInfo":"bank_name:State Bank of India,clearing:DIRECT,nb_supported:N,eNach_NB_supported:Y,eNach_DC:Y,upiSupported:Y"},"customerDocument":null,"bankDetailStatus":28,"isDefault":true,"customer":{"customerId":72212,"firstName":"Veena","lastName":"Nagaraj","dateOfBirth":-208243800000,"emailId":"veenanagaraj27@gmail.com","lattitude":0.0,"longitude":0.0,"countryCode":"91","mobileNo":"9845544827","customerMobileOS":73,"mobileImsi":"090909090909","mobileImei":"090909090909","status":503,"deviceInfo":" ","gender":132,"pan":"ABSPN8798D","nameOnPanCard":"VEENA NAGARAJ","aadharNo":null,"maritalStatus":null,"fatherSpouseName":null,"motherName":null,"isEmailVerified":false,"isMobileVerified":false,"customerCity":null,"referrerMobileNo":"54321","gcmRegId":null,"remarks":null,"apkVersion":null,"crmId":"1959390000058879855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1614254859000,"createdTimestamp":1607858815000,"accountActivatedTime":1607858815000},"validationCode":{"keyId":10004,"keyValue":"Bank_Supported","keyType":"Bank Details Validation Code","addInfo":null},"updatedTimestamp":1607858815000,"createdTimestamp":1607858815000,"signzyOnboardingId":null,"signzyMerchantId":null,"signzyUserLoginToken":null,"tokenValidTill":null,"nameInBank":"Mrs VEENA NAGARAJ","signzyReferenceId":null},"mfMandateId":"5829229","mfStatus":124,"mfPlatformId":601,"mandateType":213,"amount":50000.0,"debitType":201,"frequency":182,"startDate":1509561000000,"endDate":4619961000000,"status":11,"isDefault":true,"updatedTimestamp":1615615972988,"createdTimestamp":1615615972977},"status":{"code":"200","messages":[]}}</t>
  </si>
  <si>
    <t>1003480</t>
  </si>
  <si>
    <t>{"REQUEST":null,"response":{"customerMandateId":1003481,"customer":{"customerId":71694,"firstName":"Neha","lastName":"Sharma","dateOfBirth":636057000000,"emailId":"nehasharma2790@yahoo.com","lattitude":0.0,"longitude":0.0,"countryCode":"91","mobileNo":"9008498958","customerMobileOS":71,"mobileImsi":"090909090909","mobileImei":"090909090909","status":503,"deviceInfo":"motorola - Moto G (5S) Plus;8.1.0;M8953_41.50.07.79R SANDERS_INDIADSDS_CUST;3.18.71-perf-gd0e0d1a;motorola/sanders_n/sanders_n:8.1.0/OPS28.65-36/9fea:user/release-keys","gender":132,"pan":"CQUPS3285D","nameOnPanCard":"NEHA SHARMA","aadharNo":null,"maritalStatus":null,"fatherSpouseName":null,"motherName":null,"isEmailVerified":false,"isMobileVerified":false,"customerCity":null,"referrerMobileNo":"54321","gcmRegId":null,"remarks":null,"apkVersion":143,"crmId":"1959390000058850927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1614336675000,"createdTimestamp":1607788574000,"accountActivatedTime":1607788574000},"customerBank":{"custBankId":23446,"bankAcctNo":"063951100000998","bankAcctType":701,"bankMicr":"","bankIfsc":"YESB0000639","bankKeyValue":{"keyId":17010,"keyValue":"YBK","keyType":"Bank Code","addInfo":"bank_name:Yes Bank Ltd,clearing:DIRECT,nb_supported:N,eNach_NB_supported:Y,eNach_DC:Y,upiSupported:Y"},"customerDocument":null,"bankDetailStatus":28,"isDefault":true,"customer":{"customerId":71694,"firstName":"Neha","lastName":"Sharma","dateOfBirth":636057000000,"emailId":"nehasharma2790@yahoo.com","lattitude":0.0,"longitude":0.0,"countryCode":"91","mobileNo":"9008498958","customerMobileOS":71,"mobileImsi":"090909090909","mobileImei":"090909090909","status":503,"deviceInfo":"motorola - Moto G (5S) Plus;8.1.0;M8953_41.50.07.79R SANDERS_INDIADSDS_CUST;3.18.71-perf-gd0e0d1a;motorola/sanders_n/sanders_n:8.1.0/OPS28.65-36/9fea:user/release-keys","gender":132,"pan":"CQUPS3285D","nameOnPanCard":"NEHA SHARMA","aadharNo":null,"maritalStatus":null,"fatherSpouseName":null,"motherName":null,"isEmailVerified":false,"isMobileVerified":false,"customerCity":null,"referrerMobileNo":"54321","gcmRegId":null,"remarks":null,"apkVersion":143,"crmId":"1959390000058850927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1614336675000,"createdTimestamp":1607788574000,"accountActivatedTime":1607788574000},"validationCode":{"keyId":10004,"keyValue":"Bank_Supported","keyType":"Bank Details Validation Code","addInfo":null},"updatedTimestamp":1607788574000,"createdTimestamp":1607788574000,"signzyOnboardingId":null,"signzyMerchantId":null,"signzyUserLoginToken":null,"tokenValidTill":null,"nameInBank":"NEHA SHARMA","signzyReferenceId":null},"mfMandateId":"5829230","mfStatus":124,"mfPlatformId":601,"mandateType":213,"amount":50000.0,"debitType":201,"frequency":182,"startDate":1516991400000,"endDate":4627391400000,"status":11,"isDefault":true,"updatedTimestamp":1615615973137,"createdTimestamp":1615615973127},"status":{"code":"200","messages":[]}}</t>
  </si>
  <si>
    <t>1003481</t>
  </si>
  <si>
    <t>{"REQUEST":null,"response":{"customerMandateId":1003482,"customer":{"customerId":72247,"firstName":"Shruti","lastName":"Sharma","dateOfBirth":774901800000,"emailId":"shruti.sharma23@outlook.com","lattitude":0.0,"longitude":0.0,"countryCode":"91","mobileNo":"9894374674","customerMobileOS":73,"mobileImsi":"090909090909","mobileImei":"090909090909","status":503,"deviceInfo":" ","gender":132,"pan":"EZXPS2845M","nameOnPanCard":"SHRUTI SHARMA","aadharNo":null,"maritalStatus":null,"fatherSpouseName":null,"motherName":null,"isEmailVerified":false,"isMobileVerified":false,"customerCity":null,"referrerMobileNo":"54321","gcmRegId":null,"remarks":null,"apkVersion":null,"crmId":"1959390000058880740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1614337152000,"createdTimestamp":1607858844000,"accountActivatedTime":1607858844000},"customerBank":{"custBankId":23993,"bankAcctNo":"32123852369","bankAcctType":701,"bankMicr":"","bankIfsc":"SBIN0011444","bankKeyValue":{"keyId":17007,"keyValue":"SBI","keyType":"Bank Code","addInfo":"bank_name:State Bank of India,clearing:DIRECT,nb_supported:N,eNach_NB_supported:Y,eNach_DC:Y,upiSupported:Y"},"customerDocument":null,"bankDetailStatus":28,"isDefault":true,"customer":{"customerId":72247,"firstName":"Shruti","lastName":"Sharma","dateOfBirth":774901800000,"emailId":"shruti.sharma23@outlook.com","lattitude":0.0,"longitude":0.0,"countryCode":"91","mobileNo":"9894374674","customerMobileOS":73,"mobileImsi":"090909090909","mobileImei":"090909090909","status":503,"deviceInfo":" ","gender":132,"pan":"EZXPS2845M","nameOnPanCard":"SHRUTI SHARMA","aadharNo":null,"maritalStatus":null,"fatherSpouseName":null,"motherName":null,"isEmailVerified":false,"isMobileVerified":false,"customerCity":null,"referrerMobileNo":"54321","gcmRegId":null,"remarks":null,"apkVersion":null,"crmId":"1959390000058880740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1614337152000,"createdTimestamp":1607858844000,"accountActivatedTime":1607858844000},"validationCode":{"keyId":10004,"keyValue":"Bank_Supported","keyType":"Bank Details Validation Code","addInfo":null},"updatedTimestamp":1607858844000,"createdTimestamp":1607858844000,"signzyOnboardingId":null,"signzyMerchantId":null,"signzyUserLoginToken":null,"tokenValidTill":null,"nameInBank":"Miss SHRUTI SHARMA","signzyReferenceId":null},"mfMandateId":"5829231","mfStatus":124,"mfPlatformId":601,"mandateType":213,"amount":50000.0,"debitType":201,"frequency":182,"startDate":1512930600000,"endDate":4623330600000,"status":11,"isDefault":true,"updatedTimestamp":1615615973298,"createdTimestamp":1615615973287},"status":{"code":"200","messages":[]}}</t>
  </si>
  <si>
    <t>1003482</t>
  </si>
  <si>
    <t>{"REQUEST":null,"response":{"customerMandateId":1003483,"customer":{"customerId":72251,"firstName":"Shailendra","lastName":"Singhtomar","dateOfBirth":471897000000,"emailId":"shailendrasingh147.ss@gmail.com","lattitude":0.0,"longitude":0.0,"countryCode":"91","mobileNo":"7206527403","customerMobileOS":71,"mobileImsi":"090909090909","mobileImei":"090909090909","status":503,"deviceInfo":"vivo - vivo 1851;9;660_GEN_PACK-1.272060.2.279491.1,660_GEN_PACK-1.272060.2.279491.1;4.4.153-perf+;vivo/1851/1851:9/PKQ1.180819.001/compiler01141618:user/release-keys","gender":131,"pan":"AFFPT7003L","nameOnPanCard":"SHAILENDRA SINGH TOMAR","aadharNo":null,"maritalStatus":null,"fatherSpouseName":null,"motherName":null,"isEmailVerified":false,"isMobileVerified":false,"customerCity":null,"referrerMobileNo":"54321","gcmRegId":null,"remarks":null,"apkVersion":144,"crmId":"1959390000058893405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1615417872000,"createdTimestamp":1607858847000,"accountActivatedTime":1607858848000},"customerBank":{"custBankId":23997,"bankAcctNo":"20034687743","bankAcctType":701,"bankMicr":"","bankIfsc":"SBIN0000607","bankKeyValue":{"keyId":17007,"keyValue":"SBI","keyType":"Bank Code","addInfo":"bank_name:State Bank of India,clearing:DIRECT,nb_supported:N,eNach_NB_supported:Y,eNach_DC:Y,upiSupported:Y"},"customerDocument":null,"bankDetailStatus":28,"isDefault":true,"customer":{"customerId":72251,"firstName":"Shailendra","lastName":"Singhtomar","dateOfBirth":471897000000,"emailId":"shailendrasingh147.ss@gmail.com","lattitude":0.0,"longitude":0.0,"countryCode":"91","mobileNo":"7206527403","customerMobileOS":71,"mobileImsi":"090909090909","mobileImei":"090909090909","status":503,"deviceInfo":"vivo - vivo 1851;9;660_GEN_PACK-1.272060.2.279491.1,660_GEN_PACK-1.272060.2.279491.1;4.4.153-perf+;vivo/1851/1851:9/PKQ1.180819.001/compiler01141618:user/release-keys","gender":131,"pan":"AFFPT7003L","nameOnPanCard":"SHAILENDRA SINGH TOMAR","aadharNo":null,"maritalStatus":null,"fatherSpouseName":null,"motherName":null,"isEmailVerified":false,"isMobileVerified":false,"customerCity":null,"referrerMobileNo":"54321","gcmRegId":null,"remarks":null,"apkVersion":144,"crmId":"1959390000058893405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1615417872000,"createdTimestamp":1607858847000,"accountActivatedTime":1607858848000},"validationCode":{"keyId":10004,"keyValue":"Bank_Supported","keyType":"Bank Details Validation Code","addInfo":null},"updatedTimestamp":1607858848000,"createdTimestamp":1607858848000,"signzyOnboardingId":null,"signzyMerchantId":null,"signzyUserLoginToken":null,"tokenValidTill":null,"nameInBank":"Mr SHAILENDRA SINGH","signzyReferenceId":null},"mfMandateId":"5829232","mfStatus":124,"mfPlatformId":601,"mandateType":213,"amount":50000.0,"debitType":201,"frequency":182,"startDate":1513621800000,"endDate":4624021800000,"status":11,"isDefault":true,"updatedTimestamp":1615615973458,"createdTimestamp":1615615973447},"status":{"code":"200","messages":[]}}</t>
  </si>
  <si>
    <t>1003483</t>
  </si>
  <si>
    <t>{"REQUEST":null,"response":{"customerMandateId":1003484,"customer":{"customerId":72271,"firstName":"Sameer","lastName":"Mittimani","dateOfBirth":680898600000,"emailId":"sameer.mittimani@gmail.com","lattitude":0.0,"longitude":0.0,"countryCode":"91","mobileNo":"9035550528","customerMobileOS":72,"mobileImsi":"090909090909","mobileImei":"090909090909","status":503,"deviceInfo":"iPhone 11","gender":131,"pan":"BSJPM3391Q","nameOnPanCard":"SAMEER MITTIMANI","aadharNo":null,"maritalStatus":null,"fatherSpouseName":null,"motherName":null,"isEmailVerified":false,"isMobileVerified":false,"customerCity":null,"referrerMobileNo":"54321","gcmRegId":null,"remarks":null,"apkVersion":255,"crmId":"1959390000058893436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1615042147000,"createdTimestamp":1607858865000,"accountActivatedTime":1607858865000},"customerBank":{"custBankId":24017,"bankAcctNo":"31982810676","bankAcctType":701,"bankMicr":"","bankIfsc":"SBIN0004410","bankKeyValue":{"keyId":17007,"keyValue":"SBI","keyType":"Bank Code","addInfo":"bank_name:State Bank of India,clearing:DIRECT,nb_supported:N,eNach_NB_supported:Y,eNach_DC:Y,upiSupported:Y"},"customerDocument":null,"bankDetailStatus":28,"isDefault":true,"customer":{"customerId":72271,"firstName":"Sameer","lastName":"Mittimani","dateOfBirth":680898600000,"emailId":"sameer.mittimani@gmail.com","lattitude":0.0,"longitude":0.0,"countryCode":"91","mobileNo":"9035550528","customerMobileOS":72,"mobileImsi":"090909090909","mobileImei":"090909090909","status":503,"deviceInfo":"iPhone 11","gender":131,"pan":"BSJPM3391Q","nameOnPanCard":"SAMEER MITTIMANI","aadharNo":null,"maritalStatus":null,"fatherSpouseName":null,"motherName":null,"isEmailVerified":false,"isMobileVerified":false,"customerCity":null,"referrerMobileNo":"54321","gcmRegId":null,"remarks":null,"apkVersion":255,"crmId":"1959390000058893436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1615042147000,"createdTimestamp":1607858865000,"accountActivatedTime":1607858865000},"validationCode":{"keyId":10004,"keyValue":"Bank_Supported","keyType":"Bank Details Validation Code","addInfo":null},"updatedTimestamp":1607858865000,"createdTimestamp":1607858865000,"signzyOnboardingId":null,"signzyMerchantId":null,"signzyUserLoginToken":null,"tokenValidTill":null,"nameInBank":"Mr SAMEER A MITTIM","signzyReferenceId":null},"mfMandateId":"5829233","mfStatus":124,"mfPlatformId":601,"mandateType":213,"amount":50000.0,"debitType":201,"frequency":182,"startDate":1518460200000,"endDate":4628860200000,"status":11,"isDefault":true,"updatedTimestamp":1615615975921,"createdTimestamp":1615615975910},"status":{"code":"200","messages":[]}}</t>
  </si>
  <si>
    <t>1003484</t>
  </si>
  <si>
    <t>{"REQUEST":null,"response":{"customerMandateId":1003485,"customer":{"customerId":72278,"firstName":"A","lastName":"Harish","dateOfBirth":581970600000,"emailId":"hari224.1988@gmail.com","lattitude":0.0,"longitude":0.0,"countryCode":"91","mobileNo":"9901809494","customerMobileOS":73,"mobileImsi":"090909090909","mobileImei":"090909090909","status":503,"deviceInfo":" ","gender":131,"pan":"AFEPH6707E","nameOnPanCard":"ABBU HARISHA","aadharNo":null,"maritalStatus":null,"fatherSpouseName":null,"motherName":null,"isEmailVerified":false,"isMobileVerified":false,"customerCity":null,"referrerMobileNo":"54321","gcmRegId":null,"remarks":null,"apkVersion":null,"crmId":"1959390000058886668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1614259315000,"createdTimestamp":1607858871000,"accountActivatedTime":1607858871000},"customerBank":{"custBankId":24024,"bankAcctNo":"20143877274","bankAcctType":701,"bankMicr":"","bankIfsc":"SBIN0005313","bankKeyValue":{"keyId":17007,"keyValue":"SBI","keyType":"Bank Code","addInfo":"bank_name:State Bank of India,clearing:DIRECT,nb_supported:N,eNach_NB_supported:Y,eNach_DC:Y,upiSupported:Y"},"customerDocument":null,"bankDetailStatus":28,"isDefault":true,"customer":{"customerId":72278,"firstName":"A","lastName":"Harish","dateOfBirth":581970600000,"emailId":"hari224.1988@gmail.com","lattitude":0.0,"longitude":0.0,"countryCode":"91","mobileNo":"9901809494","customerMobileOS":73,"mobileImsi":"090909090909","mobileImei":"090909090909","status":503,"deviceInfo":" ","gender":131,"pan":"AFEPH6707E","nameOnPanCard":"ABBU HARISHA","aadharNo":null,"maritalStatus":null,"fatherSpouseName":null,"motherName":null,"isEmailVerified":false,"isMobileVerified":false,"customerCity":null,"referrerMobileNo":"54321","gcmRegId":null,"remarks":null,"apkVersion":null,"crmId":"1959390000058886668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1614259315000,"createdTimestamp":1607858871000,"accountActivatedTime":1607858871000},"validationCode":{"keyId":10004,"keyValue":"Bank_Supported","keyType":"Bank Details Validation Code","addInfo":null},"updatedTimestamp":1607858871000,"createdTimestamp":1607858871000,"signzyOnboardingId":null,"signzyMerchantId":null,"signzyUserLoginToken":null,"tokenValidTill":null,"nameInBank":"Mr HARISHA A","signzyReferenceId":null},"mfMandateId":"5829234","mfStatus":124,"mfPlatformId":601,"mandateType":213,"amount":50000.0,"debitType":201,"frequency":182,"startDate":1520620200000,"endDate":4631020200000,"status":11,"isDefault":true,"updatedTimestamp":1615615976076,"createdTimestamp":1615615976065},"status":{"code":"200","messages":[]}}</t>
  </si>
  <si>
    <t>1003485</t>
  </si>
  <si>
    <t>{"REQUEST":null,"response":{"customerMandateId":1003486,"customer":{"customerId":72261,"firstName":"Prashanth","lastName":"Rao K","dateOfBirth":637698600000,"emailId":"prashanth.nrr@gmail.com","lattitude":0.0,"longitude":0.0,"countryCode":"91","mobileNo":"9481817375","customerMobileOS":71,"mobileImsi":"090909090909","mobileImei":"090909090909","status":503,"deviceInfo":"OPPO - CPH2001;10;M_V3_P10,M_V3_P10;4.14.141+;OPPO/CPH2001/OP4B9B:10/QP1A.190711.020/2000020500:user/release-keys","gender":131,"pan":"DMRPK3791L","nameOnPanCard":"PRASHANTH RAO KUMAR RAO","aadharNo":null,"maritalStatus":null,"fatherSpouseName":null,"motherName":null,"isEmailVerified":false,"isMobileVerified":false,"customerCity":null,"referrerMobileNo":"54321","gcmRegId":null,"remarks":null,"apkVersion":143,"crmId":"1959390000058889606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1614138582000,"createdTimestamp":1607858856000,"accountActivatedTime":1607858857000},"customerBank":{"custBankId":24007,"bankAcctNo":"31956868662","bankAcctType":701,"bankMicr":"","bankIfsc":"SBIN0013344","bankKeyValue":{"keyId":17007,"keyValue":"SBI","keyType":"Bank Code","addInfo":"bank_name:State Bank of India,clearing:DIRECT,nb_supported:N,eNach_NB_supported:Y,eNach_DC:Y,upiSupported:Y"},"customerDocument":null,"bankDetailStatus":28,"isDefault":true,"customer":{"customerId":72261,"firstName":"Prashanth","lastName":"Rao K","dateOfBirth":637698600000,"emailId":"prashanth.nrr@gmail.com","lattitude":0.0,"longitude":0.0,"countryCode":"91","mobileNo":"9481817375","customerMobileOS":71,"mobileImsi":"090909090909","mobileImei":"090909090909","status":503,"deviceInfo":"OPPO - CPH2001;10;M_V3_P10,M_V3_P10;4.14.141+;OPPO/CPH2001/OP4B9B:10/QP1A.190711.020/2000020500:user/release-keys","gender":131,"pan":"DMRPK3791L","nameOnPanCard":"PRASHANTH RAO KUMAR RAO","aadharNo":null,"maritalStatus":null,"fatherSpouseName":null,"motherName":null,"isEmailVerified":false,"isMobileVerified":false,"customerCity":null,"referrerMobileNo":"54321","gcmRegId":null,"remarks":null,"apkVersion":143,"crmId":"1959390000058889606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1614138582000,"createdTimestamp":1607858856000,"accountActivatedTime":1607858857000},"validationCode":{"keyId":10004,"keyValue":"Bank_Supported","keyType":"Bank Details Validation Code","addInfo":null},"updatedTimestamp":1607858856000,"createdTimestamp":1607858856000,"signzyOnboardingId":null,"signzyMerchantId":null,"signzyUserLoginToken":null,"tokenValidTill":null,"nameInBank":"Mr PRASHANTH RAO K","signzyReferenceId":null},"mfMandateId":"5829235","mfStatus":124,"mfPlatformId":601,"mandateType":213,"amount":50000.0,"debitType":201,"frequency":182,"startDate":1516645800000,"endDate":4627045800000,"status":11,"isDefault":true,"updatedTimestamp":1615615976227,"createdTimestamp":1615615976216},"status":{"code":"200","messages":[]}}</t>
  </si>
  <si>
    <t>1003486</t>
  </si>
  <si>
    <t>{"REQUEST":null,"response":{"customerMandateId":1003487,"customer":{"customerId":72094,"firstName":"Dileesha","lastName":"M","dateOfBirth":729887400000,"emailId":"dilvanshetty93@gmail.com","lattitude":0.0,"longitude":0.0,"countryCode":"91","mobileNo":"9901876742","customerMobileOS":71,"mobileImsi":"090909090909","mobileImei":"090909090909","status":503,"deviceInfo":"samsung - SM-A307FN;10;A307FNXXU2BTL1,A307FNXXU2BTL1;4.4.177-20443966;samsung/a30sxx/a30s:10/QP1A.190711.020/A307FNXXU2BUA2:user/release-keys","gender":131,"pan":"BTMPD8024R","nameOnPanCard":"DILEESHA","aadharNo":null,"maritalStatus":null,"fatherSpouseName":null,"motherName":null,"isEmailVerified":false,"isMobileVerified":false,"customerCity":null,"referrerMobileNo":"54321","gcmRegId":null,"remarks":null,"apkVersion":140,"crmId":"1959390000058877902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1615306357000,"createdTimestamp":1607793223000,"accountActivatedTime":1607793224000},"customerBank":{"custBankId":23846,"bankAcctNo":"50100210134595","bankAcctType":701,"bankMicr":"","bankIfsc":"HDFC0004386","bankKeyValue":{"keyId":17001,"keyValue":"HDF","keyType":"Bank Code","addInfo":"bank_name:HDFC Bank,clearing:DIRECT,nb_supported:N,eNach_NB_supported:Y,eNach_DC:Y,upiSupported:Y"},"customerDocument":null,"bankDetailStatus":28,"isDefault":true,"customer":{"customerId":72094,"firstName":"Dileesha","lastName":"M","dateOfBirth":729887400000,"emailId":"dilvanshetty93@gmail.com","lattitude":0.0,"longitude":0.0,"countryCode":"91","mobileNo":"9901876742","customerMobileOS":71,"mobileImsi":"090909090909","mobileImei":"090909090909","status":503,"deviceInfo":"samsung - SM-A307FN;10;A307FNXXU2BTL1,A307FNXXU2BTL1;4.4.177-20443966;samsung/a30sxx/a30s:10/QP1A.190711.020/A307FNXXU2BUA2:user/release-keys","gender":131,"pan":"BTMPD8024R","nameOnPanCard":"DILEESHA","aadharNo":null,"maritalStatus":null,"fatherSpouseName":null,"motherName":null,"isEmailVerified":false,"isMobileVerified":false,"customerCity":null,"referrerMobileNo":"54321","gcmRegId":null,"remarks":null,"apkVersion":140,"crmId":"1959390000058877902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1615306357000,"createdTimestamp":1607793223000,"accountActivatedTime":1607793224000},"validationCode":{"keyId":10004,"keyValue":"Bank_Supported","keyType":"Bank Details Validation Code","addInfo":null},"updatedTimestamp":1607793224000,"createdTimestamp":1607793224000,"signzyOnboardingId":null,"signzyMerchantId":null,"signzyUserLoginToken":null,"tokenValidTill":null,"nameInBank":"DILEESHA M","signzyReferenceId":null},"mfMandateId":"5829237","mfStatus":124,"mfPlatformId":601,"mandateType":213,"amount":50000.0,"debitType":201,"frequency":182,"startDate":1528050600000,"endDate":4638450600000,"status":11,"isDefault":true,"updatedTimestamp":1615615976442,"createdTimestamp":1615615976428},"status":{"code":"200","messages":[]}}</t>
  </si>
  <si>
    <t>1003487</t>
  </si>
  <si>
    <t>{"REQUEST":null,"response":{"customerMandateId":1003488,"customer":{"customerId":71219,"firstName":"Shivi","lastName":"Shelley","dateOfBirth":443989800000,"emailId":"shivishelley@gmail.com","lattitude":0.0,"longitude":0.0,"countryCode":"91","mobileNo":"9560700788","customerMobileOS":73,"mobileImsi":"090909090909","mobileImei":"090909090909","status":503,"deviceInfo":" ","gender":132,"pan":"BFLPS9110N","nameOnPanCard":"SHIVI SHELLEY","aadharNo":null,"maritalStatus":null,"fatherSpouseName":null,"motherName":null,"isEmailVerified":false,"isMobileVerified":false,"customerCity":null,"referrerMobileNo":"54321","gcmRegId":null,"remarks":null,"apkVersion":null,"crmId":"1959390000058827704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1607946955000,"createdTimestamp":1607776964000,"accountActivatedTime":1607776965000},"customerBank":{"custBankId":22972,"bankAcctNo":"5578937228","bankAcctType":701,"bankMicr":"","bankIfsc":"CITI0000002","bankKeyValue":{"keyId":17002,"keyValue":"CIT","keyType":"Bank Code","addInfo":"bank_name:Citibank,clearing:NEFT,nb_supported:N,eNach_NB_supported:N,eNach_DC:Y,upiSupported:N"},"customerDocument":null,"bankDetailStatus":28,"isDefault":true,"customer":{"customerId":71219,"firstName":"Shivi","lastName":"Shelley","dateOfBirth":443989800000,"emailId":"shivishelley@gmail.com","lattitude":0.0,"longitude":0.0,"countryCode":"91","mobileNo":"9560700788","customerMobileOS":73,"mobileImsi":"090909090909","mobileImei":"090909090909","status":503,"deviceInfo":" ","gender":132,"pan":"BFLPS9110N","nameOnPanCard":"SHIVI SHELLEY","aadharNo":null,"maritalStatus":null,"fatherSpouseName":null,"motherName":null,"isEmailVerified":false,"isMobileVerified":false,"customerCity":null,"referrerMobileNo":"54321","gcmRegId":null,"remarks":null,"apkVersion":null,"crmId":"1959390000058827704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1607946955000,"createdTimestamp":1607776964000,"accountActivatedTime":1607776965000},"validationCode":{"keyId":10004,"keyValue":"Bank_Supported","keyType":"Bank Details Validation Code","addInfo":null},"updatedTimestamp":1607776965000,"createdTimestamp":1607776965000,"signzyOnboardingId":null,"signzyMerchantId":null,"signzyUserLoginToken":null,"tokenValidTill":null,"nameInBank":"SHIVI SHELLEY","signzyReferenceId":null},"mfMandateId":"5829245","mfStatus":124,"mfPlatformId":601,"mandateType":213,"amount":50000.0,"debitType":201,"frequency":182,"startDate":1486837800000,"endDate":4597237800000,"status":11,"isDefault":true,"updatedTimestamp":1615615976624,"createdTimestamp":1615615976614},"status":{"code":"200","messages":[]}}</t>
  </si>
  <si>
    <t>1003488</t>
  </si>
  <si>
    <t>{"REQUEST":null,"response":{"customerMandateId":1003489,"customer":{"customerId":72432,"firstName":"Kavitha","lastName":"MK","dateOfBirth":-31555800000,"emailId":"kavitham.mouli@gmail.com","lattitude":0.0,"longitude":0.0,"countryCode":"91","mobileNo":"9741355488","customerMobileOS":72,"mobileImsi":"090909090909","mobileImei":"090909090909","status":503,"deviceInfo":"iPhone XS","gender":132,"pan":"APUPK7032H","nameOnPanCard":"MALLIGERE KUMARAIAH KAVITHA","aadharNo":null,"maritalStatus":null,"fatherSpouseName":null,"motherName":null,"isEmailVerified":false,"isMobileVerified":false,"customerCity":null,"referrerMobileNo":"54321","gcmRegId":null,"remarks":null,"apkVersion":255,"crmId":"1959390000058888679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1615555534000,"createdTimestamp":1608012595000,"accountActivatedTime":1608012595000},"customerBank":{"custBankId":23876,"bankAcctNo":"060401500033","bankAcctType":701,"bankMicr":"","bankIfsc":"ICIC0000604","bankKeyValue":{"keyId":17009,"keyValue":"ICI","keyType":"Bank Code","addInfo":"bank_name:ICICI Bank,clearing:DIRECT,nb_supported:N,eNach_NB_supported:Y,eNach_DC:Y,upiSupported:Y"},"customerDocument":null,"bankDetailStatus":28,"isDefault":true,"customer":{"customerId":72130,"firstName":"M","lastName":"S Chandramouli","dateOfBirth":-175066200000,"emailId":"mouli60@hotmail.com","lattitude":0.0,"longitude":0.0,"countryCode":"91","mobileNo":"9945576988","customerMobileOS":72,"mobileImsi":"090909090909","mobileImei":"090909090909","status":503,"deviceInfo":"iPhone 11","gender":131,"pan":"AGHPC1590L","nameOnPanCard":"MADIHALLISHADAKSHARAPPA CHANDRAMOULI","aadharNo":null,"maritalStatus":null,"fatherSpouseName":null,"motherName":null,"isEmailVerified":false,"isMobileVerified":false,"customerCity":null,"referrerMobileNo":"54321","gcmRegId":null,"remarks":null,"apkVersion":224,"crmId":"1959390000058877930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1611032719000,"createdTimestamp":1607858741000,"accountActivatedTime":1607858741000},"validationCode":{"keyId":10004,"keyValue":"Bank_Supported","keyType":"Bank Details Validation Code","addInfo":null},"updatedTimestamp":1610019351000,"createdTimestamp":1607858741000,"signzyOnboardingId":null,"signzyMerchantId":null,"signzyUserLoginToken":null,"tokenValidTill":null,"nameInBank":"M K KAVITHA,M S CHAN","signzyReferenceId":null},"mfMandateId":"5829246","mfStatus":124,"mfPlatformId":601,"mandateType":213,"amount":100000.0,"debitType":201,"frequency":182,"startDate":1487615400000,"endDate":4598015400000,"status":11,"isDefault":true,"updatedTimestamp":1615615979014,"createdTimestamp":1615615979003},"status":{"code":"200","messages":[]}}</t>
  </si>
  <si>
    <t>1003489</t>
  </si>
  <si>
    <t>{"REQUEST":null,"response":{"customerMandateId":1003490,"customer":{"customerId":71304,"firstName":"Sunil","lastName":"Kumar Agarwal","dateOfBirth":-28531800000,"emailId":"sunil@kartiksmithai.com","lattitude":0.0,"longitude":0.0,"countryCode":"91","mobileNo":"9845004166","customerMobileOS":73,"mobileImsi":"090909090909","mobileImei":"090909090909","status":503,"deviceInfo":" ","gender":131,"pan":"ABNPA2837R","nameOnPanCard":"SUNIL KUMAR AGARWAL","aadharNo":null,"maritalStatus":null,"fatherSpouseName":null,"motherName":null,"isEmailVerified":false,"isMobileVerified":false,"customerCity":null,"referrerMobileNo":"54321","gcmRegId":null,"remarks":null,"apkVersion":null,"crmId":"1959390000058827783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1607947009000,"createdTimestamp":1607777044000,"accountActivatedTime":1607777044000},"customerBank":{"custBankId":23057,"bankAcctNo":"50100014893716","bankAcctType":701,"bankMicr":"","bankIfsc":"HDFC0000184","bankKeyValue":{"keyId":17001,"keyValue":"HDF","keyType":"Bank Code","addInfo":"bank_name:HDFC Bank,clearing:DIRECT,nb_supported:N,eNach_NB_supported:Y,eNach_DC:Y,upiSupported:Y"},"customerDocument":null,"bankDetailStatus":28,"isDefault":true,"customer":{"customerId":71304,"firstName":"Sunil","lastName":"Kumar Agarwal","dateOfBirth":-28531800000,"emailId":"sunil@kartiksmithai.com","lattitude":0.0,"longitude":0.0,"countryCode":"91","mobileNo":"9845004166","customerMobileOS":73,"mobileImsi":"090909090909","mobileImei":"090909090909","status":503,"deviceInfo":" ","gender":131,"pan":"ABNPA2837R","nameOnPanCard":"SUNIL KUMAR AGARWAL","aadharNo":null,"maritalStatus":null,"fatherSpouseName":null,"motherName":null,"isEmailVerified":false,"isMobileVerified":false,"customerCity":null,"referrerMobileNo":"54321","gcmRegId":null,"remarks":null,"apkVersion":null,"crmId":"1959390000058827783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1607947009000,"createdTimestamp":1607777044000,"accountActivatedTime":1607777044000},"validationCode":{"keyId":10004,"keyValue":"Bank_Supported","keyType":"Bank Details Validation Code","addInfo":null},"updatedTimestamp":1607777044000,"createdTimestamp":1607777044000,"signzyOnboardingId":null,"signzyMerchantId":null,"signzyUserLoginToken":null,"tokenValidTill":null,"nameInBank":"SUNIL KUMAR AGARWAL","signzyReferenceId":null},"mfMandateId":"5829249","mfStatus":124,"mfPlatformId":601,"mandateType":213,"amount":50000.0,"debitType":201,"frequency":182,"startDate":1491417000000,"endDate":4601817000000,"status":11,"isDefault":true,"updatedTimestamp":1615615979205,"createdTimestamp":1615615979193},"status":{"code":"200","messages":[]}}</t>
  </si>
  <si>
    <t>1003490</t>
  </si>
  <si>
    <t>{"REQUEST":null,"response":{"customerMandateId":1003491,"customer":{"customerId":71198,"firstName":"Santhosh","lastName":"Math","dateOfBirth":567196200000,"emailId":"santoshblr2009@yahoo.com","lattitude":0.0,"longitude":0.0,"countryCode":"91","mobileNo":"8139905333","customerMobileOS":73,"mobileImsi":"090909090909","mobileImei":"090909090909","status":503,"deviceInfo":" ","gender":131,"pan":"BZOPS0490J","nameOnPanCard":"SANTHOSH SHEELAVANTHA MATH","aadharNo":null,"maritalStatus":null,"fatherSpouseName":null,"motherName":null,"isEmailVerified":false,"isMobileVerified":false,"customerCity":null,"referrerMobileNo":"54321","gcmRegId":null,"remarks":null,"apkVersion":null,"crmId":"1959390000058850636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1607946942000,"createdTimestamp":1607776944000,"accountActivatedTime":1607776945000},"customerBank":{"custBankId":22951,"bankAcctNo":"04272010251903","bankAcctType":701,"bankMicr":"","bankIfsc":"SYNB0000427","bankKeyValue":{"keyId":17045,"keyValue":"SYD","keyType":"Bank Code","addInfo":"bank_name:Syndicate Bank,clearing:NODAL,nb_supported:N,eNach_NB_supported:Y,eNach_DC:N,upiSupported:Y"},"customerDocument":null,"bankDetailStatus":28,"isDefault":true,"customer":{"customerId":71198,"firstName":"Santhosh","lastName":"Math","dateOfBirth":567196200000,"emailId":"santoshblr2009@yahoo.com","lattitude":0.0,"longitude":0.0,"countryCode":"91","mobileNo":"8139905333","customerMobileOS":73,"mobileImsi":"090909090909","mobileImei":"090909090909","status":503,"deviceInfo":" ","gender":131,"pan":"BZOPS0490J","nameOnPanCard":"SANTHOSH SHEELAVANTHA MATH","aadharNo":null,"maritalStatus":null,"fatherSpouseName":null,"motherName":null,"isEmailVerified":false,"isMobileVerified":false,"customerCity":null,"referrerMobileNo":"54321","gcmRegId":null,"remarks":null,"apkVersion":null,"crmId":"1959390000058850636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1607946942000,"createdTimestamp":1607776944000,"accountActivatedTime":1607776945000},"validationCode":{"keyId":10004,"keyValue":"Bank_Supported","keyType":"Bank Details Validation Code","addInfo":null},"updatedTimestamp":1607776945000,"createdTimestamp":1607776945000,"signzyOnboardingId":null,"signzyMerchantId":null,"signzyUserLoginToken":null,"tokenValidTill":null,"nameInBank":"SANTHOSH S M","signzyReferenceId":null},"mfMandateId":"5829251","mfStatus":124,"mfPlatformId":601,"mandateType":213,"amount":50000.0,"debitType":201,"frequency":182,"startDate":1491762600000,"endDate":4602162600000,"status":11,"isDefault":true,"updatedTimestamp":1615615979354,"createdTimestamp":1615615979343},"status":{"code":"200","messages":[]}}</t>
  </si>
  <si>
    <t>1003491</t>
  </si>
  <si>
    <t>{"REQUEST":null,"response":{"customerMandateId":1003492,"customer":{"customerId":71460,"firstName":"Seema","lastName":"Gupta","dateOfBirth":683490600000,"emailId":"caseema30@gmail.com","lattitude":0.0,"longitude":0.0,"countryCode":"91","mobileNo":"9560490741","customerMobileOS":73,"mobileImsi":"090909090909","mobileImei":"090909090909","status":503,"deviceInfo":" ","gender":132,"pan":"BNDPG5276P","nameOnPanCard":"SEEMA GUPTA","aadharNo":null,"maritalStatus":null,"fatherSpouseName":null,"motherName":null,"isEmailVerified":false,"isMobileVerified":false,"customerCity":null,"referrerMobileNo":"54321","gcmRegId":null,"remarks":null,"apkVersion":null,"crmId":"1959390000058879051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1614149056000,"createdTimestamp":1607787446000,"accountActivatedTime":1607787446000},"customerBank":{"custBankId":23213,"bankAcctNo":"245001503850","bankAcctType":701,"bankMicr":"","bankIfsc":"ICIC0002450","bankKeyValue":{"keyId":17009,"keyValue":"ICI","keyType":"Bank Code","addInfo":"bank_name:ICICI Bank,clearing:DIRECT,nb_supported:N,eNach_NB_supported:Y,eNach_DC:Y,upiSupported:Y"},"customerDocument":null,"bankDetailStatus":28,"isDefault":true,"customer":{"customerId":71460,"firstName":"Seema","lastName":"Gupta","dateOfBirth":683490600000,"emailId":"caseema30@gmail.com","lattitude":0.0,"longitude":0.0,"countryCode":"91","mobileNo":"9560490741","customerMobileOS":73,"mobileImsi":"090909090909","mobileImei":"090909090909","status":503,"deviceInfo":" ","gender":132,"pan":"BNDPG5276P","nameOnPanCard":"SEEMA GUPTA","aadharNo":null,"maritalStatus":null,"fatherSpouseName":null,"motherName":null,"isEmailVerified":false,"isMobileVerified":false,"customerCity":null,"referrerMobileNo":"54321","gcmRegId":null,"remarks":null,"apkVersion":null,"crmId":"1959390000058879051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1614149056000,"createdTimestamp":1607787446000,"accountActivatedTime":1607787446000},"validationCode":{"keyId":10004,"keyValue":"Bank_Supported","keyType":"Bank Details Validation Code","addInfo":null},"updatedTimestamp":1607787446000,"createdTimestamp":1607787446000,"signzyOnboardingId":null,"signzyMerchantId":null,"signzyUserLoginToken":null,"tokenValidTill":null,"nameInBank":"SEEMA GUPTA","signzyReferenceId":null},"mfMandateId":"5829256","mfStatus":124,"mfPlatformId":601,"mandateType":213,"amount":50000.0,"debitType":201,"frequency":182,"startDate":1501785000000,"endDate":4612185000000,"status":11,"isDefault":true,"updatedTimestamp":1615615979514,"createdTimestamp":1615615979504},"status":{"code":"200","messages":[]}}</t>
  </si>
  <si>
    <t>1003492</t>
  </si>
  <si>
    <t>{"REQUEST":null,"response":{"customerMandateId":1003493,"customer":{"customerId":72086,"firstName":"Manish","lastName":"Singh","dateOfBirth":751055400000,"emailId":"manishsingh6@india.com","lattitude":0.0,"longitude":0.0,"countryCode":"91","mobileNo":"8010720805","customerMobileOS":73,"mobileImsi":"090909090909","mobileImei":"090909090909","status":503,"deviceInfo":" ","gender":131,"pan":"CJEPM3248P","nameOnPanCard":"MANISH","aadharNo":null,"maritalStatus":null,"fatherSpouseName":null,"motherName":null,"isEmailVerified":false,"isMobileVerified":false,"customerCity":null,"referrerMobileNo":"54321","gcmRegId":null,"remarks":null,"apkVersion":null,"crmId":"1959390000058876739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1607947508000,"createdTimestamp":1607793213000,"accountActivatedTime":1607793214000},"customerBank":{"custBankId":23838,"bankAcctNo":"4166001500105034","bankAcctType":701,"bankMicr":"","bankIfsc":"PUNB0416600","bankKeyValue":{"keyId":17037,"keyValue":"PNB","keyType":"Bank Code","addInfo":"bank_name:Punjab National Bank,clearing:NODAL,nb_supported:N,eNach_NB_supported:Y,eNach_DC:Y,upiSupported:Y"},"customerDocument":null,"bankDetailStatus":28,"isDefault":true,"customer":{"customerId":72086,"firstName":"Manish","lastName":"Singh","dateOfBirth":751055400000,"emailId":"manishsingh6@india.com","lattitude":0.0,"longitude":0.0,"countryCode":"91","mobileNo":"8010720805","customerMobileOS":73,"mobileImsi":"090909090909","mobileImei":"090909090909","status":503,"deviceInfo":" ","gender":131,"pan":"CJEPM3248P","nameOnPanCard":"MANISH","aadharNo":null,"maritalStatus":null,"fatherSpouseName":null,"motherName":null,"isEmailVerified":false,"isMobileVerified":false,"customerCity":null,"referrerMobileNo":"54321","gcmRegId":null,"remarks":null,"apkVersion":null,"crmId":"1959390000058876739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1607947508000,"createdTimestamp":1607793213000,"accountActivatedTime":1607793214000},"validationCode":{"keyId":10004,"keyValue":"Bank_Supported","keyType":"Bank Details Validation Code","addInfo":null},"updatedTimestamp":1612869279000,"createdTimestamp":1607793214000,"signzyOnboardingId":null,"signzyMerchantId":null,"signzyUserLoginToken":null,"tokenValidTill":null,"nameInBank":"MANISH","signzyReferenceId":null},"mfMandateId":"5829263","mfStatus":124,"mfPlatformId":601,"mandateType":213,"amount":50000.0,"debitType":201,"frequency":182,"startDate":1513708200000,"endDate":4624108200000,"status":11,"isDefault":true,"updatedTimestamp":1615615979694,"createdTimestamp":1615615979684},"status":{"code":"200","messages":[]}}</t>
  </si>
  <si>
    <t>1003493</t>
  </si>
  <si>
    <t>{"REQUEST":null,"response":{"customerMandateId":1003494,"customer":{"customerId":71658,"firstName":"Nadeem","lastName":"Khan","dateOfBirth":531167400000,"emailId":"nadeem.khan1stnov@gmail.com","lattitude":0.0,"longitude":0.0,"countryCode":"91","mobileNo":"8087165159","customerMobileOS":73,"mobileImsi":"090909090909","mobileImei":"090909090909","status":503,"deviceInfo":" ","gender":131,"pan":"BXGPK4117G","nameOnPanCard":"NADEEM KHAN","aadharNo":null,"maritalStatus":null,"fatherSpouseName":null,"motherName":null,"isEmailVerified":false,"isMobileVerified":false,"customerCity":null,"referrerMobileNo":"54321","gcmRegId":null,"remarks":null,"apkVersion":null,"crmId":"1959390000058891082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1607947237000,"createdTimestamp":1607787624000,"accountActivatedTime":1607787624000},"customerBank":{"custBankId":23410,"bankAcctNo":"6711313606","bankAcctType":701,"bankMicr":"","bankIfsc":"KKBK0001751","bankKeyValue":{"keyId":17003,"keyValue":"162","keyType":"Bank Code","addInfo":"bank_name:Kotak Bank,clearing:DIRECT,nb_supported:N,eNach_NB_supported:Y,eNach_DC:Y,upiSupported:Y"},"customerDocument":null,"bankDetailStatus":28,"isDefault":true,"customer":{"customerId":71658,"firstName":"Nadeem","lastName":"Khan","dateOfBirth":531167400000,"emailId":"nadeem.khan1stnov@gmail.com","lattitude":0.0,"longitude":0.0,"countryCode":"91","mobileNo":"8087165159","customerMobileOS":73,"mobileImsi":"090909090909","mobileImei":"090909090909","status":503,"deviceInfo":" ","gender":131,"pan":"BXGPK4117G","nameOnPanCard":"NADEEM KHAN","aadharNo":null,"maritalStatus":null,"fatherSpouseName":null,"motherName":null,"isEmailVerified":false,"isMobileVerified":false,"customerCity":null,"referrerMobileNo":"54321","gcmRegId":null,"remarks":null,"apkVersion":null,"crmId":"1959390000058891082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1607947237000,"createdTimestamp":1607787624000,"accountActivatedTime":1607787624000},"validationCode":{"keyId":10004,"keyValue":"Bank_Supported","keyType":"Bank Details Validation Code","addInfo":null},"updatedTimestamp":1607787624000,"createdTimestamp":1607787624000,"signzyOnboardingId":null,"signzyMerchantId":null,"signzyUserLoginToken":null,"tokenValidTill":null,"nameInBank":"NADEEM KHAN","signzyReferenceId":null},"mfMandateId":"5829264","mfStatus":124,"mfPlatformId":601,"mandateType":213,"amount":50000.0,"debitType":201,"frequency":182,"startDate":1515609000000,"endDate":4626009000000,"status":11,"isDefault":true,"updatedTimestamp":1615615982099,"createdTimestamp":1615615982074},"status":{"code":"200","messages":[]}}</t>
  </si>
  <si>
    <t>1003494</t>
  </si>
  <si>
    <t>{"REQUEST":null,"response":{"customerMandateId":1003495,"customer":{"customerId":71708,"firstName":"Sanjay","lastName":"Menon","dateOfBirth":802636200000,"emailId":"sanjaymenon95@gmail.com","lattitude":0.0,"longitude":0.0,"countryCode":"91","mobileNo":"8973427649","customerMobileOS":71,"mobileImsi":"090909090909","mobileImei":"090909090909","status":503,"deviceInfo":"OnePlus - IN2021;11;MPSS.HI.2.0.c4-00028-SDX55_RMTEFS_PACK-1.327103.52;4.19.110-perf+;OnePlus/OnePlus8Pro_IND/OnePlus8Pro:11/RP1A.201005.001/2102011800:user/release-keys","gender":131,"pan":"DHCPM6737E","nameOnPanCard":"SANJAY MENON","aadharNo":null,"maritalStatus":null,"fatherSpouseName":null,"motherName":null,"isEmailVerified":false,"isMobileVerified":false,"customerCity":null,"referrerMobileNo":"54321","gcmRegId":null,"remarks":null,"apkVersion":147,"crmId":"1959390000058892074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1615500126000,"createdTimestamp":1607788587000,"accountActivatedTime":1607788587000},"customerBank":{"custBankId":23460,"bankAcctNo":"345802010209970","bankAcctType":701,"bankMicr":"","bankIfsc":"UBIN0534587","bankKeyValue":{"keyId":17048,"keyValue":"UBI","keyType":"Bank Code","addInfo":"bank_name:Union Bank of India,clearing:NODAL,nb_supported:N,eNach_NB_supported:Y,eNach_DC:N,upiSupported:Y"},"customerDocument":null,"bankDetailStatus":28,"isDefault":true,"customer":{"customerId":71708,"firstName":"Sanjay","lastName":"Menon","dateOfBirth":802636200000,"emailId":"sanjaymenon95@gmail.com","lattitude":0.0,"longitude":0.0,"countryCode":"91","mobileNo":"8973427649","customerMobileOS":71,"mobileImsi":"090909090909","mobileImei":"090909090909","status":503,"deviceInfo":"OnePlus - IN2021;11;MPSS.HI.2.0.c4-00028-SDX55_RMTEFS_PACK-1.327103.52;4.19.110-perf+;OnePlus/OnePlus8Pro_IND/OnePlus8Pro:11/RP1A.201005.001/2102011800:user/release-keys","gender":131,"pan":"DHCPM6737E","nameOnPanCard":"SANJAY MENON","aadharNo":null,"maritalStatus":null,"fatherSpouseName":null,"motherName":null,"isEmailVerified":false,"isMobileVerified":false,"customerCity":null,"referrerMobileNo":"54321","gcmRegId":null,"remarks":null,"apkVersion":147,"crmId":"1959390000058892074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1615500126000,"createdTimestamp":1607788587000,"accountActivatedTime":1607788587000},"validationCode":{"keyId":10004,"keyValue":"Bank_Supported","keyType":"Bank Details Validation Code","addInfo":null},"updatedTimestamp":1607788587000,"createdTimestamp":1607788587000,"signzyOnboardingId":null,"signzyMerchantId":null,"signzyUserLoginToken":null,"tokenValidTill":null,"nameInBank":"SANJAY MENON","signzyReferenceId":null},"mfMandateId":"5829265","mfStatus":124,"mfPlatformId":601,"mandateType":213,"amount":50000.0,"debitType":201,"frequency":182,"startDate":1517769000000,"endDate":4628169000000,"status":11,"isDefault":true,"updatedTimestamp":1615615982294,"createdTimestamp":1615615982283},"status":{"code":"200","messages":[]}}</t>
  </si>
  <si>
    <t>1003495</t>
  </si>
  <si>
    <t>{"REQUEST":null,"response":{"customerMandateId":1003496,"customer":{"customerId":72410,"firstName":"Siddhant","lastName":"Agarwal","dateOfBirth":944764200000,"emailId":"agarwalsiddhant640@gmail.com","lattitude":0.0,"longitude":0.0,"countryCode":"91","mobileNo":"4000000044","customerMobileOS":73,"mobileImsi":"090909090909","mobileImei":"090909090909","status":503,"deviceInfo":" ","gender":131,"pan":"CRIPA8624F","nameOnPanCard":"SIDDHANT AGARWAL","aadharNo":null,"maritalStatus":null,"fatherSpouseName":null,"motherName":null,"isEmailVerified":false,"isMobileVerified":false,"customerCity":null,"referrerMobileNo":"54321","gcmRegId":null,"remarks":null,"apkVersion":null,"crmId":"1959390000058889750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1614336967000,"createdTimestamp":1607930000000,"accountActivatedTime":1607930000000},"customerBank":{"custBankId":24163,"bankAcctNo":"50100190286700","bankAcctType":701,"bankMicr":"","bankIfsc":"HDFC0000184","bankKeyValue":{"keyId":17001,"keyValue":"HDF","keyType":"Bank Code","addInfo":"bank_name:HDFC Bank,clearing:DIRECT,nb_supported:N,eNach_NB_supported:Y,eNach_DC:Y,upiSupported:Y"},"customerDocument":null,"bankDetailStatus":28,"isDefault":true,"customer":{"customerId":72410,"firstName":"Siddhant","lastName":"Agarwal","dateOfBirth":944764200000,"emailId":"agarwalsiddhant640@gmail.com","lattitude":0.0,"longitude":0.0,"countryCode":"91","mobileNo":"4000000044","customerMobileOS":73,"mobileImsi":"090909090909","mobileImei":"090909090909","status":503,"deviceInfo":" ","gender":131,"pan":"CRIPA8624F","nameOnPanCard":"SIDDHANT AGARWAL","aadharNo":null,"maritalStatus":null,"fatherSpouseName":null,"motherName":null,"isEmailVerified":false,"isMobileVerified":false,"customerCity":null,"referrerMobileNo":"54321","gcmRegId":null,"remarks":null,"apkVersion":null,"crmId":"1959390000058889750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1614336967000,"createdTimestamp":1607930000000,"accountActivatedTime":1607930000000},"validationCode":{"keyId":10004,"keyValue":"Bank_Supported","keyType":"Bank Details Validation Code","addInfo":null},"updatedTimestamp":1607930000000,"createdTimestamp":1607930000000,"signzyOnboardingId":null,"signzyMerchantId":null,"signzyUserLoginToken":null,"tokenValidTill":null,"nameInBank":"SIDDHANT AGARWAL","signzyReferenceId":null},"mfMandateId":"5829266","mfStatus":124,"mfPlatformId":601,"mandateType":213,"amount":50000.0,"debitType":201,"frequency":182,"startDate":1519842600000,"endDate":4630242600000,"status":11,"isDefault":true,"updatedTimestamp":1615615982484,"createdTimestamp":1615615982474},"status":{"code":"200","messages":[]}}</t>
  </si>
  <si>
    <t>1003496</t>
  </si>
  <si>
    <t>{"REQUEST":null,"response":{"customerMandateId":1003497,"customer":{"customerId":72288,"firstName":"Sahil","lastName":"Maner","dateOfBirth":863116200000,"emailId":"manersahil168@gmail.com","lattitude":0.0,"longitude":0.0,"countryCode":"91","mobileNo":"7507197559","customerMobileOS":73,"mobileImsi":"090909090909","mobileImei":"090909090909","status":503,"deviceInfo":" ","gender":131,"pan":"DNYPM5297M","nameOnPanCard":"SAHIL SALIM MANER","aadharNo":null,"maritalStatus":null,"fatherSpouseName":null,"motherName":null,"isEmailVerified":false,"isMobileVerified":false,"customerCity":null,"referrerMobileNo":"54321","gcmRegId":null,"remarks":null,"apkVersion":null,"crmId":"1959390000058881898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1614246097000,"createdTimestamp":1607858879000,"accountActivatedTime":1607858880000},"customerBank":{"custBankId":24034,"bankAcctNo":"37666767332","bankAcctType":701,"bankMicr":"","bankIfsc":"SBIN0018048","bankKeyValue":{"keyId":17007,"keyValue":"SBI","keyType":"Bank Code","addInfo":"bank_name:State Bank of India,clearing:DIRECT,nb_supported:N,eNach_NB_supported:Y,eNach_DC:Y,upiSupported:Y"},"customerDocument":null,"bankDetailStatus":28,"isDefault":true,"customer":{"customerId":72288,"firstName":"Sahil","lastName":"Maner","dateOfBirth":863116200000,"emailId":"manersahil168@gmail.com","lattitude":0.0,"longitude":0.0,"countryCode":"91","mobileNo":"7507197559","customerMobileOS":73,"mobileImsi":"090909090909","mobileImei":"090909090909","status":503,"deviceInfo":" ","gender":131,"pan":"DNYPM5297M","nameOnPanCard":"SAHIL SALIM MANER","aadharNo":null,"maritalStatus":null,"fatherSpouseName":null,"motherName":null,"isEmailVerified":false,"isMobileVerified":false,"customerCity":null,"referrerMobileNo":"54321","gcmRegId":null,"remarks":null,"apkVersion":null,"crmId":"1959390000058881898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1614246097000,"createdTimestamp":1607858879000,"accountActivatedTime":1607858880000},"validationCode":{"keyId":10004,"keyValue":"Bank_Supported","keyType":"Bank Details Validation Code","addInfo":null},"updatedTimestamp":1607858880000,"createdTimestamp":1607858880000,"signzyOnboardingId":null,"signzyMerchantId":null,"signzyUserLoginToken":null,"tokenValidTill":null,"nameInBank":"Mr Sahil Salim Mane","signzyReferenceId":null},"mfMandateId":"5829269","mfStatus":124,"mfPlatformId":601,"mandateType":213,"amount":50000.0,"debitType":201,"frequency":182,"startDate":1525199400000,"endDate":4635599400000,"status":11,"isDefault":true,"updatedTimestamp":1615615982648,"createdTimestamp":1615615982632},"status":{"code":"200","messages":[]}}</t>
  </si>
  <si>
    <t>1003497</t>
  </si>
  <si>
    <t>{"REQUEST":null,"response":{"customerMandateId":1003498,"customer":{"customerId":71148,"firstName":"Ritesh","lastName":"Verma","dateOfBirth":327349800000,"emailId":"ritesh_vermais@yahoo.co.in","lattitude":0.0,"longitude":0.0,"countryCode":"91","mobileNo":"9972251755","customerMobileOS":71,"mobileImsi":"090909090909","mobileImei":"090909090909","status":503,"deviceInfo":"samsung - SM-A507FN;10;A507FNXXU5CUB1,A507FNXXU5CUB1;4.14.62-20015153;samsung/a50sxx/a50s:10/QP1A.190711.020/A507FNXXU5CUB3:user/release-keys","gender":131,"pan":"ACNPV2392K","nameOnPanCard":"RITESH VERMA","aadharNo":null,"maritalStatus":null,"fatherSpouseName":null,"motherName":null,"isEmailVerified":false,"isMobileVerified":false,"customerCity":null,"referrerMobileNo":"54321","gcmRegId":null,"remarks":null,"apkVersion":147,"crmId":"1959390000058825842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1615212328000,"createdTimestamp":1607776898000,"accountActivatedTime":1607776899000},"customerBank":{"custBankId":22901,"bankAcctNo":"45511481463","bankAcctType":701,"bankMicr":"","bankIfsc":"SCBL0036073","bankKeyValue":{"keyId":17041,"keyValue":"SCB","keyType":"Bank Code","addInfo":"bank_name:Standard Chartered Bank,clearing:NODAL,nb_supported:N,eNach_NB_supported:Y,eNach_DC:N,upiSupported:Y"},"customerDocument":null,"bankDetailStatus":28,"isDefault":true,"customer":{"customerId":71148,"firstName":"Ritesh","lastName":"Verma","dateOfBirth":327349800000,"emailId":"ritesh_vermais@yahoo.co.in","lattitude":0.0,"longitude":0.0,"countryCode":"91","mobileNo":"9972251755","customerMobileOS":71,"mobileImsi":"090909090909","mobileImei":"090909090909","status":503,"deviceInfo":"samsung - SM-A507FN;10;A507FNXXU5CUB1,A507FNXXU5CUB1;4.14.62-20015153;samsung/a50sxx/a50s:10/QP1A.190711.020/A507FNXXU5CUB3:user/release-keys","gender":131,"pan":"ACNPV2392K","nameOnPanCard":"RITESH VERMA","aadharNo":null,"maritalStatus":null,"fatherSpouseName":null,"motherName":null,"isEmailVerified":false,"isMobileVerified":false,"customerCity":null,"referrerMobileNo":"54321","gcmRegId":null,"remarks":null,"apkVersion":147,"crmId":"1959390000058825842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1615212328000,"createdTimestamp":1607776898000,"accountActivatedTime":1607776899000},"validationCode":{"keyId":10004,"keyValue":"Bank_Supported","keyType":"Bank Details Validation Code","addInfo":null},"updatedTimestamp":1607776899000,"createdTimestamp":1607776899000,"signzyOnboardingId":null,"signzyMerchantId":null,"signzyUserLoginToken":null,"tokenValidTill":null,"nameInBank":"MRRITESHVERMA","signzyReferenceId":null},"mfMandateId":"5829272","mfStatus":124,"mfPlatformId":601,"mandateType":213,"amount":100000.0,"debitType":201,"frequency":182,"startDate":1483900200000,"endDate":4594300200000,"status":11,"isDefault":true,"updatedTimestamp":1615615982828,"createdTimestamp":1615615982818},"status":{"code":"200","messages":[]}}</t>
  </si>
  <si>
    <t>1003498</t>
  </si>
  <si>
    <t>{"REQUEST":null,"response":{"customerMandateId":1003499,"customer":{"customerId":71153,"firstName":"K","lastName":"B Rupendar","dateOfBirth":361218600000,"emailId":"rupendarkb@gmail.com","lattitude":0.0,"longitude":0.0,"countryCode":"91","mobileNo":"8884000345","customerMobileOS":71,"mobileImsi":"090909090909","mobileImei":"090909090909","status":503,"deviceInfo":"samsung - SM-M215F;11;M215FDDU2BUAA,M215FDDU2BUAA;4.14.113-20747890;samsung/m21nnxx/m21:11/RP1A.200720.012/M215FXXU2BUAC:user/release-keys","gender":131,"pan":"AFHPR9625Q","nameOnPanCard":"KILATHI BALAJI RUPENDAR","aadharNo":null,"maritalStatus":null,"fatherSpouseName":null,"motherName":null,"isEmailVerified":false,"isMobileVerified":false,"customerCity":null,"referrerMobileNo":"54321","gcmRegId":null,"remarks":null,"apkVersion":140,"crmId":"1959390000058827653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1615220164000,"createdTimestamp":1607776903000,"accountActivatedTime":1607776904000},"customerBank":{"custBankId":22906,"bankAcctNo":"50100082236317","bankAcctType":701,"bankMicr":"","bankIfsc":"HDFC0001755","bankKeyValue":{"keyId":17001,"keyValue":"HDF","keyType":"Bank Code","addInfo":"bank_name:HDFC Bank,clearing:DIRECT,nb_supported:N,eNach_NB_supported:Y,eNach_DC:Y,upiSupported:Y"},"customerDocument":null,"bankDetailStatus":28,"isDefault":true,"customer":{"customerId":71153,"firstName":"K","lastName":"B Rupendar","dateOfBirth":361218600000,"emailId":"rupendarkb@gmail.com","lattitude":0.0,"longitude":0.0,"countryCode":"91","mobileNo":"8884000345","customerMobileOS":71,"mobileImsi":"090909090909","mobileImei":"090909090909","status":503,"deviceInfo":"samsung - SM-M215F;11;M215FDDU2BUAA,M215FDDU2BUAA;4.14.113-20747890;samsung/m21nnxx/m21:11/RP1A.200720.012/M215FXXU2BUAC:user/release-keys","gender":131,"pan":"AFHPR9625Q","nameOnPanCard":"KILATHI BALAJI RUPENDAR","aadharNo":null,"maritalStatus":null,"fatherSpouseName":null,"motherName":null,"isEmailVerified":false,"isMobileVerified":false,"customerCity":null,"referrerMobileNo":"54321","gcmRegId":null,"remarks":null,"apkVersion":140,"crmId":"1959390000058827653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1615220164000,"createdTimestamp":1607776903000,"accountActivatedTime":1607776904000},"validationCode":{"keyId":10004,"keyValue":"Bank_Supported","keyType":"Bank Details Validation Code","addInfo":null},"updatedTimestamp":1607776903000,"createdTimestamp":1607776903000,"signzyOnboardingId":null,"signzyMerchantId":null,"signzyUserLoginToken":null,"tokenValidTill":null,"nameInBank":"RUPENDAR K B","signzyReferenceId":null},"mfMandateId":"5829273","mfStatus":124,"mfPlatformId":601,"mandateType":213,"amount":50000.0,"debitType":201,"frequency":182,"startDate":1484073000000,"endDate":4594473000000,"status":11,"isDefault":true,"updatedTimestamp":1615615985175,"createdTimestamp":1615615985165},"status":{"code":"200","messages":[]}}</t>
  </si>
  <si>
    <t>1003499</t>
  </si>
  <si>
    <t>{"REQUEST":null,"response":{"customerMandateId":1003500,"customer":{"customerId":72129,"firstName":"Digish","lastName":"Pareshparekh","dateOfBirth":357589800000,"emailId":"digish.parekh@gmail.com","lattitude":0.0,"longitude":0.0,"countryCode":"91","mobileNo":"9971477114","customerMobileOS":71,"mobileImsi":"090909090909","mobileImei":"090909090909","status":503,"deviceInfo":"OnePlus - GM1911;10;MPSS.HE.1.0.c11.1-00007-SM8150_GEN_PACK-2.320290.2.328393.1;4.14.117-perf+;OnePlus/OnePlus7Pro/OnePlus7Pro:10/QKQ1.190716.003/2101212056:user/release-keys","gender":131,"pan":"AJUPP7098Q","nameOnPanCard":"DIGISH PAREKH","aadharNo":null,"maritalStatus":null,"fatherSpouseName":null,"motherName":null,"isEmailVerified":false,"isMobileVerified":false,"customerCity":null,"referrerMobileNo":"54321","gcmRegId":null,"remarks":null,"apkVersion":140,"crmId":"1959390000058879728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1613820938000,"createdTimestamp":1607858740000,"accountActivatedTime":1607858740000},"customerBank":{"custBankId":23875,"bankAcctNo":"32248905193","bankAcctType":701,"bankMicr":"","bankIfsc":"SBIN0004337","bankKeyValue":{"keyId":17007,"keyValue":"SBI","keyType":"Bank Code","addInfo":"bank_name:State Bank of India,clearing:DIRECT,nb_supported:N,eNach_NB_supported:Y,eNach_DC:Y,upiSupported:Y"},"customerDocument":null,"bankDetailStatus":28,"isDefault":true,"customer":{"customerId":72129,"firstName":"Digish","lastName":"Pareshparekh","dateOfBirth":357589800000,"emailId":"digish.parekh@gmail.com","lattitude":0.0,"longitude":0.0,"countryCode":"91","mobileNo":"9971477114","customerMobileOS":71,"mobileImsi":"090909090909","mobileImei":"090909090909","status":503,"deviceInfo":"OnePlus - GM1911;10;MPSS.HE.1.0.c11.1-00007-SM8150_GEN_PACK-2.320290.2.328393.1;4.14.117-perf+;OnePlus/OnePlus7Pro/OnePlus7Pro:10/QKQ1.190716.003/2101212056:user/release-keys","gender":131,"pan":"AJUPP7098Q","nameOnPanCard":"DIGISH PAREKH","aadharNo":null,"maritalStatus":null,"fatherSpouseName":null,"motherName":null,"isEmailVerified":false,"isMobileVerified":false,"customerCity":null,"referrerMobileNo":"54321","gcmRegId":null,"remarks":null,"apkVersion":140,"crmId":"1959390000058879728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1613820938000,"createdTimestamp":1607858740000,"accountActivatedTime":1607858740000},"validationCode":{"keyId":10004,"keyValue":"Bank_Supported","keyType":"Bank Details Validation Code","addInfo":null},"updatedTimestamp":1607858740000,"createdTimestamp":1607858740000,"signzyOnboardingId":null,"signzyMerchantId":null,"signzyUserLoginToken":null,"tokenValidTill":null,"nameInBank":"Mr DIGISH PAREKH","signzyReferenceId":null},"mfMandateId":"5829275","mfStatus":124,"mfPlatformId":601,"mandateType":213,"amount":50000.0,"debitType":201,"frequency":182,"startDate":1486751400000,"endDate":4597151400000,"status":11,"isDefault":true,"updatedTimestamp":1615615985375,"createdTimestamp":1615615985364},"status":{"code":"200","messages":[]}}</t>
  </si>
  <si>
    <t>1003500</t>
  </si>
  <si>
    <t>{"REQUEST":null,"response":{"customerMandateId":1003501,"customer":{"customerId":71401,"firstName":"Ronald","lastName":"Ralphpinto","dateOfBirth":661631400000,"emailId":"ronald.ralphpinto@gmail.com","lattitude":0.0,"longitude":0.0,"countryCode":"91","mobileNo":"9738803341","customerMobileOS":71,"mobileImsi":"090909090909","mobileImei":"090909090909","status":503,"deviceInfo":"xiaomi - Mi A1;9;953_GEN_PACK-1.240106.1.282152.1,953_GEN_PACK-1.240106.1.282152.1;3.18.120-perf-g51b110d;xiaomi/tissot/tissot_sprout:9/PKQ1.180917.001/V10.0.24.0.PDHMIXM:user/release-keys","gender":131,"pan":"BRDPP7699R","nameOnPanCard":"RONALD RALPH PINTO","aadharNo":null,"maritalStatus":null,"fatherSpouseName":null,"motherName":null,"isEmailVerified":false,"isMobileVerified":false,"customerCity":null,"referrerMobileNo":"54321","gcmRegId":null,"remarks":null,"apkVersion":144,"crmId":"1959390000058851954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1614573758000,"createdTimestamp":1607787392000,"accountActivatedTime":1607787392000},"customerBank":{"custBankId":23154,"bankAcctNo":"50100134585465","bankAcctType":701,"bankMicr":"","bankIfsc":"HDFC0001744","bankKeyValue":{"keyId":17001,"keyValue":"HDF","keyType":"Bank Code","addInfo":"bank_name:HDFC Bank,clearing:DIRECT,nb_supported:N,eNach_NB_supported:Y,eNach_DC:Y,upiSupported:Y"},"customerDocument":null,"bankDetailStatus":28,"isDefault":true,"customer":{"customerId":71401,"firstName":"Ronald","lastName":"Ralphpinto","dateOfBirth":661631400000,"emailId":"ronald.ralphpinto@gmail.com","lattitude":0.0,"longitude":0.0,"countryCode":"91","mobileNo":"9738803341","customerMobileOS":71,"mobileImsi":"090909090909","mobileImei":"090909090909","status":503,"deviceInfo":"xiaomi - Mi A1;9;953_GEN_PACK-1.240106.1.282152.1,953_GEN_PACK-1.240106.1.282152.1;3.18.120-perf-g51b110d;xiaomi/tissot/tissot_sprout:9/PKQ1.180917.001/V10.0.24.0.PDHMIXM:user/release-keys","gender":131,"pan":"BRDPP7699R","nameOnPanCard":"RONALD RALPH PINTO","aadharNo":null,"maritalStatus":null,"fatherSpouseName":null,"motherName":null,"isEmailVerified":false,"isMobileVerified":false,"customerCity":null,"referrerMobileNo":"54321","gcmRegId":null,"remarks":null,"apkVersion":144,"crmId":"1959390000058851954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1614573758000,"createdTimestamp":1607787392000,"accountActivatedTime":1607787392000},"validationCode":{"keyId":10004,"keyValue":"Bank_Supported","keyType":"Bank Details Validation Code","addInfo":null},"updatedTimestamp":1607787392000,"createdTimestamp":1607787392000,"signzyOnboardingId":null,"signzyMerchantId":null,"signzyUserLoginToken":null,"tokenValidTill":null,"nameInBank":"RONALD RALPH PINTO","signzyReferenceId":null},"mfMandateId":"5829280","mfStatus":124,"mfPlatformId":601,"mandateType":213,"amount":50000.0,"debitType":201,"frequency":182,"startDate":1498501800000,"endDate":4608901800000,"status":11,"isDefault":true,"updatedTimestamp":1615615985571,"createdTimestamp":1615615985560},"status":{"code":"200","messages":[]}}</t>
  </si>
  <si>
    <t>1003501</t>
  </si>
  <si>
    <t>{"REQUEST":null,"response":{"customerMandateId":1003502,"customer":{"customerId":72290,"firstName":"Sridhara","lastName":"S","dateOfBirth":322857000000,"emailId":"sridharaachar@gmail.com","lattitude":0.0,"longitude":0.0,"countryCode":"91","mobileNo":"9590511966","customerMobileOS":71,"mobileImsi":"090909090909","mobileImei":"090909090909","status":503,"deviceInfo":"xiaomi - Redmi Note 5 Pro;9;MPSS.AT.3.1-00777-SDM660_GEN_PACK-1.336736.1.337834.1;4.4.153-perf+;xiaomi/whyred/whyred:9/PKQ1.180904.001/V12.0.2.0.PEIMIXM:user/release-keys","gender":131,"pan":"AZVPS8692Q","nameOnPanCard":"SRIDHARA","aadharNo":null,"maritalStatus":null,"fatherSpouseName":null,"motherName":null,"isEmailVerified":false,"isMobileVerified":false,"customerCity":null,"referrerMobileNo":"54321","gcmRegId":null,"remarks":null,"apkVersion":143,"crmId":"1959390000058892614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1614246401000,"createdTimestamp":1607858881000,"accountActivatedTime":1607858882000},"customerBank":{"custBankId":24036,"bankAcctNo":"20181460165","bankAcctType":701,"bankMicr":"","bankIfsc":"SBIN0009047","bankKeyValue":{"keyId":17007,"keyValue":"SBI","keyType":"Bank Code","addInfo":"bank_name:State Bank of India,clearing:DIRECT,nb_supported:N,eNach_NB_supported:Y,eNach_DC:Y,upiSupported:Y"},"customerDocument":null,"bankDetailStatus":28,"isDefault":true,"customer":{"customerId":72290,"firstName":"Sridhara","lastName":"S","dateOfBirth":322857000000,"emailId":"sridharaachar@gmail.com","lattitude":0.0,"longitude":0.0,"countryCode":"91","mobileNo":"9590511966","customerMobileOS":71,"mobileImsi":"090909090909","mobileImei":"090909090909","status":503,"deviceInfo":"xiaomi - Redmi Note 5 Pro;9;MPSS.AT.3.1-00777-SDM660_GEN_PACK-1.336736.1.337834.1;4.4.153-perf+;xiaomi/whyred/whyred:9/PKQ1.180904.001/V12.0.2.0.PEIMIXM:user/release-keys","gender":131,"pan":"AZVPS8692Q","nameOnPanCard":"SRIDHARA","aadharNo":null,"maritalStatus":null,"fatherSpouseName":null,"motherName":null,"isEmailVerified":false,"isMobileVerified":false,"customerCity":null,"referrerMobileNo":"54321","gcmRegId":null,"remarks":null,"apkVersion":143,"crmId":"1959390000058892614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1614246401000,"createdTimestamp":1607858881000,"accountActivatedTime":1607858882000},"validationCode":{"keyId":10004,"keyValue":"Bank_Supported","keyType":"Bank Details Validation Code","addInfo":null},"updatedTimestamp":1607858881000,"createdTimestamp":1607858881000,"signzyOnboardingId":null,"signzyMerchantId":null,"signzyUserLoginToken":null,"tokenValidTill":null,"nameInBank":"Mr SRIDHARA S","signzyReferenceId":null},"mfMandateId":"5829287","mfStatus":124,"mfPlatformId":601,"mandateType":213,"amount":50000.0,"debitType":201,"frequency":182,"startDate":1526581800000,"endDate":4636981800000,"status":11,"isDefault":true,"updatedTimestamp":1615615985934,"createdTimestamp":1615615985906},"status":{"code":"200","messages":[]}}</t>
  </si>
  <si>
    <t>1003502</t>
  </si>
  <si>
    <t>{"REQUEST":null,"response":{"customerMandateId":1003503,"customer":{"customerId":71744,"firstName":"Sudheer","lastName":"Kotappa","dateOfBirth":171311400000,"emailId":"sudheer_9599@yahoo.com","lattitude":0.0,"longitude":0.0,"countryCode":"91","mobileNo":"9845558657","customerMobileOS":71,"mobileImsi":"090909090909","mobileImei":"090909090909","status":503,"deviceInfo":"OnePlus - ONEPLUS A6010;10;845_GEN_PACK-1.331501.2.358880.1;4.9.179-perf+;OnePlus/OnePlus6T/OnePlus6T:10/QKQ1.190716.003/2101210516:user/release-keys","gender":131,"pan":"AOVPS5908L","nameOnPanCard":"SUDHEER KOTAPPA","aadharNo":null,"maritalStatus":null,"fatherSpouseName":null,"motherName":null,"isEmailVerified":false,"isMobileVerified":false,"customerCity":null,"referrerMobileNo":"54321","gcmRegId":null,"remarks":null,"apkVersion":143,"crmId":"1959390000058883326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1614067689000,"createdTimestamp":1607788661000,"accountActivatedTime":1607788661000},"customerBank":{"custBankId":23496,"bankAcctNo":"5234880804","bankAcctType":701,"bankMicr":"","bankIfsc":"CITI0000004","bankKeyValue":{"keyId":17002,"keyValue":"CIT","keyType":"Bank Code","addInfo":"bank_name:Citibank,clearing:NEFT,nb_supported:N,eNach_NB_supported:N,eNach_DC:Y,upiSupported:N"},"customerDocument":null,"bankDetailStatus":28,"isDefault":true,"customer":{"customerId":71744,"firstName":"Sudheer","lastName":"Kotappa","dateOfBirth":171311400000,"emailId":"sudheer_9599@yahoo.com","lattitude":0.0,"longitude":0.0,"countryCode":"91","mobileNo":"9845558657","customerMobileOS":71,"mobileImsi":"090909090909","mobileImei":"090909090909","status":503,"deviceInfo":"OnePlus - ONEPLUS A6010;10;845_GEN_PACK-1.331501.2.358880.1;4.9.179-perf+;OnePlus/OnePlus6T/OnePlus6T:10/QKQ1.190716.003/2101210516:user/release-keys","gender":131,"pan":"AOVPS5908L","nameOnPanCard":"SUDHEER KOTAPPA","aadharNo":null,"maritalStatus":null,"fatherSpouseName":null,"motherName":null,"isEmailVerified":false,"isMobileVerified":false,"customerCity":null,"referrerMobileNo":"54321","gcmRegId":null,"remarks":null,"apkVersion":143,"crmId":"1959390000058883326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1614067689000,"createdTimestamp":1607788661000,"accountActivatedTime":1607788661000},"validationCode":{"keyId":10004,"keyValue":"Bank_Supported","keyType":"Bank Details Validation Code","addInfo":null},"updatedTimestamp":1607788661000,"createdTimestamp":1607788661000,"signzyOnboardingId":null,"signzyMerchantId":null,"signzyUserLoginToken":null,"tokenValidTill":null,"nameInBank":"SUDHEER K","signzyReferenceId":null},"mfMandateId":"5829288","mfStatus":124,"mfPlatformId":601,"mandateType":213,"amount":50000.0,"debitType":201,"frequency":182,"startDate":1521397800000,"endDate":4631797800000,"status":11,"isDefault":true,"updatedTimestamp":1615615987212,"createdTimestamp":1615615987202},"status":{"code":"200","messages":[]}}</t>
  </si>
  <si>
    <t>1003503</t>
  </si>
  <si>
    <t>{"REQUEST":null,"response":{"customerMandateId":1003504,"customer":{"customerId":71820,"firstName":"Shammi","lastName":"Thomas","dateOfBirth":-59117400000,"emailId":"alphasignages18@gmail.com","lattitude":0.0,"longitude":0.0,"countryCode":"91","mobileNo":"9823779566","customerMobileOS":73,"mobileImsi":"090909090909","mobileImei":"090909090909","status":503,"deviceInfo":" ","gender":131,"pan":"AONPM0286M","nameOnPanCard":"SHAMMI THOMAS MULAKKEN","aadharNo":null,"maritalStatus":null,"fatherSpouseName":null,"motherName":null,"isEmailVerified":false,"isMobileVerified":false,"customerCity":null,"referrerMobileNo":"54321","gcmRegId":null,"remarks":null,"apkVersion":null,"crmId":"1959390000058890219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1607947340000,"createdTimestamp":1607788860000,"accountActivatedTime":1607788860000},"customerBank":{"custBankId":23572,"bankAcctNo":"13520100044967","bankAcctType":701,"bankMicr":"","bankIfsc":"FDRL0001352","bankKeyValue":{"keyId":17026,"keyValue":"FBK","keyType":"Bank Code","addInfo":"bank_name:Federal Bank,clearing:NODAL,nb_supported:N,eNach_NB_supported:Y,eNach_DC:Y,upiSupported:Y"},"customerDocument":null,"bankDetailStatus":28,"isDefault":true,"customer":{"customerId":71820,"firstName":"Shammi","lastName":"Thomas","dateOfBirth":-59117400000,"emailId":"alphasignages18@gmail.com","lattitude":0.0,"longitude":0.0,"countryCode":"91","mobileNo":"9823779566","customerMobileOS":73,"mobileImsi":"090909090909","mobileImei":"090909090909","status":503,"deviceInfo":" ","gender":131,"pan":"AONPM0286M","nameOnPanCard":"SHAMMI THOMAS MULAKKEN","aadharNo":null,"maritalStatus":null,"fatherSpouseName":null,"motherName":null,"isEmailVerified":false,"isMobileVerified":false,"customerCity":null,"referrerMobileNo":"54321","gcmRegId":null,"remarks":null,"apkVersion":null,"crmId":"1959390000058890219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1607947340000,"createdTimestamp":1607788860000,"accountActivatedTime":1607788860000},"validationCode":{"keyId":10004,"keyValue":"Bank_Supported","keyType":"Bank Details Validation Code","addInfo":null},"updatedTimestamp":1607788860000,"createdTimestamp":1607788860000,"signzyOnboardingId":null,"signzyMerchantId":null,"signzyUserLoginToken":null,"tokenValidTill":null,"nameInBank":"SHAMMI THOMAS M","signzyReferenceId":null},"mfMandateId":"5829289","mfStatus":124,"mfPlatformId":601,"mandateType":213,"amount":50000.0,"debitType":201,"frequency":182,"startDate":1529001000000,"endDate":4639401000000,"status":11,"isDefault":true,"updatedTimestamp":1615615988279,"createdTimestamp":1615615988269},"status":{"code":"200","messages":[]}}</t>
  </si>
  <si>
    <t>1003504</t>
  </si>
  <si>
    <t>{"REQUEST":null,"response":{"customerMandateId":1003505,"customer":{"customerId":71821,"firstName":"Hemantha","lastName":"Kumar","dateOfBirth":181247400000,"emailId":"hemanthkumarkg7@gmail.com","lattitude":0.0,"longitude":0.0,"countryCode":"91","mobileNo":"9448808528","customerMobileOS":73,"mobileImsi":"090909090909","mobileImei":"090909090909","status":503,"deviceInfo":" ","gender":131,"pan":"BEZPK1428Q","nameOnPanCard":"KENTANPALYGARUDUPPA HEMANTHA KUMAR","aadharNo":null,"maritalStatus":null,"fatherSpouseName":null,"motherName":null,"isEmailVerified":false,"isMobileVerified":false,"customerCity":null,"referrerMobileNo":"54321","gcmRegId":null,"remarks":null,"apkVersion":null,"crmId":"1959390000058882323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1607947341000,"createdTimestamp":1607788861000,"accountActivatedTime":1607788861000},"customerBank":{"custBankId":23573,"bankAcctNo":"18022010006515","bankAcctType":701,"bankMicr":"","bankIfsc":"SYNB0001802","bankKeyValue":{"keyId":17045,"keyValue":"SYD","keyType":"Bank Code","addInfo":"bank_name:Syndicate Bank,clearing:NODAL,nb_supported:N,eNach_NB_supported:Y,eNach_DC:N,upiSupported:Y"},"customerDocument":null,"bankDetailStatus":28,"isDefault":true,"customer":{"customerId":71821,"firstName":"Hemantha","lastName":"Kumar","dateOfBirth":181247400000,"emailId":"hemanthkumarkg7@gmail.com","lattitude":0.0,"longitude":0.0,"countryCode":"91","mobileNo":"9448808528","customerMobileOS":73,"mobileImsi":"090909090909","mobileImei":"090909090909","status":503,"deviceInfo":" ","gender":131,"pan":"BEZPK1428Q","nameOnPanCard":"KENTANPALYGARUDUPPA HEMANTHA KUMAR","aadharNo":null,"maritalStatus":null,"fatherSpouseName":null,"motherName":null,"isEmailVerified":false,"isMobileVerified":false,"customerCity":null,"referrerMobileNo":"54321","gcmRegId":null,"remarks":null,"apkVersion":null,"crmId":"1959390000058882323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1607947341000,"createdTimestamp":1607788861000,"accountActivatedTime":1607788861000},"validationCode":{"keyId":10004,"keyValue":"Bank_Supported","keyType":"Bank Details Validation Code","addInfo":null},"updatedTimestamp":1607788861000,"createdTimestamp":1607788861000,"signzyOnboardingId":null,"signzyMerchantId":null,"signzyUserLoginToken":null,"tokenValidTill":null,"nameInBank":"HEMANTH KUMAR K G","signzyReferenceId":null},"mfMandateId":"5829292","mfStatus":124,"mfPlatformId":601,"mandateType":213,"amount":50000.0,"debitType":201,"frequency":182,"startDate":1529433000000,"endDate":4639833000000,"status":11,"isDefault":true,"updatedTimestamp":1615615988452,"createdTimestamp":1615615988439},"status":{"code":"200","messages":[]}}</t>
  </si>
  <si>
    <t>1003505</t>
  </si>
  <si>
    <t>{"REQUEST":null,"response":{"customerMandateId":1003506,"customer":{"customerId":71825,"firstName":"Srikantha","lastName":"Bn","dateOfBirth":523564200000,"emailId":"ssrikanthbn@gmail.com","lattitude":0.0,"longitude":0.0,"countryCode":"91","mobileNo":"9620692599","customerMobileOS":71,"mobileImsi":"090909090909","mobileImei":"090909090909","status":503,"deviceInfo":"vivo - vivo 1723;9;953_GEN_PACK-1.205150.2.214543.1,953_GEN_PACK-1.205150.2.214543.1;3.18.120-perf-g24ecf98e;vivo/1723/1723:9/PKQ1.190118.001/compiler10091737:user/release-keys","gender":131,"pan":"BRPPS4426K","nameOnPanCard":"BHORAYYA NARAYANA SRIKANTHA","aadharNo":null,"maritalStatus":null,"fatherSpouseName":null,"motherName":null,"isEmailVerified":false,"isMobileVerified":false,"customerCity":null,"referrerMobileNo":"54321","gcmRegId":null,"remarks":null,"apkVersion":147,"crmId":"1959390000058878378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1615605853000,"createdTimestamp":1607788865000,"accountActivatedTime":1607788865000},"customerBank":{"custBankId":23577,"bankAcctNo":"50100211606011","bankAcctType":701,"bankMicr":"","bankIfsc":"HDFC0004228","bankKeyValue":{"keyId":17001,"keyValue":"HDF","keyType":"Bank Code","addInfo":"bank_name:HDFC Bank,clearing:DIRECT,nb_supported:N,eNach_NB_supported:Y,eNach_DC:Y,upiSupported:Y"},"customerDocument":null,"bankDetailStatus":28,"isDefault":true,"customer":{"customerId":71825,"firstName":"Srikantha","lastName":"Bn","dateOfBirth":523564200000,"emailId":"ssrikanthbn@gmail.com","lattitude":0.0,"longitude":0.0,"countryCode":"91","mobileNo":"9620692599","customerMobileOS":71,"mobileImsi":"090909090909","mobileImei":"090909090909","status":503,"deviceInfo":"vivo - vivo 1723;9;953_GEN_PACK-1.205150.2.214543.1,953_GEN_PACK-1.205150.2.214543.1;3.18.120-perf-g24ecf98e;vivo/1723/1723:9/PKQ1.190118.001/compiler10091737:user/release-keys","gender":131,"pan":"BRPPS4426K","nameOnPanCard":"BHORAYYA NARAYANA SRIKANTHA","aadharNo":null,"maritalStatus":null,"fatherSpouseName":null,"motherName":null,"isEmailVerified":false,"isMobileVerified":false,"customerCity":null,"referrerMobileNo":"54321","gcmRegId":null,"remarks":null,"apkVersion":147,"crmId":"1959390000058878378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1615605853000,"createdTimestamp":1607788865000,"accountActivatedTime":1607788865000},"validationCode":{"keyId":10004,"keyValue":"Bank_Supported","keyType":"Bank Details Validation Code","addInfo":null},"updatedTimestamp":1607788865000,"createdTimestamp":1607788865000,"signzyOnboardingId":null,"signzyMerchantId":null,"signzyUserLoginToken":null,"tokenValidTill":null,"nameInBank":"SRIKANTHA B N","signzyReferenceId":null},"mfMandateId":"5829293","mfStatus":124,"mfPlatformId":601,"mandateType":213,"amount":50000.0,"debitType":201,"frequency":182,"startDate":1529433000000,"endDate":4639833000000,"status":11,"isDefault":true,"updatedTimestamp":1615615988659,"createdTimestamp":1615615988648},"status":{"code":"200","messages":[]}}</t>
  </si>
  <si>
    <t>1003506</t>
  </si>
  <si>
    <t>{"REQUEST":null,"response":{"customerMandateId":1003507,"customer":{"customerId":71827,"firstName":"Vikash","lastName":"Dewangan","dateOfBirth":636489000000,"emailId":"vikash.smsb@gmail.com","lattitude":0.0,"longitude":0.0,"countryCode":"91","mobileNo":"9039446525","customerMobileOS":73,"mobileImsi":"090909090909","mobileImei":"090909090909","status":503,"deviceInfo":" ","gender":131,"pan":"ARYPD8896N","nameOnPanCard":"VIKASH KUMAR DEWANGAN","aadharNo":null,"maritalStatus":null,"fatherSpouseName":null,"motherName":null,"isEmailVerified":false,"isMobileVerified":false,"customerCity":null,"referrerMobileNo":"54321","gcmRegId":null,"remarks":null,"apkVersion":null,"crmId":"1959390000058892134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1607947345000,"createdTimestamp":1607788867000,"accountActivatedTime":1607788867000},"customerBank":{"custBankId":23579,"bankAcctNo":"3112476343","bankAcctType":701,"bankMicr":"","bankIfsc":"KKBK0002493","bankKeyValue":{"keyId":17003,"keyValue":"162","keyType":"Bank Code","addInfo":"bank_name:Kotak Bank,clearing:DIRECT,nb_supported:N,eNach_NB_supported:Y,eNach_DC:Y,upiSupported:Y"},"customerDocument":null,"bankDetailStatus":28,"isDefault":true,"customer":{"customerId":71827,"firstName":"Vikash","lastName":"Dewangan","dateOfBirth":636489000000,"emailId":"vikash.smsb@gmail.com","lattitude":0.0,"longitude":0.0,"countryCode":"91","mobileNo":"9039446525","customerMobileOS":73,"mobileImsi":"090909090909","mobileImei":"090909090909","status":503,"deviceInfo":" ","gender":131,"pan":"ARYPD8896N","nameOnPanCard":"VIKASH KUMAR DEWANGAN","aadharNo":null,"maritalStatus":null,"fatherSpouseName":null,"motherName":null,"isEmailVerified":false,"isMobileVerified":false,"customerCity":null,"referrerMobileNo":"54321","gcmRegId":null,"remarks":null,"apkVersion":null,"crmId":"1959390000058892134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1607947345000,"createdTimestamp":1607788867000,"accountActivatedTime":1607788867000},"validationCode":{"keyId":10004,"keyValue":"Bank_Supported","keyType":"Bank Details Validation Code","addInfo":null},"updatedTimestamp":1607788867000,"createdTimestamp":1607788867000,"signzyOnboardingId":null,"signzyMerchantId":null,"signzyUserLoginToken":null,"tokenValidTill":null,"nameInBank":"VIKASH KUMAR DEWANGA","signzyReferenceId":null},"mfMandateId":"5829295","mfStatus":124,"mfPlatformId":601,"mandateType":213,"amount":50000.0,"debitType":201,"frequency":182,"startDate":1529692200000,"endDate":4640092200000,"status":11,"isDefault":true,"updatedTimestamp":1615615989039,"createdTimestamp":1615615989029},"status":{"code":"200","messages":[]}}</t>
  </si>
  <si>
    <t>1003507</t>
  </si>
  <si>
    <t>{"REQUEST":null,"response":{"customerMandateId":1003508,"customer":{"customerId":71799,"firstName":"Shubham","lastName":"Mukherjee","dateOfBirth":771100200000,"emailId":"mshubham9694@gmail.com","lattitude":0.0,"longitude":0.0,"countryCode":"91","mobileNo":"9588240679","customerMobileOS":73,"mobileImsi":"090909090909","mobileImei":"090909090909","status":503,"deviceInfo":" ","gender":131,"pan":"DCJPM6934B","nameOnPanCard":"SHUBHAM MUKHERJEE","aadharNo":null,"maritalStatus":null,"fatherSpouseName":null,"motherName":null,"isEmailVerified":false,"isMobileVerified":false,"customerCity":null,"referrerMobileNo":"54321","gcmRegId":null,"remarks":null,"apkVersion":null,"crmId":"1959390000058889161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1607947327000,"createdTimestamp":1607788714000,"accountActivatedTime":1607788714000},"customerBank":{"custBankId":23551,"bankAcctNo":"690010110005607","bankAcctType":701,"bankMicr":"","bankIfsc":"BKID0006900","bankKeyValue":{"keyId":17057,"keyValue":"BOI","keyType":"Bank Code","addInfo":"bank_name:Bank of India,clearing:NEFT,nb_supported:N,eNach_NB_supported:N,eNach_DC:N,upiSupported:Y"},"customerDocument":null,"bankDetailStatus":28,"isDefault":true,"customer":{"customerId":71799,"firstName":"Shubham","lastName":"Mukherjee","dateOfBirth":771100200000,"emailId":"mshubham9694@gmail.com","lattitude":0.0,"longitude":0.0,"countryCode":"91","mobileNo":"9588240679","customerMobileOS":73,"mobileImsi":"090909090909","mobileImei":"090909090909","status":503,"deviceInfo":" ","gender":131,"pan":"DCJPM6934B","nameOnPanCard":"SHUBHAM MUKHERJEE","aadharNo":null,"maritalStatus":null,"fatherSpouseName":null,"motherName":null,"isEmailVerified":false,"isMobileVerified":false,"customerCity":null,"referrerMobileNo":"54321","gcmRegId":null,"remarks":null,"apkVersion":null,"crmId":"1959390000058889161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1607947327000,"createdTimestamp":1607788714000,"accountActivatedTime":1607788714000},"validationCode":{"keyId":10004,"keyValue":"Bank_Supported","keyType":"Bank Details Validation Code","addInfo":null},"updatedTimestamp":1607788714000,"createdTimestamp":1607788714000,"signzyOnboardingId":null,"signzyMerchantId":null,"signzyUserLoginToken":null,"tokenValidTill":null,"nameInBank":"SHUBHAM MUKHERJEE","signzyReferenceId":null},"mfMandateId":"5829296","mfStatus":124,"mfPlatformId":601,"mandateType":213,"amount":50000.0,"debitType":201,"frequency":182,"startDate":1529951400000,"endDate":4640351400000,"status":11,"isDefault":true,"updatedTimestamp":1615615990308,"createdTimestamp":1615615990297},"status":{"code":"200","messages":[]}}</t>
  </si>
  <si>
    <t>1003508</t>
  </si>
  <si>
    <t>{"REQUEST":null,"response":{"customerMandateId":1003509,"customer":{"customerId":72291,"firstName":"Shivaraj","lastName":"Kumar N","dateOfBirth":631650600000,"emailId":"p.shivusuni@gmail.com","lattitude":0.0,"longitude":0.0,"countryCode":"91","mobileNo":"9035655412","customerMobileOS":73,"mobileImsi":"090909090909","mobileImei":"090909090909","status":503,"deviceInfo":" ","gender":131,"pan":"GZEPS4732L","nameOnPanCard":"NAGARAJU KUMAR SHIVARAJ","aadharNo":null,"maritalStatus":null,"fatherSpouseName":null,"motherName":null,"isEmailVerified":false,"isMobileVerified":false,"customerCity":null,"referrerMobileNo":"54321","gcmRegId":null,"remarks":null,"apkVersion":null,"crmId":"1959390000058882796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1607947630000,"createdTimestamp":1607858882000,"accountActivatedTime":1607858882000},"customerBank":{"custBankId":24037,"bankAcctNo":"64136556127","bankAcctType":701,"bankMicr":"","bankIfsc":"SBIN0040796","bankKeyValue":{"keyId":17007,"keyValue":"SBI","keyType":"Bank Code","addInfo":"bank_name:State Bank of India,clearing:DIRECT,nb_supported:N,eNach_NB_supported:Y,eNach_DC:Y,upiSupported:Y"},"customerDocument":null,"bankDetailStatus":28,"isDefault":true,"customer":{"customerId":72291,"firstName":"Shivaraj","lastName":"Kumar N","dateOfBirth":631650600000,"emailId":"p.shivusuni@gmail.com","lattitude":0.0,"longitude":0.0,"countryCode":"91","mobileNo":"9035655412","customerMobileOS":73,"mobileImsi":"090909090909","mobileImei":"090909090909","status":503,"deviceInfo":" ","gender":131,"pan":"GZEPS4732L","nameOnPanCard":"NAGARAJU KUMAR SHIVARAJ","aadharNo":null,"maritalStatus":null,"fatherSpouseName":null,"motherName":null,"isEmailVerified":false,"isMobileVerified":false,"customerCity":null,"referrerMobileNo":"54321","gcmRegId":null,"remarks":null,"apkVersion":null,"crmId":"1959390000058882796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1607947630000,"createdTimestamp":1607858882000,"accountActivatedTime":1607858882000},"validationCode":{"keyId":10004,"keyValue":"Bank_Supported","keyType":"Bank Details Validation Code","addInfo":null},"updatedTimestamp":1607858882000,"createdTimestamp":1607858882000,"signzyOnboardingId":null,"signzyMerchantId":null,"signzyUserLoginToken":null,"tokenValidTill":null,"nameInBank":"Mr SHIVARAJKUMAR","signzyReferenceId":null},"mfMandateId":"5829297","mfStatus":124,"mfPlatformId":601,"mandateType":213,"amount":50000.0,"debitType":201,"frequency":182,"startDate":1527532200000,"endDate":4637932200000,"status":11,"isDefault":true,"updatedTimestamp":1615615991367,"createdTimestamp":1615615991357},"status":{"code":"200","messages":[]}}</t>
  </si>
  <si>
    <t>1003509</t>
  </si>
  <si>
    <t>{"REQUEST":null,"response":{"customerMandateId":1003510,"customer":{"customerId":71830,"firstName":"K","lastName":"Ravi","dateOfBirth":39810600000,"emailId":"ravi.anushj@gmail.com","lattitude":0.0,"longitude":0.0,"countryCode":"91","mobileNo":"9849635094","customerMobileOS":73,"mobileImsi":"090909090909","mobileImei":"090909090909","status":503,"deviceInfo":" ","gender":131,"pan":"AMMPK4116D","nameOnPanCard":"RAVI KOKKONDA","aadharNo":null,"maritalStatus":null,"fatherSpouseName":null,"motherName":null,"isEmailVerified":false,"isMobileVerified":false,"customerCity":null,"referrerMobileNo":"54321","gcmRegId":null,"remarks":null,"apkVersion":null,"crmId":"1959390000058882337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1607947347000,"createdTimestamp":1607788869000,"accountActivatedTime":1607788870000},"customerBank":{"custBankId":23582,"bankAcctNo":"910010008596678","bankAcctType":701,"bankMicr":"","bankIfsc":"UTIB0000559","bankKeyValue":{"keyId":17008,"keyValue":"UTI","keyType":"Bank Code","addInfo":"bank_name:Axis Bank,clearing:DIRECT,nb_supported:N,eNach_NB_supported:Y,eNach_DC:Y,upiSupported:Y"},"customerDocument":null,"bankDetailStatus":28,"isDefault":true,"customer":{"customerId":71830,"firstName":"K","lastName":"Ravi","dateOfBirth":39810600000,"emailId":"ravi.anushj@gmail.com","lattitude":0.0,"longitude":0.0,"countryCode":"91","mobileNo":"9849635094","customerMobileOS":73,"mobileImsi":"090909090909","mobileImei":"090909090909","status":503,"deviceInfo":" ","gender":131,"pan":"AMMPK4116D","nameOnPanCard":"RAVI KOKKONDA","aadharNo":null,"maritalStatus":null,"fatherSpouseName":null,"motherName":null,"isEmailVerified":false,"isMobileVerified":false,"customerCity":null,"referrerMobileNo":"54321","gcmRegId":null,"remarks":null,"apkVersion":null,"crmId":"1959390000058882337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1607947347000,"createdTimestamp":1607788869000,"accountActivatedTime":1607788870000},"validationCode":{"keyId":10004,"keyValue":"Bank_Supported","keyType":"Bank Details Validation Code","addInfo":null},"updatedTimestamp":1607788869000,"createdTimestamp":1607788869000,"signzyOnboardingId":null,"signzyMerchantId":null,"signzyUserLoginToken":null,"tokenValidTill":null,"nameInBank":"KOKKONDA RAVI","signzyReferenceId":null},"mfMandateId":"5829299","mfStatus":124,"mfPlatformId":601,"mandateType":213,"amount":50000.0,"debitType":201,"frequency":182,"startDate":1530037800000,"endDate":4640437800000,"status":11,"isDefault":true,"updatedTimestamp":1615615991527,"createdTimestamp":1615615991517},"status":{"code":"200","messages":[]}}</t>
  </si>
  <si>
    <t>1003510</t>
  </si>
  <si>
    <t>{"REQUEST":null,"response":{"customerMandateId":1003511,"customer":{"customerId":71831,"firstName":"Lohith","lastName":"Doreswamy","dateOfBirth":664655400000,"emailId":"lohith7794@gmail.com","lattitude":0.0,"longitude":0.0,"countryCode":"91","mobileNo":"9945999306","customerMobileOS":73,"mobileImsi":"090909090909","mobileImei":"090909090909","status":503,"deviceInfo":" ","gender":131,"pan":"AOGPD8071C","nameOnPanCard":"LOHITH DORESWAMY","aadharNo":null,"maritalStatus":null,"fatherSpouseName":null,"motherName":null,"isEmailVerified":false,"isMobileVerified":false,"customerCity":null,"referrerMobileNo":"54321","gcmRegId":null,"remarks":null,"apkVersion":null,"crmId":"1959390000058886280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1607947347000,"createdTimestamp":1607788870000,"accountActivatedTime":1607788871000},"customerBank":{"custBankId":23583,"bankAcctNo":"50100047122044","bankAcctType":701,"bankMicr":"","bankIfsc":"HDFC0001206","bankKeyValue":{"keyId":17001,"keyValue":"HDF","keyType":"Bank Code","addInfo":"bank_name:HDFC Bank,clearing:DIRECT,nb_supported:N,eNach_NB_supported:Y,eNach_DC:Y,upiSupported:Y"},"customerDocument":null,"bankDetailStatus":28,"isDefault":true,"customer":{"customerId":71831,"firstName":"Lohith","lastName":"Doreswamy","dateOfBirth":664655400000,"emailId":"lohith7794@gmail.com","lattitude":0.0,"longitude":0.0,"countryCode":"91","mobileNo":"9945999306","customerMobileOS":73,"mobileImsi":"090909090909","mobileImei":"090909090909","status":503,"deviceInfo":" ","gender":131,"pan":"AOGPD8071C","nameOnPanCard":"LOHITH DORESWAMY","aadharNo":null,"maritalStatus":null,"fatherSpouseName":null,"motherName":null,"isEmailVerified":false,"isMobileVerified":false,"customerCity":null,"referrerMobileNo":"54321","gcmRegId":null,"remarks":null,"apkVersion":null,"crmId":"1959390000058886280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1607947347000,"createdTimestamp":1607788870000,"accountActivatedTime":1607788871000},"validationCode":{"keyId":10004,"keyValue":"Bank_Supported","keyType":"Bank Details Validation Code","addInfo":null},"updatedTimestamp":1607788871000,"createdTimestamp":1607788871000,"signzyOnboardingId":null,"signzyMerchantId":null,"signzyUserLoginToken":null,"tokenValidTill":null,"nameInBank":"LOHITH D","signzyReferenceId":null},"mfMandateId":"5829300","mfStatus":124,"mfPlatformId":601,"mandateType":213,"amount":50000.0,"debitType":201,"frequency":182,"startDate":1530124200000,"endDate":4640524200000,"status":11,"isDefault":true,"updatedTimestamp":1615615991727,"createdTimestamp":1615615991717},"status":{"code":"200","messages":[]}}</t>
  </si>
  <si>
    <t>1003511</t>
  </si>
  <si>
    <t>{"REQUEST":null,"response":{"customerMandateId":1003512,"customer":{"customerId":71800,"firstName":"Sanya","lastName":"Jain","dateOfBirth":655842600000,"emailId":"sanyajain.design@gmail.com","lattitude":0.0,"longitude":0.0,"countryCode":"91","mobileNo":"9008388733","customerMobileOS":72,"mobileImsi":"090909090909","mobileImei":"090909090909","status":503,"deviceInfo":"iPhone 11","gender":132,"pan":"AOCPJ1955M","nameOnPanCard":"SANYA JAIN","aadharNo":null,"maritalStatus":null,"fatherSpouseName":null,"motherName":null,"isEmailVerified":false,"isMobileVerified":false,"customerCity":null,"referrerMobileNo":"54321","gcmRegId":null,"remarks":null,"apkVersion":251,"crmId":"1959390000058891289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1614186616000,"createdTimestamp":1607788714000,"accountActivatedTime":1607788715000},"customerBank":{"custBankId":23552,"bankAcctNo":"5404671815","bankAcctType":701,"bankMicr":"","bankIfsc":"CITI0000004","bankKeyValue":{"keyId":17002,"keyValue":"CIT","keyType":"Bank Code","addInfo":"bank_name:Citibank,clearing:NEFT,nb_supported:N,eNach_NB_supported:N,eNach_DC:Y,upiSupported:N"},"customerDocument":null,"bankDetailStatus":28,"isDefault":true,"customer":{"customerId":71800,"firstName":"Sanya","lastName":"Jain","dateOfBirth":655842600000,"emailId":"sanyajain.design@gmail.com","lattitude":0.0,"longitude":0.0,"countryCode":"91","mobileNo":"9008388733","customerMobileOS":72,"mobileImsi":"090909090909","mobileImei":"090909090909","status":503,"deviceInfo":"iPhone 11","gender":132,"pan":"AOCPJ1955M","nameOnPanCard":"SANYA JAIN","aadharNo":null,"maritalStatus":null,"fatherSpouseName":null,"motherName":null,"isEmailVerified":false,"isMobileVerified":false,"customerCity":null,"referrerMobileNo":"54321","gcmRegId":null,"remarks":null,"apkVersion":251,"crmId":"1959390000058891289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1614186616000,"createdTimestamp":1607788714000,"accountActivatedTime":1607788715000},"validationCode":{"keyId":10004,"keyValue":"Bank_Supported","keyType":"Bank Details Validation Code","addInfo":null},"updatedTimestamp":1607788715000,"createdTimestamp":1607788715000,"signzyOnboardingId":null,"signzyMerchantId":null,"signzyUserLoginToken":null,"tokenValidTill":null,"nameInBank":"SANYA JAIN","signzyReferenceId":null},"mfMandateId":"5829301","mfStatus":124,"mfPlatformId":601,"mandateType":213,"amount":50000.0,"debitType":201,"frequency":182,"startDate":1530124200000,"endDate":4640524200000,"status":11,"isDefault":true,"updatedTimestamp":1615615992127,"createdTimestamp":1615615992117},"status":{"code":"200","messages":[]}}</t>
  </si>
  <si>
    <t>1003512</t>
  </si>
  <si>
    <t>{"REQUEST":null,"response":{"customerMandateId":1003513,"customer":{"customerId":71545,"firstName":"S","lastName":"Radhika","dateOfBirth":456517800000,"emailId":"radhikasuryanarayana@gmail.com","lattitude":0.0,"longitude":0.0,"countryCode":"91","mobileNo":"9994347563","customerMobileOS":73,"mobileImsi":"090909090909","mobileImei":"090909090909","status":503,"deviceInfo":" ","gender":132,"pan":"ALCPR1302H","nameOnPanCard":"SATHAVALLI RADHIKA","aadharNo":null,"maritalStatus":null,"fatherSpouseName":null,"motherName":null,"isEmailVerified":false,"isMobileVerified":false,"customerCity":null,"referrerMobileNo":"54321","gcmRegId":null,"remarks":null,"apkVersion":null,"crmId":"1959390000058879155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1607947164000,"createdTimestamp":1607787520000,"accountActivatedTime":1607787521000},"customerBank":{"custBankId":23298,"bankAcctNo":"6489342740","bankAcctType":701,"bankMicr":"","bankIfsc":"IDIB000N161","bankKeyValue":{"keyId":17028,"keyValue":"INB","keyType":"Bank Code","addInfo":"bank_name:Indian Bank,clearing:NODAL,nb_supported:N,eNach_NB_supported:N,eNach_DC:N,upiSupported:Y"},"customerDocument":null,"bankDetailStatus":28,"isDefault":true,"customer":{"customerId":71545,"firstName":"S","lastName":"Radhika","dateOfBirth":456517800000,"emailId":"radhikasuryanarayana@gmail.com","lattitude":0.0,"longitude":0.0,"countryCode":"91","mobileNo":"9994347563","customerMobileOS":73,"mobileImsi":"090909090909","mobileImei":"090909090909","status":503,"deviceInfo":" ","gender":132,"pan":"ALCPR1302H","nameOnPanCard":"SATHAVALLI RADHIKA","aadharNo":null,"maritalStatus":null,"fatherSpouseName":null,"motherName":null,"isEmailVerified":false,"isMobileVerified":false,"customerCity":null,"referrerMobileNo":"54321","gcmRegId":null,"remarks":null,"apkVersion":null,"crmId":"1959390000058879155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1607947164000,"createdTimestamp":1607787520000,"accountActivatedTime":1607787521000},"validationCode":{"keyId":10004,"keyValue":"Bank_Supported","keyType":"Bank Details Validation Code","addInfo":null},"updatedTimestamp":1607787521000,"createdTimestamp":1607787521000,"signzyOnboardingId":null,"signzyMerchantId":null,"signzyUserLoginToken":null,"tokenValidTill":null,"nameInBank":"RADHIKA S","signzyReferenceId":null},"mfMandateId":"5829302","mfStatus":124,"mfPlatformId":601,"mandateType":213,"amount":50000.0,"debitType":201,"frequency":182,"startDate":1507573800000,"endDate":4617973800000,"status":11,"isDefault":true,"updatedTimestamp":1615615993398,"createdTimestamp":1615615993387},"status":{"code":"200","messages":[]}}</t>
  </si>
  <si>
    <t>1003513</t>
  </si>
  <si>
    <t>{"REQUEST":null,"response":{"customerMandateId":1003514,"customer":{"customerId":71817,"firstName":"S","lastName":"Maneesh Kumar","dateOfBirth":568578600000,"emailId":"hari.maneesh@gmail.com","lattitude":0.0,"longitude":0.0,"countryCode":"91","mobileNo":"9739885676","customerMobileOS":71,"mobileImsi":"090909090909","mobileImei":"090909090909","status":503,"deviceInfo":"samsung - SM-G965F;10;G965FXXSEFUA1,G965FXXSEFUA1;4.9.118-19869059;samsung/star2ltexx/star2lte:10/QP1A.190711.020/G965FXXSEFUA1:user/release-keys","gender":131,"pan":"CXVPS9085H","nameOnPanCard":"SUNKU MANEESHKUMAR","aadharNo":null,"maritalStatus":null,"fatherSpouseName":null,"motherName":null,"isEmailVerified":false,"isMobileVerified":false,"customerCity":null,"referrerMobileNo":"54321","gcmRegId":null,"remarks":null,"apkVersion":147,"crmId":"1959390000058880373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1614998581000,"createdTimestamp":1607788857000,"accountActivatedTime":1607788858000},"customerBank":{"custBankId":23569,"bankAcctNo":"055201532686","bankAcctType":701,"bankMicr":"","bankIfsc":"ICIC0000552","bankKeyValue":{"keyId":17009,"keyValue":"ICI","keyType":"Bank Code","addInfo":"bank_name:ICICI Bank,clearing:DIRECT,nb_supported:N,eNach_NB_supported:Y,eNach_DC:Y,upiSupported:Y"},"customerDocument":null,"bankDetailStatus":28,"isDefault":true,"customer":{"customerId":71817,"firstName":"S","lastName":"Maneesh Kumar","dateOfBirth":568578600000,"emailId":"hari.maneesh@gmail.com","lattitude":0.0,"longitude":0.0,"countryCode":"91","mobileNo":"9739885676","customerMobileOS":71,"mobileImsi":"090909090909","mobileImei":"090909090909","status":503,"deviceInfo":"samsung - SM-G965F;10;G965FXXSEFUA1,G965FXXSEFUA1;4.9.118-19869059;samsung/star2ltexx/star2lte:10/QP1A.190711.020/G965FXXSEFUA1:user/release-keys","gender":131,"pan":"CXVPS9085H","nameOnPanCard":"SUNKU MANEESHKUMAR","aadharNo":null,"maritalStatus":null,"fatherSpouseName":null,"motherName":null,"isEmailVerified":false,"isMobileVerified":false,"customerCity":null,"referrerMobileNo":"54321","gcmRegId":null,"remarks":null,"apkVersion":147,"crmId":"1959390000058880373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1614998581000,"createdTimestamp":1607788857000,"accountActivatedTime":1607788858000},"validationCode":{"keyId":10004,"keyValue":"Bank_Supported","keyType":"Bank Details Validation Code","addInfo":null},"updatedTimestamp":1607788858000,"createdTimestamp":1607788858000,"signzyOnboardingId":null,"signzyMerchantId":null,"signzyUserLoginToken":null,"tokenValidTill":null,"nameInBank":"MANEESH KUMAR SUNKU","signzyReferenceId":null},"mfMandateId":"5829304","mfStatus":124,"mfPlatformId":601,"mandateType":213,"amount":50000.0,"debitType":201,"frequency":182,"startDate":1528569000000,"endDate":4638969000000,"status":11,"isDefault":true,"updatedTimestamp":1615615994446,"createdTimestamp":1615615994435},"status":{"code":"200","messages":[]}}</t>
  </si>
  <si>
    <t>1003514</t>
  </si>
  <si>
    <t>{"REQUEST":null,"response":{"customerMandateId":1003515,"customer":{"customerId":72038,"firstName":"Venkataraju","lastName":"Mvasani","dateOfBirth":610914600000,"emailId":"venkataraju898@gmail.com","lattitude":0.0,"longitude":0.0,"countryCode":"91","mobileNo":"9611545261","customerMobileOS":73,"mobileImsi":"090909090909","mobileImei":"090909090909","status":503,"deviceInfo":" ","gender":131,"pan":"AKTPV2785Q","nameOnPanCard":"MANCHANABELE VENKATESHAIAH VENKATARAJU","aadharNo":null,"maritalStatus":null,"fatherSpouseName":null,"motherName":null,"isEmailVerified":false,"isMobileVerified":false,"customerCity":null,"referrerMobileNo":"54321","gcmRegId":null,"remarks":null,"apkVersion":null,"crmId":"1959390000058887405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1607947478000,"createdTimestamp":1607792518000,"accountActivatedTime":1607792518000},"customerBank":{"custBankId":23790,"bankAcctNo":"916010028545500","bankAcctType":701,"bankMicr":"","bankIfsc":"UTIB0000231","bankKeyValue":{"keyId":17008,"keyValue":"UTI","keyType":"Bank Code","addInfo":"bank_name:Axis Bank,clearing:DIRECT,nb_supported:N,eNach_NB_supported:Y,eNach_DC:Y,upiSupported:Y"},"customerDocument":null,"bankDetailStatus":28,"isDefault":true,"customer":{"customerId":72038,"firstName":"Venkataraju","lastName":"Mvasani","dateOfBirth":610914600000,"emailId":"venkataraju898@gmail.com","lattitude":0.0,"longitude":0.0,"countryCode":"91","mobileNo":"9611545261","customerMobileOS":73,"mobileImsi":"090909090909","mobileImei":"090909090909","status":503,"deviceInfo":" ","gender":131,"pan":"AKTPV2785Q","nameOnPanCard":"MANCHANABELE VENKATESHAIAH VENKATARAJU","aadharNo":null,"maritalStatus":null,"fatherSpouseName":null,"motherName":null,"isEmailVerified":false,"isMobileVerified":false,"customerCity":null,"referrerMobileNo":"54321","gcmRegId":null,"remarks":null,"apkVersion":null,"crmId":"1959390000058887405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1607947478000,"createdTimestamp":1607792518000,"accountActivatedTime":1607792518000},"validationCode":{"keyId":10004,"keyValue":"Bank_Supported","keyType":"Bank Details Validation Code","addInfo":null},"updatedTimestamp":1607792518000,"createdTimestamp":1607792518000,"signzyOnboardingId":null,"signzyMerchantId":null,"signzyUserLoginToken":null,"tokenValidTill":null,"nameInBank":"VENKATARAJU","signzyReferenceId":null},"mfMandateId":"5829305","mfStatus":124,"mfPlatformId":601,"mandateType":213,"amount":50000.0,"debitType":201,"frequency":182,"startDate":1530210600000,"endDate":4640610600000,"status":11,"isDefault":true,"updatedTimestamp":1615615994616,"createdTimestamp":1615615994605},"status":{"code":"200","messages":[]}}</t>
  </si>
  <si>
    <t>1003515</t>
  </si>
  <si>
    <t>{"REQUEST":null,"response":{"customerMandateId":1003516,"customer":{"customerId":71833,"firstName":"Anjan","lastName":"Kumar Pradhan","dateOfBirth":-81581400000,"emailId":"kabulirkl1@gmail.com","lattitude":0.0,"longitude":0.0,"countryCode":"91","mobileNo":"9593124460","customerMobileOS":73,"mobileImsi":"090909090909","mobileImei":"090909090909","status":503,"deviceInfo":" ","gender":131,"pan":"AGHPP0840L","nameOnPanCard":"ANJAN KUMR PRADHAN","aadharNo":null,"maritalStatus":null,"fatherSpouseName":null,"motherName":null,"isEmailVerified":false,"isMobileVerified":false,"customerCity":null,"referrerMobileNo":"54321","gcmRegId":null,"remarks":null,"apkVersion":null,"crmId":"1959390000058878392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1607947348000,"createdTimestamp":1607788872000,"accountActivatedTime":1607788873000},"customerBank":{"custBankId":23585,"bankAcctNo":"02431050019802","bankAcctType":701,"bankMicr":"","bankIfsc":"HDFC0000243","bankKeyValue":{"keyId":17001,"keyValue":"HDF","keyType":"Bank Code","addInfo":"bank_name:HDFC Bank,clearing:DIRECT,nb_supported:N,eNach_NB_supported:Y,eNach_DC:Y,upiSupported:Y"},"customerDocument":null,"bankDetailStatus":28,"isDefault":true,"customer":{"customerId":71833,"firstName":"Anjan","lastName":"Kumar Pradhan","dateOfBirth":-81581400000,"emailId":"kabulirkl1@gmail.com","lattitude":0.0,"longitude":0.0,"countryCode":"91","mobileNo":"9593124460","customerMobileOS":73,"mobileImsi":"090909090909","mobileImei":"090909090909","status":503,"deviceInfo":" ","gender":131,"pan":"AGHPP0840L","nameOnPanCard":"ANJAN KUMR PRADHAN","aadharNo":null,"maritalStatus":null,"fatherSpouseName":null,"motherName":null,"isEmailVerified":false,"isMobileVerified":false,"customerCity":null,"referrerMobileNo":"54321","gcmRegId":null,"remarks":null,"apkVersion":null,"crmId":"1959390000058878392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1607947348000,"createdTimestamp":1607788872000,"accountActivatedTime":1607788873000},"validationCode":{"keyId":10004,"keyValue":"Bank_Supported","keyType":"Bank Details Validation Code","addInfo":null},"updatedTimestamp":1607788873000,"createdTimestamp":1607788873000,"signzyOnboardingId":null,"signzyMerchantId":null,"signzyUserLoginToken":null,"tokenValidTill":null,"nameInBank":"ANJAN KUMAR PRADHAN","signzyReferenceId":null},"mfMandateId":"5829309","mfStatus":124,"mfPlatformId":601,"mandateType":213,"amount":50000.0,"debitType":201,"frequency":182,"startDate":1530901800000,"endDate":4641301800000,"status":11,"isDefault":true,"updatedTimestamp":1615615994816,"createdTimestamp":1615615994805},"status":{"code":"200","messages":[]}}</t>
  </si>
  <si>
    <t>1003516</t>
  </si>
  <si>
    <t>{"REQUEST":null,"response":{"customerMandateId":1003517,"customer":{"customerId":71836,"firstName":"Ruturaj","lastName":"Vasantdegwekar","dateOfBirth":429820200000,"emailId":"rutu1983@gmail.com","lattitude":0.0,"longitude":0.0,"countryCode":"91","mobileNo":"9833159707","customerMobileOS":73,"mobileImsi":"090909090909","mobileImei":"090909090909","status":503,"deviceInfo":" ","gender":131,"pan":"AHYPD3653P","nameOnPanCard":"RUTURAJ VASANT DEGWEKAR","aadharNo":null,"maritalStatus":null,"fatherSpouseName":null,"motherName":null,"isEmailVerified":false,"isMobileVerified":false,"customerCity":null,"referrerMobileNo":"54321","gcmRegId":null,"remarks":null,"apkVersion":null,"crmId":"1959390000058884380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1607947350000,"createdTimestamp":1607788875000,"accountActivatedTime":1607788876000},"customerBank":{"custBankId":23588,"bankAcctNo":"104501510083","bankAcctType":701,"bankMicr":"","bankIfsc":"ICIC0001045","bankKeyValue":{"keyId":17009,"keyValue":"ICI","keyType":"Bank Code","addInfo":"bank_name:ICICI Bank,clearing:DIRECT,nb_supported:N,eNach_NB_supported:Y,eNach_DC:Y,upiSupported:Y"},"customerDocument":null,"bankDetailStatus":28,"isDefault":true,"customer":{"customerId":71836,"firstName":"Ruturaj","lastName":"Vasantdegwekar","dateOfBirth":429820200000,"emailId":"rutu1983@gmail.com","lattitude":0.0,"longitude":0.0,"countryCode":"91","mobileNo":"9833159707","customerMobileOS":73,"mobileImsi":"090909090909","mobileImei":"090909090909","status":503,"deviceInfo":" ","gender":131,"pan":"AHYPD3653P","nameOnPanCard":"RUTURAJ VASANT DEGWEKAR","aadharNo":null,"maritalStatus":null,"fatherSpouseName":null,"motherName":null,"isEmailVerified":false,"isMobileVerified":false,"customerCity":null,"referrerMobileNo":"54321","gcmRegId":null,"remarks":null,"apkVersion":null,"crmId":"1959390000058884380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1607947350000,"createdTimestamp":1607788875000,"accountActivatedTime":1607788876000},"validationCode":{"keyId":10004,"keyValue":"Bank_Supported","keyType":"Bank Details Validation Code","addInfo":null},"updatedTimestamp":1607788875000,"createdTimestamp":1607788875000,"signzyOnboardingId":null,"signzyMerchantId":null,"signzyUserLoginToken":null,"tokenValidTill":null,"nameInBank":"RUTURAJ VASANT DEGWE","signzyReferenceId":null},"mfMandateId":"5829310","mfStatus":124,"mfPlatformId":601,"mandateType":213,"amount":50000.0,"debitType":201,"frequency":182,"startDate":1530988200000,"endDate":4641388200000,"status":11,"isDefault":true,"updatedTimestamp":1615615995231,"createdTimestamp":1615615995186},"status":{"code":"200","messages":[]}}</t>
  </si>
  <si>
    <t>1003517</t>
  </si>
  <si>
    <t>{"REQUEST":null,"response":{"customerMandateId":1003518,"customer":{"customerId":72204,"firstName":"Sanya","lastName":"Mehta","dateOfBirth":732393000000,"emailId":"sanya183@gmail.com","lattitude":0.0,"longitude":0.0,"countryCode":"91","mobileNo":"9999278720","customerMobileOS":72,"mobileImsi":"090909090909","mobileImei":"090909090909","status":503,"deviceInfo":"iPhone 11","gender":132,"pan":"CYNPM5332E","nameOnPanCard":"SANYA MEHTA","aadharNo":null,"maritalStatus":null,"fatherSpouseName":null,"motherName":null,"isEmailVerified":false,"isMobileVerified":false,"customerCity":null,"referrerMobileNo":"54321","gcmRegId":null,"remarks":null,"apkVersion":251,"crmId":"1959390000058880709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1614490051000,"createdTimestamp":1607858808000,"accountActivatedTime":1607858808000},"customerBank":{"custBankId":23950,"bankAcctNo":"66024446662","bankAcctType":701,"bankMicr":"","bankIfsc":"SBIN0060457","bankKeyValue":{"keyId":17007,"keyValue":"SBI","keyType":"Bank Code","addInfo":"bank_name:State Bank of India,clearing:DIRECT,nb_supported:N,eNach_NB_supported:Y,eNach_DC:Y,upiSupported:Y"},"customerDocument":null,"bankDetailStatus":28,"isDefault":true,"customer":{"customerId":72204,"firstName":"Sanya","lastName":"Mehta","dateOfBirth":732393000000,"emailId":"sanya183@gmail.com","lattitude":0.0,"longitude":0.0,"countryCode":"91","mobileNo":"9999278720","customerMobileOS":72,"mobileImsi":"090909090909","mobileImei":"090909090909","status":503,"deviceInfo":"iPhone 11","gender":132,"pan":"CYNPM5332E","nameOnPanCard":"SANYA MEHTA","aadharNo":null,"maritalStatus":null,"fatherSpouseName":null,"motherName":null,"isEmailVerified":false,"isMobileVerified":false,"customerCity":null,"referrerMobileNo":"54321","gcmRegId":null,"remarks":null,"apkVersion":251,"crmId":"1959390000058880709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1614490051000,"createdTimestamp":1607858808000,"accountActivatedTime":1607858808000},"validationCode":{"keyId":10004,"keyValue":"Bank_Supported","keyType":"Bank Details Validation Code","addInfo":null},"updatedTimestamp":1607858808000,"createdTimestamp":1607858808000,"signzyOnboardingId":null,"signzyMerchantId":null,"signzyUserLoginToken":null,"tokenValidTill":null,"nameInBank":"Miss SANYA MEHTA","signzyReferenceId":null},"mfMandateId":"5829312","mfStatus":124,"mfPlatformId":601,"mandateType":213,"amount":50000.0,"debitType":201,"frequency":182,"startDate":1528309800000,"endDate":4638709800000,"status":11,"isDefault":true,"updatedTimestamp":1615615996487,"createdTimestamp":1615615996476},"status":{"code":"200","messages":[]}}</t>
  </si>
  <si>
    <t>1003518</t>
  </si>
  <si>
    <t>{"REQUEST":null,"response":{"customerMandateId":1003519,"customer":{"customerId":72296,"firstName":"Haribaskar","lastName":"Pasupathy","dateOfBirth":464466600000,"emailId":"haba456@gmail.com","lattitude":0.0,"longitude":0.0,"countryCode":"91","mobileNo":"9894766349","customerMobileOS":71,"mobileImsi":"090909090909","mobileImei":"090909090909","status":503,"deviceInfo":"samsung - SM-G610F;7.0;G610FDDU1BRF2;3.18.14-13918487;samsung/on7xeltedd/on7xelte:7.0/NRD90M/G610FDDU1BRG2:user/release-keys","gender":131,"pan":"AFKPH1627P","nameOnPanCard":"PASUPATHY HARIBASKAR","aadharNo":null,"maritalStatus":null,"fatherSpouseName":null,"motherName":null,"isEmailVerified":false,"isMobileVerified":false,"customerCity":null,"referrerMobileNo":"54321","gcmRegId":null,"remarks":null,"apkVersion":147,"crmId":"1959390000058878885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1615556342000,"createdTimestamp":1607858886000,"accountActivatedTime":1607858887000},"customerBank":{"custBankId":24042,"bankAcctNo":"20024640365","bankAcctType":701,"bankMicr":"","bankIfsc":"SBIN0008181","bankKeyValue":{"keyId":17007,"keyValue":"SBI","keyType":"Bank Code","addInfo":"bank_name:State Bank of India,clearing:DIRECT,nb_supported:N,eNach_NB_supported:Y,eNach_DC:Y,upiSupported:Y"},"customerDocument":null,"bankDetailStatus":28,"isDefault":true,"customer":{"customerId":72296,"firstName":"Haribaskar","lastName":"Pasupathy","dateOfBirth":464466600000,"emailId":"haba456@gmail.com","lattitude":0.0,"longitude":0.0,"countryCode":"91","mobileNo":"9894766349","customerMobileOS":71,"mobileImsi":"090909090909","mobileImei":"090909090909","status":503,"deviceInfo":"samsung - SM-G610F;7.0;G610FDDU1BRF2;3.18.14-13918487;samsung/on7xeltedd/on7xelte:7.0/NRD90M/G610FDDU1BRG2:user/release-keys","gender":131,"pan":"AFKPH1627P","nameOnPanCard":"PASUPATHY HARIBASKAR","aadharNo":null,"maritalStatus":null,"fatherSpouseName":null,"motherName":null,"isEmailVerified":false,"isMobileVerified":false,"customerCity":null,"referrerMobileNo":"54321","gcmRegId":null,"remarks":null,"apkVersion":147,"crmId":"1959390000058878885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1615556342000,"createdTimestamp":1607858886000,"accountActivatedTime":1607858887000},"validationCode":{"keyId":10004,"keyValue":"Bank_Supported","keyType":"Bank Details Validation Code","addInfo":null},"updatedTimestamp":1607858887000,"createdTimestamp":1607858887000,"signzyOnboardingId":null,"signzyMerchantId":null,"signzyUserLoginToken":null,"tokenValidTill":null,"nameInBank":"Mr HARI BASKAR P","signzyReferenceId":null},"mfMandateId":"5829315","mfStatus":124,"mfPlatformId":601,"mandateType":213,"amount":50000.0,"debitType":201,"frequency":182,"startDate":1531161000000,"endDate":4641561000000,"status":11,"isDefault":true,"updatedTimestamp":1615615997537,"createdTimestamp":1615615997526},"status":{"code":"200","messages":[]}}</t>
  </si>
  <si>
    <t>1003519</t>
  </si>
  <si>
    <t>{"REQUEST":null,"response":{"customerMandateId":1003520,"customer":{"customerId":71822,"firstName":"Vishwarath","lastName":"Reddy Thumula","dateOfBirth":669321000000,"emailId":"vishwarath2000@gmail.com","lattitude":0.0,"longitude":0.0,"countryCode":"91","mobileNo":"8686455702","customerMobileOS":73,"mobileImsi":"090909090909","mobileImei":"090909090909","status":503,"deviceInfo":" ","gender":131,"pan":"AQSPT3718J","nameOnPanCard":"VISHWARATH REDDY THUMULA","aadharNo":null,"maritalStatus":null,"fatherSpouseName":null,"motherName":null,"isEmailVerified":false,"isMobileVerified":false,"customerCity":null,"referrerMobileNo":"54321","gcmRegId":null,"remarks":null,"apkVersion":null,"crmId":"1959390000058876480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1614233939000,"createdTimestamp":1607788862000,"accountActivatedTime":1607788862000},"customerBank":{"custBankId":23574,"bankAcctNo":"50100010943371","bankAcctType":701,"bankMicr":"","bankIfsc":"HDFC0000317","bankKeyValue":{"keyId":17001,"keyValue":"HDF","keyType":"Bank Code","addInfo":"bank_name:HDFC Bank,clearing:DIRECT,nb_supported:N,eNach_NB_supported:Y,eNach_DC:Y,upiSupported:Y"},"customerDocument":null,"bankDetailStatus":28,"isDefault":true,"customer":{"customerId":71822,"firstName":"Vishwarath","lastName":"Reddy Thumula","dateOfBirth":669321000000,"emailId":"vishwarath2000@gmail.com","lattitude":0.0,"longitude":0.0,"countryCode":"91","mobileNo":"8686455702","customerMobileOS":73,"mobileImsi":"090909090909","mobileImei":"090909090909","status":503,"deviceInfo":" ","gender":131,"pan":"AQSPT3718J","nameOnPanCard":"VISHWARATH REDDY THUMULA","aadharNo":null,"maritalStatus":null,"fatherSpouseName":null,"motherName":null,"isEmailVerified":false,"isMobileVerified":false,"customerCity":null,"referrerMobileNo":"54321","gcmRegId":null,"remarks":null,"apkVersion":null,"crmId":"1959390000058876480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1614233939000,"createdTimestamp":1607788862000,"accountActivatedTime":1607788862000},"validationCode":{"keyId":10004,"keyValue":"Bank_Supported","keyType":"Bank Details Validation Code","addInfo":null},"updatedTimestamp":1607788862000,"createdTimestamp":1607788862000,"signzyOnboardingId":null,"signzyMerchantId":null,"signzyUserLoginToken":null,"tokenValidTill":null,"nameInBank":"T VISHWARATH REDDY","signzyReferenceId":null},"mfMandateId":"5829316","mfStatus":124,"mfPlatformId":601,"mandateType":213,"amount":50000.0,"debitType":201,"frequency":182,"startDate":1529346600000,"endDate":4639746600000,"status":11,"isDefault":true,"updatedTimestamp":1615615997705,"createdTimestamp":1615615997694},"status":{"code":"200","messages":[]}}</t>
  </si>
  <si>
    <t>1003520</t>
  </si>
  <si>
    <t>{"REQUEST":null,"response":{"customerMandateId":1003521,"customer":{"customerId":72297,"firstName":"Ganesh","lastName":"Mallya","dateOfBirth":648153000000,"emailId":"ganesh.mallya1990@gmail.com","lattitude":0.0,"longitude":0.0,"countryCode":"91","mobileNo":"9880105084","customerMobileOS":71,"mobileImsi":"090909090909","mobileImei":"090909090909","status":503,"deviceInfo":"OnePlus - HD1901;10;MPSS.HE.1.0.c11.1-00007-SM8150_GEN_PACK-2.320290.2.328393.1;4.14.117-perf+;OnePlus/OnePlus7T/OnePlus7T:10/QKQ1.190716.003/2101212100:user/release-keys","gender":131,"pan":"BOAPM2133K","nameOnPanCard":"GANESH MALLYA","aadharNo":null,"maritalStatus":null,"fatherSpouseName":null,"motherName":null,"isEmailVerified":false,"isMobileVerified":false,"customerCity":null,"referrerMobileNo":"54321","gcmRegId":null,"remarks":null,"apkVersion":143,"crmId":"1959390000058887579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1614241248000,"createdTimestamp":1607858887000,"accountActivatedTime":1607858888000},"customerBank":{"custBankId":24043,"bankAcctNo":"20147155709","bankAcctType":701,"bankMicr":"","bankIfsc":"SBIN0010366","bankKeyValue":{"keyId":17007,"keyValue":"SBI","keyType":"Bank Code","addInfo":"bank_name:State Bank of India,clearing:DIRECT,nb_supported:N,eNach_NB_supported:Y,eNach_DC:Y,upiSupported:Y"},"customerDocument":null,"bankDetailStatus":28,"isDefault":true,"customer":{"customerId":72297,"firstName":"Ganesh","lastName":"Mallya","dateOfBirth":648153000000,"emailId":"ganesh.mallya1990@gmail.com","lattitude":0.0,"longitude":0.0,"countryCode":"91","mobileNo":"9880105084","customerMobileOS":71,"mobileImsi":"090909090909","mobileImei":"090909090909","status":503,"deviceInfo":"OnePlus - HD1901;10;MPSS.HE.1.0.c11.1-00007-SM8150_GEN_PACK-2.320290.2.328393.1;4.14.117-perf+;OnePlus/OnePlus7T/OnePlus7T:10/QKQ1.190716.003/2101212100:user/release-keys","gender":131,"pan":"BOAPM2133K","nameOnPanCard":"GANESH MALLYA","aadharNo":null,"maritalStatus":null,"fatherSpouseName":null,"motherName":null,"isEmailVerified":false,"isMobileVerified":false,"customerCity":null,"referrerMobileNo":"54321","gcmRegId":null,"remarks":null,"apkVersion":143,"crmId":"1959390000058887579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1614241248000,"createdTimestamp":1607858887000,"accountActivatedTime":1607858888000},"validationCode":{"keyId":10004,"keyValue":"Bank_Supported","keyType":"Bank Details Validation Code","addInfo":null},"updatedTimestamp":1607858888000,"createdTimestamp":1607858888000,"signzyOnboardingId":null,"signzyMerchantId":null,"signzyUserLoginToken":null,"tokenValidTill":null,"nameInBank":"Mr GANESH MALLYA","signzyReferenceId":null},"mfMandateId":"5829318","mfStatus":124,"mfPlatformId":601,"mandateType":213,"amount":50000.0,"debitType":201,"frequency":182,"startDate":1531420200000,"endDate":4641820200000,"status":11,"isDefault":true,"updatedTimestamp":1615615997904,"createdTimestamp":1615615997894},"status":{"code":"200","messages":[]}}</t>
  </si>
  <si>
    <t>1003521</t>
  </si>
  <si>
    <t>{"REQUEST":null,"response":{"customerMandateId":1003522,"customer":{"customerId":71840,"firstName":"Aditya","lastName":"Tiwari","dateOfBirth":633897000000,"emailId":"adityatiwarims@gmail.com","lattitude":0.0,"longitude":0.0,"countryCode":"91","mobileNo":"9643622909","customerMobileOS":71,"mobileImsi":"090909090909","mobileImei":"090909090909","status":503,"deviceInfo":"Realme - RMX1851;10;Q_V1_P14,Q_V1_P14;4.9.186-perf+;Realme/RMX1851/RMX1851:10/QKQ1.190918.001/1610071010:user/release-keys","gender":131,"pan":"APCPT8005M","nameOnPanCard":"ADITYA KUMAR TIWARI","aadharNo":null,"maritalStatus":null,"fatherSpouseName":null,"motherName":null,"isEmailVerified":false,"isMobileVerified":false,"customerCity":null,"referrerMobileNo":"54321","gcmRegId":null,"remarks":null,"apkVersion":147,"crmId":"1959390000058887217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1615454627000,"createdTimestamp":1607788878000,"accountActivatedTime":1607788879000},"customerBank":{"custBankId":23592,"bankAcctNo":"50100103451765","bankAcctType":701,"bankMicr":"","bankIfsc":"HDFC0001079","bankKeyValue":{"keyId":17001,"keyValue":"HDF","keyType":"Bank Code","addInfo":"bank_name:HDFC Bank,clearing:DIRECT,nb_supported:N,eNach_NB_supported:Y,eNach_DC:Y,upiSupported:Y"},"customerDocument":null,"bankDetailStatus":28,"isDefault":true,"customer":{"customerId":71840,"firstName":"Aditya","lastName":"Tiwari","dateOfBirth":633897000000,"emailId":"adityatiwarims@gmail.com","lattitude":0.0,"longitude":0.0,"countryCode":"91","mobileNo":"9643622909","customerMobileOS":71,"mobileImsi":"090909090909","mobileImei":"090909090909","status":503,"deviceInfo":"Realme - RMX1851;10;Q_V1_P14,Q_V1_P14;4.9.186-perf+;Realme/RMX1851/RMX1851:10/QKQ1.190918.001/1610071010:user/release-keys","gender":131,"pan":"APCPT8005M","nameOnPanCard":"ADITYA KUMAR TIWARI","aadharNo":null,"maritalStatus":null,"fatherSpouseName":null,"motherName":null,"isEmailVerified":false,"isMobileVerified":false,"customerCity":null,"referrerMobileNo":"54321","gcmRegId":null,"remarks":null,"apkVersion":147,"crmId":"1959390000058887217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1615454627000,"createdTimestamp":1607788878000,"accountActivatedTime":1607788879000},"validationCode":{"keyId":10004,"keyValue":"Bank_Supported","keyType":"Bank Details Validation Code","addInfo":null},"updatedTimestamp":1607788879000,"createdTimestamp":1607788879000,"signzyOnboardingId":null,"signzyMerchantId":null,"signzyUserLoginToken":null,"tokenValidTill":null,"nameInBank":"ADITYA KUMAR TIWARI","signzyReferenceId":null},"mfMandateId":"5829321","mfStatus":124,"mfPlatformId":601,"mandateType":213,"amount":50000.0,"debitType":201,"frequency":182,"startDate":1531852200000,"endDate":4642252200000,"status":11,"isDefault":true,"updatedTimestamp":1615615998334,"createdTimestamp":1615615998323},"status":{"code":"200","messages":[]}}</t>
  </si>
  <si>
    <t>1003522</t>
  </si>
  <si>
    <t>{"REQUEST":null,"response":{"customerMandateId":1003523,"customer":{"customerId":72294,"firstName":"Arti","lastName":"Kukreja","dateOfBirth":692476200000,"emailId":"artikukreja12@gmail.com","lattitude":0.0,"longitude":0.0,"countryCode":"91","mobileNo":"8888146220","customerMobileOS":71,"mobileImsi":"090909090909","mobileImei":"090909090909","status":503,"deviceInfo":"xiaomi - Redmi Note 7 Pro;9;MPSS.AT.4.3.c2-00029-SM6150_GEN_PACK-1.253786.1.259495.1;4.14.81-perf+;xiaomi/violet/violet:9/PKQ1.181203.001/V11.0.8.0.PFHINXM:user/release-keys","gender":132,"pan":"DKBPK4059K","nameOnPanCard":"ARTI RAMESH KUKREJA","aadharNo":null,"maritalStatus":null,"fatherSpouseName":null,"motherName":null,"isEmailVerified":false,"isMobileVerified":false,"customerCity":null,"referrerMobileNo":"54321","gcmRegId":null,"remarks":null,"apkVersion":147,"crmId":"1959390000058878871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1615380118000,"createdTimestamp":1607858884000,"accountActivatedTime":1607858885000},"customerBank":{"custBankId":24040,"bankAcctNo":"20289409468","bankAcctType":701,"bankMicr":"","bankIfsc":"SBIN0013530","bankKeyValue":{"keyId":17007,"keyValue":"SBI","keyType":"Bank Code","addInfo":"bank_name:State Bank of India,clearing:DIRECT,nb_supported:N,eNach_NB_supported:Y,eNach_DC:Y,upiSupported:Y"},"customerDocument":null,"bankDetailStatus":28,"isDefault":true,"customer":{"customerId":72294,"firstName":"Arti","lastName":"Kukreja","dateOfBirth":692476200000,"emailId":"artikukreja12@gmail.com","lattitude":0.0,"longitude":0.0,"countryCode":"91","mobileNo":"8888146220","customerMobileOS":71,"mobileImsi":"090909090909","mobileImei":"090909090909","status":503,"deviceInfo":"xiaomi - Redmi Note 7 Pro;9;MPSS.AT.4.3.c2-00029-SM6150_GEN_PACK-1.253786.1.259495.1;4.14.81-perf+;xiaomi/violet/violet:9/PKQ1.181203.001/V11.0.8.0.PFHINXM:user/release-keys","gender":132,"pan":"DKBPK4059K","nameOnPanCard":"ARTI RAMESH KUKREJA","aadharNo":null,"maritalStatus":null,"fatherSpouseName":null,"motherName":null,"isEmailVerified":false,"isMobileVerified":false,"customerCity":null,"referrerMobileNo":"54321","gcmRegId":null,"remarks":null,"apkVersion":147,"crmId":"1959390000058878871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1615380118000,"createdTimestamp":1607858884000,"accountActivatedTime":1607858885000},"validationCode":{"keyId":10004,"keyValue":"Bank_Supported","keyType":"Bank Details Validation Code","addInfo":null},"updatedTimestamp":1607858885000,"createdTimestamp":1607858885000,"signzyOnboardingId":null,"signzyMerchantId":null,"signzyUserLoginToken":null,"tokenValidTill":null,"nameInBank":"Miss ARTI RAMESH KU","signzyReferenceId":null},"mfMandateId":"5829324","mfStatus":124,"mfPlatformId":601,"mandateType":213,"amount":50000.0,"debitType":201,"frequency":182,"startDate":1529001000000,"endDate":4639401000000,"status":11,"isDefault":true,"updatedTimestamp":1615615999575,"createdTimestamp":1615615999565},"status":{"code":"200","messages":[]}}</t>
  </si>
  <si>
    <t>1003523</t>
  </si>
  <si>
    <t>{"REQUEST":null,"response":{"customerMandateId":1003524,"customer":{"customerId":71843,"firstName":"Prithivi","lastName":"S","dateOfBirth":680293800000,"emailId":"ganeah@gmail.com","lattitude":0.0,"longitude":0.0,"countryCode":"91","mobileNo":"9980874021","customerMobileOS":72,"mobileImsi":"090909090909","mobileImei":"090909090909","status":503,"deviceInfo":"iPhone XR","gender":131,"pan":"BPEPP3933H","nameOnPanCard":"PRITHIVI","aadharNo":null,"maritalStatus":null,"fatherSpouseName":null,"motherName":null,"isEmailVerified":false,"isMobileVerified":false,"customerCity":null,"referrerMobileNo":"54321","gcmRegId":null,"remarks":null,"apkVersion":255,"crmId":"1959390000058879458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1615005612000,"createdTimestamp":1607788881000,"accountActivatedTime":1607788882000},"customerBank":{"custBankId":23595,"bankAcctNo":"625101525049","bankAcctType":701,"bankMicr":"","bankIfsc":"ICIC0006251","bankKeyValue":{"keyId":17009,"keyValue":"ICI","keyType":"Bank Code","addInfo":"bank_name:ICICI Bank,clearing:DIRECT,nb_supported:N,eNach_NB_supported:Y,eNach_DC:Y,upiSupported:Y"},"customerDocument":null,"bankDetailStatus":28,"isDefault":true,"customer":{"customerId":71843,"firstName":"Prithivi","lastName":"S","dateOfBirth":680293800000,"emailId":"ganeah@gmail.com","lattitude":0.0,"longitude":0.0,"countryCode":"91","mobileNo":"9980874021","customerMobileOS":72,"mobileImsi":"090909090909","mobileImei":"090909090909","status":503,"deviceInfo":"iPhone XR","gender":131,"pan":"BPEPP3933H","nameOnPanCard":"PRITHIVI","aadharNo":null,"maritalStatus":null,"fatherSpouseName":null,"motherName":null,"isEmailVerified":false,"isMobileVerified":false,"customerCity":null,"referrerMobileNo":"54321","gcmRegId":null,"remarks":null,"apkVersion":255,"crmId":"1959390000058879458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1615005612000,"createdTimestamp":1607788881000,"accountActivatedTime":1607788882000},"validationCode":{"keyId":10004,"keyValue":"Bank_Supported","keyType":"Bank Details Validation Code","addInfo":null},"updatedTimestamp":1607788882000,"createdTimestamp":1607788882000,"signzyOnboardingId":null,"signzyMerchantId":null,"signzyUserLoginToken":null,"tokenValidTill":null,"nameInBank":"PRITHIVI","signzyReferenceId":null},"mfMandateId":"5829325","mfStatus":124,"mfPlatformId":601,"mandateType":213,"amount":50000.0,"debitType":201,"frequency":182,"startDate":1532457000000,"endDate":4642857000000,"status":11,"isDefault":true,"updatedTimestamp":1615616000622,"createdTimestamp":1615616000612},"status":{"code":"200","messages":[]}}</t>
  </si>
  <si>
    <t>1003524</t>
  </si>
  <si>
    <t>{"REQUEST":null,"response":{"customerMandateId":1003525,"customer":{"customerId":71813,"firstName":"Harishkrishnaiah","lastName":"K","dateOfBirth":499890600000,"emailId":"harishkrishnaiah.hr@gmail.com","lattitude":0.0,"longitude":0.0,"countryCode":"91","mobileNo":"9986870695","customerMobileOS":71,"mobileImsi":"090909090909","mobileImei":"090909090909","status":503,"deviceInfo":"samsung - SM-A750F;10;A750FNXXU5CTK1,A750FNXXU5CTK1;4.4.177-20036422;samsung/a7y18ltejt/a7y18lte:10/QP1A.190711.020/A750FXXU5CTK1:user/release-keys","gender":131,"pan":"BAEPK8970N","nameOnPanCard":"HARISH KRISHNAIAH","aadharNo":null,"maritalStatus":null,"fatherSpouseName":null,"motherName":null,"isEmailVerified":false,"isMobileVerified":false,"customerCity":null,"referrerMobileNo":"54321","gcmRegId":null,"remarks":null,"apkVersion":143,"crmId":"1959390000058825287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1614481040000,"createdTimestamp":1607788853000,"accountActivatedTime":1607788853000},"customerBank":{"custBankId":23565,"bankAcctNo":"50100015644069","bankAcctType":701,"bankMicr":"","bankIfsc":"HDFC0000133","bankKeyValue":{"keyId":17001,"keyValue":"HDF","keyType":"Bank Code","addInfo":"bank_name:HDFC Bank,clearing:DIRECT,nb_supported:N,eNach_NB_supported:Y,eNach_DC:Y,upiSupported:Y"},"customerDocument":null,"bankDetailStatus":28,"isDefault":true,"customer":{"customerId":71813,"firstName":"Harishkrishnaiah","lastName":"K","dateOfBirth":499890600000,"emailId":"harishkrishnaiah.hr@gmail.com","lattitude":0.0,"longitude":0.0,"countryCode":"91","mobileNo":"9986870695","customerMobileOS":71,"mobileImsi":"090909090909","mobileImei":"090909090909","status":503,"deviceInfo":"samsung - SM-A750F;10;A750FNXXU5CTK1,A750FNXXU5CTK1;4.4.177-20036422;samsung/a7y18ltejt/a7y18lte:10/QP1A.190711.020/A750FXXU5CTK1:user/release-keys","gender":131,"pan":"BAEPK8970N","nameOnPanCard":"HARISH KRISHNAIAH","aadharNo":null,"maritalStatus":null,"fatherSpouseName":null,"motherName":null,"isEmailVerified":false,"isMobileVerified":false,"customerCity":null,"referrerMobileNo":"54321","gcmRegId":null,"remarks":null,"apkVersion":143,"crmId":"1959390000058825287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1614481040000,"createdTimestamp":1607788853000,"accountActivatedTime":1607788853000},"validationCode":{"keyId":10004,"keyValue":"Bank_Supported","keyType":"Bank Details Validation Code","addInfo":null},"updatedTimestamp":1607788853000,"createdTimestamp":1607788853000,"signzyOnboardingId":null,"signzyMerchantId":null,"signzyUserLoginToken":null,"tokenValidTill":null,"nameInBank":"HARISH K","signzyReferenceId":null},"mfMandateId":"5829326","mfStatus":124,"mfPlatformId":601,"mandateType":213,"amount":50000.0,"debitType":201,"frequency":182,"startDate":1532543400000,"endDate":4642943400000,"status":11,"isDefault":true,"updatedTimestamp":1615616000794,"createdTimestamp":1615616000783},"status":{"code":"200","messages":[]}}</t>
  </si>
  <si>
    <t>1003525</t>
  </si>
  <si>
    <t>{"REQUEST":null,"response":{"customerMandateId":1003526,"customer":{"customerId":72095,"firstName":"Thirunavukkarasu","lastName":"S","dateOfBirth":-50045400000,"emailId":"arasan1668@gmail.com","lattitude":0.0,"longitude":0.0,"countryCode":"91","mobileNo":"9994209770","customerMobileOS":73,"mobileImsi":"090909090909","mobileImei":"090909090909","status":503,"deviceInfo":" ","gender":131,"pan":"ACVPT8643D","nameOnPanCard":"THIRUNAVUKKARASU","aadharNo":null,"maritalStatus":null,"fatherSpouseName":null,"motherName":null,"isEmailVerified":false,"isMobileVerified":false,"customerCity":null,"referrerMobileNo":"54321","gcmRegId":null,"remarks":null,"apkVersion":null,"crmId":"1959390000058892365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1607947514000,"createdTimestamp":1607793225000,"accountActivatedTime":1607793226000},"customerBank":{"custBankId":23847,"bankAcctNo":"04071050031121","bankAcctType":701,"bankMicr":"","bankIfsc":"HDFC0000407","bankKeyValue":{"keyId":17001,"keyValue":"HDF","keyType":"Bank Code","addInfo":"bank_name:HDFC Bank,clearing:DIRECT,nb_supported:N,eNach_NB_supported:Y,eNach_DC:Y,upiSupported:Y"},"customerDocument":null,"bankDetailStatus":28,"isDefault":true,"customer":{"customerId":72095,"firstName":"Thirunavukkarasu","lastName":"S","dateOfBirth":-50045400000,"emailId":"arasan1668@gmail.com","lattitude":0.0,"longitude":0.0,"countryCode":"91","mobileNo":"9994209770","customerMobileOS":73,"mobileImsi":"090909090909","mobileImei":"090909090909","status":503,"deviceInfo":" ","gender":131,"pan":"ACVPT8643D","nameOnPanCard":"THIRUNAVUKKARASU","aadharNo":null,"maritalStatus":null,"fatherSpouseName":null,"motherName":null,"isEmailVerified":false,"isMobileVerified":false,"customerCity":null,"referrerMobileNo":"54321","gcmRegId":null,"remarks":null,"apkVersion":null,"crmId":"1959390000058892365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1607947514000,"createdTimestamp":1607793225000,"accountActivatedTime":1607793226000},"validationCode":{"keyId":10004,"keyValue":"Bank_Supported","keyType":"Bank Details Validation Code","addInfo":null},"updatedTimestamp":1610019350000,"createdTimestamp":1607793226000,"signzyOnboardingId":null,"signzyMerchantId":null,"signzyUserLoginToken":null,"tokenValidTill":null,"nameInBank":"S THIRUNAVUKKARASU","signzyReferenceId":null},"mfMandateId":"5829328","mfStatus":124,"mfPlatformId":601,"mandateType":213,"amount":50000.0,"debitType":201,"frequency":182,"startDate":1532975400000,"endDate":4643375400000,"status":11,"isDefault":true,"updatedTimestamp":1615616000992,"createdTimestamp":1615616000982},"status":{"code":"200","messages":[]}}</t>
  </si>
  <si>
    <t>1003526</t>
  </si>
  <si>
    <t>{"REQUEST":null,"response":{"customerMandateId":1003527,"customer":{"customerId":71741,"firstName":"K","lastName":"Shivaprasad","dateOfBirth":885925800000,"emailId":"shivakalva888@gmail.com","lattitude":0.0,"longitude":0.0,"countryCode":"91","mobileNo":"7093672194","customerMobileOS":73,"mobileImsi":"090909090909","mobileImei":"090909090909","status":503,"deviceInfo":" ","gender":131,"pan":"IYAPS8516K","nameOnPanCard":"KALVEGARI SHIVAPRASAD","aadharNo":null,"maritalStatus":null,"fatherSpouseName":null,"motherName":null,"isEmailVerified":false,"isMobileVerified":false,"customerCity":null,"referrerMobileNo":"54321","gcmRegId":null,"remarks":null,"apkVersion":null,"crmId":"1959390000058886209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1607947290000,"createdTimestamp":1607788658000,"accountActivatedTime":1607788658000},"customerBank":{"custBankId":23493,"bankAcctNo":"31302210065747","bankAcctType":701,"bankMicr":"","bankIfsc":"SYNB0003130","bankKeyValue":{"keyId":17045,"keyValue":"SYD","keyType":"Bank Code","addInfo":"bank_name:Syndicate Bank,clearing:NODAL,nb_supported:N,eNach_NB_supported:Y,eNach_DC:N,upiSupported:Y"},"customerDocument":null,"bankDetailStatus":28,"isDefault":true,"customer":{"customerId":71741,"firstName":"K","lastName":"Shivaprasad","dateOfBirth":885925800000,"emailId":"shivakalva888@gmail.com","lattitude":0.0,"longitude":0.0,"countryCode":"91","mobileNo":"7093672194","customerMobileOS":73,"mobileImsi":"090909090909","mobileImei":"090909090909","status":503,"deviceInfo":" ","gender":131,"pan":"IYAPS8516K","nameOnPanCard":"KALVEGARI SHIVAPRASAD","aadharNo":null,"maritalStatus":null,"fatherSpouseName":null,"motherName":null,"isEmailVerified":false,"isMobileVerified":false,"customerCity":null,"referrerMobileNo":"54321","gcmRegId":null,"remarks":null,"apkVersion":null,"crmId":"1959390000058886209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1607947290000,"createdTimestamp":1607788658000,"accountActivatedTime":1607788658000},"validationCode":{"keyId":10004,"keyValue":"Bank_Supported","keyType":"Bank Details Validation Code","addInfo":null},"updatedTimestamp":1607788658000,"createdTimestamp":1607788658000,"signzyOnboardingId":null,"signzyMerchantId":null,"signzyUserLoginToken":null,"tokenValidTill":null,"nameInBank":"K SHIVA PRASAD","signzyReferenceId":null},"mfMandateId":"5829330","mfStatus":124,"mfPlatformId":601,"mandateType":213,"amount":50000.0,"debitType":201,"frequency":182,"startDate":1533234600000,"endDate":4643634600000,"status":11,"isDefault":true,"updatedTimestamp":1615616001422,"createdTimestamp":1615616001412},"status":{"code":"200","messages":[]}}</t>
  </si>
  <si>
    <t>1003527</t>
  </si>
  <si>
    <t>{"REQUEST":null,"response":{"customerMandateId":1003528,"customer":{"customerId":71844,"firstName":"Nithiyanandham","lastName":"Sakthivel","dateOfBirth":388866600000,"emailId":"nithiyanandham.s@gmail.com","lattitude":0.0,"longitude":0.0,"countryCode":"91","mobileNo":"9986678822","customerMobileOS":73,"mobileImsi":"090909090909","mobileImei":"090909090909","status":503,"deviceInfo":" ","gender":131,"pan":"BNLPS2604B","nameOnPanCard":"NITHIYANANDHAM SAKTHIVEL","aadharNo":null,"maritalStatus":null,"fatherSpouseName":null,"motherName":null,"isEmailVerified":false,"isMobileVerified":false,"customerCity":null,"referrerMobileNo":"54321","gcmRegId":null,"remarks":null,"apkVersion":null,"crmId":"1959390000058887245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1607947355000,"createdTimestamp":1607788882000,"accountActivatedTime":1607788883000},"customerBank":{"custBankId":23596,"bankAcctNo":"118010100068712","bankAcctType":701,"bankMicr":"","bankIfsc":"UTIB0000118","bankKeyValue":{"keyId":17008,"keyValue":"UTI","keyType":"Bank Code","addInfo":"bank_name:Axis Bank,clearing:DIRECT,nb_supported:N,eNach_NB_supported:Y,eNach_DC:Y,upiSupported:Y"},"customerDocument":null,"bankDetailStatus":28,"isDefault":true,"customer":{"customerId":71844,"firstName":"Nithiyanandham","lastName":"Sakthivel","dateOfBirth":388866600000,"emailId":"nithiyanandham.s@gmail.com","lattitude":0.0,"longitude":0.0,"countryCode":"91","mobileNo":"9986678822","customerMobileOS":73,"mobileImsi":"090909090909","mobileImei":"090909090909","status":503,"deviceInfo":" ","gender":131,"pan":"BNLPS2604B","nameOnPanCard":"NITHIYANANDHAM SAKTHIVEL","aadharNo":null,"maritalStatus":null,"fatherSpouseName":null,"motherName":null,"isEmailVerified":false,"isMobileVerified":false,"customerCity":null,"referrerMobileNo":"54321","gcmRegId":null,"remarks":null,"apkVersion":null,"crmId":"1959390000058887245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1607947355000,"createdTimestamp":1607788882000,"accountActivatedTime":1607788883000},"validationCode":{"keyId":10004,"keyValue":"Bank_Supported","keyType":"Bank Details Validation Code","addInfo":null},"updatedTimestamp":1607788883000,"createdTimestamp":1607788883000,"signzyOnboardingId":null,"signzyMerchantId":null,"signzyUserLoginToken":null,"tokenValidTill":null,"nameInBank":"S NITHIYANANDHAM","signzyReferenceId":null},"mfMandateId":"5829333","mfStatus":124,"mfPlatformId":601,"mandateType":213,"amount":50000.0,"debitType":201,"frequency":182,"startDate":1533580200000,"endDate":4643980200000,"status":11,"isDefault":true,"updatedTimestamp":1615616002651,"createdTimestamp":1615616002642},"status":{"code":"200","messages":[]}}</t>
  </si>
  <si>
    <t>1003528</t>
  </si>
  <si>
    <t>{"REQUEST":null,"response":{"customerMandateId":1003529,"customer":{"customerId":71740,"firstName":"Shivakumar","lastName":"Balabadra","dateOfBirth":189282600000,"emailId":"abhizgn2632@gmail.com","lattitude":0.0,"longitude":0.0,"countryCode":"91","mobileNo":"9043616976","customerMobileOS":71,"mobileImsi":"090909090909","mobileImei":"090909090909","status":503,"deviceInfo":"OPPO - CPH1969;10;M_V3_P10,M_V3_P10;4.14.141+;OPPO/CPH1969/OP4863:10/QP1A.190711.020/1594890200:user/release-keys","gender":131,"pan":"AWCPS6434Q","nameOnPanCard":"BALABADRA SHIVAKUMAR","aadharNo":null,"maritalStatus":null,"fatherSpouseName":null,"motherName":null,"isEmailVerified":false,"isMobileVerified":false,"customerCity":null,"referrerMobileNo":"54321","gcmRegId":null,"remarks":null,"apkVersion":147,"crmId":"1959390000058892091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1615279710000,"createdTimestamp":1607788615000,"accountActivatedTime":1607788615000},"customerBank":{"custBankId":23492,"bankAcctNo":"30600100003213","bankAcctType":701,"bankMicr":"","bankIfsc":"BARB0PALAVA","bankKeyValue":{"keyId":17014,"keyValue":"BBR","keyType":"Bank Code","addInfo":"bank_name:Bank of Baroda,clearing:NODAL,nb_supported:N,eNach_NB_supported:Y,eNach_DC:Y,upiSupported:Y"},"customerDocument":null,"bankDetailStatus":28,"isDefault":true,"customer":{"customerId":71740,"firstName":"Shivakumar","lastName":"Balabadra","dateOfBirth":189282600000,"emailId":"abhizgn2632@gmail.com","lattitude":0.0,"longitude":0.0,"countryCode":"91","mobileNo":"9043616976","customerMobileOS":71,"mobileImsi":"090909090909","mobileImei":"090909090909","status":503,"deviceInfo":"OPPO - CPH1969;10;M_V3_P10,M_V3_P10;4.14.141+;OPPO/CPH1969/OP4863:10/QP1A.190711.020/1594890200:user/release-keys","gender":131,"pan":"AWCPS6434Q","nameOnPanCard":"BALABADRA SHIVAKUMAR","aadharNo":null,"maritalStatus":null,"fatherSpouseName":null,"motherName":null,"isEmailVerified":false,"isMobileVerified":false,"customerCity":null,"referrerMobileNo":"54321","gcmRegId":null,"remarks":null,"apkVersion":147,"crmId":"1959390000058892091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1615279710000,"createdTimestamp":1607788615000,"accountActivatedTime":1607788615000},"validationCode":{"keyId":10004,"keyValue":"Bank_Supported","keyType":"Bank Details Validation Code","addInfo":null},"updatedTimestamp":1607788615000,"createdTimestamp":1607788615000,"signzyOnboardingId":null,"signzyMerchantId":null,"signzyUserLoginToken":null,"tokenValidTill":null,"nameInBank":"SHIVAKUMARB","signzyReferenceId":null},"mfMandateId":"5829334","mfStatus":124,"mfPlatformId":601,"mandateType":213,"amount":50000.0,"debitType":201,"frequency":182,"startDate":1520965800000,"endDate":4631365800000,"status":11,"isDefault":true,"updatedTimestamp":1615616003712,"createdTimestamp":1615616003701},"status":{"code":"200","messages":[]}}</t>
  </si>
  <si>
    <t>1003529</t>
  </si>
  <si>
    <t>{"REQUEST":null,"response":{"customerMandateId":1003530,"customer":{"customerId":71853,"firstName":"D","lastName":"Srinivasareddy","dateOfBirth":430597800000,"emailId":"srijhanavi09@gmail.com","lattitude":0.0,"longitude":0.0,"countryCode":"91","mobileNo":"9491495325","customerMobileOS":73,"mobileImsi":"090909090909","mobileImei":"090909090909","status":503,"deviceInfo":" ","gender":131,"pan":"AHIPD3528R","nameOnPanCard":"SRINIVASA REDDY DORANALA","aadharNo":null,"maritalStatus":null,"fatherSpouseName":null,"motherName":null,"isEmailVerified":false,"isMobileVerified":false,"customerCity":null,"referrerMobileNo":"54321","gcmRegId":null,"remarks":null,"apkVersion":null,"crmId":"1959390000058888203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1607947360000,"createdTimestamp":1607788891000,"accountActivatedTime":1607788891000},"customerBank":{"custBankId":23605,"bankAcctNo":"4959000300000589","bankAcctType":701,"bankMicr":"","bankIfsc":"PUNB0495900","bankKeyValue":{"keyId":17037,"keyValue":"PNB","keyType":"Bank Code","addInfo":"bank_name:Punjab National Bank,clearing:NODAL,nb_supported:N,eNach_NB_supported:Y,eNach_DC:Y,upiSupported:Y"},"customerDocument":null,"bankDetailStatus":28,"isDefault":false,"customer":{"customerId":71853,"firstName":"D","lastName":"Srinivasareddy","dateOfBirth":430597800000,"emailId":"srijhanavi09@gmail.com","lattitude":0.0,"longitude":0.0,"countryCode":"91","mobileNo":"9491495325","customerMobileOS":73,"mobileImsi":"090909090909","mobileImei":"090909090909","status":503,"deviceInfo":" ","gender":131,"pan":"AHIPD3528R","nameOnPanCard":"SRINIVASA REDDY DORANALA","aadharNo":null,"maritalStatus":null,"fatherSpouseName":null,"motherName":null,"isEmailVerified":false,"isMobileVerified":false,"customerCity":null,"referrerMobileNo":"54321","gcmRegId":null,"remarks":null,"apkVersion":null,"crmId":"1959390000058888203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1607947360000,"createdTimestamp":1607788891000,"accountActivatedTime":1607788891000},"validationCode":{"keyId":10004,"keyValue":"Bank_Supported","keyType":"Bank Details Validation Code","addInfo":null},"updatedTimestamp":1607788891000,"createdTimestamp":1607788891000,"signzyOnboardingId":null,"signzyMerchantId":null,"signzyUserLoginToken":null,"tokenValidTill":null,"nameInBank":"D SRINIVASA REDDY","signzyReferenceId":null},"mfMandateId":"5829337","mfStatus":124,"mfPlatformId":601,"mandateType":213,"amount":50000.0,"debitType":201,"frequency":182,"startDate":1534357800000,"endDate":4644757800000,"status":11,"isDefault":true,"updatedTimestamp":1615616003881,"createdTimestamp":1615616003871},"status":{"code":"200","messages":[]}}</t>
  </si>
  <si>
    <t>1003530</t>
  </si>
  <si>
    <t>{"REQUEST":null,"response":{"customerMandateId":1003531,"customer":{"customerId":70963,"firstName":"Ram","lastName":"Shankar Jaganath","dateOfBirth":34713000000,"emailId":"jaganathrs@gmail.com","lattitude":0.0,"longitude":0.0,"countryCode":"91","mobileNo":"9845162755","customerMobileOS":73,"mobileImsi":"090909090909","mobileImei":"090909090909","status":503,"deviceInfo":" ","gender":131,"pan":"ADOPJ0522D","nameOnPanCard":"RAM SHANKAR JAGANATH","aadharNo":null,"maritalStatus":null,"fatherSpouseName":null,"motherName":null,"isEmailVerified":false,"isMobileVerified":false,"customerCity":null,"referrerMobileNo":"54321","gcmRegId":null,"remarks":"KYC Compliant","apkVersion":null,"crmId":"1959390000058898024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1607952301000,"createdTimestamp":1607698028000,"accountActivatedTime":1607698028000},"customerBank":{"custBankId":22721,"bankAcctNo":"5775282802","bankAcctType":701,"bankMicr":"","bankIfsc":"CITI0000004","bankKeyValue":{"keyId":17002,"keyValue":"CIT","keyType":"Bank Code","addInfo":"bank_name:Citibank,clearing:NEFT,nb_supported:N,eNach_NB_supported:N,eNach_DC:Y,upiSupported:N"},"customerDocument":null,"bankDetailStatus":28,"isDefault":true,"customer":{"customerId":70963,"firstName":"Ram","lastName":"Shankar Jaganath","dateOfBirth":34713000000,"emailId":"jaganathrs@gmail.com","lattitude":0.0,"longitude":0.0,"countryCode":"91","mobileNo":"9845162755","customerMobileOS":73,"mobileImsi":"090909090909","mobileImei":"090909090909","status":503,"deviceInfo":" ","gender":131,"pan":"ADOPJ0522D","nameOnPanCard":"RAM SHANKAR JAGANATH","aadharNo":null,"maritalStatus":null,"fatherSpouseName":null,"motherName":null,"isEmailVerified":false,"isMobileVerified":false,"customerCity":null,"referrerMobileNo":"54321","gcmRegId":null,"remarks":"KYC Compliant","apkVersion":null,"crmId":"1959390000058898024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1607952301000,"createdTimestamp":1607698028000,"accountActivatedTime":1607698028000},"validationCode":{"keyId":10004,"keyValue":"Bank_Supported","keyType":"Bank Details Validation Code","addInfo":null},"updatedTimestamp":1607698029000,"createdTimestamp":1607698029000,"signzyOnboardingId":null,"signzyMerchantId":null,"signzyUserLoginToken":null,"tokenValidTill":null,"nameInBank":"","signzyReferenceId":null},"mfMandateId":"5829338","mfStatus":124,"mfPlatformId":601,"mandateType":213,"amount":50000.0,"debitType":201,"frequency":182,"startDate":1534444200000,"endDate":4644844200000,"status":11,"isDefault":true,"updatedTimestamp":1615616004081,"createdTimestamp":1615616004071},"status":{"code":"200","messages":[]}}</t>
  </si>
  <si>
    <t>1003531</t>
  </si>
  <si>
    <t>{"REQUEST":null,"response":{"customerMandateId":1003532,"customer":{"customerId":72357,"firstName":"Prashanth","lastName":"Prashanth","dateOfBirth":395087400000,"emailId":"prashanthhn100@gmail.com","lattitude":0.0,"longitude":0.0,"countryCode":"91","mobileNo":"9964027758","customerMobileOS":71,"mobileImsi":"090909090909","mobileImei":"090909090909","status":503,"deviceInfo":"samsung - SM-A715F;10;A715FXXU3ATK1,A715FXXU3ATK1;4.14.117-19828683;samsung/a71nsxx/a71:10/QP1A.190711.020/A715FXXU3ATJ2:user/release-keys","gender":131,"pan":"DBEPP2007N","nameOnPanCard":"PRASHANTH","aadharNo":null,"maritalStatus":null,"fatherSpouseName":null,"motherName":null,"isEmailVerified":false,"isMobileVerified":false,"customerCity":null,"referrerMobileNo":"54321","gcmRegId":null,"remarks":null,"apkVersion":143,"crmId":"1959390000058893543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1613382788000,"createdTimestamp":1607859458000,"accountActivatedTime":1607859458000},"customerBank":{"custBankId":24103,"bankAcctNo":"14002200093194","bankAcctType":701,"bankMicr":"","bankIfsc":"SYNB0001400","bankKeyValue":{"keyId":17045,"keyValue":"SYD","keyType":"Bank Code","addInfo":"bank_name:Syndicate Bank,clearing:NODAL,nb_supported:N,eNach_NB_supported:Y,eNach_DC:N,upiSupported:Y"},"customerDocument":null,"bankDetailStatus":28,"isDefault":true,"customer":{"customerId":72357,"firstName":"Prashanth","lastName":"Prashanth","dateOfBirth":395087400000,"emailId":"prashanthhn100@gmail.com","lattitude":0.0,"longitude":0.0,"countryCode":"91","mobileNo":"9964027758","customerMobileOS":71,"mobileImsi":"090909090909","mobileImei":"090909090909","status":503,"deviceInfo":"samsung - SM-A715F;10;A715FXXU3ATK1,A715FXXU3ATK1;4.14.117-19828683;samsung/a71nsxx/a71:10/QP1A.190711.020/A715FXXU3ATJ2:user/release-keys","gender":131,"pan":"DBEPP2007N","nameOnPanCard":"PRASHANTH","aadharNo":null,"maritalStatus":null,"fatherSpouseName":null,"motherName":null,"isEmailVerified":false,"isMobileVerified":false,"customerCity":null,"referrerMobileNo":"54321","gcmRegId":null,"remarks":null,"apkVersion":143,"crmId":"1959390000058893543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1613382788000,"createdTimestamp":1607859458000,"accountActivatedTime":1607859458000},"validationCode":{"keyId":10004,"keyValue":"Bank_Supported","keyType":"Bank Details Validation Code","addInfo":null},"updatedTimestamp":1607859458000,"createdTimestamp":1607859458000,"signzyOnboardingId":null,"signzyMerchantId":null,"signzyUserLoginToken":null,"tokenValidTill":null,"nameInBank":"PRASHANTH","signzyReferenceId":null},"mfMandateId":"5829342","mfStatus":124,"mfPlatformId":601,"mandateType":213,"amount":50000.0,"debitType":201,"frequency":182,"startDate":1536172200000,"endDate":4646572200000,"status":11,"isDefault":true,"updatedTimestamp":1615616004511,"createdTimestamp":1615616004500},"status":{"code":"200","messages":[]}}</t>
  </si>
  <si>
    <t>1003532</t>
  </si>
  <si>
    <t>{"REQUEST":null,"response":{"customerMandateId":1003533,"customer":{"customerId":71862,"firstName":"Sakshi","lastName":"Shandilaya","dateOfBirth":559679400000,"emailId":"sakshishandilaya87@gmail.com","lattitude":0.0,"longitude":0.0,"countryCode":"91","mobileNo":"8377074121","customerMobileOS":73,"mobileImsi":"090909090909","mobileImei":"090909090909","status":503,"deviceInfo":" ","gender":132,"pan":"CTGPS7276B","nameOnPanCard":"SAKSHI SHANDILAYA","aadharNo":null,"maritalStatus":null,"fatherSpouseName":null,"motherName":null,"isEmailVerified":false,"isMobileVerified":false,"customerCity":null,"referrerMobileNo":"54321","gcmRegId":null,"remarks":null,"apkVersion":null,"crmId":"1959390000058877712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1607947366000,"createdTimestamp":1607788899000,"accountActivatedTime":1607788899000},"customerBank":{"custBankId":23614,"bankAcctNo":"50100170178391","bankAcctType":701,"bankMicr":"","bankIfsc":"HDFC0001472","bankKeyValue":{"keyId":17001,"keyValue":"HDF","keyType":"Bank Code","addInfo":"bank_name:HDFC Bank,clearing:DIRECT,nb_supported:N,eNach_NB_supported:Y,eNach_DC:Y,upiSupported:Y"},"customerDocument":null,"bankDetailStatus":28,"isDefault":true,"customer":{"customerId":71862,"firstName":"Sakshi","lastName":"Shandilaya","dateOfBirth":559679400000,"emailId":"sakshishandilaya87@gmail.com","lattitude":0.0,"longitude":0.0,"countryCode":"91","mobileNo":"8377074121","customerMobileOS":73,"mobileImsi":"090909090909","mobileImei":"090909090909","status":503,"deviceInfo":" ","gender":132,"pan":"CTGPS7276B","nameOnPanCard":"SAKSHI SHANDILAYA","aadharNo":null,"maritalStatus":null,"fatherSpouseName":null,"motherName":null,"isEmailVerified":false,"isMobileVerified":false,"customerCity":null,"referrerMobileNo":"54321","gcmRegId":null,"remarks":null,"apkVersion":null,"crmId":"1959390000058877712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1607947366000,"createdTimestamp":1607788899000,"accountActivatedTime":1607788899000},"validationCode":{"keyId":10004,"keyValue":"Bank_Supported","keyType":"Bank Details Validation Code","addInfo":null},"updatedTimestamp":1607788899000,"createdTimestamp":1607788899000,"signzyOnboardingId":null,"signzyMerchantId":null,"signzyUserLoginToken":null,"tokenValidTill":null,"nameInBank":"SAKSHI SHANDILAYA","signzyReferenceId":null},"mfMandateId":"5829343","mfStatus":124,"mfPlatformId":601,"mandateType":213,"amount":50000.0,"debitType":201,"frequency":182,"startDate":1536258600000,"endDate":4646658600000,"status":11,"isDefault":true,"updatedTimestamp":1615616005741,"createdTimestamp":1615616005730},"status":{"code":"200","messages":[]}}</t>
  </si>
  <si>
    <t>1003533</t>
  </si>
  <si>
    <t>{"REQUEST":null,"response":{"customerMandateId":1003534,"customer":{"customerId":71863,"firstName":"Carol","lastName":"Lisadsouza","dateOfBirth":719001000000,"emailId":"carollisadsouza@gmail.com","lattitude":0.0,"longitude":0.0,"countryCode":"91","mobileNo":"9880976573","customerMobileOS":71,"mobileImsi":"090909090909","mobileImei":"090909090909","status":503,"deviceInfo":"OnePlus - GM1901;10;MPSS.HE.1.0.c11.1-00007-SM8150_GEN_PACK-2.320290.2.328393.1;4.14.117-perf+;OnePlus/OnePlus7/OnePlus7:10/QKQ1.190716.003/2101212213:user/release-keys","gender":132,"pan":"CARPD0013R","nameOnPanCard":"CAROL LISA DSOUZA","aadharNo":null,"maritalStatus":null,"fatherSpouseName":null,"motherName":null,"isEmailVerified":false,"isMobileVerified":false,"customerCity":null,"referrerMobileNo":"54321","gcmRegId":null,"remarks":null,"apkVersion":147,"crmId":"1959390000058882374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1615475918000,"createdTimestamp":1607788900000,"accountActivatedTime":1607788900000},"customerBank":{"custBankId":23615,"bankAcctNo":"233801501068","bankAcctType":702,"bankMicr":"","bankIfsc":"ICIC0002338","bankKeyValue":{"keyId":17009,"keyValue":"ICI","keyType":"Bank Code","addInfo":"bank_name:ICICI Bank,clearing:DIRECT,nb_supported:N,eNach_NB_supported:Y,eNach_DC:Y,upiSupported:Y"},"customerDocument":null,"bankDetailStatus":28,"isDefault":true,"customer":{"customerId":71863,"firstName":"Carol","lastName":"Lisadsouza","dateOfBirth":719001000000,"emailId":"carollisadsouza@gmail.com","lattitude":0.0,"longitude":0.0,"countryCode":"91","mobileNo":"9880976573","customerMobileOS":71,"mobileImsi":"090909090909","mobileImei":"090909090909","status":503,"deviceInfo":"OnePlus - GM1901;10;MPSS.HE.1.0.c11.1-00007-SM8150_GEN_PACK-2.320290.2.328393.1;4.14.117-perf+;OnePlus/OnePlus7/OnePlus7:10/QKQ1.190716.003/2101212213:user/release-keys","gender":132,"pan":"CARPD0013R","nameOnPanCard":"CAROL LISA DSOUZA","aadharNo":null,"maritalStatus":null,"fatherSpouseName":null,"motherName":null,"isEmailVerified":false,"isMobileVerified":false,"customerCity":null,"referrerMobileNo":"54321","gcmRegId":null,"remarks":null,"apkVersion":147,"crmId":"1959390000058882374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1615475918000,"createdTimestamp":1607788900000,"accountActivatedTime":1607788900000},"validationCode":{"keyId":10004,"keyValue":"Bank_Supported","keyType":"Bank Details Validation Code","addInfo":null},"updatedTimestamp":1613207111000,"createdTimestamp":1607788900000,"signzyOnboardingId":null,"signzyMerchantId":null,"signzyUserLoginToken":null,"tokenValidTill":null,"nameInBank":"CAROL LISA DSOUZA","signzyReferenceId":null},"mfMandateId":"5829344","mfStatus":124,"mfPlatformId":601,"mandateType":213,"amount":50000.0,"debitType":201,"frequency":182,"startDate":1536258600000,"endDate":4646658600000,"status":11,"isDefault":true,"updatedTimestamp":1615616006800,"createdTimestamp":1615616006789},"status":{"code":"200","messages":[]}}</t>
  </si>
  <si>
    <t>1003534</t>
  </si>
  <si>
    <t>{"REQUEST":null,"response":{"customerMandateId":1003535,"customer":{"customerId":71564,"firstName":"Manjushree","lastName":"Shetty","dateOfBirth":575145000000,"emailId":"manjushree.shetty@gmail.com","lattitude":0.0,"longitude":0.0,"countryCode":"91","mobileNo":"9538946151","customerMobileOS":71,"mobileImsi":"090909090909","mobileImei":"090909090909","status":503,"deviceInfo":"OnePlus - ONEPLUS A6000;10;845_GEN_PACK-1.331501.2.358880.1;4.9.179-perf+;OnePlus/OnePlus6/OnePlus6:10/QKQ1.190716.003/2101210427:user/release-keys","gender":132,"pan":"GBZPS4620A","nameOnPanCard":"MANJUSHREE SHETTY","aadharNo":null,"maritalStatus":null,"fatherSpouseName":null,"motherName":null,"isEmailVerified":false,"isMobileVerified":false,"customerCity":null,"referrerMobileNo":"54321","gcmRegId":null,"remarks":null,"apkVersion":143,"crmId":"1959390000058883145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1614258654000,"createdTimestamp":1607787537000,"accountActivatedTime":1607787538000},"customerBank":{"custBankId":23317,"bankAcctNo":"232401000350","bankAcctType":701,"bankMicr":"","bankIfsc":"ICIC0002324","bankKeyValue":{"keyId":17009,"keyValue":"ICI","keyType":"Bank Code","addInfo":"bank_name:ICICI Bank,clearing:DIRECT,nb_supported:N,eNach_NB_supported:Y,eNach_DC:Y,upiSupported:Y"},"customerDocument":null,"bankDetailStatus":28,"isDefault":true,"customer":{"customerId":71564,"firstName":"Manjushree","lastName":"Shetty","dateOfBirth":575145000000,"emailId":"manjushree.shetty@gmail.com","lattitude":0.0,"longitude":0.0,"countryCode":"91","mobileNo":"9538946151","customerMobileOS":71,"mobileImsi":"090909090909","mobileImei":"090909090909","status":503,"deviceInfo":"OnePlus - ONEPLUS A6000;10;845_GEN_PACK-1.331501.2.358880.1;4.9.179-perf+;OnePlus/OnePlus6/OnePlus6:10/QKQ1.190716.003/2101210427:user/release-keys","gender":132,"pan":"GBZPS4620A","nameOnPanCard":"MANJUSHREE SHETTY","aadharNo":null,"maritalStatus":null,"fatherSpouseName":null,"motherName":null,"isEmailVerified":false,"isMobileVerified":false,"customerCity":null,"referrerMobileNo":"54321","gcmRegId":null,"remarks":null,"apkVersion":143,"crmId":"1959390000058883145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1614258654000,"createdTimestamp":1607787537000,"accountActivatedTime":1607787538000},"validationCode":{"keyId":10004,"keyValue":"Bank_Supported","keyType":"Bank Details Validation Code","addInfo":null},"updatedTimestamp":1607787538000,"createdTimestamp":1607787538000,"signzyOnboardingId":null,"signzyMerchantId":null,"signzyUserLoginToken":null,"tokenValidTill":null,"nameInBank":"MANJUSHREE SHETTY","signzyReferenceId":null},"mfMandateId":"5829345","mfStatus":124,"mfPlatformId":601,"mandateType":213,"amount":50000.0,"debitType":201,"frequency":182,"startDate":1536517800000,"endDate":4646917800000,"status":11,"isDefault":true,"updatedTimestamp":1615616007010,"createdTimestamp":1615616006999},"status":{"code":"200","messages":[]}}</t>
  </si>
  <si>
    <t>1003535</t>
  </si>
  <si>
    <t>{"REQUEST":null,"response":{"customerMandateId":1003536,"customer":{"customerId":71866,"firstName":"Sudhir","lastName":"Kumar","dateOfBirth":350159400000,"emailId":"sharmasudhir734@gmail.com","lattitude":0.0,"longitude":0.0,"countryCode":"91","mobileNo":"9540681821","customerMobileOS":73,"mobileImsi":"090909090909","mobileImei":"090909090909","status":503,"deviceInfo":" ","gender":131,"pan":"ATOPK3753F","nameOnPanCard":"SUDHIR KUMAR","aadharNo":null,"maritalStatus":null,"fatherSpouseName":null,"motherName":null,"isEmailVerified":false,"isMobileVerified":false,"customerCity":null,"referrerMobileNo":"54321","gcmRegId":null,"remarks":null,"apkVersion":null,"crmId":"1959390000058889226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1607947369000,"createdTimestamp":1607788902000,"accountActivatedTime":1607788903000},"customerBank":{"custBankId":23618,"bankAcctNo":"10590100010745","bankAcctType":701,"bankMicr":"","bankIfsc":"BARB0NEHRUP","bankKeyValue":{"keyId":17014,"keyValue":"BBR","keyType":"Bank Code","addInfo":"bank_name:Bank of Baroda,clearing:NODAL,nb_supported:N,eNach_NB_supported:Y,eNach_DC:Y,upiSupported:Y"},"customerDocument":null,"bankDetailStatus":28,"isDefault":true,"customer":{"customerId":71866,"firstName":"Sudhir","lastName":"Kumar","dateOfBirth":350159400000,"emailId":"sharmasudhir734@gmail.com","lattitude":0.0,"longitude":0.0,"countryCode":"91","mobileNo":"9540681821","customerMobileOS":73,"mobileImsi":"090909090909","mobileImei":"090909090909","status":503,"deviceInfo":" ","gender":131,"pan":"ATOPK3753F","nameOnPanCard":"SUDHIR KUMAR","aadharNo":null,"maritalStatus":null,"fatherSpouseName":null,"motherName":null,"isEmailVerified":false,"isMobileVerified":false,"customerCity":null,"referrerMobileNo":"54321","gcmRegId":null,"remarks":null,"apkVersion":null,"crmId":"1959390000058889226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1607947369000,"createdTimestamp":1607788902000,"accountActivatedTime":1607788903000},"validationCode":{"keyId":10004,"keyValue":"Bank_Supported","keyType":"Bank Details Validation Code","addInfo":null},"updatedTimestamp":1607788903000,"createdTimestamp":1607788903000,"signzyOnboardingId":null,"signzyMerchantId":null,"signzyUserLoginToken":null,"tokenValidTill":null,"nameInBank":"SUDHIRKUMAR","signzyReferenceId":null},"mfMandateId":"5829348","mfStatus":124,"mfPlatformId":601,"mandateType":213,"amount":50000.0,"debitType":201,"frequency":182,"startDate":1536604200000,"endDate":4647004200000,"status":11,"isDefault":true,"updatedTimestamp":1615616007170,"createdTimestamp":1615616007159},"status":{"code":"200","messages":[]}}</t>
  </si>
  <si>
    <t>1003536</t>
  </si>
  <si>
    <t>{"REQUEST":null,"response":{"customerMandateId":1003537,"customer":{"customerId":71875,"firstName":"Pavan","lastName":"Kumar C","dateOfBirth":693858600000,"emailId":"pavankumar7191@gmail.com","lattitude":0.0,"longitude":0.0,"countryCode":"91","mobileNo":"8904503406","customerMobileOS":71,"mobileImsi":"090909090909","mobileImei":"090909090909","status":503,"deviceInfo":"OnePlus - ONEPLUS A5010;10;MPSS.AT.2.0.c4.7-00070-8998_GEN_PACK-2.271073.1.277412.1;4.4.205-perf+;OnePlus/OnePlus5T/OnePlus5T:10/QKQ1.191014.012/2010292059:user/release-keys","gender":131,"pan":"CTTPP4647J","nameOnPanCard":"CHANNEGOWDA PAVAN KUMAR","aadharNo":null,"maritalStatus":null,"fatherSpouseName":null,"motherName":null,"isEmailVerified":false,"isMobileVerified":false,"customerCity":null,"referrerMobileNo":"54321","gcmRegId":null,"remarks":null,"apkVersion":142,"crmId":"1959390000058882388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1611825862000,"createdTimestamp":1607788910000,"accountActivatedTime":1607788911000},"customerBank":{"custBankId":23627,"bankAcctNo":"002290600011527","bankAcctType":701,"bankMicr":"","bankIfsc":"YESB0000022","bankKeyValue":{"keyId":17010,"keyValue":"YBK","keyType":"Bank Code","addInfo":"bank_name:Yes Bank Ltd,clearing:DIRECT,nb_supported:N,eNach_NB_supported:Y,eNach_DC:Y,upiSupported:Y"},"customerDocument":null,"bankDetailStatus":28,"isDefault":true,"customer":{"customerId":71875,"firstName":"Pavan","lastName":"Kumar C","dateOfBirth":693858600000,"emailId":"pavankumar7191@gmail.com","lattitude":0.0,"longitude":0.0,"countryCode":"91","mobileNo":"8904503406","customerMobileOS":71,"mobileImsi":"090909090909","mobileImei":"090909090909","status":503,"deviceInfo":"OnePlus - ONEPLUS A5010;10;MPSS.AT.2.0.c4.7-00070-8998_GEN_PACK-2.271073.1.277412.1;4.4.205-perf+;OnePlus/OnePlus5T/OnePlus5T:10/QKQ1.191014.012/2010292059:user/release-keys","gender":131,"pan":"CTTPP4647J","nameOnPanCard":"CHANNEGOWDA PAVAN KUMAR","aadharNo":null,"maritalStatus":null,"fatherSpouseName":null,"motherName":null,"isEmailVerified":false,"isMobileVerified":false,"customerCity":null,"referrerMobileNo":"54321","gcmRegId":null,"remarks":null,"apkVersion":142,"crmId":"1959390000058882388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1611825862000,"createdTimestamp":1607788910000,"accountActivatedTime":1607788911000},"validationCode":{"keyId":10004,"keyValue":"Bank_Supported","keyType":"Bank Details Validation Code","addInfo":null},"updatedTimestamp":1607788910000,"createdTimestamp":1607788910000,"signzyOnboardingId":null,"signzyMerchantId":null,"signzyUserLoginToken":null,"tokenValidTill":null,"nameInBank":"PAVAN KUMAR C","signzyReferenceId":null},"mfMandateId":"5829351","mfStatus":124,"mfPlatformId":601,"mandateType":213,"amount":50000.0,"debitType":201,"frequency":182,"startDate":1537813800000,"endDate":4648213800000,"status":11,"isDefault":true,"updatedTimestamp":1615616007588,"createdTimestamp":1615616007578},"status":{"code":"200","messages":[]}}</t>
  </si>
  <si>
    <t>1003537</t>
  </si>
  <si>
    <t>{"REQUEST":null,"response":{"customerMandateId":1003538,"customer":{"customerId":71883,"firstName":"Vijayamma","lastName":"Ramaiah","dateOfBirth":-236064600000,"emailId":"geethak.vijayamma62@gmail.com","lattitude":0.0,"longitude":0.0,"countryCode":"91","mobileNo":"9036390980","customerMobileOS":71,"mobileImsi":"090909090909","mobileImei":"090909090909","status":503,"deviceInfo":"vivo - vivo 1907;9;MOLY.LR12A.R3.MP.V57.P103,MOLY.LR12A.R3.MP.V57.P103,MOLY.LR12A.R3.MP.V57.P103;4.14.94+;vivo/1907/1907:9/PPR1.180610.011/compiler08210250:user/release-keys","gender":132,"pan":"BGOPR0609B","nameOnPanCard":"VIJAYAMMA RAMAIAH","aadharNo":null,"maritalStatus":null,"fatherSpouseName":null,"motherName":null,"isEmailVerified":false,"isMobileVerified":false,"customerCity":null,"referrerMobileNo":"54321","gcmRegId":null,"remarks":null,"apkVersion":140,"crmId":"1959390000058877729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1610192055000,"createdTimestamp":1607788918000,"accountActivatedTime":1607788919000},"customerBank":{"custBankId":23635,"bankAcctNo":"0788101056346","bankAcctType":701,"bankMicr":"","bankIfsc":"CNRB0000788","bankKeyValue":{"keyId":17017,"keyValue":"CNB","keyType":"Bank Code","addInfo":"bank_name:Canara Bank,clearing:NODAL,nb_supported:N,eNach_NB_supported:Y,eNach_DC:N,upiSupported:Y"},"customerDocument":null,"bankDetailStatus":28,"isDefault":true,"customer":{"customerId":71883,"firstName":"Vijayamma","lastName":"Ramaiah","dateOfBirth":-236064600000,"emailId":"geethak.vijayamma62@gmail.com","lattitude":0.0,"longitude":0.0,"countryCode":"91","mobileNo":"9036390980","customerMobileOS":71,"mobileImsi":"090909090909","mobileImei":"090909090909","status":503,"deviceInfo":"vivo - vivo 1907;9;MOLY.LR12A.R3.MP.V57.P103,MOLY.LR12A.R3.MP.V57.P103,MOLY.LR12A.R3.MP.V57.P103;4.14.94+;vivo/1907/1907:9/PPR1.180610.011/compiler08210250:user/release-keys","gender":132,"pan":"BGOPR0609B","nameOnPanCard":"VIJAYAMMA RAMAIAH","aadharNo":null,"maritalStatus":null,"fatherSpouseName":null,"motherName":null,"isEmailVerified":false,"isMobileVerified":false,"customerCity":null,"referrerMobileNo":"54321","gcmRegId":null,"remarks":null,"apkVersion":140,"crmId":"1959390000058877729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1610192055000,"createdTimestamp":1607788918000,"accountActivatedTime":1607788919000},"validationCode":{"keyId":10004,"keyValue":"Bank_Supported","keyType":"Bank Details Validation Code","addInfo":null},"updatedTimestamp":1607788919000,"createdTimestamp":1607788919000,"signzyOnboardingId":null,"signzyMerchantId":null,"signzyUserLoginToken":null,"tokenValidTill":null,"nameInBank":"VIJAYAMMA","signzyReferenceId":null},"mfMandateId":"5829352","mfStatus":124,"mfPlatformId":601,"mandateType":213,"amount":50000.0,"debitType":201,"frequency":182,"startDate":1539109800000,"endDate":4649509800000,"status":11,"isDefault":true,"updatedTimestamp":1615616008819,"createdTimestamp":1615616008808},"status":{"code":"200","messages":[]}}</t>
  </si>
  <si>
    <t>1003538</t>
  </si>
  <si>
    <t>{"REQUEST":null,"response":{"customerMandateId":1003539,"customer":{"customerId":71896,"firstName":"Poornima","lastName":"Sreekanth","dateOfBirth":626898600000,"emailId":"poornimakaipa89@gmail.com","lattitude":0.0,"longitude":0.0,"countryCode":"91","mobileNo":"9880639148","customerMobileOS":73,"mobileImsi":"090909090909","mobileImei":"090909090909","status":503,"deviceInfo":" ","gender":132,"pan":"ETTPS4646Q","nameOnPanCard":"POORNIMA SREEKANTH","aadharNo":null,"maritalStatus":null,"fatherSpouseName":null,"motherName":null,"isEmailVerified":false,"isMobileVerified":false,"customerCity":null,"referrerMobileNo":"54321","gcmRegId":null,"remarks":null,"apkVersion":null,"crmId":"1959390000058883470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1614247120000,"createdTimestamp":1607788930000,"accountActivatedTime":1607788931000},"customerBank":{"custBankId":23648,"bankAcctNo":"121701011001996","bankAcctType":701,"bankMicr":"","bankIfsc":"VIJB0001217","bankKeyValue":{"keyId":17051,"keyValue":"VJB","keyType":"Bank Code","addInfo":"bank_name:Vijaya Bank,clearing:NODAL,nb_supported:N,eNach_NB_supported:N,eNach_DC:N,upiSupported:Y"},"customerDocument":null,"bankDetailStatus":28,"isDefault":true,"customer":{"customerId":71896,"firstName":"Poornima","lastName":"Sreekanth","dateOfBirth":626898600000,"emailId":"poornimakaipa89@gmail.com","lattitude":0.0,"longitude":0.0,"countryCode":"91","mobileNo":"9880639148","customerMobileOS":73,"mobileImsi":"090909090909","mobileImei":"090909090909","status":503,"deviceInfo":" ","gender":132,"pan":"ETTPS4646Q","nameOnPanCard":"POORNIMA SREEKANTH","aadharNo":null,"maritalStatus":null,"fatherSpouseName":null,"motherName":null,"isEmailVerified":false,"isMobileVerified":false,"customerCity":null,"referrerMobileNo":"54321","gcmRegId":null,"remarks":null,"apkVersion":null,"crmId":"1959390000058883470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1614247120000,"createdTimestamp":1607788930000,"accountActivatedTime":1607788931000},"validationCode":{"keyId":10004,"keyValue":"Bank_Supported","keyType":"Bank Details Validation Code","addInfo":null},"updatedTimestamp":1607788930000,"createdTimestamp":1607788930000,"signzyOnboardingId":null,"signzyMerchantId":null,"signzyUserLoginToken":null,"tokenValidTill":null,"nameInBank":"POORNIMAB","signzyReferenceId":null},"mfMandateId":"5829357","mfStatus":124,"mfPlatformId":601,"mandateType":213,"amount":50000.0,"debitType":201,"frequency":182,"startDate":1541097000000,"endDate":4651497000000,"status":11,"isDefault":true,"updatedTimestamp":1615616009903,"createdTimestamp":1615616009893},"status":{"code":"200","messages":[]}}</t>
  </si>
  <si>
    <t>1003539</t>
  </si>
  <si>
    <t>{"REQUEST":null,"response":{"customerMandateId":1003540,"customer":{"customerId":72069,"firstName":"Ramya","lastName":"B","dateOfBirth":544473000000,"emailId":"mail4ramyabk@gmail.com","lattitude":0.0,"longitude":0.0,"countryCode":"91","mobileNo":"9880627471","customerMobileOS":71,"mobileImsi":"090909090909","mobileImei":"090909090909","status":503,"deviceInfo":"HONOR - BLN-L22;7.0;21.288.02.00.050,21.288.02.00.050;4.1.18-gaf9795d;HONOR/BLN-L22/HWBLN-H:7.0/HONORBLN-L22/C675B369:user/release-keys","gender":132,"pan":"EASPB2104Q","nameOnPanCard":"RAMYA BALARAMAMURTHY","aadharNo":null,"maritalStatus":null,"fatherSpouseName":null,"motherName":null,"isEmailVerified":false,"isMobileVerified":false,"customerCity":null,"referrerMobileNo":"54321","gcmRegId":null,"remarks":null,"apkVersion":140,"crmId":"1959390000058877874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1614252502000,"createdTimestamp":1607792549000,"accountActivatedTime":1607792550000},"customerBank":{"custBankId":23821,"bankAcctNo":"121701011002469","bankAcctType":701,"bankMicr":"","bankIfsc":"VIJB0001407","bankKeyValue":{"keyId":17051,"keyValue":"VJB","keyType":"Bank Code","addInfo":"bank_name:Vijaya Bank,clearing:NODAL,nb_supported:N,eNach_NB_supported:N,eNach_DC:N,upiSupported:Y"},"customerDocument":null,"bankDetailStatus":28,"isDefault":true,"customer":{"customerId":72069,"firstName":"Ramya","lastName":"B","dateOfBirth":544473000000,"emailId":"mail4ramyabk@gmail.com","lattitude":0.0,"longitude":0.0,"countryCode":"91","mobileNo":"9880627471","customerMobileOS":71,"mobileImsi":"090909090909","mobileImei":"090909090909","status":503,"deviceInfo":"HONOR - BLN-L22;7.0;21.288.02.00.050,21.288.02.00.050;4.1.18-gaf9795d;HONOR/BLN-L22/HWBLN-H:7.0/HONORBLN-L22/C675B369:user/release-keys","gender":132,"pan":"EASPB2104Q","nameOnPanCard":"RAMYA BALARAMAMURTHY","aadharNo":null,"maritalStatus":null,"fatherSpouseName":null,"motherName":null,"isEmailVerified":false,"isMobileVerified":false,"customerCity":null,"referrerMobileNo":"54321","gcmRegId":null,"remarks":null,"apkVersion":140,"crmId":"1959390000058877874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1614252502000,"createdTimestamp":1607792549000,"accountActivatedTime":1607792550000},"validationCode":{"keyId":10004,"keyValue":"Bank_Supported","keyType":"Bank Details Validation Code","addInfo":null},"updatedTimestamp":1607792550000,"createdTimestamp":1607792550000,"signzyOnboardingId":null,"signzyMerchantId":null,"signzyUserLoginToken":null,"tokenValidTill":null,"nameInBank":"RAMYAB","signzyReferenceId":null},"mfMandateId":"5829358","mfStatus":124,"mfPlatformId":601,"mandateType":213,"amount":50000.0,"debitType":201,"frequency":182,"startDate":1541615400000,"endDate":4652015400000,"status":11,"isDefault":true,"updatedTimestamp":1615616010097,"createdTimestamp":1615616010087},"status":{"code":"200","messages":[]}}</t>
  </si>
  <si>
    <t>1003540</t>
  </si>
  <si>
    <t>{"REQUEST":null,"response":{"customerMandateId":1003541,"customer":{"customerId":71902,"firstName":"Bichitra","lastName":"Barik","dateOfBirth":294517800000,"emailId":"bichitra.barik10@gmail.com","lattitude":0.0,"longitude":0.0,"countryCode":"91","mobileNo":"9972936915","customerMobileOS":71,"mobileImsi":"090909090909","mobileImei":"090909090909","status":503,"deviceInfo":"samsung - SM-A107F;10;A107FXXU7BTK3,A107FXXU7BTK3;4.9.190-20275752;samsung/a10sxx/a10s:10/QP1A.190711.020/A107FXXU7BTL1:user/release-keys","gender":131,"pan":"AYDPB0976D","nameOnPanCard":"BICHITRA BARIK","aadharNo":null,"maritalStatus":null,"fatherSpouseName":null,"motherName":null,"isEmailVerified":false,"isMobileVerified":false,"customerCity":null,"referrerMobileNo":"54321","gcmRegId":null,"remarks":null,"apkVersion":143,"crmId":"1959390000058876550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1614257061000,"createdTimestamp":1607788936000,"accountActivatedTime":1607788936000},"customerBank":{"custBankId":23654,"bankAcctNo":"6199695751","bankAcctType":701,"bankMicr":"","bankIfsc":"IDIB000M032","bankKeyValue":{"keyId":17028,"keyValue":"INB","keyType":"Bank Code","addInfo":"bank_name:Indian Bank,clearing:NODAL,nb_supported:N,eNach_NB_supported:N,eNach_DC:N,upiSupported:Y"},"customerDocument":null,"bankDetailStatus":28,"isDefault":true,"customer":{"customerId":71902,"firstName":"Bichitra","lastName":"Barik","dateOfBirth":294517800000,"emailId":"bichitra.barik10@gmail.com","lattitude":0.0,"longitude":0.0,"countryCode":"91","mobileNo":"9972936915","customerMobileOS":71,"mobileImsi":"090909090909","mobileImei":"090909090909","status":503,"deviceInfo":"samsung - SM-A107F;10;A107FXXU7BTK3,A107FXXU7BTK3;4.9.190-20275752;samsung/a10sxx/a10s:10/QP1A.190711.020/A107FXXU7BTL1:user/release-keys","gender":131,"pan":"AYDPB0976D","nameOnPanCard":"BICHITRA BARIK","aadharNo":null,"maritalStatus":null,"fatherSpouseName":null,"motherName":null,"isEmailVerified":false,"isMobileVerified":false,"customerCity":null,"referrerMobileNo":"54321","gcmRegId":null,"remarks":null,"apkVersion":143,"crmId":"1959390000058876550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1614257061000,"createdTimestamp":1607788936000,"accountActivatedTime":1607788936000},"validationCode":{"keyId":10004,"keyValue":"Bank_Supported","keyType":"Bank Details Validation Code","addInfo":null},"updatedTimestamp":1607788936000,"createdTimestamp":1607788936000,"signzyOnboardingId":null,"signzyMerchantId":null,"signzyUserLoginToken":null,"tokenValidTill":null,"nameInBank":"BICHITRA BARIK","signzyReferenceId":null},"mfMandateId":"5829360","mfStatus":124,"mfPlatformId":601,"mandateType":213,"amount":50000.0,"debitType":201,"frequency":182,"startDate":1541701800000,"endDate":4652101800000,"status":11,"isDefault":true,"updatedTimestamp":1615616010256,"createdTimestamp":1615616010247},"status":{"code":"200","messages":[]}}</t>
  </si>
  <si>
    <t>1003541</t>
  </si>
  <si>
    <t>{"REQUEST":null,"response":{"customerMandateId":1003542,"customer":{"customerId":71905,"firstName":"Amrish","lastName":"L","dateOfBirth":668197800000,"emailId":"amrish106@gmail.com","lattitude":0.0,"longitude":0.0,"countryCode":"91","mobileNo":"9538383874","customerMobileOS":72,"mobileImsi":"090909090909","mobileImei":"090909090909","status":503,"deviceInfo":"iPhone 6","gender":131,"pan":"AZVPA4325J","nameOnPanCard":"LAXMINARAYANA AMRISH","aadharNo":null,"maritalStatus":null,"fatherSpouseName":null,"motherName":null,"isEmailVerified":false,"isMobileVerified":false,"customerCity":null,"referrerMobileNo":"54321","gcmRegId":null,"remarks":null,"apkVersion":224,"crmId":"1959390000058891363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1614253013000,"createdTimestamp":1607788938000,"accountActivatedTime":1607788939000},"customerBank":{"custBankId":23657,"bankAcctNo":"17690100031557","bankAcctType":701,"bankMicr":"","bankIfsc":"FDRL0001769","bankKeyValue":{"keyId":17026,"keyValue":"FBK","keyType":"Bank Code","addInfo":"bank_name:Federal Bank,clearing:NODAL,nb_supported:N,eNach_NB_supported:Y,eNach_DC:Y,upiSupported:Y"},"customerDocument":null,"bankDetailStatus":28,"isDefault":true,"customer":{"customerId":71905,"firstName":"Amrish","lastName":"L","dateOfBirth":668197800000,"emailId":"amrish106@gmail.com","lattitude":0.0,"longitude":0.0,"countryCode":"91","mobileNo":"9538383874","customerMobileOS":72,"mobileImsi":"090909090909","mobileImei":"090909090909","status":503,"deviceInfo":"iPhone 6","gender":131,"pan":"AZVPA4325J","nameOnPanCard":"LAXMINARAYANA AMRISH","aadharNo":null,"maritalStatus":null,"fatherSpouseName":null,"motherName":null,"isEmailVerified":false,"isMobileVerified":false,"customerCity":null,"referrerMobileNo":"54321","gcmRegId":null,"remarks":null,"apkVersion":224,"crmId":"1959390000058891363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1614253013000,"createdTimestamp":1607788938000,"accountActivatedTime":1607788939000},"validationCode":{"keyId":10004,"keyValue":"Bank_Supported","keyType":"Bank Details Validation Code","addInfo":null},"updatedTimestamp":1607788939000,"createdTimestamp":1607788939000,"signzyOnboardingId":null,"signzyMerchantId":null,"signzyUserLoginToken":null,"tokenValidTill":null,"nameInBank":"AMRISH L","signzyReferenceId":null},"mfMandateId":"5829363","mfStatus":124,"mfPlatformId":601,"mandateType":213,"amount":50000.0,"debitType":201,"frequency":182,"startDate":1542393000000,"endDate":4652793000000,"status":11,"isDefault":true,"updatedTimestamp":1615616010657,"createdTimestamp":1615616010647},"status":{"code":"200","messages":[]}}</t>
  </si>
  <si>
    <t>1003542</t>
  </si>
  <si>
    <t>{"REQUEST":null,"response":{"customerMandateId":1003543,"customer":{"customerId":72413,"firstName":"Mayuri","lastName":"Chakraborty","dateOfBirth":524255400000,"emailId":"mayuri.chakraborty2011@gmail.com","lattitude":0.0,"longitude":0.0,"countryCode":"91","mobileNo":"8861269809","customerMobileOS":72,"mobileImsi":"090909090909","mobileImei":"090909090909","status":503,"deviceInfo":"iPhone 8 Plus","gender":132,"pan":"ARXPC4917A","nameOnPanCard":"MAYURI CHAKRABORTY","aadharNo":null,"maritalStatus":null,"fatherSpouseName":null,"motherName":null,"isEmailVerified":false,"isMobileVerified":false,"customerCity":null,"referrerMobileNo":"54321","gcmRegId":null,"remarks":null,"apkVersion":255,"crmId":"1959390000058852580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1615091552000,"createdTimestamp":1607930003000,"accountActivatedTime":1607930004000},"customerBank":{"custBankId":24166,"bankAcctNo":"055101521578","bankAcctType":701,"bankMicr":"","bankIfsc":"ICIC0000551","bankKeyValue":{"keyId":17009,"keyValue":"ICI","keyType":"Bank Code","addInfo":"bank_name:ICICI Bank,clearing:DIRECT,nb_supported:N,eNach_NB_supported:Y,eNach_DC:Y,upiSupported:Y"},"customerDocument":null,"bankDetailStatus":28,"isDefault":true,"customer":{"customerId":72413,"firstName":"Mayuri","lastName":"Chakraborty","dateOfBirth":524255400000,"emailId":"mayuri.chakraborty2011@gmail.com","lattitude":0.0,"longitude":0.0,"countryCode":"91","mobileNo":"8861269809","customerMobileOS":72,"mobileImsi":"090909090909","mobileImei":"090909090909","status":503,"deviceInfo":"iPhone 8 Plus","gender":132,"pan":"ARXPC4917A","nameOnPanCard":"MAYURI CHAKRABORTY","aadharNo":null,"maritalStatus":null,"fatherSpouseName":null,"motherName":null,"isEmailVerified":false,"isMobileVerified":false,"customerCity":null,"referrerMobileNo":"54321","gcmRegId":null,"remarks":null,"apkVersion":255,"crmId":"1959390000058852580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1615091552000,"createdTimestamp":1607930003000,"accountActivatedTime":1607930004000},"validationCode":{"keyId":10004,"keyValue":"Bank_Supported","keyType":"Bank Details Validation Code","addInfo":null},"updatedTimestamp":1612868331000,"createdTimestamp":1607930004000,"signzyOnboardingId":null,"signzyMerchantId":null,"signzyUserLoginToken":null,"tokenValidTill":null,"nameInBank":"MAYURI CHAKRABARTY","signzyReferenceId":null},"mfMandateId":"5829366","mfStatus":124,"mfPlatformId":601,"mandateType":213,"amount":50000.0,"debitType":201,"frequency":182,"startDate":1542825000000,"endDate":4653225000000,"status":11,"isDefault":true,"updatedTimestamp":1615616100420,"createdTimestamp":1615616100401},"status":{"code":"200","messages":[]}}</t>
  </si>
  <si>
    <t>1003543</t>
  </si>
  <si>
    <t>{"REQUEST":null,"response":{"customerMandateId":1003544,"customer":{"customerId":72295,"firstName":"Ganapati","lastName":"Belure","dateOfBirth":479068200000,"emailId":"gbelure112@gmail.com","lattitude":0.0,"longitude":0.0,"countryCode":"91","mobileNo":"9449852093","customerMobileOS":73,"mobileImsi":"090909090909","mobileImei":"090909090909","status":503,"deviceInfo":" ","gender":131,"pan":"AXZPG5210A","nameOnPanCard":"GANAPATI","aadharNo":null,"maritalStatus":null,"fatherSpouseName":null,"motherName":null,"isEmailVerified":false,"isMobileVerified":false,"customerCity":null,"referrerMobileNo":"54321","gcmRegId":null,"remarks":null,"apkVersion":null,"crmId":"1959390000058887565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1614258191000,"createdTimestamp":1607858885000,"accountActivatedTime":1607858886000},"customerBank":{"custBankId":24041,"bankAcctNo":"64160574317","bankAcctType":701,"bankMicr":"","bankIfsc":"SBIN0020240","bankKeyValue":{"keyId":17007,"keyValue":"SBI","keyType":"Bank Code","addInfo":"bank_name:State Bank of India,clearing:DIRECT,nb_supported:N,eNach_NB_supported:Y,eNach_DC:Y,upiSupported:Y"},"customerDocument":null,"bankDetailStatus":28,"isDefault":true,"customer":{"customerId":72295,"firstName":"Ganapati","lastName":"Belure","dateOfBirth":479068200000,"emailId":"gbelure112@gmail.com","lattitude":0.0,"longitude":0.0,"countryCode":"91","mobileNo":"9449852093","customerMobileOS":73,"mobileImsi":"090909090909","mobileImei":"090909090909","status":503,"deviceInfo":" ","gender":131,"pan":"AXZPG5210A","nameOnPanCard":"GANAPATI","aadharNo":null,"maritalStatus":null,"fatherSpouseName":null,"motherName":null,"isEmailVerified":false,"isMobileVerified":false,"customerCity":null,"referrerMobileNo":"54321","gcmRegId":null,"remarks":null,"apkVersion":null,"crmId":"1959390000058887565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1614258191000,"createdTimestamp":1607858885000,"accountActivatedTime":1607858886000},"validationCode":{"keyId":10004,"keyValue":"Bank_Supported","keyType":"Bank Details Validation Code","addInfo":null},"updatedTimestamp":1607858886000,"createdTimestamp":1607858886000,"signzyOnboardingId":null,"signzyMerchantId":null,"signzyUserLoginToken":null,"tokenValidTill":null,"nameInBank":"Mr GANAPATI SANGAPP","signzyReferenceId":null},"mfMandateId":"5829367","mfStatus":124,"mfPlatformId":601,"mandateType":213,"amount":50000.0,"debitType":201,"frequency":182,"startDate":1530815400000,"endDate":4641215400000,"status":11,"isDefault":true,"updatedTimestamp":1615616100671,"createdTimestamp":1615616100660},"status":{"code":"200","messages":[]}}</t>
  </si>
  <si>
    <t>1003544</t>
  </si>
  <si>
    <t>{"REQUEST":null,"response":{"customerMandateId":1003545,"customer":{"customerId":71914,"firstName":"Manoj","lastName":"Kumar Bussa","dateOfBirth":865449000000,"emailId":"manojmuni555@gmail.com","lattitude":0.0,"longitude":0.0,"countryCode":"91","mobileNo":"9945858758","customerMobileOS":71,"mobileImsi":"090909090909","mobileImei":"090909090909","status":503,"deviceInfo":"HONOR - JSN-L42;10;21C20B388S000C000,21C20B388S000C000;4.14.116;HONOR/JSN-L42/HWJSN-H:10/HONORJSN-L42/10.0.0.223C675:user/release-keys","gender":131,"pan":"DRAPB1908N","nameOnPanCard":"MANOJ KUMAR BUSSA","aadharNo":null,"maritalStatus":null,"fatherSpouseName":null,"motherName":null,"isEmailVerified":false,"isMobileVerified":false,"customerCity":null,"referrerMobileNo":"54321","gcmRegId":null,"remarks":null,"apkVersion":140,"crmId":"1959390000058891380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1614258304000,"createdTimestamp":1607788947000,"accountActivatedTime":1607788947000},"customerBank":{"custBankId":23666,"bankAcctNo":"32402200026642","bankAcctType":701,"bankMicr":"","bankIfsc":"SYNB0003240","bankKeyValue":{"keyId":17045,"keyValue":"SYD","keyType":"Bank Code","addInfo":"bank_name:Syndicate Bank,clearing:NODAL,nb_supported:N,eNach_NB_supported:Y,eNach_DC:N,upiSupported:Y"},"customerDocument":null,"bankDetailStatus":28,"isDefault":true,"customer":{"customerId":71914,"firstName":"Manoj","lastName":"Kumar Bussa","dateOfBirth":865449000000,"emailId":"manojmuni555@gmail.com","lattitude":0.0,"longitude":0.0,"countryCode":"91","mobileNo":"9945858758","customerMobileOS":71,"mobileImsi":"090909090909","mobileImei":"090909090909","status":503,"deviceInfo":"HONOR - JSN-L42;10;21C20B388S000C000,21C20B388S000C000;4.14.116;HONOR/JSN-L42/HWJSN-H:10/HONORJSN-L42/10.0.0.223C675:user/release-keys","gender":131,"pan":"DRAPB1908N","nameOnPanCard":"MANOJ KUMAR BUSSA","aadharNo":null,"maritalStatus":null,"fatherSpouseName":null,"motherName":null,"isEmailVerified":false,"isMobileVerified":false,"customerCity":null,"referrerMobileNo":"54321","gcmRegId":null,"remarks":null,"apkVersion":140,"crmId":"1959390000058891380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1614258304000,"createdTimestamp":1607788947000,"accountActivatedTime":1607788947000},"validationCode":{"keyId":10004,"keyValue":"Bank_Supported","keyType":"Bank Details Validation Code","addInfo":null},"updatedTimestamp":1607788947000,"createdTimestamp":1607788947000,"signzyOnboardingId":null,"signzyMerchantId":null,"signzyUserLoginToken":null,"tokenValidTill":null,"nameInBank":"B MANOJ KUMAR","signzyReferenceId":null},"mfMandateId":"5829368","mfStatus":124,"mfPlatformId":601,"mandateType":213,"amount":50000.0,"debitType":201,"frequency":182,"startDate":1543343400000,"endDate":4653743400000,"status":11,"isDefault":true,"updatedTimestamp":1615616100850,"createdTimestamp":1615616100840},"status":{"code":"200","messages":[]}}</t>
  </si>
  <si>
    <t>1003545</t>
  </si>
  <si>
    <t>{"REQUEST":null,"response":{"customerMandateId":1003546,"customer":{"customerId":72361,"firstName":"Ramareddy","lastName":"Ramareddy","dateOfBirth":13372200000,"emailId":"ramareddy0443@gmail.com","lattitude":0.0,"longitude":0.0,"countryCode":"91","mobileNo":"9900750443","customerMobileOS":73,"mobileImsi":"090909090909","mobileImei":"090909090909","status":503,"deviceInfo":" ","gender":131,"pan":"ARYPR2170H","nameOnPanCard":"RAMAREDDY","aadharNo":null,"maritalStatus":null,"fatherSpouseName":null,"motherName":null,"isEmailVerified":false,"isMobileVerified":false,"customerCity":null,"referrerMobileNo":"54321","gcmRegId":null,"remarks":null,"apkVersion":null,"crmId":"1959390000058882889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1614253616000,"createdTimestamp":1607859461000,"accountActivatedTime":1607859462000},"customerBank":{"custBankId":24107,"bankAcctNo":"42740100002589","bankAcctType":701,"bankMicr":"","bankIfsc":"BARB0YADGIR","bankKeyValue":{"keyId":17014,"keyValue":"BBR","keyType":"Bank Code","addInfo":"bank_name:Bank of Baroda,clearing:NODAL,nb_supported:N,eNach_NB_supported:Y,eNach_DC:Y,upiSupported:Y"},"customerDocument":null,"bankDetailStatus":28,"isDefault":true,"customer":{"customerId":72361,"firstName":"Ramareddy","lastName":"Ramareddy","dateOfBirth":13372200000,"emailId":"ramareddy0443@gmail.com","lattitude":0.0,"longitude":0.0,"countryCode":"91","mobileNo":"9900750443","customerMobileOS":73,"mobileImsi":"090909090909","mobileImei":"090909090909","status":503,"deviceInfo":" ","gender":131,"pan":"ARYPR2170H","nameOnPanCard":"RAMAREDDY","aadharNo":null,"maritalStatus":null,"fatherSpouseName":null,"motherName":null,"isEmailVerified":false,"isMobileVerified":false,"customerCity":null,"referrerMobileNo":"54321","gcmRegId":null,"remarks":null,"apkVersion":null,"crmId":"1959390000058882889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1614253616000,"createdTimestamp":1607859461000,"accountActivatedTime":1607859462000},"validationCode":{"keyId":10004,"keyValue":"Bank_Supported","keyType":"Bank Details Validation Code","addInfo":null},"updatedTimestamp":1607859462000,"createdTimestamp":1607859462000,"signzyOnboardingId":null,"signzyMerchantId":null,"signzyUserLoginToken":null,"tokenValidTill":null,"nameInBank":"RAMAREDDY","signzyReferenceId":null},"mfMandateId":"5829369","mfStatus":124,"mfPlatformId":601,"mandateType":213,"amount":50000.0,"debitType":201,"frequency":182,"startDate":1543343400000,"endDate":4653743400000,"status":11,"isDefault":true,"updatedTimestamp":1615616101270,"createdTimestamp":1615616101260},"status":{"code":"200","messages":[]}}</t>
  </si>
  <si>
    <t>1003546</t>
  </si>
  <si>
    <t>{"REQUEST":null,"response":{"customerMandateId":1003547,"customer":{"customerId":71906,"firstName":"Nikhil","lastName":"Chhabra","dateOfBirth":716668200000,"emailId":"nikhilchhabra40@gmail.com","lattitude":0.0,"longitude":0.0,"countryCode":"91","mobileNo":"8930691643","customerMobileOS":73,"mobileImsi":"090909090909","mobileImei":"090909090909","status":503,"deviceInfo":" ","gender":131,"pan":"BFGPC8118H","nameOnPanCard":"NIKHIL CHHABRA","aadharNo":null,"maritalStatus":null,"fatherSpouseName":null,"motherName":null,"isEmailVerified":false,"isMobileVerified":false,"customerCity":null,"referrerMobileNo":"54321","gcmRegId":null,"remarks":null,"apkVersion":null,"crmId":"1959390000058886320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1614253704000,"createdTimestamp":1607788939000,"accountActivatedTime":1607788940000},"customerBank":{"custBankId":23658,"bankAcctNo":"918010047872106","bankAcctType":701,"bankMicr":"","bankIfsc":"UTIB0000278","bankKeyValue":{"keyId":17008,"keyValue":"UTI","keyType":"Bank Code","addInfo":"bank_name:Axis Bank,clearing:DIRECT,nb_supported:N,eNach_NB_supported:Y,eNach_DC:Y,upiSupported:Y"},"customerDocument":null,"bankDetailStatus":28,"isDefault":true,"customer":{"customerId":71906,"firstName":"Nikhil","lastName":"Chhabra","dateOfBirth":716668200000,"emailId":"nikhilchhabra40@gmail.com","lattitude":0.0,"longitude":0.0,"countryCode":"91","mobileNo":"8930691643","customerMobileOS":73,"mobileImsi":"090909090909","mobileImei":"090909090909","status":503,"deviceInfo":" ","gender":131,"pan":"BFGPC8118H","nameOnPanCard":"NIKHIL CHHABRA","aadharNo":null,"maritalStatus":null,"fatherSpouseName":null,"motherName":null,"isEmailVerified":false,"isMobileVerified":false,"customerCity":null,"referrerMobileNo":"54321","gcmRegId":null,"remarks":null,"apkVersion":null,"crmId":"1959390000058886320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1614253704000,"createdTimestamp":1607788939000,"accountActivatedTime":1607788940000},"validationCode":{"keyId":10004,"keyValue":"Bank_Supported","keyType":"Bank Details Validation Code","addInfo":null},"updatedTimestamp":1607788940000,"createdTimestamp":1607788940000,"signzyOnboardingId":null,"signzyMerchantId":null,"signzyUserLoginToken":null,"tokenValidTill":null,"nameInBank":"NIKHIL CHHABRA","signzyReferenceId":null},"mfMandateId":"5829370","mfStatus":124,"mfPlatformId":601,"mandateType":213,"amount":50000.0,"debitType":201,"frequency":182,"startDate":1542825000000,"endDate":4653225000000,"status":11,"isDefault":true,"updatedTimestamp":1615616101430,"createdTimestamp":1615616101419},"status":{"code":"200","messages":[]}}</t>
  </si>
  <si>
    <t>1003547</t>
  </si>
  <si>
    <t>{"REQUEST":null,"response":{"customerMandateId":1003548,"customer":{"customerId":71910,"firstName":"Rpramod","lastName":"Kumar","dateOfBirth":906229800000,"emailId":"rpramodramgowda@gmail.com","lattitude":0.0,"longitude":0.0,"countryCode":"91","mobileNo":"9731037671","customerMobileOS":73,"mobileImsi":"090909090909","mobileImei":"090909090909","status":503,"deviceInfo":" ","gender":131,"pan":"EAVPP9580F","nameOnPanCard":"RAMAKRISHNA GOWDA PRAMOD KUMAR","aadharNo":null,"maritalStatus":null,"fatherSpouseName":null,"motherName":null,"isEmailVerified":false,"isMobileVerified":false,"customerCity":null,"referrerMobileNo":"54321","gcmRegId":null,"remarks":null,"apkVersion":null,"crmId":"1959390000058882461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1614248191000,"createdTimestamp":1607788943000,"accountActivatedTime":1607788944000},"customerBank":{"custBankId":23662,"bankAcctNo":"6662500100576901","bankAcctType":701,"bankMicr":"","bankIfsc":"KARB0000666","bankKeyValue":{"keyId":17031,"keyValue":"KBL","keyType":"Bank Code","addInfo":"bank_name:Karnataka Bank Ltd,clearing:NODAL,nb_supported:N,eNach_NB_supported:Y,eNach_DC:Y,upiSupported:Y"},"customerDocument":null,"bankDetailStatus":28,"isDefault":false,"customer":{"customerId":71910,"firstName":"Rpramod","lastName":"Kumar","dateOfBirth":906229800000,"emailId":"rpramodramgowda@gmail.com","lattitude":0.0,"longitude":0.0,"countryCode":"91","mobileNo":"9731037671","customerMobileOS":73,"mobileImsi":"090909090909","mobileImei":"090909090909","status":503,"deviceInfo":" ","gender":131,"pan":"EAVPP9580F","nameOnPanCard":"RAMAKRISHNA GOWDA PRAMOD KUMAR","aadharNo":null,"maritalStatus":null,"fatherSpouseName":null,"motherName":null,"isEmailVerified":false,"isMobileVerified":false,"customerCity":null,"referrerMobileNo":"54321","gcmRegId":null,"remarks":null,"apkVersion":null,"crmId":"1959390000058882461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1614248191000,"createdTimestamp":1607788943000,"accountActivatedTime":1607788944000},"validationCode":{"keyId":10004,"keyValue":"Bank_Supported","keyType":"Bank Details Validation Code","addInfo":null},"updatedTimestamp":1607788944000,"createdTimestamp":1607788944000,"signzyOnboardingId":null,"signzyMerchantId":null,"signzyUserLoginToken":null,"tokenValidTill":null,"nameInBank":"R PRAMOD KUMAR","signzyReferenceId":null},"mfMandateId":"5829373","mfStatus":124,"mfPlatformId":601,"mandateType":213,"amount":50000.0,"debitType":201,"frequency":182,"startDate":1543170600000,"endDate":4653570600000,"status":11,"isDefault":true,"updatedTimestamp":1615616103520,"createdTimestamp":1615616103509},"status":{"code":"200","messages":[]}}</t>
  </si>
  <si>
    <t>1003548</t>
  </si>
  <si>
    <t>{"REQUEST":null,"response":{"customerMandateId":1003549,"customer":{"customerId":71915,"firstName":"Shashikantha","lastName":"Dr","dateOfBirth":759609000000,"emailId":"shashikanthdivate143@gmail.com","lattitude":0.0,"longitude":0.0,"countryCode":"91","mobileNo":"8088478298","customerMobileOS":73,"mobileImsi":"090909090909","mobileImei":"090909090909","status":503,"deviceInfo":" ","gender":131,"pan":"FGWPS1719H","nameOnPanCard":"DIVATE RAJASHEKARA SHASHIKANTHA","aadharNo":null,"maritalStatus":null,"fatherSpouseName":null,"motherName":null,"isEmailVerified":false,"isMobileVerified":false,"customerCity":null,"referrerMobileNo":"54321","gcmRegId":null,"remarks":null,"apkVersion":null,"crmId":"1959390000058888262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1614248282000,"createdTimestamp":1607788948000,"accountActivatedTime":1607788948000},"customerBank":{"custBankId":23667,"bankAcctNo":"022901512100","bankAcctType":701,"bankMicr":"","bankIfsc":"ICIC0000229","bankKeyValue":{"keyId":17009,"keyValue":"ICI","keyType":"Bank Code","addInfo":"bank_name:ICICI Bank,clearing:DIRECT,nb_supported:N,eNach_NB_supported:Y,eNach_DC:Y,upiSupported:Y"},"customerDocument":null,"bankDetailStatus":28,"isDefault":true,"customer":{"customerId":71915,"firstName":"Shashikantha","lastName":"Dr","dateOfBirth":759609000000,"emailId":"shashikanthdivate143@gmail.com","lattitude":0.0,"longitude":0.0,"countryCode":"91","mobileNo":"8088478298","customerMobileOS":73,"mobileImsi":"090909090909","mobileImei":"090909090909","status":503,"deviceInfo":" ","gender":131,"pan":"FGWPS1719H","nameOnPanCard":"DIVATE RAJASHEKARA SHASHIKANTHA","aadharNo":null,"maritalStatus":null,"fatherSpouseName":null,"motherName":null,"isEmailVerified":false,"isMobileVerified":false,"customerCity":null,"referrerMobileNo":"54321","gcmRegId":null,"remarks":null,"apkVersion":null,"crmId":"1959390000058888262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1614248282000,"createdTimestamp":1607788948000,"accountActivatedTime":1607788948000},"validationCode":{"keyId":10004,"keyValue":"Bank_Supported","keyType":"Bank Details Validation Code","addInfo":null},"updatedTimestamp":1607788948000,"createdTimestamp":1607788948000,"signzyOnboardingId":null,"signzyMerchantId":null,"signzyUserLoginToken":null,"tokenValidTill":null,"nameInBank":"D R SHASHIKANTHA","signzyReferenceId":null},"mfMandateId":"5829374","mfStatus":124,"mfPlatformId":601,"mandateType":213,"amount":50000.0,"debitType":201,"frequency":182,"startDate":1543343400000,"endDate":4653743400000,"status":11,"isDefault":true,"updatedTimestamp":1615616103940,"createdTimestamp":1615616103929},"status":{"code":"200","messages":[]}}</t>
  </si>
  <si>
    <t>1003549</t>
  </si>
  <si>
    <t>{"REQUEST":null,"response":{"customerMandateId":1003550,"customer":{"customerId":72308,"firstName":"Prem","lastName":"Narenn S","dateOfBirth":888949800000,"emailId":"premnaren98@gmail.com","lattitude":0.0,"longitude":0.0,"countryCode":"91","mobileNo":"8248021752","customerMobileOS":73,"mobileImsi":"090909090909","mobileImei":"090909090909","status":503,"deviceInfo":" ","gender":131,"pan":"DBVPP0178R","nameOnPanCard":"NARAYANA SWAMY SWAMINATHAN PREM NAREN","aadharNo":null,"maritalStatus":null,"fatherSpouseName":null,"motherName":null,"isEmailVerified":false,"isMobileVerified":false,"customerCity":null,"referrerMobileNo":"54321","gcmRegId":null,"remarks":null,"apkVersion":null,"crmId":"1959390000058887596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1614256177000,"createdTimestamp":1607858897000,"accountActivatedTime":1607858897000},"customerBank":{"custBankId":24054,"bankAcctNo":"20251284474","bankAcctType":701,"bankMicr":"","bankIfsc":"SBIN0003595","bankKeyValue":{"keyId":17007,"keyValue":"SBI","keyType":"Bank Code","addInfo":"bank_name:State Bank of India,clearing:DIRECT,nb_supported:N,eNach_NB_supported:Y,eNach_DC:Y,upiSupported:Y"},"customerDocument":null,"bankDetailStatus":28,"isDefault":true,"customer":{"customerId":72308,"firstName":"Prem","lastName":"Narenn S","dateOfBirth":888949800000,"emailId":"premnaren98@gmail.com","lattitude":0.0,"longitude":0.0,"countryCode":"91","mobileNo":"8248021752","customerMobileOS":73,"mobileImsi":"090909090909","mobileImei":"090909090909","status":503,"deviceInfo":" ","gender":131,"pan":"DBVPP0178R","nameOnPanCard":"NARAYANA SWAMY SWAMINATHAN PREM NAREN","aadharNo":null,"maritalStatus":null,"fatherSpouseName":null,"motherName":null,"isEmailVerified":false,"isMobileVerified":false,"customerCity":null,"referrerMobileNo":"54321","gcmRegId":null,"remarks":null,"apkVersion":null,"crmId":"1959390000058887596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1614256177000,"createdTimestamp":1607858897000,"accountActivatedTime":1607858897000},"validationCode":{"keyId":10004,"keyValue":"Bank_Supported","keyType":"Bank Details Validation Code","addInfo":null},"updatedTimestamp":1607858897000,"createdTimestamp":1607858897000,"signzyOnboardingId":null,"signzyMerchantId":null,"signzyUserLoginToken":null,"tokenValidTill":null,"nameInBank":"Master PREM NAREN N","signzyReferenceId":null},"mfMandateId":"5829376","mfStatus":124,"mfPlatformId":601,"mandateType":213,"amount":50000.0,"debitType":201,"frequency":182,"startDate":1542911400000,"endDate":4653311400000,"status":11,"isDefault":true,"updatedTimestamp":1615616104359,"createdTimestamp":1615616104349},"status":{"code":"200","messages":[]}}</t>
  </si>
  <si>
    <t>1003550</t>
  </si>
  <si>
    <t>{"REQUEST":null,"response":{"customerMandateId":1003551,"customer":{"customerId":72310,"firstName":"Subramaniyan","lastName":"Mb","dateOfBirth":740428200000,"emailId":"subramaniyan1906@gmail.com","lattitude":0.0,"longitude":0.0,"countryCode":"91","mobileNo":"7200861860","customerMobileOS":71,"mobileImsi":"090909090909","mobileImei":"090909090909","status":503,"deviceInfo":"HONOR - JSN-L42;10;21C20B388S000C000,21C20B388S000C000;4.14.116;HONOR/JSN-L42/HWJSN-H:10/HONORJSN-L42/10.0.0.223C675:user/release-keys","gender":131,"pan":"GDPPS2611B","nameOnPanCard":"MOHAN BALA SUBRAMANIYAN","aadharNo":null,"maritalStatus":null,"fatherSpouseName":null,"motherName":null,"isEmailVerified":false,"isMobileVerified":false,"customerCity":null,"referrerMobileNo":"54321","gcmRegId":null,"remarks":null,"apkVersion":140,"crmId":"1959390000058893450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1614838165000,"createdTimestamp":1607858899000,"accountActivatedTime":1607858899000},"customerBank":{"custBankId":24056,"bankAcctNo":"35151695783","bankAcctType":701,"bankMicr":"","bankIfsc":"SBIN0003595","bankKeyValue":{"keyId":17007,"keyValue":"SBI","keyType":"Bank Code","addInfo":"bank_name:State Bank of India,clearing:DIRECT,nb_supported:N,eNach_NB_supported:Y,eNach_DC:Y,upiSupported:Y"},"customerDocument":null,"bankDetailStatus":28,"isDefault":true,"customer":{"customerId":72310,"firstName":"Subramaniyan","lastName":"Mb","dateOfBirth":740428200000,"emailId":"subramaniyan1906@gmail.com","lattitude":0.0,"longitude":0.0,"countryCode":"91","mobileNo":"7200861860","customerMobileOS":71,"mobileImsi":"090909090909","mobileImei":"090909090909","status":503,"deviceInfo":"HONOR - JSN-L42;10;21C20B388S000C000,21C20B388S000C000;4.14.116;HONOR/JSN-L42/HWJSN-H:10/HONORJSN-L42/10.0.0.223C675:user/release-keys","gender":131,"pan":"GDPPS2611B","nameOnPanCard":"MOHAN BALA SUBRAMANIYAN","aadharNo":null,"maritalStatus":null,"fatherSpouseName":null,"motherName":null,"isEmailVerified":false,"isMobileVerified":false,"customerCity":null,"referrerMobileNo":"54321","gcmRegId":null,"remarks":null,"apkVersion":140,"crmId":"1959390000058893450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1614838165000,"createdTimestamp":1607858899000,"accountActivatedTime":1607858899000},"validationCode":{"keyId":10004,"keyValue":"Bank_Supported","keyType":"Bank Details Validation Code","addInfo":null},"updatedTimestamp":1607858899000,"createdTimestamp":1607858899000,"signzyOnboardingId":null,"signzyMerchantId":null,"signzyUserLoginToken":null,"tokenValidTill":null,"nameInBank":"Mr SUBRAMANIYAN M","signzyReferenceId":null},"mfMandateId":"5829377","mfStatus":124,"mfPlatformId":601,"mandateType":213,"amount":50000.0,"debitType":201,"frequency":182,"startDate":1542911400000,"endDate":4653311400000,"status":11,"isDefault":true,"updatedTimestamp":1615616104573,"createdTimestamp":1615616104548},"status":{"code":"200","messages":[]}}</t>
  </si>
  <si>
    <t>1003551</t>
  </si>
  <si>
    <t>{"REQUEST":null,"response":{"customerMandateId":1003552,"customer":{"customerId":72317,"firstName":"Maruthi","lastName":"B","dateOfBirth":583785000000,"emailId":"maruthibheemaraya1988@gmail.com","lattitude":0.0,"longitude":0.0,"countryCode":"91","mobileNo":"9663754890","customerMobileOS":73,"mobileImsi":"090909090909","mobileImei":"090909090909","status":503,"deviceInfo":" ","gender":131,"pan":"DFCPM7036A","nameOnPanCard":"BHEEMARAYA MARUTHI","aadharNo":null,"maritalStatus":null,"fatherSpouseName":null,"motherName":null,"isEmailVerified":false,"isMobileVerified":false,"customerCity":null,"referrerMobileNo":"54321","gcmRegId":null,"remarks":null,"apkVersion":null,"crmId":"1959390000058888589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1614258408000,"createdTimestamp":1607858905000,"accountActivatedTime":1607858905000},"customerBank":{"custBankId":24063,"bankAcctNo":"33079208062","bankAcctType":701,"bankMicr":"","bankIfsc":"SBIN0007987","bankKeyValue":{"keyId":17007,"keyValue":"SBI","keyType":"Bank Code","addInfo":"bank_name:State Bank of India,clearing:DIRECT,nb_supported:N,eNach_NB_supported:Y,eNach_DC:Y,upiSupported:Y"},"customerDocument":null,"bankDetailStatus":28,"isDefault":true,"customer":{"customerId":72317,"firstName":"Maruthi","lastName":"B","dateOfBirth":583785000000,"emailId":"maruthibheemaraya1988@gmail.com","lattitude":0.0,"longitude":0.0,"countryCode":"91","mobileNo":"9663754890","customerMobileOS":73,"mobileImsi":"090909090909","mobileImei":"090909090909","status":503,"deviceInfo":" ","gender":131,"pan":"DFCPM7036A","nameOnPanCard":"BHEEMARAYA MARUTHI","aadharNo":null,"maritalStatus":null,"fatherSpouseName":null,"motherName":null,"isEmailVerified":false,"isMobileVerified":false,"customerCity":null,"referrerMobileNo":"54321","gcmRegId":null,"remarks":null,"apkVersion":null,"crmId":"1959390000058888589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1614258408000,"createdTimestamp":1607858905000,"accountActivatedTime":1607858905000},"validationCode":{"keyId":10004,"keyValue":"Bank_Supported","keyType":"Bank Details Validation Code","addInfo":null},"updatedTimestamp":1607858905000,"createdTimestamp":1607858905000,"signzyOnboardingId":null,"signzyMerchantId":null,"signzyUserLoginToken":null,"tokenValidTill":null,"nameInBank":"Mr MARUTHI B","signzyReferenceId":null},"mfMandateId":"5829378","mfStatus":124,"mfPlatformId":601,"mandateType":213,"amount":50000.0,"debitType":201,"frequency":182,"startDate":1544121000000,"endDate":4654521000000,"status":11,"isDefault":true,"updatedTimestamp":1615616105277,"createdTimestamp":1615616105248},"status":{"code":"200","messages":[]}}</t>
  </si>
  <si>
    <t>1003552</t>
  </si>
  <si>
    <t>{"REQUEST":null,"response":{"customerMandateId":1003553,"customer":{"customerId":72311,"firstName":"Mahiboobasab","lastName":"Jilani","dateOfBirth":736540200000,"emailId":"mahiboobjilani1993@gmail.com","lattitude":0.0,"longitude":0.0,"countryCode":"91","mobileNo":"9742908334","customerMobileOS":73,"mobileImsi":"090909090909","mobileImei":"090909090909","status":503,"deviceInfo":" ","gender":131,"pan":"BWUPM0462M","nameOnPanCard":"MAHIBOOBASAB JILANI","aadharNo":null,"maritalStatus":null,"fatherSpouseName":null,"motherName":null,"isEmailVerified":false,"isMobileVerified":false,"customerCity":null,"referrerMobileNo":"54321","gcmRegId":null,"remarks":null,"apkVersion":null,"crmId":"1959390000058893464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1614248662000,"createdTimestamp":1607858899000,"accountActivatedTime":1607858900000},"customerBank":{"custBankId":24057,"bankAcctNo":"62241414461","bankAcctType":701,"bankMicr":"","bankIfsc":"SBIN0020230","bankKeyValue":{"keyId":17007,"keyValue":"SBI","keyType":"Bank Code","addInfo":"bank_name:State Bank of India,clearing:DIRECT,nb_supported:N,eNach_NB_supported:Y,eNach_DC:Y,upiSupported:Y"},"customerDocument":null,"bankDetailStatus":28,"isDefault":true,"customer":{"customerId":72311,"firstName":"Mahiboobasab","lastName":"Jilani","dateOfBirth":736540200000,"emailId":"mahiboobjilani1993@gmail.com","lattitude":0.0,"longitude":0.0,"countryCode":"91","mobileNo":"9742908334","customerMobileOS":73,"mobileImsi":"090909090909","mobileImei":"090909090909","status":503,"deviceInfo":" ","gender":131,"pan":"BWUPM0462M","nameOnPanCard":"MAHIBOOBASAB JILANI","aadharNo":null,"maritalStatus":null,"fatherSpouseName":null,"motherName":null,"isEmailVerified":false,"isMobileVerified":false,"customerCity":null,"referrerMobileNo":"54321","gcmRegId":null,"remarks":null,"apkVersion":null,"crmId":"1959390000058893464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1614248662000,"createdTimestamp":1607858899000,"accountActivatedTime":1607858900000},"validationCode":{"keyId":10004,"keyValue":"Bank_Supported","keyType":"Bank Details Validation Code","addInfo":null},"updatedTimestamp":1607858900000,"createdTimestamp":1607858900000,"signzyOnboardingId":null,"signzyMerchantId":null,"signzyUserLoginToken":null,"tokenValidTill":null,"nameInBank":"Mr MAHIBOOBASAB JI","signzyReferenceId":null},"mfMandateId":"5829379","mfStatus":124,"mfPlatformId":601,"mandateType":213,"amount":50000.0,"debitType":201,"frequency":182,"startDate":1543084200000,"endDate":4653484200000,"status":11,"isDefault":true,"updatedTimestamp":1615616106597,"createdTimestamp":1615616106586},"status":{"code":"200","messages":[]}}</t>
  </si>
  <si>
    <t>1003553</t>
  </si>
  <si>
    <t>{"REQUEST":null,"response":{"customerMandateId":1003554,"customer":{"customerId":71894,"firstName":"B","lastName":"Mallikarjuna","dateOfBirth":549484200000,"emailId":"mallieswaryadav11@gmail.com","lattitude":0.0,"longitude":0.0,"countryCode":"91","mobileNo":"9902651218","customerMobileOS":73,"mobileImsi":"090909090909","mobileImei":"090909090909","status":503,"deviceInfo":" ","gender":131,"pan":"CBVPM0766K","nameOnPanCard":"BETHARASI MALLIKARJUNA","aadharNo":null,"maritalStatus":null,"fatherSpouseName":null,"motherName":null,"isEmailVerified":false,"isMobileVerified":false,"customerCity":null,"referrerMobileNo":"54321","gcmRegId":null,"remarks":null,"apkVersion":null,"crmId":"1959390000058894097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1614250852000,"createdTimestamp":1607788927000,"accountActivatedTime":1607788928000},"customerBank":{"custBankId":23646,"bankAcctNo":"010110100060540","bankAcctType":701,"bankMicr":"","bankIfsc":"ANDB0000101","bankKeyValue":{"keyId":17005,"keyValue":"ADB","keyType":"Bank Code","addInfo":"bank_name:Andhra Bank,clearing:NODAL,nb_supported:N,eNach_NB_supported:Y,eNach_DC:Y,upiSupported:Y"},"customerDocument":null,"bankDetailStatus":28,"isDefault":true,"customer":{"customerId":71894,"firstName":"B","lastName":"Mallikarjuna","dateOfBirth":549484200000,"emailId":"mallieswaryadav11@gmail.com","lattitude":0.0,"longitude":0.0,"countryCode":"91","mobileNo":"9902651218","customerMobileOS":73,"mobileImsi":"090909090909","mobileImei":"090909090909","status":503,"deviceInfo":" ","gender":131,"pan":"CBVPM0766K","nameOnPanCard":"BETHARASI MALLIKARJUNA","aadharNo":null,"maritalStatus":null,"fatherSpouseName":null,"motherName":null,"isEmailVerified":false,"isMobileVerified":false,"customerCity":null,"referrerMobileNo":"54321","gcmRegId":null,"remarks":null,"apkVersion":null,"crmId":"1959390000058894097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1614250852000,"createdTimestamp":1607788927000,"accountActivatedTime":1607788928000},"validationCode":{"keyId":10004,"keyValue":"Bank_Supported","keyType":"Bank Details Validation Code","addInfo":null},"updatedTimestamp":1607788928000,"createdTimestamp":1607788928000,"signzyOnboardingId":null,"signzyMerchantId":null,"signzyUserLoginToken":null,"tokenValidTill":null,"nameInBank":"MALLIKARJUNA B","signzyReferenceId":null},"mfMandateId":"5829382","mfStatus":124,"mfPlatformId":601,"mandateType":213,"amount":50000.0,"debitType":201,"frequency":182,"startDate":1540924200000,"endDate":4651324200000,"status":11,"isDefault":true,"updatedTimestamp":1615616107027,"createdTimestamp":1615616107016},"status":{"code":"200","messages":[]}}</t>
  </si>
  <si>
    <t>1003554</t>
  </si>
  <si>
    <t>{"REQUEST":null,"response":{"customerMandateId":1003555,"customer":{"customerId":71356,"firstName":"Nasim","lastName":"Sekh","dateOfBirth":536437800000,"emailId":"nasimsekh275@gmail.com","lattitude":0.0,"longitude":0.0,"countryCode":"91","mobileNo":"9916088310","customerMobileOS":73,"mobileImsi":"090909090909","mobileImei":"090909090909","status":503,"deviceInfo":" ","gender":131,"pan":"BCVPN4094D","nameOnPanCard":"NASIM SEKH","aadharNo":null,"maritalStatus":null,"fatherSpouseName":null,"motherName":null,"isEmailVerified":false,"isMobileVerified":false,"customerCity":null,"referrerMobileNo":"54321","gcmRegId":null,"remarks":null,"apkVersion":null,"crmId":"1959390000058856824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1614259163000,"createdTimestamp":1607787351000,"accountActivatedTime":1607787352000},"customerBank":{"custBankId":23109,"bankAcctNo":"5937000100001851","bankAcctType":701,"bankMicr":"","bankIfsc":"PUNB0593700","bankKeyValue":{"keyId":17037,"keyValue":"PNB","keyType":"Bank Code","addInfo":"bank_name:Punjab National Bank,clearing:NODAL,nb_supported:N,eNach_NB_supported:Y,eNach_DC:Y,upiSupported:Y"},"customerDocument":null,"bankDetailStatus":28,"isDefault":false,"customer":{"customerId":71356,"firstName":"Nasim","lastName":"Sekh","dateOfBirth":536437800000,"emailId":"nasimsekh275@gmail.com","lattitude":0.0,"longitude":0.0,"countryCode":"91","mobileNo":"9916088310","customerMobileOS":73,"mobileImsi":"090909090909","mobileImei":"090909090909","status":503,"deviceInfo":" ","gender":131,"pan":"BCVPN4094D","nameOnPanCard":"NASIM SEKH","aadharNo":null,"maritalStatus":null,"fatherSpouseName":null,"motherName":null,"isEmailVerified":false,"isMobileVerified":false,"customerCity":null,"referrerMobileNo":"54321","gcmRegId":null,"remarks":null,"apkVersion":null,"crmId":"1959390000058856824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1614259163000,"createdTimestamp":1607787351000,"accountActivatedTime":1607787352000},"validationCode":{"keyId":10004,"keyValue":"Bank_Supported","keyType":"Bank Details Validation Code","addInfo":null},"updatedTimestamp":1607787352000,"createdTimestamp":1607787352000,"signzyOnboardingId":null,"signzyMerchantId":null,"signzyUserLoginToken":null,"tokenValidTill":null,"nameInBank":"NASIM SEKH","signzyReferenceId":null},"mfMandateId":"5829384","mfStatus":124,"mfPlatformId":601,"mandateType":213,"amount":50000.0,"debitType":201,"frequency":182,"startDate":1495391400000,"endDate":4605791400000,"status":11,"isDefault":true,"updatedTimestamp":1615616107449,"createdTimestamp":1615616107436},"status":{"code":"200","messages":[]}}</t>
  </si>
  <si>
    <t>1003555</t>
  </si>
  <si>
    <t>{"REQUEST":null,"response":{"customerMandateId":1003556,"customer":{"customerId":72314,"firstName":"Prasad","lastName":"Kushwaha Sanjay","dateOfBirth":415045800000,"emailId":"pksanjay26@gmail.com","lattitude":0.0,"longitude":0.0,"countryCode":"91","mobileNo":"8718041248","customerMobileOS":71,"mobileImsi":"090909090909","mobileImei":"090909090909","status":503,"deviceInfo":"OPPO - CPH1717;7.1.1;MOLY.LR11.W1603.MD.TC16.JAD.SP.V6.P23, 2020/01/06 14:08;3.18.35+;OPPO/CPH1717/CPH1717:7.1.1/N4F26M/1573488239:user/release-keys","gender":131,"pan":"BGSPS0829Q","nameOnPanCard":"PRASAD KUSHWAHA SANJAY RAGHUNATH","aadharNo":null,"maritalStatus":null,"fatherSpouseName":null,"motherName":null,"isEmailVerified":false,"isMobileVerified":false,"customerCity":null,"referrerMobileNo":"54321","gcmRegId":null,"remarks":null,"apkVersion":147,"crmId":"1959390000058895060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1615515635000,"createdTimestamp":1607858902000,"accountActivatedTime":1607858903000},"customerBank":{"custBankId":24060,"bankAcctNo":"20032833924","bankAcctType":701,"bankMicr":"","bankIfsc":"SBIN0003491","bankKeyValue":{"keyId":17007,"keyValue":"SBI","keyType":"Bank Code","addInfo":"bank_name:State Bank of India,clearing:DIRECT,nb_supported:N,eNach_NB_supported:Y,eNach_DC:Y,upiSupported:Y"},"customerDocument":null,"bankDetailStatus":28,"isDefault":true,"customer":{"customerId":72314,"firstName":"Prasad","lastName":"Kushwaha Sanjay","dateOfBirth":415045800000,"emailId":"pksanjay26@gmail.com","lattitude":0.0,"longitude":0.0,"countryCode":"91","mobileNo":"8718041248","customerMobileOS":71,"mobileImsi":"090909090909","mobileImei":"090909090909","status":503,"deviceInfo":"OPPO - CPH1717;7.1.1;MOLY.LR11.W1603.MD.TC16.JAD.SP.V6.P23, 2020/01/06 14:08;3.18.35+;OPPO/CPH1717/CPH1717:7.1.1/N4F26M/1573488239:user/release-keys","gender":131,"pan":"BGSPS0829Q","nameOnPanCard":"PRASAD KUSHWAHA SANJAY RAGHUNATH","aadharNo":null,"maritalStatus":null,"fatherSpouseName":null,"motherName":null,"isEmailVerified":false,"isMobileVerified":false,"customerCity":null,"referrerMobileNo":"54321","gcmRegId":null,"remarks":null,"apkVersion":147,"crmId":"1959390000058895060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1615515635000,"createdTimestamp":1607858902000,"accountActivatedTime":1607858903000},"validationCode":{"keyId":10004,"keyValue":"Bank_Supported","keyType":"Bank Details Validation Code","addInfo":null},"updatedTimestamp":1607858902000,"createdTimestamp":1607858902000,"signzyOnboardingId":null,"signzyMerchantId":null,"signzyUserLoginToken":null,"tokenValidTill":null,"nameInBank":"Havaldar PRASAD KUSH","signzyReferenceId":null},"mfMandateId":"5829387","mfStatus":124,"mfPlatformId":601,"mandateType":213,"amount":50000.0,"debitType":201,"frequency":182,"startDate":1543429800000,"endDate":4653829800000,"status":11,"isDefault":true,"updatedTimestamp":1615616107649,"createdTimestamp":1615616107636},"status":{"code":"200","messages":[]}}</t>
  </si>
  <si>
    <t>1003556</t>
  </si>
  <si>
    <t>{"REQUEST":null,"response":{"customerMandateId":1003557,"customer":{"customerId":71924,"firstName":"Jayashree","lastName":"V","dateOfBirth":349986600000,"emailId":"jayashree0203@gmail.com","lattitude":0.0,"longitude":0.0,"countryCode":"91","mobileNo":"9980485127","customerMobileOS":71,"mobileImsi":"090909090909","mobileImei":"090909090909","status":503,"deviceInfo":"vivo - vivo 1807;8.1.0;9_GENNS_PACK-1.201964.1.205457.2;4.9.82-perf+;vivo/1807/1807:8.1.0/OPM1.171019.026/compil01181942:user/release-keys","gender":132,"pan":"AHAPJ6407D","nameOnPanCard":"VIJAY KUMAR JAYASHREE","aadharNo":null,"maritalStatus":null,"fatherSpouseName":null,"motherName":null,"isEmailVerified":false,"isMobileVerified":false,"customerCity":null,"referrerMobileNo":"54321","gcmRegId":null,"remarks":null,"apkVersion":142,"crmId":"1959390000058884465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1614258763000,"createdTimestamp":1607788956000,"accountActivatedTime":1607788956000},"customerBank":{"custBankId":23676,"bankAcctNo":"50100002085092","bankAcctType":701,"bankMicr":"","bankIfsc":"HDFC0000065","bankKeyValue":{"keyId":17001,"keyValue":"HDF","keyType":"Bank Code","addInfo":"bank_name:HDFC Bank,clearing:DIRECT,nb_supported:N,eNach_NB_supported:Y,eNach_DC:Y,upiSupported:Y"},"customerDocument":null,"bankDetailStatus":28,"isDefault":true,"customer":{"customerId":71924,"firstName":"Jayashree","lastName":"V","dateOfBirth":349986600000,"emailId":"jayashree0203@gmail.com","lattitude":0.0,"longitude":0.0,"countryCode":"91","mobileNo":"9980485127","customerMobileOS":71,"mobileImsi":"090909090909","mobileImei":"090909090909","status":503,"deviceInfo":"vivo - vivo 1807;8.1.0;9_GENNS_PACK-1.201964.1.205457.2;4.9.82-perf+;vivo/1807/1807:8.1.0/OPM1.171019.026/compil01181942:user/release-keys","gender":132,"pan":"AHAPJ6407D","nameOnPanCard":"VIJAY KUMAR JAYASHREE","aadharNo":null,"maritalStatus":null,"fatherSpouseName":null,"motherName":null,"isEmailVerified":false,"isMobileVerified":false,"customerCity":null,"referrerMobileNo":"54321","gcmRegId":null,"remarks":null,"apkVersion":142,"crmId":"1959390000058884465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1614258763000,"createdTimestamp":1607788956000,"accountActivatedTime":1607788956000},"validationCode":{"keyId":10004,"keyValue":"Bank_Supported","keyType":"Bank Details Validation Code","addInfo":null},"updatedTimestamp":1607788956000,"createdTimestamp":1607788956000,"signzyOnboardingId":null,"signzyMerchantId":null,"signzyUserLoginToken":null,"tokenValidTill":null,"nameInBank":"JAYASHREE V","signzyReferenceId":null},"mfMandateId":"5829388","mfStatus":124,"mfPlatformId":601,"mandateType":213,"amount":50000.0,"debitType":201,"frequency":182,"startDate":1544466600000,"endDate":4654866600000,"status":11,"isDefault":true,"updatedTimestamp":1615616108366,"createdTimestamp":1615616108356},"status":{"code":"200","messages":[]}}</t>
  </si>
  <si>
    <t>1003557</t>
  </si>
  <si>
    <t>{"REQUEST":null,"response":{"customerMandateId":1003558,"customer":{"customerId":72318,"firstName":"Taheeranwar","lastName":"Sani","dateOfBirth":897849000000,"emailId":"taheerplay@gmail.com","lattitude":0.0,"longitude":0.0,"countryCode":"91","mobileNo":"7349193776","customerMobileOS":71,"mobileImsi":"090909090909","mobileImei":"090909090909","status":503,"deviceInfo":"Xiaomi - Redmi K20 Pro;10;1.0.c3-00147-1221_0449_87782bd,1.0.c3-00147-1221_0449_87782bd;4.14.117-perf-g66aed98;Xiaomi/raphaelin/raphaelin:10/QKQ1.190825.002/V12.0.4.0.QFKINXM:user/release-keys","gender":131,"pan":"JNYPS5972R","nameOnPanCard":"TAHEERANWAR SANI","aadharNo":null,"maritalStatus":null,"fatherSpouseName":null,"motherName":null,"isEmailVerified":false,"isMobileVerified":false,"customerCity":null,"referrerMobileNo":"54321","gcmRegId":null,"remarks":null,"apkVersion":143,"crmId":"1959390000058882827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1614314286000,"createdTimestamp":1607858906000,"accountActivatedTime":1607858906000},"customerBank":{"custBankId":24064,"bankAcctNo":"64200492146","bankAcctType":701,"bankMicr":"","bankIfsc":"SBIN0002264","bankKeyValue":{"keyId":17007,"keyValue":"SBI","keyType":"Bank Code","addInfo":"bank_name:State Bank of India,clearing:DIRECT,nb_supported:N,eNach_NB_supported:Y,eNach_DC:Y,upiSupported:Y"},"customerDocument":null,"bankDetailStatus":28,"isDefault":true,"customer":{"customerId":72318,"firstName":"Taheeranwar","lastName":"Sani","dateOfBirth":897849000000,"emailId":"taheerplay@gmail.com","lattitude":0.0,"longitude":0.0,"countryCode":"91","mobileNo":"7349193776","customerMobileOS":71,"mobileImsi":"090909090909","mobileImei":"090909090909","status":503,"deviceInfo":"Xiaomi - Redmi K20 Pro;10;1.0.c3-00147-1221_0449_87782bd,1.0.c3-00147-1221_0449_87782bd;4.14.117-perf-g66aed98;Xiaomi/raphaelin/raphaelin:10/QKQ1.190825.002/V12.0.4.0.QFKINXM:user/release-keys","gender":131,"pan":"JNYPS5972R","nameOnPanCard":"TAHEERANWAR SANI","aadharNo":null,"maritalStatus":null,"fatherSpouseName":null,"motherName":null,"isEmailVerified":false,"isMobileVerified":false,"customerCity":null,"referrerMobileNo":"54321","gcmRegId":null,"remarks":null,"apkVersion":143,"crmId":"1959390000058882827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1614314286000,"createdTimestamp":1607858906000,"accountActivatedTime":1607858906000},"validationCode":{"keyId":10004,"keyValue":"Bank_Supported","keyType":"Bank Details Validation Code","addInfo":null},"updatedTimestamp":1607858906000,"createdTimestamp":1607858906000,"signzyOnboardingId":null,"signzyMerchantId":null,"signzyUserLoginToken":null,"tokenValidTill":null,"nameInBank":"Mr TAHEERANWAR SAN","signzyReferenceId":null},"mfMandateId":"5829390","mfStatus":124,"mfPlatformId":601,"mandateType":213,"amount":50000.0,"debitType":201,"frequency":182,"startDate":1545071400000,"endDate":4655471400000,"status":11,"isDefault":true,"updatedTimestamp":1615616109685,"createdTimestamp":1615616109675},"status":{"code":"200","messages":[]}}</t>
  </si>
  <si>
    <t>1003558</t>
  </si>
  <si>
    <t>{"REQUEST":null,"response":{"customerMandateId":1003559,"customer":{"customerId":71928,"firstName":"Jaya","lastName":"Prakash Bauri","dateOfBirth":642537000000,"emailId":"jayaprakashbauri53690@gmail.com","lattitude":0.0,"longitude":0.0,"countryCode":"91","mobileNo":"9938261122","customerMobileOS":73,"mobileImsi":"090909090909","mobileImei":"090909090909","status":503,"deviceInfo":" ","gender":131,"pan":"CABPB5585L","nameOnPanCard":"JAYA PRAKASH BAURI","aadharNo":null,"maritalStatus":null,"fatherSpouseName":null,"motherName":null,"isEmailVerified":false,"isMobileVerified":false,"customerCity":null,"referrerMobileNo":"54321","gcmRegId":null,"remarks":null,"apkVersion":null,"crmId":"1959390000058881491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1614257855000,"createdTimestamp":1607788961000,"accountActivatedTime":1607788961000},"customerBank":{"custBankId":23680,"bankAcctNo":"2408131003084","bankAcctType":701,"bankMicr":"","bankIfsc":"CNRB0002408","bankKeyValue":{"keyId":17017,"keyValue":"CNB","keyType":"Bank Code","addInfo":"bank_name:Canara Bank,clearing:NODAL,nb_supported:N,eNach_NB_supported:Y,eNach_DC:N,upiSupported:Y"},"customerDocument":null,"bankDetailStatus":28,"isDefault":true,"customer":{"customerId":71928,"firstName":"Jaya","lastName":"Prakash Bauri","dateOfBirth":642537000000,"emailId":"jayaprakashbauri53690@gmail.com","lattitude":0.0,"longitude":0.0,"countryCode":"91","mobileNo":"9938261122","customerMobileOS":73,"mobileImsi":"090909090909","mobileImei":"090909090909","status":503,"deviceInfo":" ","gender":131,"pan":"CABPB5585L","nameOnPanCard":"JAYA PRAKASH BAURI","aadharNo":null,"maritalStatus":null,"fatherSpouseName":null,"motherName":null,"isEmailVerified":false,"isMobileVerified":false,"customerCity":null,"referrerMobileNo":"54321","gcmRegId":null,"remarks":null,"apkVersion":null,"crmId":"1959390000058881491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1614257855000,"createdTimestamp":1607788961000,"accountActivatedTime":1607788961000},"validationCode":{"keyId":10004,"keyValue":"Bank_Supported","keyType":"Bank Details Validation Code","addInfo":null},"updatedTimestamp":1607788961000,"createdTimestamp":1607788961000,"signzyOnboardingId":null,"signzyMerchantId":null,"signzyUserLoginToken":null,"tokenValidTill":null,"nameInBank":"JAYA PRAKASH BAURI","signzyReferenceId":null},"mfMandateId":"5829391","mfStatus":124,"mfPlatformId":601,"mandateType":213,"amount":50000.0,"debitType":201,"frequency":182,"startDate":1544725800000,"endDate":4655125800000,"status":11,"isDefault":true,"updatedTimestamp":1615616110126,"createdTimestamp":1615616110115},"status":{"code":"200","messages":[]}}</t>
  </si>
  <si>
    <t>1003559</t>
  </si>
  <si>
    <t>{"REQUEST":null,"response":{"customerMandateId":1003560,"customer":{"customerId":71904,"firstName":"Mahesh","lastName":"Kumar","dateOfBirth":302725800000,"emailId":"maheshmadem3@gmail.com","lattitude":0.0,"longitude":0.0,"countryCode":"91","mobileNo":"6362036642","customerMobileOS":73,"mobileImsi":"090909090909","mobileImei":"090909090909","status":503,"deviceInfo":" ","gender":131,"pan":"BYWPS4266F","nameOnPanCard":"MAHESHKUMAR SHARNAPPA","aadharNo":null,"maritalStatus":null,"fatherSpouseName":null,"motherName":null,"isEmailVerified":false,"isMobileVerified":false,"customerCity":null,"referrerMobileNo":"54321","gcmRegId":null,"remarks":null,"apkVersion":null,"crmId":"1959390000058881443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1607947394000,"createdTimestamp":1607788937000,"accountActivatedTime":1607788938000},"customerBank":{"custBankId":23656,"bankAcctNo":"918010002429970","bankAcctType":701,"bankMicr":"","bankIfsc":"UTIB0000342","bankKeyValue":{"keyId":17008,"keyValue":"UTI","keyType":"Bank Code","addInfo":"bank_name:Axis Bank,clearing:DIRECT,nb_supported:N,eNach_NB_supported:Y,eNach_DC:Y,upiSupported:Y"},"customerDocument":null,"bankDetailStatus":28,"isDefault":true,"customer":{"customerId":71904,"firstName":"Mahesh","lastName":"Kumar","dateOfBirth":302725800000,"emailId":"maheshmadem3@gmail.com","lattitude":0.0,"longitude":0.0,"countryCode":"91","mobileNo":"6362036642","customerMobileOS":73,"mobileImsi":"090909090909","mobileImei":"090909090909","status":503,"deviceInfo":" ","gender":131,"pan":"BYWPS4266F","nameOnPanCard":"MAHESHKUMAR SHARNAPPA","aadharNo":null,"maritalStatus":null,"fatherSpouseName":null,"motherName":null,"isEmailVerified":false,"isMobileVerified":false,"customerCity":null,"referrerMobileNo":"54321","gcmRegId":null,"remarks":null,"apkVersion":null,"crmId":"1959390000058881443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1607947394000,"createdTimestamp":1607788937000,"accountActivatedTime":1607788938000},"validationCode":{"keyId":10004,"keyValue":"Bank_Supported","keyType":"Bank Details Validation Code","addInfo":null},"updatedTimestamp":1607788938000,"createdTimestamp":1607788938000,"signzyOnboardingId":null,"signzyMerchantId":null,"signzyUserLoginToken":null,"tokenValidTill":null,"nameInBank":"MAHESH KUMAR","signzyReferenceId":null},"mfMandateId":"5829392","mfStatus":124,"mfPlatformId":601,"mandateType":213,"amount":50000.0,"debitType":201,"frequency":182,"startDate":1546021800000,"endDate":4656421800000,"status":11,"isDefault":true,"updatedTimestamp":1615616110536,"createdTimestamp":1615616110525},"status":{"code":"200","messages":[]}}</t>
  </si>
  <si>
    <t>1003560</t>
  </si>
  <si>
    <t>{"REQUEST":null,"response":{"customerMandateId":1003561,"customer":{"customerId":72360,"firstName":"Basavaraj","lastName":"Basavaraj","dateOfBirth":802031400000,"emailId":"basavarajgurukulmg1005@gmail.com","lattitude":0.0,"longitude":0.0,"countryCode":"91","mobileNo":"9916387999","customerMobileOS":73,"mobileImsi":"090909090909","mobileImei":"090909090909","status":503,"deviceInfo":" ","gender":131,"pan":"CPKPB1798D","nameOnPanCard":"BASAVARAJ","aadharNo":null,"maritalStatus":null,"fatherSpouseName":null,"motherName":null,"isEmailVerified":false,"isMobileVerified":false,"customerCity":null,"referrerMobileNo":"54321","gcmRegId":null,"remarks":null,"apkVersion":null,"crmId":"1959390000058888623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1614257330000,"createdTimestamp":1607859461000,"accountActivatedTime":1607859461000},"customerBank":{"custBankId":24106,"bankAcctNo":"416100080200743","bankAcctType":701,"bankMicr":"","bankIfsc":"TMBL0000416","bankKeyValue":{"keyId":17046,"keyValue":"TMB","keyType":"Bank Code","addInfo":"bank_name:Tamilnad Mercantile Bank Ltd.,clearing:NODAL,nb_supported:N,eNach_NB_supported:Y,eNach_DC:Y,upiSupported:N"},"customerDocument":null,"bankDetailStatus":28,"isDefault":true,"customer":{"customerId":72360,"firstName":"Basavaraj","lastName":"Basavaraj","dateOfBirth":802031400000,"emailId":"basavarajgurukulmg1005@gmail.com","lattitude":0.0,"longitude":0.0,"countryCode":"91","mobileNo":"9916387999","customerMobileOS":73,"mobileImsi":"090909090909","mobileImei":"090909090909","status":503,"deviceInfo":" ","gender":131,"pan":"CPKPB1798D","nameOnPanCard":"BASAVARAJ","aadharNo":null,"maritalStatus":null,"fatherSpouseName":null,"motherName":null,"isEmailVerified":false,"isMobileVerified":false,"customerCity":null,"referrerMobileNo":"54321","gcmRegId":null,"remarks":null,"apkVersion":null,"crmId":"1959390000058888623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1614257330000,"createdTimestamp":1607859461000,"accountActivatedTime":1607859461000},"validationCode":{"keyId":10004,"keyValue":"Bank_Supported","keyType":"Bank Details Validation Code","addInfo":null},"updatedTimestamp":1607859461000,"createdTimestamp":1607859461000,"signzyOnboardingId":null,"signzyMerchantId":null,"signzyUserLoginToken":null,"tokenValidTill":null,"nameInBank":"BASAVARAJR","signzyReferenceId":null},"mfMandateId":"5829393","mfStatus":124,"mfPlatformId":601,"mandateType":213,"amount":50000.0,"debitType":201,"frequency":182,"startDate":1543343400000,"endDate":4653743400000,"status":11,"isDefault":true,"updatedTimestamp":1615616110734,"createdTimestamp":1615616110724},"status":{"code":"200","messages":[]}}</t>
  </si>
  <si>
    <t>1003561</t>
  </si>
  <si>
    <t>{"REQUEST":null,"response":{"customerMandateId":1003562,"customer":{"customerId":72312,"firstName":"Prabhanjana","lastName":"Gg","dateOfBirth":616962600000,"emailId":"ggp217@gmail.com","lattitude":0.0,"longitude":0.0,"countryCode":"91","mobileNo":"9035156904","customerMobileOS":71,"mobileImsi":"090909090909","mobileImei":"090909090909","status":503,"deviceInfo":"asus - ASUS_X00TD;9;S.AT.3.1-00784-SDM636_GEN_PACK-1,S.AT.3.1-00784-SDM636_GEN_PACK-1;4.4.153-perf+;asus/WW_X00TD/ASUS_X00T_2:9/PKQ1/16.2017.2009.087-20200826:user/release-keys","gender":131,"pan":"BPUPP9357M","nameOnPanCard":"GAJNUR GURURAJARAO PRABHANJANA","aadharNo":null,"maritalStatus":null,"fatherSpouseName":null,"motherName":null,"isEmailVerified":false,"isMobileVerified":false,"customerCity":null,"referrerMobileNo":"54321","gcmRegId":null,"remarks":null,"apkVersion":147,"crmId":"1959390000058891677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1615471512000,"createdTimestamp":1607858900000,"accountActivatedTime":1607858901000},"customerBank":{"custBankId":24058,"bankAcctNo":"32092756552","bankAcctType":701,"bankMicr":"","bankIfsc":"SBIN0001926","bankKeyValue":{"keyId":17007,"keyValue":"SBI","keyType":"Bank Code","addInfo":"bank_name:State Bank of India,clearing:DIRECT,nb_supported:N,eNach_NB_supported:Y,eNach_DC:Y,upiSupported:Y"},"customerDocument":null,"bankDetailStatus":28,"isDefault":true,"customer":{"customerId":72312,"firstName":"Prabhanjana","lastName":"Gg","dateOfBirth":616962600000,"emailId":"ggp217@gmail.com","lattitude":0.0,"longitude":0.0,"countryCode":"91","mobileNo":"9035156904","customerMobileOS":71,"mobileImsi":"090909090909","mobileImei":"090909090909","status":503,"deviceInfo":"asus - ASUS_X00TD;9;S.AT.3.1-00784-SDM636_GEN_PACK-1,S.AT.3.1-00784-SDM636_GEN_PACK-1;4.4.153-perf+;asus/WW_X00TD/ASUS_X00T_2:9/PKQ1/16.2017.2009.087-20200826:user/release-keys","gender":131,"pan":"BPUPP9357M","nameOnPanCard":"GAJNUR GURURAJARAO PRABHANJANA","aadharNo":null,"maritalStatus":null,"fatherSpouseName":null,"motherName":null,"isEmailVerified":false,"isMobileVerified":false,"customerCity":null,"referrerMobileNo":"54321","gcmRegId":null,"remarks":null,"apkVersion":147,"crmId":"1959390000058891677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1615471512000,"createdTimestamp":1607858900000,"accountActivatedTime":1607858901000},"validationCode":{"keyId":10004,"keyValue":"Bank_Supported","keyType":"Bank Details Validation Code","addInfo":null},"updatedTimestamp":1607858901000,"createdTimestamp":1607858901000,"signzyOnboardingId":null,"signzyMerchantId":null,"signzyUserLoginToken":null,"tokenValidTill":null,"nameInBank":"Mr PRABHANJANA G","signzyReferenceId":null},"mfMandateId":"5829394","mfStatus":124,"mfPlatformId":601,"mandateType":213,"amount":50000.0,"debitType":201,"frequency":182,"startDate":1543257000000,"endDate":4653657000000,"status":11,"isDefault":true,"updatedTimestamp":1615616111454,"createdTimestamp":1615616111443},"status":{"code":"200","messages":[]}}</t>
  </si>
  <si>
    <t>1003562</t>
  </si>
  <si>
    <t>{"REQUEST":null,"response":{"customerMandateId":1003563,"customer":{"customerId":72066,"firstName":"Dinesha","lastName":"Mn","dateOfBirth":872793000000,"emailId":"reach2dinesh97@gmail.com","lattitude":0.0,"longitude":0.0,"countryCode":"91","mobileNo":"7338236954","customerMobileOS":73,"mobileImsi":"090909090909","mobileImei":"090909090909","status":503,"deviceInfo":" ","gender":131,"pan":"DAOPD0859P","nameOnPanCard":"MANCHANABELE NARASIMHAIAH DINESHA","aadharNo":null,"maritalStatus":null,"fatherSpouseName":null,"motherName":null,"isEmailVerified":false,"isMobileVerified":false,"customerCity":null,"referrerMobileNo":"54321","gcmRegId":null,"remarks":null,"apkVersion":null,"crmId":"1959390000058891513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1607947495000,"createdTimestamp":1607792546000,"accountActivatedTime":1607792546000},"customerBank":{"custBankId":23818,"bankAcctNo":"2828101052337","bankAcctType":701,"bankMicr":"","bankIfsc":"CNRB0002828","bankKeyValue":{"keyId":17017,"keyValue":"CNB","keyType":"Bank Code","addInfo":"bank_name:Canara Bank,clearing:NODAL,nb_supported:N,eNach_NB_supported:Y,eNach_DC:N,upiSupported:Y"},"customerDocument":null,"bankDetailStatus":28,"isDefault":true,"customer":{"customerId":72066,"firstName":"Dinesha","lastName":"Mn","dateOfBirth":872793000000,"emailId":"reach2dinesh97@gmail.com","lattitude":0.0,"longitude":0.0,"countryCode":"91","mobileNo":"7338236954","customerMobileOS":73,"mobileImsi":"090909090909","mobileImei":"090909090909","status":503,"deviceInfo":" ","gender":131,"pan":"DAOPD0859P","nameOnPanCard":"MANCHANABELE NARASIMHAIAH DINESHA","aadharNo":null,"maritalStatus":null,"fatherSpouseName":null,"motherName":null,"isEmailVerified":false,"isMobileVerified":false,"customerCity":null,"referrerMobileNo":"54321","gcmRegId":null,"remarks":null,"apkVersion":null,"crmId":"1959390000058891513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1607947495000,"createdTimestamp":1607792546000,"accountActivatedTime":1607792546000},"validationCode":{"keyId":10004,"keyValue":"Bank_Supported","keyType":"Bank Details Validation Code","addInfo":null},"updatedTimestamp":1607792546000,"createdTimestamp":1607792546000,"signzyOnboardingId":null,"signzyMerchantId":null,"signzyUserLoginToken":null,"tokenValidTill":null,"nameInBank":"DINESH M N","signzyReferenceId":null},"mfMandateId":"5829396","mfStatus":124,"mfPlatformId":601,"mandateType":213,"amount":50000.0,"debitType":201,"frequency":182,"startDate":1533321000000,"endDate":4643721000000,"status":11,"isDefault":true,"updatedTimestamp":1615616112774,"createdTimestamp":1615616112763},"status":{"code":"200","messages":[]}}</t>
  </si>
  <si>
    <t>1003563</t>
  </si>
  <si>
    <t>{"REQUEST":null,"response":{"customerMandateId":1003564,"customer":{"customerId":72323,"firstName":"Vinay","lastName":"Basavarajsankannanavar","dateOfBirth":617913000000,"emailId":"vinay777.2007@gmail.com","lattitude":0.0,"longitude":0.0,"countryCode":"91","mobileNo":"9686945517","customerMobileOS":71,"mobileImsi":"090909090909","mobileImei":"090909090909","status":503,"deviceInfo":"samsung - SM-M405F;10;M405FDDU2BTK1,M405FDDU2BTK1;4.14.117-19649096;samsung/m40dd/m40:10/QP1A.190711.020/M405FDDU2BTJ1:user/release-keys","gender":131,"pan":"FFSPS4462A","nameOnPanCard":"VINAY BASAVARAJ SANKANNANAVAR","aadharNo":null,"maritalStatus":null,"fatherSpouseName":null,"motherName":null,"isEmailVerified":false,"isMobileVerified":false,"customerCity":null,"referrerMobileNo":"54321","gcmRegId":null,"remarks":null,"apkVersion":143,"crmId":"1959390000058894491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1612262634000,"createdTimestamp":1607858910000,"accountActivatedTime":1607858911000},"customerBank":{"custBankId":24069,"bankAcctNo":"20184418166","bankAcctType":701,"bankMicr":"","bankIfsc":"SBIN0002269","bankKeyValue":{"keyId":17007,"keyValue":"SBI","keyType":"Bank Code","addInfo":"bank_name:State Bank of India,clearing:DIRECT,nb_supported:N,eNach_NB_supported:Y,eNach_DC:Y,upiSupported:Y"},"customerDocument":null,"bankDetailStatus":28,"isDefault":true,"customer":{"customerId":72323,"firstName":"Vinay","lastName":"Basavarajsankannanavar","dateOfBirth":617913000000,"emailId":"vinay777.2007@gmail.com","lattitude":0.0,"longitude":0.0,"countryCode":"91","mobileNo":"9686945517","customerMobileOS":71,"mobileImsi":"090909090909","mobileImei":"090909090909","status":503,"deviceInfo":"samsung - SM-M405F;10;M405FDDU2BTK1,M405FDDU2BTK1;4.14.117-19649096;samsung/m40dd/m40:10/QP1A.190711.020/M405FDDU2BTJ1:user/release-keys","gender":131,"pan":"FFSPS4462A","nameOnPanCard":"VINAY BASAVARAJ SANKANNANAVAR","aadharNo":null,"maritalStatus":null,"fatherSpouseName":null,"motherName":null,"isEmailVerified":false,"isMobileVerified":false,"customerCity":null,"referrerMobileNo":"54321","gcmRegId":null,"remarks":null,"apkVersion":143,"crmId":"1959390000058894491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1612262634000,"createdTimestamp":1607858910000,"accountActivatedTime":1607858911000},"validationCode":{"keyId":10004,"keyValue":"Bank_Supported","keyType":"Bank Details Validation Code","addInfo":null},"updatedTimestamp":1607858911000,"createdTimestamp":1607858911000,"signzyOnboardingId":null,"signzyMerchantId":null,"signzyUserLoginToken":null,"tokenValidTill":null,"nameInBank":"Mr VINAY B SANKANNA","signzyReferenceId":null},"mfMandateId":"5829398","mfStatus":124,"mfPlatformId":601,"mandateType":213,"amount":50000.0,"debitType":201,"frequency":182,"startDate":1545849000000,"endDate":4656249000000,"status":11,"isDefault":true,"updatedTimestamp":1615616113213,"createdTimestamp":1615616113203},"status":{"code":"200","messages":[]}}</t>
  </si>
  <si>
    <t>1003564</t>
  </si>
  <si>
    <t>{"REQUEST":null,"response":{"customerMandateId":1003565,"customer":{"customerId":72302,"firstName":"Shashi","lastName":"Kumara","dateOfBirth":644178600000,"emailId":"shashiakkur@gmail.com","lattitude":0.0,"longitude":0.0,"countryCode":"91","mobileNo":"9880153064","customerMobileOS":73,"mobileImsi":"090909090909","mobileImei":"090909090909","status":503,"deviceInfo":" ","gender":131,"pan":"CBQPK5284H","nameOnPanCard":"SHASHI KUMARA","aadharNo":null,"maritalStatus":null,"fatherSpouseName":null,"motherName":null,"isEmailVerified":false,"isMobileVerified":false,"customerCity":null,"referrerMobileNo":"54321","gcmRegId":null,"remarks":null,"apkVersion":null,"crmId":"1959390000058882813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1607947637000,"createdTimestamp":1607858891000,"accountActivatedTime":1607858892000},"customerBank":{"custBankId":24048,"bankAcctNo":"64214050769","bankAcctType":701,"bankMicr":"","bankIfsc":"SBIN0040390","bankKeyValue":{"keyId":17007,"keyValue":"SBI","keyType":"Bank Code","addInfo":"bank_name:State Bank of India,clearing:DIRECT,nb_supported:N,eNach_NB_supported:Y,eNach_DC:Y,upiSupported:Y"},"customerDocument":null,"bankDetailStatus":28,"isDefault":true,"customer":{"customerId":72302,"firstName":"Shashi","lastName":"Kumara","dateOfBirth":644178600000,"emailId":"shashiakkur@gmail.com","lattitude":0.0,"longitude":0.0,"countryCode":"91","mobileNo":"9880153064","customerMobileOS":73,"mobileImsi":"090909090909","mobileImei":"090909090909","status":503,"deviceInfo":" ","gender":131,"pan":"CBQPK5284H","nameOnPanCard":"SHASHI KUMARA","aadharNo":null,"maritalStatus":null,"fatherSpouseName":null,"motherName":null,"isEmailVerified":false,"isMobileVerified":false,"customerCity":null,"referrerMobileNo":"54321","gcmRegId":null,"remarks":null,"apkVersion":null,"crmId":"1959390000058882813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1607947637000,"createdTimestamp":1607858891000,"accountActivatedTime":1607858892000},"validationCode":{"keyId":10004,"keyValue":"Bank_Supported","keyType":"Bank Details Validation Code","addInfo":null},"updatedTimestamp":1607858892000,"createdTimestamp":1607858892000,"signzyOnboardingId":null,"signzyMerchantId":null,"signzyUserLoginToken":null,"tokenValidTill":null,"nameInBank":"Mr SHASHI KUMARA","signzyReferenceId":null},"mfMandateId":"5829399","mfStatus":124,"mfPlatformId":601,"mandateType":213,"amount":50000.0,"debitType":201,"frequency":182,"startDate":1537468200000,"endDate":4647868200000,"status":11,"isDefault":true,"updatedTimestamp":1615616113636,"createdTimestamp":1615616113626},"status":{"code":"200","messages":[]}}</t>
  </si>
  <si>
    <t>1003565</t>
  </si>
  <si>
    <t>{"REQUEST":null,"response":{"customerMandateId":1003566,"customer":{"customerId":72327,"firstName":"Rachapalli","lastName":"Swetha","dateOfBirth":527365800000,"emailId":"swetharajesh18@gmail.com","lattitude":0.0,"longitude":0.0,"countryCode":"91","mobileNo":"7411833041","customerMobileOS":71,"mobileImsi":"090909090909","mobileImei":"090909090909","status":503,"deviceInfo":"vivo - vivo 1916;9;BAR_GEN_PACK-1.310021.1.312271.1,BAR_GEN_PACK-1.310021.1.312271.1;4.14.98-perf+;vivo/1916/1916:9/PKQ1.190626.001/compiler01111812:user/release-keys","gender":132,"pan":"BEYPR1760K","nameOnPanCard":"SWETHA RACHAPALLI","aadharNo":null,"maritalStatus":null,"fatherSpouseName":null,"motherName":null,"isEmailVerified":false,"isMobileVerified":false,"customerCity":null,"referrerMobileNo":"54321","gcmRegId":null,"remarks":null,"apkVersion":142,"crmId":"1959390000058886730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1613924943000,"createdTimestamp":1607858914000,"accountActivatedTime":1607858914000},"customerBank":{"custBankId":24073,"bankAcctNo":"20187600970","bankAcctType":701,"bankMicr":"","bankIfsc":"SBIN0003286","bankKeyValue":{"keyId":17007,"keyValue":"SBI","keyType":"Bank Code","addInfo":"bank_name:State Bank of India,clearing:DIRECT,nb_supported:N,eNach_NB_supported:Y,eNach_DC:Y,upiSupported:Y"},"customerDocument":null,"bankDetailStatus":28,"isDefault":true,"customer":{"customerId":72327,"firstName":"Rachapalli","lastName":"Swetha","dateOfBirth":527365800000,"emailId":"swetharajesh18@gmail.com","lattitude":0.0,"longitude":0.0,"countryCode":"91","mobileNo":"7411833041","customerMobileOS":71,"mobileImsi":"090909090909","mobileImei":"090909090909","status":503,"deviceInfo":"vivo - vivo 1916;9;BAR_GEN_PACK-1.310021.1.312271.1,BAR_GEN_PACK-1.310021.1.312271.1;4.14.98-perf+;vivo/1916/1916:9/PKQ1.190626.001/compiler01111812:user/release-keys","gender":132,"pan":"BEYPR1760K","nameOnPanCard":"SWETHA RACHAPALLI","aadharNo":null,"maritalStatus":null,"fatherSpouseName":null,"motherName":null,"isEmailVerified":false,"isMobileVerified":false,"customerCity":null,"referrerMobileNo":"54321","gcmRegId":null,"remarks":null,"apkVersion":142,"crmId":"1959390000058886730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1613924943000,"createdTimestamp":1607858914000,"accountActivatedTime":1607858914000},"validationCode":{"keyId":10004,"keyValue":"Bank_Supported","keyType":"Bank Details Validation Code","addInfo":null},"updatedTimestamp":1607858914000,"createdTimestamp":1607858914000,"signzyOnboardingId":null,"signzyMerchantId":null,"signzyUserLoginToken":null,"tokenValidTill":null,"nameInBank":"Mrs SWETHA R","signzyReferenceId":null},"mfMandateId":"5829400","mfStatus":124,"mfPlatformId":601,"mandateType":213,"amount":50000.0,"debitType":201,"frequency":182,"startDate":1546626600000,"endDate":4657026600000,"status":11,"isDefault":true,"updatedTimestamp":1615616113827,"createdTimestamp":1615616113816},"status":{"code":"200","messages":[]}}</t>
  </si>
  <si>
    <t>1003566</t>
  </si>
  <si>
    <t>{"REQUEST":null,"response":{"customerMandateId":1003567,"customer":{"customerId":72319,"firstName":"Mujabur","lastName":"Rahaman Haseen Tahashildar","dateOfBirth":332879400000,"emailId":"mujeebforest@gmail.com","lattitude":0.0,"longitude":0.0,"countryCode":"91","mobileNo":"9844918061","customerMobileOS":71,"mobileImsi":"090909090909","mobileImei":"090909090909","status":503,"deviceInfo":"xiaomi - Redmi Note 5 Pro;9;MPSS.AT.3.1-00777-SDM660_GEN_PACK-1.290939.2.294155.1;4.4.153-perf+;xiaomi/whyred/whyred:9/PKQ1.180904.001/V11.0.5.0.PEIMIXM:user/release-keys","gender":131,"pan":"AQOPM9299F","nameOnPanCard":"MUJABUR RAHAMAN HASEEN AHEMAD TAHASHILDAR","aadharNo":null,"maritalStatus":null,"fatherSpouseName":null,"motherName":null,"isEmailVerified":false,"isMobileVerified":false,"customerCity":null,"referrerMobileNo":"54321","gcmRegId":null,"remarks":null,"apkVersion":140,"crmId":"1959390000058886702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1612257235000,"createdTimestamp":1607858907000,"accountActivatedTime":1607858907000},"customerBank":{"custBankId":24065,"bankAcctNo":"32228165876","bankAcctType":701,"bankMicr":"","bankIfsc":"SBIN0000833","bankKeyValue":{"keyId":17007,"keyValue":"SBI","keyType":"Bank Code","addInfo":"bank_name:State Bank of India,clearing:DIRECT,nb_supported:N,eNach_NB_supported:Y,eNach_DC:Y,upiSupported:Y"},"customerDocument":null,"bankDetailStatus":28,"isDefault":true,"customer":{"customerId":72319,"firstName":"Mujabur","lastName":"Rahaman Haseen Tahashildar","dateOfBirth":332879400000,"emailId":"mujeebforest@gmail.com","lattitude":0.0,"longitude":0.0,"countryCode":"91","mobileNo":"9844918061","customerMobileOS":71,"mobileImsi":"090909090909","mobileImei":"090909090909","status":503,"deviceInfo":"xiaomi - Redmi Note 5 Pro;9;MPSS.AT.3.1-00777-SDM660_GEN_PACK-1.290939.2.294155.1;4.4.153-perf+;xiaomi/whyred/whyred:9/PKQ1.180904.001/V11.0.5.0.PEIMIXM:user/release-keys","gender":131,"pan":"AQOPM9299F","nameOnPanCard":"MUJABUR RAHAMAN HASEEN AHEMAD TAHASHILDAR","aadharNo":null,"maritalStatus":null,"fatherSpouseName":null,"motherName":null,"isEmailVerified":false,"isMobileVerified":false,"customerCity":null,"referrerMobileNo":"54321","gcmRegId":null,"remarks":null,"apkVersion":140,"crmId":"1959390000058886702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1612257235000,"createdTimestamp":1607858907000,"accountActivatedTime":1607858907000},"validationCode":{"keyId":10004,"keyValue":"Bank_Supported","keyType":"Bank Details Validation Code","addInfo":null},"updatedTimestamp":1607858907000,"createdTimestamp":1607858907000,"signzyOnboardingId":null,"signzyMerchantId":null,"signzyUserLoginToken":null,"tokenValidTill":null,"nameInBank":"Mr Mujabur Rahaman","signzyReferenceId":null},"mfMandateId":"5829401","mfStatus":124,"mfPlatformId":601,"mandateType":213,"amount":50000.0,"debitType":201,"frequency":182,"startDate":1545330600000,"endDate":4655730600000,"status":11,"isDefault":true,"updatedTimestamp":1615616114558,"createdTimestamp":1615616114547},"status":{"code":"200","messages":[]}}</t>
  </si>
  <si>
    <t>1003567</t>
  </si>
  <si>
    <t>{"REQUEST":null,"response":{"customerMandateId":1003568,"customer":{"customerId":71942,"firstName":"Chandrashekar","lastName":"G","dateOfBirth":663877800000,"emailId":"chandrugalagali9986@gmail.com","lattitude":0.0,"longitude":0.0,"countryCode":"91","mobileNo":"8951830787","customerMobileOS":73,"mobileImsi":"090909090909","mobileImei":"090909090909","status":503,"deviceInfo":" ","gender":131,"pan":"BWSPC4272P","nameOnPanCard":"CHANDRASHEKHAR GALAGALI","aadharNo":null,"maritalStatus":null,"fatherSpouseName":null,"motherName":null,"isEmailVerified":false,"isMobileVerified":false,"customerCity":null,"referrerMobileNo":"54321","gcmRegId":null,"remarks":null,"apkVersion":null,"crmId":"1959390000058893187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1607947418000,"createdTimestamp":1607788972000,"accountActivatedTime":1607788973000},"customerBank":{"custBankId":23694,"bankAcctNo":"50100248414521","bankAcctType":701,"bankMicr":"","bankIfsc":"HDFC0003825","bankKeyValue":{"keyId":17001,"keyValue":"HDF","keyType":"Bank Code","addInfo":"bank_name:HDFC Bank,clearing:DIRECT,nb_supported:N,eNach_NB_supported:Y,eNach_DC:Y,upiSupported:Y"},"customerDocument":null,"bankDetailStatus":28,"isDefault":true,"customer":{"customerId":71942,"firstName":"Chandrashekar","lastName":"G","dateOfBirth":663877800000,"emailId":"chandrugalagali9986@gmail.com","lattitude":0.0,"longitude":0.0,"countryCode":"91","mobileNo":"8951830787","customerMobileOS":73,"mobileImsi":"090909090909","mobileImei":"090909090909","status":503,"deviceInfo":" ","gender":131,"pan":"BWSPC4272P","nameOnPanCard":"CHANDRASHEKHAR GALAGALI","aadharNo":null,"maritalStatus":null,"fatherSpouseName":null,"motherName":null,"isEmailVerified":false,"isMobileVerified":false,"customerCity":null,"referrerMobileNo":"54321","gcmRegId":null,"remarks":null,"apkVersion":null,"crmId":"1959390000058893187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1607947418000,"createdTimestamp":1607788972000,"accountActivatedTime":1607788973000},"validationCode":{"keyId":10004,"keyValue":"Bank_Supported","keyType":"Bank Details Validation Code","addInfo":null},"updatedTimestamp":1607788973000,"createdTimestamp":1607788973000,"signzyOnboardingId":null,"signzyMerchantId":null,"signzyUserLoginToken":null,"tokenValidTill":null,"nameInBank":"CHANDRASHEKHAR","signzyReferenceId":null},"mfMandateId":"5829402","mfStatus":124,"mfPlatformId":601,"mandateType":213,"amount":50000.0,"debitType":201,"frequency":182,"startDate":1546453800000,"endDate":4656853800000,"status":11,"isDefault":true,"updatedTimestamp":1615616115873,"createdTimestamp":1615616115862},"status":{"code":"200","messages":[]}}</t>
  </si>
  <si>
    <t>1003568</t>
  </si>
  <si>
    <t>{"REQUEST":null,"response":{"customerMandateId":1003569,"customer":{"customerId":71941,"firstName":"Priyanka","lastName":"Mattoo","dateOfBirth":683145000000,"emailId":"priyankamattoopd@gmail.com","lattitude":0.0,"longitude":0.0,"countryCode":"91","mobileNo":"8208284402","customerMobileOS":72,"mobileImsi":"090909090909","mobileImei":"090909090909","status":503,"deviceInfo":"iPhone XR","gender":132,"pan":"BVQPM6681M","nameOnPanCard":"PRIYANKA MATTOO","aadharNo":null,"maritalStatus":null,"fatherSpouseName":null,"motherName":null,"isEmailVerified":false,"isMobileVerified":false,"customerCity":null,"referrerMobileNo":"54321","gcmRegId":null,"remarks":null,"apkVersion":240,"crmId":"1959390000058877746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1612547536000,"createdTimestamp":1607788971000,"accountActivatedTime":1607788972000},"customerBank":{"custBankId":23693,"bankAcctNo":"27011342649","bankAcctType":701,"bankMicr":"","bankIfsc":"SCBL0036091","bankKeyValue":{"keyId":17041,"keyValue":"SCB","keyType":"Bank Code","addInfo":"bank_name:Standard Chartered Bank,clearing:NODAL,nb_supported:N,eNach_NB_supported:Y,eNach_DC:N,upiSupported:Y"},"customerDocument":null,"bankDetailStatus":28,"isDefault":true,"customer":{"customerId":71941,"firstName":"Priyanka","lastName":"Mattoo","dateOfBirth":683145000000,"emailId":"priyankamattoopd@gmail.com","lattitude":0.0,"longitude":0.0,"countryCode":"91","mobileNo":"8208284402","customerMobileOS":72,"mobileImsi":"090909090909","mobileImei":"090909090909","status":503,"deviceInfo":"iPhone XR","gender":132,"pan":"BVQPM6681M","nameOnPanCard":"PRIYANKA MATTOO","aadharNo":null,"maritalStatus":null,"fatherSpouseName":null,"motherName":null,"isEmailVerified":false,"isMobileVerified":false,"customerCity":null,"referrerMobileNo":"54321","gcmRegId":null,"remarks":null,"apkVersion":240,"crmId":"1959390000058877746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1612547536000,"createdTimestamp":1607788971000,"accountActivatedTime":1607788972000},"validationCode":{"keyId":10004,"keyValue":"Bank_Supported","keyType":"Bank Details Validation Code","addInfo":null},"updatedTimestamp":1607788972000,"createdTimestamp":1607788972000,"signzyOnboardingId":null,"signzyMerchantId":null,"signzyUserLoginToken":null,"tokenValidTill":null,"nameInBank":"MSPRIYANKAMATTOO","signzyReferenceId":null},"mfMandateId":"5829404","mfStatus":124,"mfPlatformId":601,"mandateType":213,"amount":50000.0,"debitType":201,"frequency":182,"startDate":1546453800000,"endDate":4656853800000,"status":11,"isDefault":true,"updatedTimestamp":1615616116301,"createdTimestamp":1615616116291},"status":{"code":"200","messages":[]}}</t>
  </si>
  <si>
    <t>1003569</t>
  </si>
  <si>
    <t>{"REQUEST":null,"response":{"customerMandateId":1003570,"customer":{"customerId":72284,"firstName":"Sharanappa","lastName":"Baburao","dateOfBirth":333052200000,"emailId":"sharanappababurao1980@gmail.com","lattitude":0.0,"longitude":0.0,"countryCode":"91","mobileNo":"7899604211","customerMobileOS":73,"mobileImsi":"090909090909","mobileImei":"090909090909","status":503,"deviceInfo":" ","gender":131,"pan":"DMKPS0867L","nameOnPanCard":"SHARANAPPA","aadharNo":null,"maritalStatus":null,"fatherSpouseName":null,"motherName":null,"isEmailVerified":false,"isMobileVerified":false,"customerCity":null,"referrerMobileNo":"54321","gcmRegId":null,"remarks":null,"apkVersion":null,"crmId":"1959390000058888546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1614237040000,"createdTimestamp":1607858876000,"accountActivatedTime":1607858876000},"customerBank":{"custBankId":24030,"bankAcctNo":"62134664094","bankAcctType":701,"bankMicr":"","bankIfsc":"SBIN0005534","bankKeyValue":{"keyId":17007,"keyValue":"SBI","keyType":"Bank Code","addInfo":"bank_name:State Bank of India,clearing:DIRECT,nb_supported:N,eNach_NB_supported:Y,eNach_DC:Y,upiSupported:Y"},"customerDocument":null,"bankDetailStatus":28,"isDefault":true,"customer":{"customerId":72284,"firstName":"Sharanappa","lastName":"Baburao","dateOfBirth":333052200000,"emailId":"sharanappababurao1980@gmail.com","lattitude":0.0,"longitude":0.0,"countryCode":"91","mobileNo":"7899604211","customerMobileOS":73,"mobileImsi":"090909090909","mobileImei":"090909090909","status":503,"deviceInfo":" ","gender":131,"pan":"DMKPS0867L","nameOnPanCard":"SHARANAPPA","aadharNo":null,"maritalStatus":null,"fatherSpouseName":null,"motherName":null,"isEmailVerified":false,"isMobileVerified":false,"customerCity":null,"referrerMobileNo":"54321","gcmRegId":null,"remarks":null,"apkVersion":null,"crmId":"1959390000058888546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1614237040000,"createdTimestamp":1607858876000,"accountActivatedTime":1607858876000},"validationCode":{"keyId":10004,"keyValue":"Bank_Supported","keyType":"Bank Details Validation Code","addInfo":null},"updatedTimestamp":1607858876000,"createdTimestamp":1607858876000,"signzyOnboardingId":null,"signzyMerchantId":null,"signzyUserLoginToken":null,"tokenValidTill":null,"nameInBank":"Mr SHARANAPPA","signzyReferenceId":null},"mfMandateId":"5829405","mfStatus":124,"mfPlatformId":601,"mandateType":213,"amount":50000.0,"debitType":201,"frequency":182,"startDate":1522261800000,"endDate":4632661800000,"status":11,"isDefault":true,"updatedTimestamp":1615616116713,"createdTimestamp":1615616116701},"status":{"code":"200","messages":[]}}</t>
  </si>
  <si>
    <t>1003570</t>
  </si>
  <si>
    <t>{"REQUEST":null,"response":{"customerMandateId":1003571,"customer":{"customerId":71935,"firstName":"Moshe","lastName":"Manavalan","dateOfBirth":-3562200000,"emailId":"moshemanavalan69@gmail.com","lattitude":0.0,"longitude":0.0,"countryCode":"91","mobileNo":"9663583203","customerMobileOS":73,"mobileImsi":"090909090909","mobileImei":"090909090909","status":503,"deviceInfo":" ","gender":131,"pan":"CSWPM5645R","nameOnPanCard":"MOSHE MANAVALAN","aadharNo":null,"maritalStatus":null,"fatherSpouseName":null,"motherName":null,"isEmailVerified":false,"isMobileVerified":false,"customerCity":null,"referrerMobileNo":"54321","gcmRegId":null,"remarks":null,"apkVersion":null,"crmId":"1959390000058884485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1614257939000,"createdTimestamp":1607788967000,"accountActivatedTime":1607788967000},"customerBank":{"custBankId":23687,"bankAcctNo":"13610100188375","bankAcctType":701,"bankMicr":"","bankIfsc":"FDRL0001361","bankKeyValue":{"keyId":17026,"keyValue":"FBK","keyType":"Bank Code","addInfo":"bank_name:Federal Bank,clearing:NODAL,nb_supported:N,eNach_NB_supported:Y,eNach_DC:Y,upiSupported:Y"},"customerDocument":null,"bankDetailStatus":28,"isDefault":true,"customer":{"customerId":71935,"firstName":"Moshe","lastName":"Manavalan","dateOfBirth":-3562200000,"emailId":"moshemanavalan69@gmail.com","lattitude":0.0,"longitude":0.0,"countryCode":"91","mobileNo":"9663583203","customerMobileOS":73,"mobileImsi":"090909090909","mobileImei":"090909090909","status":503,"deviceInfo":" ","gender":131,"pan":"CSWPM5645R","nameOnPanCard":"MOSHE MANAVALAN","aadharNo":null,"maritalStatus":null,"fatherSpouseName":null,"motherName":null,"isEmailVerified":false,"isMobileVerified":false,"customerCity":null,"referrerMobileNo":"54321","gcmRegId":null,"remarks":null,"apkVersion":null,"crmId":"1959390000058884485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1614257939000,"createdTimestamp":1607788967000,"accountActivatedTime":1607788967000},"validationCode":{"keyId":10004,"keyValue":"Bank_Supported","keyType":"Bank Details Validation Code","addInfo":null},"updatedTimestamp":1607788967000,"createdTimestamp":1607788967000,"signzyOnboardingId":null,"signzyMerchantId":null,"signzyUserLoginToken":null,"tokenValidTill":null,"nameInBank":"MOSHE MANAVALAN","signzyReferenceId":null},"mfMandateId":"5829406","mfStatus":124,"mfPlatformId":601,"mandateType":213,"amount":50000.0,"debitType":201,"frequency":182,"startDate":1545935400000,"endDate":4656335400000,"status":11,"isDefault":true,"updatedTimestamp":1615616116911,"createdTimestamp":1615616116900},"status":{"code":"200","messages":[]}}</t>
  </si>
  <si>
    <t>1003571</t>
  </si>
  <si>
    <t>{"REQUEST":null,"response":{"customerMandateId":1003572,"customer":{"customerId":72320,"firstName":"Hashim","lastName":"Cmohammed","dateOfBirth":749759400000,"emailId":"78692cm@gmail.com","lattitude":0.0,"longitude":0.0,"countryCode":"91","mobileNo":"8892949692","customerMobileOS":71,"mobileImsi":"090909090909","mobileImei":"090909090909","status":503,"deviceInfo":"HONOR - LLD-AL10;8.0.0;21C60B269S003C000,21C60B269S003C000;4.4.23+;HONOR/LLD-AL10/HWLLD-H:8.0.0/HONORLLD-AL10/188(C675):user/release-keys","gender":131,"pan":"APSPH0752D","nameOnPanCard":"CONTRACTOR MOHAMMED HASHIM","aadharNo":null,"maritalStatus":null,"fatherSpouseName":null,"motherName":null,"isEmailVerified":false,"isMobileVerified":false,"customerCity":null,"referrerMobileNo":"54321","gcmRegId":null,"remarks":null,"apkVersion":141,"crmId":"1959390000058894477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1611767699000,"createdTimestamp":1607858908000,"accountActivatedTime":1607858908000},"customerBank":{"custBankId":24066,"bankAcctNo":"62428499387","bankAcctType":701,"bankMicr":"","bankIfsc":"SBIN0021448","bankKeyValue":{"keyId":17007,"keyValue":"SBI","keyType":"Bank Code","addInfo":"bank_name:State Bank of India,clearing:DIRECT,nb_supported:N,eNach_NB_supported:Y,eNach_DC:Y,upiSupported:Y"},"customerDocument":null,"bankDetailStatus":28,"isDefault":true,"customer":{"customerId":72320,"firstName":"Hashim","lastName":"Cmohammed","dateOfBirth":749759400000,"emailId":"78692cm@gmail.com","lattitude":0.0,"longitude":0.0,"countryCode":"91","mobileNo":"8892949692","customerMobileOS":71,"mobileImsi":"090909090909","mobileImei":"090909090909","status":503,"deviceInfo":"HONOR - LLD-AL10;8.0.0;21C60B269S003C000,21C60B269S003C000;4.4.23+;HONOR/LLD-AL10/HWLLD-H:8.0.0/HONORLLD-AL10/188(C675):user/release-keys","gender":131,"pan":"APSPH0752D","nameOnPanCard":"CONTRACTOR MOHAMMED HASHIM","aadharNo":null,"maritalStatus":null,"fatherSpouseName":null,"motherName":null,"isEmailVerified":false,"isMobileVerified":false,"customerCity":null,"referrerMobileNo":"54321","gcmRegId":null,"remarks":null,"apkVersion":141,"crmId":"1959390000058894477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1611767699000,"createdTimestamp":1607858908000,"accountActivatedTime":1607858908000},"validationCode":{"keyId":10004,"keyValue":"Bank_Supported","keyType":"Bank Details Validation Code","addInfo":null},"updatedTimestamp":1607858908000,"createdTimestamp":1607858908000,"signzyOnboardingId":null,"signzyMerchantId":null,"signzyUserLoginToken":null,"tokenValidTill":null,"nameInBank":"Mr MOHAMMAD HASHIM","signzyReferenceId":null},"mfMandateId":"5829407","mfStatus":124,"mfPlatformId":601,"mandateType":213,"amount":50000.0,"debitType":201,"frequency":182,"startDate":1545589800000,"endDate":4655989800000,"status":11,"isDefault":true,"updatedTimestamp":1615616117630,"createdTimestamp":1615616117620},"status":{"code":"200","messages":[]}}</t>
  </si>
  <si>
    <t>1003572</t>
  </si>
  <si>
    <t>{"REQUEST":null,"response":{"customerMandateId":1003573,"customer":{"customerId":71950,"firstName":"Didugur Onkarappa","lastName":"Kotresh","dateOfBirth":-458717400000,"emailId":"dokotresh@gmail.com","lattitude":0.0,"longitude":0.0,"countryCode":"91","mobileNo":"9900927736","customerMobileOS":71,"mobileImsi":"090909090909","mobileImei":"090909090909","status":503,"deviceInfo":"OnePlus - ONEPLUS A6010;10;845_GEN_PACK-1.331501.2.358880.1;4.9.179-perf+;OnePlus/OnePlus6T/OnePlus6T:10/QKQ1.190716.003/2101210516:user/release-keys","gender":131,"pan":"AAZPK9093L","nameOnPanCard":"DIDUGUR ONKARAPPA KOTRESH","aadharNo":null,"maritalStatus":null,"fatherSpouseName":null,"motherName":null,"isEmailVerified":false,"isMobileVerified":false,"customerCity":null,"referrerMobileNo":"54321","gcmRegId":null,"remarks":"null","apkVersion":147,"crmId":"1959390000058884513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1615507285000,"createdTimestamp":1607788979000,"accountActivatedTime":1607788979000},"customerBank":{"custBankId":23702,"bankAcctNo":"55110010002451","bankAcctType":701,"bankMicr":"","bankIfsc":"IBKL0000551","bankKeyValue":{"keyId":17004,"keyValue":"IDB","keyType":"Bank Code","addInfo":"bank_name:IDBI Bank,clearing:DIRECT,nb_supported:N,eNach_NB_supported:Y,eNach_DC:N,upiSupported:Y"},"customerDocument":null,"bankDetailStatus":28,"isDefault":true,"customer":{"customerId":71950,"firstName":"Didugur Onkarappa","lastName":"Kotresh","dateOfBirth":-458717400000,"emailId":"dokotresh@gmail.com","lattitude":0.0,"longitude":0.0,"countryCode":"91","mobileNo":"9900927736","customerMobileOS":71,"mobileImsi":"090909090909","mobileImei":"090909090909","status":503,"deviceInfo":"OnePlus - ONEPLUS A6010;10;845_GEN_PACK-1.331501.2.358880.1;4.9.179-perf+;OnePlus/OnePlus6T/OnePlus6T:10/QKQ1.190716.003/2101210516:user/release-keys","gender":131,"pan":"AAZPK9093L","nameOnPanCard":"DIDUGUR ONKARAPPA KOTRESH","aadharNo":null,"maritalStatus":null,"fatherSpouseName":null,"motherName":null,"isEmailVerified":false,"isMobileVerified":false,"customerCity":null,"referrerMobileNo":"54321","gcmRegId":null,"remarks":"null","apkVersion":147,"crmId":"1959390000058884513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1615507285000,"createdTimestamp":1607788979000,"accountActivatedTime":1607788979000},"validationCode":{"keyId":10004,"keyValue":"Bank_Supported","keyType":"Bank Details Validation Code","addInfo":null},"updatedTimestamp":1607788979000,"createdTimestamp":1607788979000,"signzyOnboardingId":null,"signzyMerchantId":null,"signzyUserLoginToken":null,"tokenValidTill":null,"nameInBank":"MR. MR KOTRESH D O","signzyReferenceId":null},"mfMandateId":"5829408","mfStatus":124,"mfPlatformId":601,"mandateType":213,"amount":50000.0,"debitType":201,"frequency":182,"startDate":1547404200000,"endDate":4657804200000,"status":11,"isDefault":true,"updatedTimestamp":1615616118963,"createdTimestamp":1615616118952},"status":{"code":"200","messages":[]}}</t>
  </si>
  <si>
    <t>1003573</t>
  </si>
  <si>
    <t>{"REQUEST":null,"response":{"customerMandateId":1003574,"customer":{"customerId":72330,"firstName":"Kalpana","lastName":"Kalpana","dateOfBirth":56658600000,"emailId":"manasakunjithaya@gmail.com","lattitude":0.0,"longitude":0.0,"countryCode":"91","mobileNo":"8861636996","customerMobileOS":73,"mobileImsi":"090909090909","mobileImei":"090909090909","status":503,"deviceInfo":" ","gender":132,"pan":"BRTPK8139D","nameOnPanCard":"KALPANA","aadharNo":null,"maritalStatus":null,"fatherSpouseName":null,"motherName":null,"isEmailVerified":false,"isMobileVerified":false,"customerCity":null,"referrerMobileNo":"54321","gcmRegId":null,"remarks":null,"apkVersion":null,"crmId":"1959390000058893495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1607947654000,"createdTimestamp":1607858917000,"accountActivatedTime":1607858917000},"customerBank":{"custBankId":24076,"bankAcctNo":"20011874150","bankAcctType":701,"bankMicr":"","bankIfsc":"SBIN0005794","bankKeyValue":{"keyId":17007,"keyValue":"SBI","keyType":"Bank Code","addInfo":"bank_name:State Bank of India,clearing:DIRECT,nb_supported:N,eNach_NB_supported:Y,eNach_DC:Y,upiSupported:Y"},"customerDocument":null,"bankDetailStatus":28,"isDefault":true,"customer":{"customerId":72330,"firstName":"Kalpana","lastName":"Kalpana","dateOfBirth":56658600000,"emailId":"manasakunjithaya@gmail.com","lattitude":0.0,"longitude":0.0,"countryCode":"91","mobileNo":"8861636996","customerMobileOS":73,"mobileImsi":"090909090909","mobileImei":"090909090909","status":503,"deviceInfo":" ","gender":132,"pan":"BRTPK8139D","nameOnPanCard":"KALPANA","aadharNo":null,"maritalStatus":null,"fatherSpouseName":null,"motherName":null,"isEmailVerified":false,"isMobileVerified":false,"customerCity":null,"referrerMobileNo":"54321","gcmRegId":null,"remarks":null,"apkVersion":null,"crmId":"1959390000058893495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1607947654000,"createdTimestamp":1607858917000,"accountActivatedTime":1607858917000},"validationCode":{"keyId":10004,"keyValue":"Bank_Supported","keyType":"Bank Details Validation Code","addInfo":null},"updatedTimestamp":1607858917000,"createdTimestamp":1607858917000,"signzyOnboardingId":null,"signzyMerchantId":null,"signzyUserLoginToken":null,"tokenValidTill":null,"nameInBank":"Mrs KALPANA","signzyReferenceId":null},"mfMandateId":"5829409","mfStatus":124,"mfPlatformId":601,"mandateType":213,"amount":50000.0,"debitType":201,"frequency":182,"startDate":1547749800000,"endDate":4658149800000,"status":11,"isDefault":true,"updatedTimestamp":1615616119415,"createdTimestamp":1615616119380},"status":{"code":"200","messages":[]}}</t>
  </si>
  <si>
    <t>1003574</t>
  </si>
  <si>
    <t>{"REQUEST":null,"response":{"customerMandateId":1003575,"customer":{"customerId":72332,"firstName":"K","lastName":"B Kamalu","dateOfBirth":254255400000,"emailId":"kamlu.chinnappa@yahoo.com","lattitude":0.0,"longitude":0.0,"countryCode":"91","mobileNo":"7996559297","customerMobileOS":73,"mobileImsi":"090909090909","mobileImei":"090909090909","status":503,"deviceInfo":" ","gender":132,"pan":"BMAPK7615N","nameOnPanCard":"KUDIYARA BELLAIAPPA KAMALU","aadharNo":null,"maritalStatus":null,"fatherSpouseName":null,"motherName":null,"isEmailVerified":false,"isMobileVerified":false,"customerCity":null,"referrerMobileNo":"54321","gcmRegId":null,"remarks":null,"apkVersion":null,"crmId":"1959390000058896016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1607947655000,"createdTimestamp":1607858919000,"accountActivatedTime":1607858919000},"customerBank":{"custBankId":24078,"bankAcctNo":"64187768880","bankAcctType":701,"bankMicr":"","bankIfsc":"SBIN0040609","bankKeyValue":{"keyId":17007,"keyValue":"SBI","keyType":"Bank Code","addInfo":"bank_name:State Bank of India,clearing:DIRECT,nb_supported:N,eNach_NB_supported:Y,eNach_DC:Y,upiSupported:Y"},"customerDocument":null,"bankDetailStatus":28,"isDefault":true,"customer":{"customerId":72332,"firstName":"K","lastName":"B Kamalu","dateOfBirth":254255400000,"emailId":"kamlu.chinnappa@yahoo.com","lattitude":0.0,"longitude":0.0,"countryCode":"91","mobileNo":"7996559297","customerMobileOS":73,"mobileImsi":"090909090909","mobileImei":"090909090909","status":503,"deviceInfo":" ","gender":132,"pan":"BMAPK7615N","nameOnPanCard":"KUDIYARA BELLAIAPPA KAMALU","aadharNo":null,"maritalStatus":null,"fatherSpouseName":null,"motherName":null,"isEmailVerified":false,"isMobileVerified":false,"customerCity":null,"referrerMobileNo":"54321","gcmRegId":null,"remarks":null,"apkVersion":null,"crmId":"1959390000058896016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1607947655000,"createdTimestamp":1607858919000,"accountActivatedTime":1607858919000},"validationCode":{"keyId":10004,"keyValue":"Bank_Supported","keyType":"Bank Details Validation Code","addInfo":null},"updatedTimestamp":1607858919000,"createdTimestamp":1607858919000,"signzyOnboardingId":null,"signzyMerchantId":null,"signzyUserLoginToken":null,"tokenValidTill":null,"nameInBank":"Mrs KAMALU K B","signzyReferenceId":null},"mfMandateId":"5829410","mfStatus":124,"mfPlatformId":601,"mandateType":213,"amount":50000.0,"debitType":201,"frequency":182,"startDate":1548009000000,"endDate":4658409000000,"status":11,"isDefault":true,"updatedTimestamp":1615616119800,"createdTimestamp":1615616119790},"status":{"code":"200","messages":[]}}</t>
  </si>
  <si>
    <t>1003575</t>
  </si>
  <si>
    <t>{"REQUEST":null,"response":{"customerMandateId":1003576,"customer":{"customerId":71954,"firstName":"Ashoka","lastName":"Kumar Palavalli","dateOfBirth":227644200000,"emailId":"ashoka22@yahoo.com","lattitude":0.0,"longitude":0.0,"countryCode":"91","mobileNo":"9845162971","customerMobileOS":72,"mobileImsi":"090909090909","mobileImei":"090909090909","status":503,"deviceInfo":"iPhone X","gender":131,"pan":"AKSPP4854F","nameOnPanCard":"ASHOKA KUMAR PALAVALLI","aadharNo":null,"maritalStatus":null,"fatherSpouseName":null,"motherName":null,"isEmailVerified":false,"isMobileVerified":false,"customerCity":null,"referrerMobileNo":"54321","gcmRegId":null,"remarks":null,"apkVersion":224,"crmId":"1959390000058891414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1610700430000,"createdTimestamp":1607788982000,"accountActivatedTime":1607788983000},"customerBank":{"custBankId":23706,"bankAcctNo":"160010053150","bankAcctType":701,"bankMicr":"","bankIfsc":"KKBK0008058","bankKeyValue":{"keyId":17003,"keyValue":"162","keyType":"Bank Code","addInfo":"bank_name:Kotak Bank,clearing:DIRECT,nb_supported:N,eNach_NB_supported:Y,eNach_DC:Y,upiSupported:Y"},"customerDocument":null,"bankDetailStatus":28,"isDefault":true,"customer":{"customerId":71954,"firstName":"Ashoka","lastName":"Kumar Palavalli","dateOfBirth":227644200000,"emailId":"ashoka22@yahoo.com","lattitude":0.0,"longitude":0.0,"countryCode":"91","mobileNo":"9845162971","customerMobileOS":72,"mobileImsi":"090909090909","mobileImei":"090909090909","status":503,"deviceInfo":"iPhone X","gender":131,"pan":"AKSPP4854F","nameOnPanCard":"ASHOKA KUMAR PALAVALLI","aadharNo":null,"maritalStatus":null,"fatherSpouseName":null,"motherName":null,"isEmailVerified":false,"isMobileVerified":false,"customerCity":null,"referrerMobileNo":"54321","gcmRegId":null,"remarks":null,"apkVersion":224,"crmId":"1959390000058891414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1610700430000,"createdTimestamp":1607788982000,"accountActivatedTime":1607788983000},"validationCode":{"keyId":10004,"keyValue":"Bank_Supported","keyType":"Bank Details Validation Code","addInfo":null},"updatedTimestamp":1607788983000,"createdTimestamp":1607788983000,"signzyOnboardingId":null,"signzyMerchantId":null,"signzyUserLoginToken":null,"tokenValidTill":null,"nameInBank":"ASHOKA KUMAR P.","signzyReferenceId":null},"mfMandateId":"5829411","mfStatus":124,"mfPlatformId":601,"mandateType":213,"amount":50000.0,"debitType":201,"frequency":182,"startDate":1548009000000,"endDate":4658409000000,"status":11,"isDefault":true,"updatedTimestamp":1615616119980,"createdTimestamp":1615616119969},"status":{"code":"200","messages":[]}}</t>
  </si>
  <si>
    <t>1003576</t>
  </si>
  <si>
    <t>{"REQUEST":null,"response":{"customerMandateId":1003577,"customer":{"customerId":71549,"firstName":"Venkata","lastName":"Swamybandaru","dateOfBirth":609791400000,"emailId":"venkatbandar@gmail.com","lattitude":0.0,"longitude":0.0,"countryCode":"91","mobileNo":"9912360449","customerMobileOS":73,"mobileImsi":"090909090909","mobileImei":"090909090909","status":503,"deviceInfo":" ","gender":131,"pan":"AVUPB6032E","nameOnPanCard":"VENKATA SWAMY BANDARU","aadharNo":null,"maritalStatus":null,"fatherSpouseName":null,"motherName":null,"isEmailVerified":false,"isMobileVerified":false,"customerCity":null,"referrerMobileNo":"54321","gcmRegId":null,"remarks":null,"apkVersion":null,"crmId":"1959390000058824958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1607947167000,"createdTimestamp":1607787523000,"accountActivatedTime":1607787524000},"customerBank":{"custBankId":23302,"bankAcctNo":"50100192317936","bankAcctType":701,"bankMicr":"","bankIfsc":"HDFC0001036","bankKeyValue":{"keyId":17001,"keyValue":"HDF","keyType":"Bank Code","addInfo":"bank_name:HDFC Bank,clearing:DIRECT,nb_supported:N,eNach_NB_supported:Y,eNach_DC:Y,upiSupported:Y"},"customerDocument":null,"bankDetailStatus":28,"isDefault":true,"customer":{"customerId":71549,"firstName":"Venkata","lastName":"Swamybandaru","dateOfBirth":609791400000,"emailId":"venkatbandar@gmail.com","lattitude":0.0,"longitude":0.0,"countryCode":"91","mobileNo":"9912360449","customerMobileOS":73,"mobileImsi":"090909090909","mobileImei":"090909090909","status":503,"deviceInfo":" ","gender":131,"pan":"AVUPB6032E","nameOnPanCard":"VENKATA SWAMY BANDARU","aadharNo":null,"maritalStatus":null,"fatherSpouseName":null,"motherName":null,"isEmailVerified":false,"isMobileVerified":false,"customerCity":null,"referrerMobileNo":"54321","gcmRegId":null,"remarks":null,"apkVersion":null,"crmId":"1959390000058824958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1607947167000,"createdTimestamp":1607787523000,"accountActivatedTime":1607787524000},"validationCode":{"keyId":10004,"keyValue":"Bank_Supported","keyType":"Bank Details Validation Code","addInfo":null},"updatedTimestamp":1607787524000,"createdTimestamp":1607787524000,"signzyOnboardingId":null,"signzyMerchantId":null,"signzyUserLoginToken":null,"tokenValidTill":null,"nameInBank":"VENKATA BANDARU","signzyReferenceId":null},"mfMandateId":"5829413","mfStatus":124,"mfPlatformId":601,"mandateType":213,"amount":50000.0,"debitType":201,"frequency":182,"startDate":1508265000000,"endDate":4618665000000,"status":11,"isDefault":true,"updatedTimestamp":1615616120702,"createdTimestamp":1615616120689},"status":{"code":"200","messages":[]}}</t>
  </si>
  <si>
    <t>1003577</t>
  </si>
  <si>
    <t>{"REQUEST":null,"response":{"customerMandateId":1003578,"customer":{"customerId":71961,"firstName":"D","lastName":"Ngangadharappa","dateOfBirth":-52464600000,"emailId":"gangadharappa.dn@gmail.com","lattitude":0.0,"longitude":0.0,"countryCode":"91","mobileNo":"9164637351","customerMobileOS":73,"mobileImsi":"090909090909","mobileImei":"090909090909","status":503,"deviceInfo":" ","gender":131,"pan":"AKKPG0282C","nameOnPanCard":"NAGABOVI DEVANUR GANGADHARAPPA","aadharNo":null,"maritalStatus":null,"fatherSpouseName":null,"motherName":null,"isEmailVerified":false,"isMobileVerified":false,"customerCity":null,"referrerMobileNo":"54321","gcmRegId":null,"remarks":null,"apkVersion":null,"crmId":"1959390000058889367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1607947429000,"createdTimestamp":1607788988000,"accountActivatedTime":1607788989000},"customerBank":{"custBankId":23713,"bankAcctNo":"129010100126410","bankAcctType":701,"bankMicr":"","bankIfsc":"UTIB0001927","bankKeyValue":{"keyId":17008,"keyValue":"UTI","keyType":"Bank Code","addInfo":"bank_name:Axis Bank,clearing:DIRECT,nb_supported:N,eNach_NB_supported:Y,eNach_DC:Y,upiSupported:Y"},"customerDocument":null,"bankDetailStatus":28,"isDefault":true,"customer":{"customerId":71961,"firstName":"D","lastName":"Ngangadharappa","dateOfBirth":-52464600000,"emailId":"gangadharappa.dn@gmail.com","lattitude":0.0,"longitude":0.0,"countryCode":"91","mobileNo":"9164637351","customerMobileOS":73,"mobileImsi":"090909090909","mobileImei":"090909090909","status":503,"deviceInfo":" ","gender":131,"pan":"AKKPG0282C","nameOnPanCard":"NAGABOVI DEVANUR GANGADHARAPPA","aadharNo":null,"maritalStatus":null,"fatherSpouseName":null,"motherName":null,"isEmailVerified":false,"isMobileVerified":false,"customerCity":null,"referrerMobileNo":"54321","gcmRegId":null,"remarks":null,"apkVersion":null,"crmId":"1959390000058889367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1607947429000,"createdTimestamp":1607788988000,"accountActivatedTime":1607788989000},"validationCode":{"keyId":10004,"keyValue":"Bank_Supported","keyType":"Bank Details Validation Code","addInfo":null},"updatedTimestamp":1607788989000,"createdTimestamp":1607788989000,"signzyOnboardingId":null,"signzyMerchantId":null,"signzyUserLoginToken":null,"tokenValidTill":null,"nameInBank":"D N GANGADHARAPPA","signzyReferenceId":null},"mfMandateId":"5829414","mfStatus":124,"mfPlatformId":601,"mandateType":213,"amount":50000.0,"debitType":201,"frequency":182,"startDate":1548268200000,"endDate":4658668200000,"status":11,"isDefault":true,"updatedTimestamp":1615616122038,"createdTimestamp":1615616122028},"status":{"code":"200","messages":[]}}</t>
  </si>
  <si>
    <t>1003578</t>
  </si>
  <si>
    <t>{"REQUEST":null,"response":{"customerMandateId":1003579,"customer":{"customerId":71932,"firstName":"Jaskaran","lastName":"Singh","dateOfBirth":715631400000,"emailId":"saini.jaskaran2003@gmail.com","lattitude":0.0,"longitude":0.0,"countryCode":"91","mobileNo":"8123469014","customerMobileOS":71,"mobileImsi":"090909090909","mobileImei":"090909090909","status":503,"deviceInfo":"OnePlus - GM1901;10;MPSS.HE.1.0.c11.1-00007-SM8150_GEN_PACK-2.320290.2.328393.1;4.14.117-perf+;OnePlus/OnePlus7/OnePlus7:10/QKQ1.190716.003/2101212213:user/release-keys","gender":131,"pan":"EZBPS0090A","nameOnPanCard":"JASKARAN SINGH","aadharNo":null,"maritalStatus":null,"fatherSpouseName":null,"motherName":null,"isEmailVerified":false,"isMobileVerified":false,"customerCity":null,"referrerMobileNo":"54321","gcmRegId":null,"remarks":null,"apkVersion":147,"crmId":"1959390000058889333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1615281196000,"createdTimestamp":1607788964000,"accountActivatedTime":1607788964000},"customerBank":{"custBankId":23684,"bankAcctNo":"911010009233216","bankAcctType":701,"bankMicr":"","bankIfsc":"UTIB0000714","bankKeyValue":{"keyId":17008,"keyValue":"UTI","keyType":"Bank Code","addInfo":"bank_name:Axis Bank,clearing:DIRECT,nb_supported:N,eNach_NB_supported:Y,eNach_DC:Y,upiSupported:Y"},"customerDocument":null,"bankDetailStatus":28,"isDefault":true,"customer":{"customerId":71932,"firstName":"Jaskaran","lastName":"Singh","dateOfBirth":715631400000,"emailId":"saini.jaskaran2003@gmail.com","lattitude":0.0,"longitude":0.0,"countryCode":"91","mobileNo":"8123469014","customerMobileOS":71,"mobileImsi":"090909090909","mobileImei":"090909090909","status":503,"deviceInfo":"OnePlus - GM1901;10;MPSS.HE.1.0.c11.1-00007-SM8150_GEN_PACK-2.320290.2.328393.1;4.14.117-perf+;OnePlus/OnePlus7/OnePlus7:10/QKQ1.190716.003/2101212213:user/release-keys","gender":131,"pan":"EZBPS0090A","nameOnPanCard":"JASKARAN SINGH","aadharNo":null,"maritalStatus":null,"fatherSpouseName":null,"motherName":null,"isEmailVerified":false,"isMobileVerified":false,"customerCity":null,"referrerMobileNo":"54321","gcmRegId":null,"remarks":null,"apkVersion":147,"crmId":"1959390000058889333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1615281196000,"createdTimestamp":1607788964000,"accountActivatedTime":1607788964000},"validationCode":{"keyId":10004,"keyValue":"Bank_Supported","keyType":"Bank Details Validation Code","addInfo":null},"updatedTimestamp":1607788964000,"createdTimestamp":1607788964000,"signzyOnboardingId":null,"signzyMerchantId":null,"signzyUserLoginToken":null,"tokenValidTill":null,"nameInBank":"JASKARAN SINGH S/O S","signzyReferenceId":null},"mfMandateId":"5829415","mfStatus":124,"mfPlatformId":601,"mandateType":213,"amount":50000.0,"debitType":201,"frequency":182,"startDate":1545503400000,"endDate":4655903400000,"status":11,"isDefault":true,"updatedTimestamp":1615616122508,"createdTimestamp":1615616122498},"status":{"code":"200","messages":[]}}</t>
  </si>
  <si>
    <t>1003579</t>
  </si>
  <si>
    <t>{"REQUEST":null,"response":{"customerMandateId":1003580,"customer":{"customerId":71943,"firstName":"Raghavendra","lastName":"S","dateOfBirth":328645800000,"emailId":"raaghuchandan@gmail.com","lattitude":0.0,"longitude":0.0,"countryCode":"91","mobileNo":"9535252903","customerMobileOS":71,"mobileImsi":"090909090909","mobileImei":"090909090909","status":503,"deviceInfo":"samsung - SM-M307F;11;M307FXXU4CUAG,M307FXXU4CUAG;4.14.62-20748039;samsung/m30sdd/m30s:11/RP1A.200720.012/M307FXXU4CUAG:user/release-keys","gender":131,"pan":"APJPR2814K","nameOnPanCard":"SRINIVAS RAGHAVENDRA","aadharNo":null,"maritalStatus":null,"fatherSpouseName":null,"motherName":null,"isEmailVerified":false,"isMobileVerified":false,"customerCity":null,"referrerMobileNo":"54321","gcmRegId":null,"remarks":null,"apkVersion":147,"crmId":"1959390000058893201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1615605315000,"createdTimestamp":1607788973000,"accountActivatedTime":1607788974000},"customerBank":{"custBankId":23695,"bankAcctNo":"0642500105842901","bankAcctType":701,"bankMicr":"","bankIfsc":"KARB0000064","bankKeyValue":{"keyId":17031,"keyValue":"KBL","keyType":"Bank Code","addInfo":"bank_name:Karnataka Bank Ltd,clearing:NODAL,nb_supported:N,eNach_NB_supported:Y,eNach_DC:Y,upiSupported:Y"},"customerDocument":null,"bankDetailStatus":28,"isDefault":true,"customer":{"customerId":71943,"firstName":"Raghavendra","lastName":"S","dateOfBirth":328645800000,"emailId":"raaghuchandan@gmail.com","lattitude":0.0,"longitude":0.0,"countryCode":"91","mobileNo":"9535252903","customerMobileOS":71,"mobileImsi":"090909090909","mobileImei":"090909090909","status":503,"deviceInfo":"samsung - SM-M307F;11;M307FXXU4CUAG,M307FXXU4CUAG;4.14.62-20748039;samsung/m30sdd/m30s:11/RP1A.200720.012/M307FXXU4CUAG:user/release-keys","gender":131,"pan":"APJPR2814K","nameOnPanCard":"SRINIVAS RAGHAVENDRA","aadharNo":null,"maritalStatus":null,"fatherSpouseName":null,"motherName":null,"isEmailVerified":false,"isMobileVerified":false,"customerCity":null,"referrerMobileNo":"54321","gcmRegId":null,"remarks":null,"apkVersion":147,"crmId":"1959390000058893201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1615605315000,"createdTimestamp":1607788973000,"accountActivatedTime":1607788974000},"validationCode":{"keyId":10004,"keyValue":"Bank_Supported","keyType":"Bank Details Validation Code","addInfo":null},"updatedTimestamp":1607788973000,"createdTimestamp":1607788973000,"signzyOnboardingId":null,"signzyMerchantId":null,"signzyUserLoginToken":null,"tokenValidTill":null,"nameInBank":"RAGHAVENDRA S","signzyReferenceId":null},"mfMandateId":"5829416","mfStatus":124,"mfPlatformId":601,"mandateType":213,"amount":50000.0,"debitType":201,"frequency":182,"startDate":1546540200000,"endDate":4656940200000,"status":11,"isDefault":true,"updatedTimestamp":1615616122889,"createdTimestamp":1615616122878},"status":{"code":"200","messages":[]}}</t>
  </si>
  <si>
    <t>1003580</t>
  </si>
  <si>
    <t>{"REQUEST":null,"response":{"customerMandateId":1003581,"customer":{"customerId":72298,"firstName":"Lokesh","lastName":"S","dateOfBirth":615666600000,"emailId":"lokiravi135@gmail.com","lattitude":0.0,"longitude":0.0,"countryCode":"91","mobileNo":"9538190120","customerMobileOS":73,"mobileImsi":"090909090909","mobileImei":"090909090909","status":503,"deviceInfo":" ","gender":131,"pan":"DOYPS4727D","nameOnPanCard":"LOKESH SANNAIAH","aadharNo":null,"maritalStatus":null,"fatherSpouseName":null,"motherName":null,"isEmailVerified":false,"isMobileVerified":false,"customerCity":null,"referrerMobileNo":"54321","gcmRegId":null,"remarks":null,"apkVersion":null,"crmId":"1959390000058878899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1607947634000,"createdTimestamp":1607858888000,"accountActivatedTime":1607858889000},"customerBank":{"custBankId":24044,"bankAcctNo":"20332088923","bankAcctType":701,"bankMicr":"","bankIfsc":"SBIN0003024","bankKeyValue":{"keyId":17007,"keyValue":"SBI","keyType":"Bank Code","addInfo":"bank_name:State Bank of India,clearing:DIRECT,nb_supported:N,eNach_NB_supported:Y,eNach_DC:Y,upiSupported:Y"},"customerDocument":null,"bankDetailStatus":28,"isDefault":true,"customer":{"customerId":72298,"firstName":"Lokesh","lastName":"S","dateOfBirth":615666600000,"emailId":"lokiravi135@gmail.com","lattitude":0.0,"longitude":0.0,"countryCode":"91","mobileNo":"9538190120","customerMobileOS":73,"mobileImsi":"090909090909","mobileImei":"090909090909","status":503,"deviceInfo":" ","gender":131,"pan":"DOYPS4727D","nameOnPanCard":"LOKESH SANNAIAH","aadharNo":null,"maritalStatus":null,"fatherSpouseName":null,"motherName":null,"isEmailVerified":false,"isMobileVerified":false,"customerCity":null,"referrerMobileNo":"54321","gcmRegId":null,"remarks":null,"apkVersion":null,"crmId":"1959390000058878899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1607947634000,"createdTimestamp":1607858888000,"accountActivatedTime":1607858889000},"validationCode":{"keyId":10004,"keyValue":"Bank_Supported","keyType":"Bank Details Validation Code","addInfo":null},"updatedTimestamp":1607858889000,"createdTimestamp":1607858889000,"signzyOnboardingId":null,"signzyMerchantId":null,"signzyUserLoginToken":null,"tokenValidTill":null,"nameInBank":"Mr LOKESH S","signzyReferenceId":null},"mfMandateId":"5829417","mfStatus":124,"mfPlatformId":601,"mandateType":213,"amount":50000.0,"debitType":201,"frequency":182,"startDate":1531420200000,"endDate":4641820200000,"status":11,"isDefault":true,"updatedTimestamp":1615616123068,"createdTimestamp":1615616123058},"status":{"code":"200","messages":[]}}</t>
  </si>
  <si>
    <t>1003581</t>
  </si>
  <si>
    <t>{"REQUEST":null,"response":{"customerMandateId":1003582,"customer":{"customerId":71890,"firstName":"Shivaraja","lastName":"K","dateOfBirth":644178600000,"emailId":"shiva28200@gmail.com","lattitude":0.0,"longitude":0.0,"countryCode":"91","mobileNo":"9535353608","customerMobileOS":73,"mobileImsi":"090909090909","mobileImei":"090909090909","status":503,"deviceInfo":" ","gender":131,"pan":"CYGPS4581J","nameOnPanCard":"KADAIAH SHIVARAJA","aadharNo":null,"maritalStatus":null,"fatherSpouseName":null,"motherName":null,"isEmailVerified":false,"isMobileVerified":false,"customerCity":null,"referrerMobileNo":"54321","gcmRegId":null,"remarks":null,"apkVersion":null,"crmId":"1959390000058879512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1607947385000,"createdTimestamp":1607788924000,"accountActivatedTime":1607788924000},"customerBank":{"custBankId":23642,"bankAcctNo":"16430100052324","bankAcctType":701,"bankMicr":"","bankIfsc":"FDRL0001643","bankKeyValue":{"keyId":17026,"keyValue":"FBK","keyType":"Bank Code","addInfo":"bank_name:Federal Bank,clearing:NODAL,nb_supported:N,eNach_NB_supported:Y,eNach_DC:Y,upiSupported:Y"},"customerDocument":null,"bankDetailStatus":28,"isDefault":true,"customer":{"customerId":71890,"firstName":"Shivaraja","lastName":"K","dateOfBirth":644178600000,"emailId":"shiva28200@gmail.com","lattitude":0.0,"longitude":0.0,"countryCode":"91","mobileNo":"9535353608","customerMobileOS":73,"mobileImsi":"090909090909","mobileImei":"090909090909","status":503,"deviceInfo":" ","gender":131,"pan":"CYGPS4581J","nameOnPanCard":"KADAIAH SHIVARAJA","aadharNo":null,"maritalStatus":null,"fatherSpouseName":null,"motherName":null,"isEmailVerified":false,"isMobileVerified":false,"customerCity":null,"referrerMobileNo":"54321","gcmRegId":null,"remarks":null,"apkVersion":null,"crmId":"1959390000058879512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1607947385000,"createdTimestamp":1607788924000,"accountActivatedTime":1607788924000},"validationCode":{"keyId":10004,"keyValue":"Bank_Supported","keyType":"Bank Details Validation Code","addInfo":null},"updatedTimestamp":1607788924000,"createdTimestamp":1607788924000,"signzyOnboardingId":null,"signzyMerchantId":null,"signzyUserLoginToken":null,"tokenValidTill":null,"nameInBank":"SHIVARAJA K","signzyReferenceId":null},"mfMandateId":"5829418","mfStatus":124,"mfPlatformId":601,"mandateType":213,"amount":50000.0,"debitType":201,"frequency":182,"startDate":1540233000000,"endDate":4650633000000,"status":11,"isDefault":true,"updatedTimestamp":1615616123793,"createdTimestamp":1615616123783},"status":{"code":"200","messages":[]}}</t>
  </si>
  <si>
    <t>1003582</t>
  </si>
  <si>
    <t>{"REQUEST":null,"response":{"customerMandateId":1003583,"customer":{"customerId":72412,"firstName":"Srinivasan","lastName":"An","dateOfBirth":427919400000,"emailId":"an.seenivasan@gmail.com","lattitude":0.0,"longitude":0.0,"countryCode":"91","mobileNo":"8884280121","customerMobileOS":71,"mobileImsi":"090909090909","mobileImei":"090909090909","status":503,"deviceInfo":"samsung - SM-A750F;8.0.0;A750FNXXU1ARK4;4.4.13-14377560-QB20790606;samsung/a7y18ltejt/a7y18lte:8.0.0/R16NW/A750FXXU1ARK8:user/release-keys","gender":131,"pan":"BMYPS3349M","nameOnPanCard":"SRINIVASAN NARAYANAN","aadharNo":null,"maritalStatus":null,"fatherSpouseName":null,"motherName":null,"isEmailVerified":false,"isMobileVerified":false,"customerCity":null,"referrerMobileNo":"54321","gcmRegId":null,"remarks":null,"apkVersion":147,"crmId":"1959390000058857496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1615279324000,"createdTimestamp":1607930002000,"accountActivatedTime":1607930003000},"customerBank":{"custBankId":24165,"bankAcctNo":"00041610071827","bankAcctType":701,"bankMicr":"","bankIfsc":"HDFC0000004","bankKeyValue":{"keyId":17001,"keyValue":"HDF","keyType":"Bank Code","addInfo":"bank_name:HDFC Bank,clearing:DIRECT,nb_supported:N,eNach_NB_supported:Y,eNach_DC:Y,upiSupported:Y"},"customerDocument":null,"bankDetailStatus":28,"isDefault":true,"customer":{"customerId":72412,"firstName":"Srinivasan","lastName":"An","dateOfBirth":427919400000,"emailId":"an.seenivasan@gmail.com","lattitude":0.0,"longitude":0.0,"countryCode":"91","mobileNo":"8884280121","customerMobileOS":71,"mobileImsi":"090909090909","mobileImei":"090909090909","status":503,"deviceInfo":"samsung - SM-A750F;8.0.0;A750FNXXU1ARK4;4.4.13-14377560-QB20790606;samsung/a7y18ltejt/a7y18lte:8.0.0/R16NW/A750FXXU1ARK8:user/release-keys","gender":131,"pan":"BMYPS3349M","nameOnPanCard":"SRINIVASAN NARAYANAN","aadharNo":null,"maritalStatus":null,"fatherSpouseName":null,"motherName":null,"isEmailVerified":false,"isMobileVerified":false,"customerCity":null,"referrerMobileNo":"54321","gcmRegId":null,"remarks":null,"apkVersion":147,"crmId":"1959390000058857496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1615279324000,"createdTimestamp":1607930002000,"accountActivatedTime":1607930003000},"validationCode":{"keyId":10004,"keyValue":"Bank_Supported","keyType":"Bank Details Validation Code","addInfo":null},"updatedTimestamp":1612867550000,"createdTimestamp":1607930003000,"signzyOnboardingId":null,"signzyMerchantId":null,"signzyUserLoginToken":null,"tokenValidTill":null,"nameInBank":"SRINIVASAN AN","signzyReferenceId":null},"mfMandateId":"5829419","mfStatus":124,"mfPlatformId":601,"mandateType":213,"amount":50000.0,"debitType":201,"frequency":182,"startDate":1542652200000,"endDate":4653052200000,"status":11,"isDefault":true,"updatedTimestamp":1615616125138,"createdTimestamp":1615616125116},"status":{"code":"200","messages":[]}}</t>
  </si>
  <si>
    <t>1003583</t>
  </si>
  <si>
    <t>{"REQUEST":null,"response":{"customerMandateId":1003584,"customer":{"customerId":72329,"firstName":"Daniel","lastName":"Deepak","dateOfBirth":620332200000,"emailId":"dnldeepak@gmail.com","lattitude":0.0,"longitude":0.0,"countryCode":"91","mobileNo":"8884660325","customerMobileOS":71,"mobileImsi":"090909090909","mobileImei":"090909090909","status":503,"deviceInfo":"samsung - SM-G935F;8.0.0;G935FXXU8ETI2;3.18.91-19497658-QB34216502;samsung/hero2ltexx/hero2lte:8.0.0/R16NW/G935FXXU8ETI2:user/release-keys","gender":131,"pan":"AOTPD5072J","nameOnPanCard":"DANIEL DEEPAK","aadharNo":null,"maritalStatus":null,"fatherSpouseName":null,"motherName":null,"isEmailVerified":false,"isMobileVerified":false,"customerCity":null,"referrerMobileNo":"54321","gcmRegId":null,"remarks":null,"apkVersion":145,"crmId":"1959390000058889671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1614699577000,"createdTimestamp":1607858916000,"accountActivatedTime":1607858916000},"customerBank":{"custBankId":24075,"bankAcctNo":"20049963738","bankAcctType":701,"bankMicr":"","bankIfsc":"SBIN0002263","bankKeyValue":{"keyId":17007,"keyValue":"SBI","keyType":"Bank Code","addInfo":"bank_name:State Bank of India,clearing:DIRECT,nb_supported:N,eNach_NB_supported:Y,eNach_DC:Y,upiSupported:Y"},"customerDocument":null,"bankDetailStatus":28,"isDefault":true,"customer":{"customerId":72329,"firstName":"Daniel","lastName":"Deepak","dateOfBirth":620332200000,"emailId":"dnldeepak@gmail.com","lattitude":0.0,"longitude":0.0,"countryCode":"91","mobileNo":"8884660325","customerMobileOS":71,"mobileImsi":"090909090909","mobileImei":"090909090909","status":503,"deviceInfo":"samsung - SM-G935F;8.0.0;G935FXXU8ETI2;3.18.91-19497658-QB34216502;samsung/hero2ltexx/hero2lte:8.0.0/R16NW/G935FXXU8ETI2:user/release-keys","gender":131,"pan":"AOTPD5072J","nameOnPanCard":"DANIEL DEEPAK","aadharNo":null,"maritalStatus":null,"fatherSpouseName":null,"motherName":null,"isEmailVerified":false,"isMobileVerified":false,"customerCity":null,"referrerMobileNo":"54321","gcmRegId":null,"remarks":null,"apkVersion":145,"crmId":"1959390000058889671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1614699577000,"createdTimestamp":1607858916000,"accountActivatedTime":1607858916000},"validationCode":{"keyId":10004,"keyValue":"Bank_Supported","keyType":"Bank Details Validation Code","addInfo":null},"updatedTimestamp":1607858916000,"createdTimestamp":1607858916000,"signzyOnboardingId":null,"signzyMerchantId":null,"signzyUserLoginToken":null,"tokenValidTill":null,"nameInBank":"Mr DANIEL DEEPAK A","signzyReferenceId":null},"mfMandateId":"5829422","mfStatus":124,"mfPlatformId":601,"mandateType":213,"amount":50000.0,"debitType":201,"frequency":182,"startDate":1547490600000,"endDate":4657890600000,"status":11,"isDefault":true,"updatedTimestamp":1615616125598,"createdTimestamp":1615616125586},"status":{"code":"200","messages":[]}}</t>
  </si>
  <si>
    <t>1003584</t>
  </si>
  <si>
    <t>{"REQUEST":null,"response":{"customerMandateId":1003585,"customer":{"customerId":71949,"firstName":"Hemant","lastName":"S Darole","dateOfBirth":563740200000,"emailId":"hemantdarole247@gmail.com","lattitude":0.0,"longitude":0.0,"countryCode":"91","mobileNo":"9920817633","customerMobileOS":73,"mobileImsi":"090909090909","mobileImei":"090909090909","status":503,"deviceInfo":" ","gender":131,"pan":"ARQPD6887P","nameOnPanCard":"HEMANT SURESH DAROLE","aadharNo":null,"maritalStatus":null,"fatherSpouseName":null,"motherName":null,"isEmailVerified":false,"isMobileVerified":false,"customerCity":null,"referrerMobileNo":"54321","gcmRegId":null,"remarks":null,"apkVersion":null,"crmId":"1959390000058883529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1607947422000,"createdTimestamp":1607788978000,"accountActivatedTime":1607788979000},"customerBank":{"custBankId":23701,"bankAcctNo":"008710110005545","bankAcctType":701,"bankMicr":"","bankIfsc":"BKID0000087","bankKeyValue":{"keyId":17057,"keyValue":"BOI","keyType":"Bank Code","addInfo":"bank_name:Bank of India,clearing:NEFT,nb_supported:N,eNach_NB_supported:N,eNach_DC:N,upiSupported:Y"},"customerDocument":null,"bankDetailStatus":28,"isDefault":true,"customer":{"customerId":71949,"firstName":"Hemant","lastName":"S Darole","dateOfBirth":563740200000,"emailId":"hemantdarole247@gmail.com","lattitude":0.0,"longitude":0.0,"countryCode":"91","mobileNo":"9920817633","customerMobileOS":73,"mobileImsi":"090909090909","mobileImei":"090909090909","status":503,"deviceInfo":" ","gender":131,"pan":"ARQPD6887P","nameOnPanCard":"HEMANT SURESH DAROLE","aadharNo":null,"maritalStatus":null,"fatherSpouseName":null,"motherName":null,"isEmailVerified":false,"isMobileVerified":false,"customerCity":null,"referrerMobileNo":"54321","gcmRegId":null,"remarks":null,"apkVersion":null,"crmId":"1959390000058883529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1607947422000,"createdTimestamp":1607788978000,"accountActivatedTime":1607788979000},"validationCode":{"keyId":10004,"keyValue":"Bank_Supported","keyType":"Bank Details Validation Code","addInfo":null},"updatedTimestamp":1607788978000,"createdTimestamp":1607788978000,"signzyOnboardingId":null,"signzyMerchantId":null,"signzyUserLoginToken":null,"tokenValidTill":null,"nameInBank":"HEMANT SURESH DAROLE","signzyReferenceId":null},"mfMandateId":"5829423","mfStatus":124,"mfPlatformId":601,"mandateType":213,"amount":50000.0,"debitType":201,"frequency":182,"startDate":1547145000000,"endDate":4657545000000,"status":11,"isDefault":true,"updatedTimestamp":1615616125978,"createdTimestamp":1615616125966},"status":{"code":"200","messages":[]}}</t>
  </si>
  <si>
    <t>1003585</t>
  </si>
  <si>
    <t>{"REQUEST":null,"response":{"customerMandateId":1003586,"customer":{"customerId":71948,"firstName":"Akash","lastName":"Kashiramrathod","dateOfBirth":865794600000,"emailId":"akashrathod54656@gmail.com","lattitude":0.0,"longitude":0.0,"countryCode":"91","mobileNo":"9168252302","customerMobileOS":73,"mobileImsi":"090909090909","mobileImei":"090909090909","status":503,"deviceInfo":" ","gender":131,"pan":"CAKPR2080R","nameOnPanCard":"AKASH KASHIRAM RATHOD","aadharNo":null,"maritalStatus":null,"fatherSpouseName":null,"motherName":null,"isEmailVerified":false,"isMobileVerified":false,"customerCity":null,"referrerMobileNo":"54321","gcmRegId":null,"remarks":null,"apkVersion":null,"crmId":"1959390000058891400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1607947421000,"createdTimestamp":1607788977000,"accountActivatedTime":1607788978000},"customerBank":{"custBankId":23700,"bankAcctNo":"339200100002323","bankAcctType":701,"bankMicr":"","bankIfsc":"SRCB0000339","bankKeyValue":{"keyId":17044,"keyValue":"SWB","keyType":"Bank Code","addInfo":"bank_name:Saraswat Bank,clearing:NODAL,nb_supported:N,eNach_NB_supported:N,eNach_DC:N,upiSupported:N"},"customerDocument":null,"bankDetailStatus":28,"isDefault":true,"customer":{"customerId":71948,"firstName":"Akash","lastName":"Kashiramrathod","dateOfBirth":865794600000,"emailId":"akashrathod54656@gmail.com","lattitude":0.0,"longitude":0.0,"countryCode":"91","mobileNo":"9168252302","customerMobileOS":73,"mobileImsi":"090909090909","mobileImei":"090909090909","status":503,"deviceInfo":" ","gender":131,"pan":"CAKPR2080R","nameOnPanCard":"AKASH KASHIRAM RATHOD","aadharNo":null,"maritalStatus":null,"fatherSpouseName":null,"motherName":null,"isEmailVerified":false,"isMobileVerified":false,"customerCity":null,"referrerMobileNo":"54321","gcmRegId":null,"remarks":null,"apkVersion":null,"crmId":"1959390000058891400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1607947421000,"createdTimestamp":1607788977000,"accountActivatedTime":1607788978000},"validationCode":{"keyId":10004,"keyValue":"Bank_Supported","keyType":"Bank Details Validation Code","addInfo":null},"updatedTimestamp":1607788978000,"createdTimestamp":1607788978000,"signzyOnboardingId":null,"signzyMerchantId":null,"signzyUserLoginToken":null,"tokenValidTill":null,"nameInBank":"RATHODAKASHKASHIRAM","signzyReferenceId":null},"mfMandateId":"5829424","mfStatus":124,"mfPlatformId":601,"mandateType":213,"amount":50000.0,"debitType":201,"frequency":182,"startDate":1547145000000,"endDate":4657545000000,"status":11,"isDefault":true,"updatedTimestamp":1615616126157,"createdTimestamp":1615616126146},"status":{"code":"200","messages":[]}}</t>
  </si>
  <si>
    <t>1003586</t>
  </si>
  <si>
    <t>{"REQUEST":null,"response":{"customerMandateId":1003587,"customer":{"customerId":71940,"firstName":"Ritesh","lastName":"Suryavanshi","dateOfBirth":647116200000,"emailId":"ritesh.rs82@gmail.com","lattitude":0.0,"longitude":0.0,"countryCode":"91","mobileNo":"9131643350","customerMobileOS":71,"mobileImsi":"090909090909","mobileImei":"090909090909","status":503,"deviceInfo":"samsung - SM-N960F;10;N960FXXS7FUA1,N960FXXS7FUA1;4.9.118-19869079;samsung/crownltexx/crownlte:10/QP1A.190711.020/N960FXXS7FUA1:user/release-keys","gender":131,"pan":"FQIPS0365D","nameOnPanCard":"RITESH SURYAVANSHI","aadharNo":null,"maritalStatus":null,"fatherSpouseName":null,"motherName":null,"isEmailVerified":false,"isMobileVerified":false,"customerCity":null,"referrerMobileNo":"54321","gcmRegId":null,"remarks":null,"apkVersion":143,"crmId":"1959390000058880479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1613923210000,"createdTimestamp":1607788971000,"accountActivatedTime":1607788971000},"customerBank":{"custBankId":23692,"bankAcctNo":"6193000400003053","bankAcctType":701,"bankMicr":"","bankIfsc":"PUNB0049300","bankKeyValue":{"keyId":17037,"keyValue":"PNB","keyType":"Bank Code","addInfo":"bank_name:Punjab National Bank,clearing:NODAL,nb_supported:N,eNach_NB_supported:Y,eNach_DC:Y,upiSupported:Y"},"customerDocument":null,"bankDetailStatus":28,"isDefault":false,"customer":{"customerId":71940,"firstName":"Ritesh","lastName":"Suryavanshi","dateOfBirth":647116200000,"emailId":"ritesh.rs82@gmail.com","lattitude":0.0,"longitude":0.0,"countryCode":"91","mobileNo":"9131643350","customerMobileOS":71,"mobileImsi":"090909090909","mobileImei":"090909090909","status":503,"deviceInfo":"samsung - SM-N960F;10;N960FXXS7FUA1,N960FXXS7FUA1;4.9.118-19869079;samsung/crownltexx/crownlte:10/QP1A.190711.020/N960FXXS7FUA1:user/release-keys","gender":131,"pan":"FQIPS0365D","nameOnPanCard":"RITESH SURYAVANSHI","aadharNo":null,"maritalStatus":null,"fatherSpouseName":null,"motherName":null,"isEmailVerified":false,"isMobileVerified":false,"customerCity":null,"referrerMobileNo":"54321","gcmRegId":null,"remarks":null,"apkVersion":143,"crmId":"1959390000058880479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1613923210000,"createdTimestamp":1607788971000,"accountActivatedTime":1607788971000},"validationCode":{"keyId":10004,"keyValue":"Bank_Supported","keyType":"Bank Details Validation Code","addInfo":null},"updatedTimestamp":1607788971000,"createdTimestamp":1607788971000,"signzyOnboardingId":null,"signzyMerchantId":null,"signzyUserLoginToken":null,"tokenValidTill":null,"nameInBank":"RITESH SURYAVANSHI","signzyReferenceId":null},"mfMandateId":"5829426","mfStatus":124,"mfPlatformId":601,"mandateType":213,"amount":50000.0,"debitType":201,"frequency":182,"startDate":1546281000000,"endDate":4656681000000,"status":11,"isDefault":true,"updatedTimestamp":1615616126873,"createdTimestamp":1615616126863},"status":{"code":"200","messages":[]}}</t>
  </si>
  <si>
    <t>1003587</t>
  </si>
  <si>
    <t>{"REQUEST":null,"response":{"customerMandateId":1003588,"customer":{"customerId":72326,"firstName":"Aswathnarayana","lastName":"Swamy","dateOfBirth":-175066200000,"emailId":"swamyashwathnarayana@gmail.com","lattitude":0.0,"longitude":0.0,"countryCode":"91","mobileNo":"9964367433","customerMobileOS":71,"mobileImsi":"090909090909","mobileImei":"090909090909","status":503,"deviceInfo":"vivo - vivo 1804;8.1.0;660_GEN_PACK-1.181189.1.183920.1;4.4.78-perf+;vivo/1804/1804:8.1.0/OPM1.171019.011/compil01291848:user/release-keys","gender":131,"pan":"BASPA1598L","nameOnPanCard":"ASWATHANARAYANASWAMY","aadharNo":null,"maritalStatus":null,"fatherSpouseName":null,"motherName":null,"isEmailVerified":false,"isMobileVerified":false,"customerCity":null,"referrerMobileNo":"54321","gcmRegId":null,"remarks":null,"apkVersion":143,"crmId":"1959390000058881932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1613959494000,"createdTimestamp":1607858913000,"accountActivatedTime":1607858914000},"customerBank":{"custBankId":24072,"bankAcctNo":"30316492402","bankAcctType":701,"bankMicr":"","bankIfsc":"SBIN0010361","bankKeyValue":{"keyId":17007,"keyValue":"SBI","keyType":"Bank Code","addInfo":"bank_name:State Bank of India,clearing:DIRECT,nb_supported:N,eNach_NB_supported:Y,eNach_DC:Y,upiSupported:Y"},"customerDocument":null,"bankDetailStatus":28,"isDefault":true,"customer":{"customerId":72326,"firstName":"Aswathnarayana","lastName":"Swamy","dateOfBirth":-175066200000,"emailId":"swamyashwathnarayana@gmail.com","lattitude":0.0,"longitude":0.0,"countryCode":"91","mobileNo":"9964367433","customerMobileOS":71,"mobileImsi":"090909090909","mobileImei":"090909090909","status":503,"deviceInfo":"vivo - vivo 1804;8.1.0;660_GEN_PACK-1.181189.1.183920.1;4.4.78-perf+;vivo/1804/1804:8.1.0/OPM1.171019.011/compil01291848:user/release-keys","gender":131,"pan":"BASPA1598L","nameOnPanCard":"ASWATHANARAYANASWAMY","aadharNo":null,"maritalStatus":null,"fatherSpouseName":null,"motherName":null,"isEmailVerified":false,"isMobileVerified":false,"customerCity":null,"referrerMobileNo":"54321","gcmRegId":null,"remarks":null,"apkVersion":143,"crmId":"1959390000058881932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1613959494000,"createdTimestamp":1607858913000,"accountActivatedTime":1607858914000},"validationCode":{"keyId":10004,"keyValue":"Bank_Supported","keyType":"Bank Details Validation Code","addInfo":null},"updatedTimestamp":1607858914000,"createdTimestamp":1607858914000,"signzyOnboardingId":null,"signzyMerchantId":null,"signzyUserLoginToken":null,"tokenValidTill":null,"nameInBank":"Mr ASWATHNARAYANA S","signzyReferenceId":null},"mfMandateId":"5829430","mfStatus":124,"mfPlatformId":601,"mandateType":213,"amount":50000.0,"debitType":201,"frequency":182,"startDate":1546626600000,"endDate":4657026600000,"status":11,"isDefault":true,"updatedTimestamp":1615616128224,"createdTimestamp":1615616128214},"status":{"code":"200","messages":[]}}</t>
  </si>
  <si>
    <t>1003588</t>
  </si>
  <si>
    <t>{"REQUEST":null,"response":{"customerMandateId":1003589,"customer":{"customerId":71980,"firstName":"Divyalakshmi","lastName":"Br","dateOfBirth":506457000000,"emailId":"divyadhanvi10@gmail.com","lattitude":0.0,"longitude":0.0,"countryCode":"91","mobileNo":"9739404165","customerMobileOS":73,"mobileImsi":"090909090909","mobileImei":"090909090909","status":503,"deviceInfo":" ","gender":132,"pan":"ANRPD2169D","nameOnPanCard":"BANGALORE RAMESH DIVYALAKSHMI","aadharNo":null,"maritalStatus":null,"fatherSpouseName":null,"motherName":null,"isEmailVerified":false,"isMobileVerified":false,"customerCity":null,"referrerMobileNo":"54321","gcmRegId":null,"remarks":null,"apkVersion":null,"crmId":"1959390000058890373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1607947442000,"createdTimestamp":1607789052000,"accountActivatedTime":1607789053000},"customerBank":{"custBankId":23732,"bankAcctNo":"067701000019427","bankAcctType":701,"bankMicr":"","bankIfsc":"IOBA0000677","bankKeyValue":{"keyId":17006,"keyValue":"IOB","keyType":"Bank Code","addInfo":"bank_name:Indian Overseas Bank,clearing:NODAL,nb_supported:N,eNach_NB_supported:Y,eNach_DC:N,upiSupported:Y"},"customerDocument":null,"bankDetailStatus":28,"isDefault":true,"customer":{"customerId":71980,"firstName":"Divyalakshmi","lastName":"Br","dateOfBirth":506457000000,"emailId":"divyadhanvi10@gmail.com","lattitude":0.0,"longitude":0.0,"countryCode":"91","mobileNo":"9739404165","customerMobileOS":73,"mobileImsi":"090909090909","mobileImei":"090909090909","status":503,"deviceInfo":" ","gender":132,"pan":"ANRPD2169D","nameOnPanCard":"BANGALORE RAMESH DIVYALAKSHMI","aadharNo":null,"maritalStatus":null,"fatherSpouseName":null,"motherName":null,"isEmailVerified":false,"isMobileVerified":false,"customerCity":null,"referrerMobileNo":"54321","gcmRegId":null,"remarks":null,"apkVersion":null,"crmId":"1959390000058890373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1607947442000,"createdTimestamp":1607789052000,"accountActivatedTime":1607789053000},"validationCode":{"keyId":10004,"keyValue":"Bank_Supported","keyType":"Bank Details Validation Code","addInfo":null},"updatedTimestamp":1607789053000,"createdTimestamp":1607789053000,"signzyOnboardingId":null,"signzyMerchantId":null,"signzyUserLoginToken":null,"tokenValidTill":null,"nameInBank":"DIVYALAKSHMI B R","signzyReferenceId":null},"mfMandateId":"5829431","mfStatus":124,"mfPlatformId":601,"mandateType":213,"amount":50000.0,"debitType":201,"frequency":182,"startDate":1550428200000,"endDate":4660828200000,"status":11,"isDefault":true,"updatedTimestamp":1615616128685,"createdTimestamp":1615616128675},"status":{"code":"200","messages":[]}}</t>
  </si>
  <si>
    <t>1003589</t>
  </si>
  <si>
    <t>{"REQUEST":null,"response":{"customerMandateId":1003590,"customer":{"customerId":71974,"firstName":"Basheer","lastName":"Ahmed","dateOfBirth":449346600000,"emailId":"basheerdigital333@gmail.com","lattitude":0.0,"longitude":0.0,"countryCode":"91","mobileNo":"9741897639","customerMobileOS":73,"mobileImsi":"090909090909","mobileImei":"090909090909","status":503,"deviceInfo":" ","gender":131,"pan":"BGCPA2272D","nameOnPanCard":"BASHEER AHMED","aadharNo":null,"maritalStatus":null,"fatherSpouseName":null,"motherName":null,"isEmailVerified":false,"isMobileVerified":false,"customerCity":null,"referrerMobileNo":"54321","gcmRegId":null,"remarks":null,"apkVersion":null,"crmId":"1959390000058883549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1607947438000,"createdTimestamp":1607789046000,"accountActivatedTime":1607789046000},"customerBank":{"custBankId":23726,"bankAcctNo":"0690101206801","bankAcctType":701,"bankMicr":"","bankIfsc":"CNRB0000690","bankKeyValue":{"keyId":17017,"keyValue":"CNB","keyType":"Bank Code","addInfo":"bank_name:Canara Bank,clearing:NODAL,nb_supported:N,eNach_NB_supported:Y,eNach_DC:N,upiSupported:Y"},"customerDocument":null,"bankDetailStatus":28,"isDefault":true,"customer":{"customerId":71974,"firstName":"Basheer","lastName":"Ahmed","dateOfBirth":449346600000,"emailId":"basheerdigital333@gmail.com","lattitude":0.0,"longitude":0.0,"countryCode":"91","mobileNo":"9741897639","customerMobileOS":73,"mobileImsi":"090909090909","mobileImei":"090909090909","status":503,"deviceInfo":" ","gender":131,"pan":"BGCPA2272D","nameOnPanCard":"BASHEER AHMED","aadharNo":null,"maritalStatus":null,"fatherSpouseName":null,"motherName":null,"isEmailVerified":false,"isMobileVerified":false,"customerCity":null,"referrerMobileNo":"54321","gcmRegId":null,"remarks":null,"apkVersion":null,"crmId":"1959390000058883549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1607947438000,"createdTimestamp":1607789046000,"accountActivatedTime":1607789046000},"validationCode":{"keyId":10004,"keyValue":"Bank_Supported","keyType":"Bank Details Validation Code","addInfo":null},"updatedTimestamp":1607789046000,"createdTimestamp":1607789046000,"signzyOnboardingId":null,"signzyMerchantId":null,"signzyUserLoginToken":null,"tokenValidTill":null,"nameInBank":"BASHEER AHMED","signzyReferenceId":null},"mfMandateId":"5829432","mfStatus":124,"mfPlatformId":601,"mandateType":213,"amount":50000.0,"debitType":201,"frequency":182,"startDate":1549391400000,"endDate":4659791400000,"status":11,"isDefault":true,"updatedTimestamp":1615616129064,"createdTimestamp":1615616129053},"status":{"code":"200","messages":[]}}</t>
  </si>
  <si>
    <t>1003590</t>
  </si>
  <si>
    <t>{"REQUEST":null,"response":{"customerMandateId":1003591,"customer":{"customerId":71977,"firstName":"Md","lastName":"Umar Faruk Ali","dateOfBirth":507753000000,"emailId":"faruk.ali786@gmail.com","lattitude":0.0,"longitude":0.0,"countryCode":"91","mobileNo":"8553799482","customerMobileOS":71,"mobileImsi":"090909090909","mobileImei":"090909090909","status":503,"deviceInfo":"OPPO - CPH1609;6.0;MOLY.LR11.W1603.MD.TC16.JAD.SP.V5.P20, 2019/12/28 01:49;3.18.22+;OPPO/CPH1609/CPH1609:6.0/MRA58K/1528121160:user/release-keys","gender":131,"pan":"AARPF8261F","nameOnPanCard":"MD UMAR FARUK ALI","aadharNo":null,"maritalStatus":null,"fatherSpouseName":null,"motherName":null,"isEmailVerified":false,"isMobileVerified":false,"customerCity":null,"referrerMobileNo":"54321","gcmRegId":null,"remarks":null,"apkVersion":143,"crmId":"1959390000058891431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1613885858000,"createdTimestamp":1607789050000,"accountActivatedTime":1607789050000},"customerBank":{"custBankId":23729,"bankAcctNo":"6062001700012654","bankAcctType":701,"bankMicr":"","bankIfsc":"PUNB0606200","bankKeyValue":{"keyId":17037,"keyValue":"PNB","keyType":"Bank Code","addInfo":"bank_name:Punjab National Bank,clearing:NODAL,nb_supported:N,eNach_NB_supported:Y,eNach_DC:Y,upiSupported:Y"},"customerDocument":null,"bankDetailStatus":28,"isDefault":false,"customer":{"customerId":71977,"firstName":"Md","lastName":"Umar Faruk Ali","dateOfBirth":507753000000,"emailId":"faruk.ali786@gmail.com","lattitude":0.0,"longitude":0.0,"countryCode":"91","mobileNo":"8553799482","customerMobileOS":71,"mobileImsi":"090909090909","mobileImei":"090909090909","status":503,"deviceInfo":"OPPO - CPH1609;6.0;MOLY.LR11.W1603.MD.TC16.JAD.SP.V5.P20, 2019/12/28 01:49;3.18.22+;OPPO/CPH1609/CPH1609:6.0/MRA58K/1528121160:user/release-keys","gender":131,"pan":"AARPF8261F","nameOnPanCard":"MD UMAR FARUK ALI","aadharNo":null,"maritalStatus":null,"fatherSpouseName":null,"motherName":null,"isEmailVerified":false,"isMobileVerified":false,"customerCity":null,"referrerMobileNo":"54321","gcmRegId":null,"remarks":null,"apkVersion":143,"crmId":"1959390000058891431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1613885858000,"createdTimestamp":1607789050000,"accountActivatedTime":1607789050000},"validationCode":{"keyId":10004,"keyValue":"Bank_Supported","keyType":"Bank Details Validation Code","addInfo":null},"updatedTimestamp":1607789050000,"createdTimestamp":1607789050000,"signzyOnboardingId":null,"signzyMerchantId":null,"signzyUserLoginToken":null,"tokenValidTill":null,"nameInBank":"MD UMAR FARUK ALI","signzyReferenceId":null},"mfMandateId":"5829433","mfStatus":124,"mfPlatformId":601,"mandateType":213,"amount":50000.0,"debitType":201,"frequency":182,"startDate":1549823400000,"endDate":4660223400000,"status":11,"isDefault":true,"updatedTimestamp":1615616129246,"createdTimestamp":1615616129234},"status":{"code":"200","messages":[]}}</t>
  </si>
  <si>
    <t>1003591</t>
  </si>
  <si>
    <t>{"REQUEST":null,"response":{"customerMandateId":1003592,"customer":{"customerId":71981,"firstName":"John","lastName":"Jeevan","dateOfBirth":747685800000,"emailId":"johnjeevan93@gmail.com","lattitude":0.0,"longitude":0.0,"countryCode":"91","mobileNo":"9605669144","customerMobileOS":71,"mobileImsi":"090909090909","mobileImei":"090909090909","status":503,"deviceInfo":"POCO - POCO M2 Pro;10;MPSS.AT.4.4.c2-00011-RENNELL_GEN_PACK-4.332032.1;4.14.117-perf-g625db56;POCO/gram_in/gram:10/QKQ1.191215.002/V12.0.2.0.QJPINXM:user/release-keys","gender":131,"pan":"BIKPJ2143Q","nameOnPanCard":"JOHN JEEVAN","aadharNo":null,"maritalStatus":null,"fatherSpouseName":null,"motherName":null,"isEmailVerified":false,"isMobileVerified":false,"customerCity":null,"referrerMobileNo":"54321","gcmRegId":null,"remarks":null,"apkVersion":143,"crmId":"1959390000058881542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1614740627000,"createdTimestamp":1607789054000,"accountActivatedTime":1607789054000},"customerBank":{"custBankId":23733,"bankAcctNo":"20760100045017","bankAcctType":701,"bankMicr":"","bankIfsc":"FDRL0002076","bankKeyValue":{"keyId":17026,"keyValue":"FBK","keyType":"Bank Code","addInfo":"bank_name:Federal Bank,clearing:NODAL,nb_supported:N,eNach_NB_supported:Y,eNach_DC:Y,upiSupported:Y"},"customerDocument":null,"bankDetailStatus":28,"isDefault":true,"customer":{"customerId":71981,"firstName":"John","lastName":"Jeevan","dateOfBirth":747685800000,"emailId":"johnjeevan93@gmail.com","lattitude":0.0,"longitude":0.0,"countryCode":"91","mobileNo":"9605669144","customerMobileOS":71,"mobileImsi":"090909090909","mobileImei":"090909090909","status":503,"deviceInfo":"POCO - POCO M2 Pro;10;MPSS.AT.4.4.c2-00011-RENNELL_GEN_PACK-4.332032.1;4.14.117-perf-g625db56;POCO/gram_in/gram:10/QKQ1.191215.002/V12.0.2.0.QJPINXM:user/release-keys","gender":131,"pan":"BIKPJ2143Q","nameOnPanCard":"JOHN JEEVAN","aadharNo":null,"maritalStatus":null,"fatherSpouseName":null,"motherName":null,"isEmailVerified":false,"isMobileVerified":false,"customerCity":null,"referrerMobileNo":"54321","gcmRegId":null,"remarks":null,"apkVersion":143,"crmId":"1959390000058881542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1614740627000,"createdTimestamp":1607789054000,"accountActivatedTime":1607789054000},"validationCode":{"keyId":10004,"keyValue":"Bank_Supported","keyType":"Bank Details Validation Code","addInfo":null},"updatedTimestamp":1607789054000,"createdTimestamp":1607789054000,"signzyOnboardingId":null,"signzyMerchantId":null,"signzyUserLoginToken":null,"tokenValidTill":null,"nameInBank":"JOHN JEEVAN","signzyReferenceId":null},"mfMandateId":"5829435","mfStatus":124,"mfPlatformId":601,"mandateType":213,"amount":50000.0,"debitType":201,"frequency":182,"startDate":1550514600000,"endDate":4660914600000,"status":11,"isDefault":true,"updatedTimestamp":1615616129957,"createdTimestamp":1615616129943},"status":{"code":"200","messages":[]}}</t>
  </si>
  <si>
    <t>1003592</t>
  </si>
  <si>
    <t>{"REQUEST":null,"response":{"customerMandateId":1003593,"customer":{"customerId":71989,"firstName":"Manjunath","lastName":"Sk","dateOfBirth":500754600000,"emailId":"manjunathsk2009@gmail.com","lattitude":0.0,"longitude":0.0,"countryCode":"91","mobileNo":"9686090181","customerMobileOS":73,"mobileImsi":"090909090909","mobileImei":"090909090909","status":503,"deviceInfo":" ","gender":131,"pan":"BTQPK8809M","nameOnPanCard":"SEEGEHALLI KRISHNAPPA MANJUNATHA","aadharNo":null,"maritalStatus":null,"fatherSpouseName":null,"motherName":null,"isEmailVerified":false,"isMobileVerified":false,"customerCity":null,"referrerMobileNo":"54321","gcmRegId":null,"remarks":null,"apkVersion":null,"crmId":"1959390000058877797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1607947447000,"createdTimestamp":1607789061000,"accountActivatedTime":1607789062000},"customerBank":{"custBankId":23741,"bankAcctNo":"08771140011598","bankAcctType":701,"bankMicr":"","bankIfsc":"HDFC0000877","bankKeyValue":{"keyId":17001,"keyValue":"HDF","keyType":"Bank Code","addInfo":"bank_name:HDFC Bank,clearing:DIRECT,nb_supported:N,eNach_NB_supported:Y,eNach_DC:Y,upiSupported:Y"},"customerDocument":null,"bankDetailStatus":28,"isDefault":true,"customer":{"customerId":71989,"firstName":"Manjunath","lastName":"Sk","dateOfBirth":500754600000,"emailId":"manjunathsk2009@gmail.com","lattitude":0.0,"longitude":0.0,"countryCode":"91","mobileNo":"9686090181","customerMobileOS":73,"mobileImsi":"090909090909","mobileImei":"090909090909","status":503,"deviceInfo":" ","gender":131,"pan":"BTQPK8809M","nameOnPanCard":"SEEGEHALLI KRISHNAPPA MANJUNATHA","aadharNo":null,"maritalStatus":null,"fatherSpouseName":null,"motherName":null,"isEmailVerified":false,"isMobileVerified":false,"customerCity":null,"referrerMobileNo":"54321","gcmRegId":null,"remarks":null,"apkVersion":null,"crmId":"1959390000058877797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1607947447000,"createdTimestamp":1607789061000,"accountActivatedTime":1607789062000},"validationCode":{"keyId":10004,"keyValue":"Bank_Supported","keyType":"Bank Details Validation Code","addInfo":null},"updatedTimestamp":1607789062000,"createdTimestamp":1607789062000,"signzyOnboardingId":null,"signzyMerchantId":null,"signzyUserLoginToken":null,"tokenValidTill":null,"nameInBank":"MANJUNATH S K","signzyReferenceId":null},"mfMandateId":"5829436","mfStatus":124,"mfPlatformId":601,"mandateType":213,"amount":50000.0,"debitType":201,"frequency":182,"startDate":1551033000000,"endDate":4661433000000,"status":11,"isDefault":true,"updatedTimestamp":1615616131313,"createdTimestamp":1615616131303},"status":{"code":"200","messages":[]}}</t>
  </si>
  <si>
    <t>1003593</t>
  </si>
  <si>
    <t>{"REQUEST":null,"response":{"customerMandateId":1003594,"customer":{"customerId":71645,"firstName":"Mohammed","lastName":"Hanifhrowthar","dateOfBirth":540498600000,"emailId":"mohammedhanifrouther@gmail.com","lattitude":0.0,"longitude":0.0,"countryCode":"91","mobileNo":"7812963999","customerMobileOS":71,"mobileImsi":"090909090909","mobileImei":"090909090909","status":503,"deviceInfo":"samsung - SM-N975F;11;N975FXXU6FUBB,N975FXXU6FUBB;4.14.113-21054212;samsung/d2sxx/d2s:11/RP1A.200720.012/N975FXXU6FUBD:user/release-keys","gender":131,"pan":"BAJPR7230K","nameOnPanCard":"MOHAMMED HANIF HUSEN MOHAMMED ROWTHAR","aadharNo":null,"maritalStatus":null,"fatherSpouseName":null,"motherName":null,"isEmailVerified":false,"isMobileVerified":false,"customerCity":null,"referrerMobileNo":"54321","gcmRegId":null,"remarks":null,"apkVersion":147,"crmId":"1959390000058884183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1615007990000,"createdTimestamp":1607787613000,"accountActivatedTime":1607787613000},"customerBank":{"custBankId":23397,"bankAcctNo":"916010079778168","bankAcctType":701,"bankMicr":"","bankIfsc":"UTIB0000525","bankKeyValue":{"keyId":17008,"keyValue":"UTI","keyType":"Bank Code","addInfo":"bank_name:Axis Bank,clearing:DIRECT,nb_supported:N,eNach_NB_supported:Y,eNach_DC:Y,upiSupported:Y"},"customerDocument":null,"bankDetailStatus":28,"isDefault":true,"customer":{"customerId":71645,"firstName":"Mohammed","lastName":"Hanifhrowthar","dateOfBirth":540498600000,"emailId":"mohammedhanifrouther@gmail.com","lattitude":0.0,"longitude":0.0,"countryCode":"91","mobileNo":"7812963999","customerMobileOS":71,"mobileImsi":"090909090909","mobileImei":"090909090909","status":503,"deviceInfo":"samsung - SM-N975F;11;N975FXXU6FUBB,N975FXXU6FUBB;4.14.113-21054212;samsung/d2sxx/d2s:11/RP1A.200720.012/N975FXXU6FUBD:user/release-keys","gender":131,"pan":"BAJPR7230K","nameOnPanCard":"MOHAMMED HANIF HUSEN MOHAMMED ROWTHAR","aadharNo":null,"maritalStatus":null,"fatherSpouseName":null,"motherName":null,"isEmailVerified":false,"isMobileVerified":false,"customerCity":null,"referrerMobileNo":"54321","gcmRegId":null,"remarks":null,"apkVersion":147,"crmId":"1959390000058884183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1615007990000,"createdTimestamp":1607787613000,"accountActivatedTime":1607787613000},"validationCode":{"keyId":10004,"keyValue":"Bank_Supported","keyType":"Bank Details Validation Code","addInfo":null},"updatedTimestamp":1607787613000,"createdTimestamp":1607787613000,"signzyOnboardingId":null,"signzyMerchantId":null,"signzyUserLoginToken":null,"tokenValidTill":null,"nameInBank":"MOHAMMED HANIF H RO","signzyReferenceId":null},"mfMandateId":"5829437","mfStatus":124,"mfPlatformId":601,"mandateType":213,"amount":50000.0,"debitType":201,"frequency":182,"startDate":1515349800000,"endDate":4625749800000,"status":11,"isDefault":true,"updatedTimestamp":1615616131774,"createdTimestamp":1615616131763},"status":{"code":"200","messages":[]}}</t>
  </si>
  <si>
    <t>1003594</t>
  </si>
  <si>
    <t>{"REQUEST":null,"response":{"customerMandateId":1003595,"customer":{"customerId":71946,"firstName":"Surekhabobby","lastName":"R","dateOfBirth":89663400000,"emailId":"bobcos224@gmail.com","lattitude":0.0,"longitude":0.0,"countryCode":"91","mobileNo":"9986287325","customerMobileOS":73,"mobileImsi":"090909090909","mobileImei":"090909090909","status":503,"deviceInfo":" ","gender":132,"pan":"BHHPS7978E","nameOnPanCard":"ROBERT SUREKHABOBBY","aadharNo":null,"maritalStatus":null,"fatherSpouseName":null,"motherName":null,"isEmailVerified":false,"isMobileVerified":false,"customerCity":null,"referrerMobileNo":"54321","gcmRegId":null,"remarks":null,"apkVersion":null,"crmId":"1959390000058884499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1614336461000,"createdTimestamp":1607788976000,"accountActivatedTime":1607788976000},"customerBank":{"custBankId":23698,"bankAcctNo":"015201529469","bankAcctType":701,"bankMicr":"","bankIfsc":"ICIC0000152","bankKeyValue":{"keyId":17009,"keyValue":"ICI","keyType":"Bank Code","addInfo":"bank_name:ICICI Bank,clearing:DIRECT,nb_supported:N,eNach_NB_supported:Y,eNach_DC:Y,upiSupported:Y"},"customerDocument":null,"bankDetailStatus":28,"isDefault":true,"customer":{"customerId":71946,"firstName":"Surekhabobby","lastName":"R","dateOfBirth":89663400000,"emailId":"bobcos224@gmail.com","lattitude":0.0,"longitude":0.0,"countryCode":"91","mobileNo":"9986287325","customerMobileOS":73,"mobileImsi":"090909090909","mobileImei":"090909090909","status":503,"deviceInfo":" ","gender":132,"pan":"BHHPS7978E","nameOnPanCard":"ROBERT SUREKHABOBBY","aadharNo":null,"maritalStatus":null,"fatherSpouseName":null,"motherName":null,"isEmailVerified":false,"isMobileVerified":false,"customerCity":null,"referrerMobileNo":"54321","gcmRegId":null,"remarks":null,"apkVersion":null,"crmId":"1959390000058884499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1614336461000,"createdTimestamp":1607788976000,"accountActivatedTime":1607788976000},"validationCode":{"keyId":10004,"keyValue":"Bank_Supported","keyType":"Bank Details Validation Code","addInfo":null},"updatedTimestamp":1607788976000,"createdTimestamp":1607788976000,"signzyOnboardingId":null,"signzyMerchantId":null,"signzyUserLoginToken":null,"tokenValidTill":null,"nameInBank":"SUREKHA BOBBY ROBERT","signzyReferenceId":null},"mfMandateId":"5829440","mfStatus":124,"mfPlatformId":601,"mandateType":213,"amount":50000.0,"debitType":201,"frequency":182,"startDate":1547058600000,"endDate":4657458600000,"status":11,"isDefault":true,"updatedTimestamp":1615616132143,"createdTimestamp":1615616132133},"status":{"code":"200","messages":[]}}</t>
  </si>
  <si>
    <t>1003595</t>
  </si>
  <si>
    <t>{"REQUEST":null,"response":{"customerMandateId":1003596,"customer":{"customerId":72339,"firstName":"Mamatha","lastName":"Gm","dateOfBirth":689279400000,"emailId":"mamathaminuminu9085@gmail.com","lattitude":0.0,"longitude":0.0,"countryCode":"91","mobileNo":"9972768053","customerMobileOS":73,"mobileImsi":"090909090909","mobileImei":"090909090909","status":503,"deviceInfo":" ","gender":132,"pan":"EIPPM9858F","nameOnPanCard":"GEJJAGADAHALLI MUNIRAJU MAMATHA","aadharNo":null,"maritalStatus":null,"fatherSpouseName":null,"motherName":null,"isEmailVerified":false,"isMobileVerified":false,"customerCity":null,"referrerMobileNo":"54321","gcmRegId":null,"remarks":null,"apkVersion":null,"crmId":"1959390000058893526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1614316340000,"createdTimestamp":1607858925000,"accountActivatedTime":1607858925000},"customerBank":{"custBankId":24085,"bankAcctNo":"64151971949","bankAcctType":701,"bankMicr":"","bankIfsc":"SBIN0040978","bankKeyValue":{"keyId":17007,"keyValue":"SBI","keyType":"Bank Code","addInfo":"bank_name:State Bank of India,clearing:DIRECT,nb_supported:N,eNach_NB_supported:Y,eNach_DC:Y,upiSupported:Y"},"customerDocument":null,"bankDetailStatus":28,"isDefault":true,"customer":{"customerId":72339,"firstName":"Mamatha","lastName":"Gm","dateOfBirth":689279400000,"emailId":"mamathaminuminu9085@gmail.com","lattitude":0.0,"longitude":0.0,"countryCode":"91","mobileNo":"9972768053","customerMobileOS":73,"mobileImsi":"090909090909","mobileImei":"090909090909","status":503,"deviceInfo":" ","gender":132,"pan":"EIPPM9858F","nameOnPanCard":"GEJJAGADAHALLI MUNIRAJU MAMATHA","aadharNo":null,"maritalStatus":null,"fatherSpouseName":null,"motherName":null,"isEmailVerified":false,"isMobileVerified":false,"customerCity":null,"referrerMobileNo":"54321","gcmRegId":null,"remarks":null,"apkVersion":null,"crmId":"1959390000058893526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1614316340000,"createdTimestamp":1607858925000,"accountActivatedTime":1607858925000},"validationCode":{"keyId":10004,"keyValue":"Bank_Supported","keyType":"Bank Details Validation Code","addInfo":null},"updatedTimestamp":1607858925000,"createdTimestamp":1607858925000,"signzyOnboardingId":null,"signzyMerchantId":null,"signzyUserLoginToken":null,"tokenValidTill":null,"nameInBank":"Mrs MAMATHA G M","signzyReferenceId":null},"mfMandateId":"5829441","mfStatus":124,"mfPlatformId":601,"mandateType":213,"amount":50000.0,"debitType":201,"frequency":182,"startDate":1551205800000,"endDate":4661605800000,"status":11,"isDefault":true,"updatedTimestamp":1615616132332,"createdTimestamp":1615616132322},"status":{"code":"200","messages":[]}}</t>
  </si>
  <si>
    <t>1003596</t>
  </si>
  <si>
    <t>{"REQUEST":null,"response":{"customerMandateId":1003597,"customer":{"customerId":71999,"firstName":"Sumanth","lastName":"Kb","dateOfBirth":334261800000,"emailId":"sumanthmithun5151@gmail.com","lattitude":0.0,"longitude":0.0,"countryCode":"91","mobileNo":"8147783152","customerMobileOS":71,"mobileImsi":"090909090909","mobileImei":"090909090909","status":503,"deviceInfo":"Lava - Z25;6.0;MOLY.LR11.W1603.MD.MP.V17.P61, 2018/07/09 17:00;3.18.22;Lava/Z25/Z25:6.0/MRA58K/1537252779:user/release-keys","gender":131,"pan":"BVPPS3532J","nameOnPanCard":"KELGERE BORAIAH SUMANTH","aadharNo":null,"maritalStatus":null,"fatherSpouseName":null,"motherName":null,"isEmailVerified":false,"isMobileVerified":false,"customerCity":null,"referrerMobileNo":"54321","gcmRegId":null,"remarks":null,"apkVersion":140,"crmId":"1959390000058881573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1614316161000,"createdTimestamp":1607789071000,"accountActivatedTime":1607789071000},"customerBank":{"custBankId":23751,"bankAcctNo":"04052600000194","bankAcctType":701,"bankMicr":"","bankIfsc":"SYNB0000405","bankKeyValue":{"keyId":17045,"keyValue":"SYD","keyType":"Bank Code","addInfo":"bank_name:Syndicate Bank,clearing:NODAL,nb_supported:N,eNach_NB_supported:Y,eNach_DC:N,upiSupported:Y"},"customerDocument":null,"bankDetailStatus":28,"isDefault":true,"customer":{"customerId":71999,"firstName":"Sumanth","lastName":"Kb","dateOfBirth":334261800000,"emailId":"sumanthmithun5151@gmail.com","lattitude":0.0,"longitude":0.0,"countryCode":"91","mobileNo":"8147783152","customerMobileOS":71,"mobileImsi":"090909090909","mobileImei":"090909090909","status":503,"deviceInfo":"Lava - Z25;6.0;MOLY.LR11.W1603.MD.MP.V17.P61, 2018/07/09 17:00;3.18.22;Lava/Z25/Z25:6.0/MRA58K/1537252779:user/release-keys","gender":131,"pan":"BVPPS3532J","nameOnPanCard":"KELGERE BORAIAH SUMANTH","aadharNo":null,"maritalStatus":null,"fatherSpouseName":null,"motherName":null,"isEmailVerified":false,"isMobileVerified":false,"customerCity":null,"referrerMobileNo":"54321","gcmRegId":null,"remarks":null,"apkVersion":140,"crmId":"1959390000058881573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1614316161000,"createdTimestamp":1607789071000,"accountActivatedTime":1607789071000},"validationCode":{"keyId":10004,"keyValue":"Bank_Supported","keyType":"Bank Details Validation Code","addInfo":null},"updatedTimestamp":1607789071000,"createdTimestamp":1607789071000,"signzyOnboardingId":null,"signzyMerchantId":null,"signzyUserLoginToken":null,"tokenValidTill":null,"nameInBank":"SUMANTH","signzyReferenceId":null},"mfMandateId":"5829442","mfStatus":124,"mfPlatformId":601,"mandateType":213,"amount":50000.0,"debitType":201,"frequency":182,"startDate":1551205800000,"endDate":4661605800000,"status":11,"isDefault":true,"updatedTimestamp":1615616133052,"createdTimestamp":1615616133042},"status":{"code":"200","messages":[]}}</t>
  </si>
  <si>
    <t>1003597</t>
  </si>
  <si>
    <t>{"REQUEST":null,"response":{"customerMandateId":1003598,"customer":{"customerId":72006,"firstName":"Rajesh","lastName":"Dn","dateOfBirth":595017000000,"emailId":"rajeshifly74@gmail.com","lattitude":0.0,"longitude":0.0,"countryCode":"91","mobileNo":"7406062644","customerMobileOS":73,"mobileImsi":"090909090909","mobileImei":"090909090909","status":503,"deviceInfo":" ","gender":131,"pan":"CJAPR3244Q","nameOnPanCard":"DARGA NARAYANASWAMY RAJESH","aadharNo":null,"maritalStatus":null,"fatherSpouseName":null,"motherName":null,"isEmailVerified":false,"isMobileVerified":false,"customerCity":null,"referrerMobileNo":"54321","gcmRegId":null,"remarks":null,"apkVersion":null,"crmId":"1959390000058876635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1614315765000,"createdTimestamp":1607789077000,"accountActivatedTime":1607789078000},"customerBank":{"custBankId":23758,"bankAcctNo":"918010006704509","bankAcctType":701,"bankMicr":"","bankIfsc":"UTIB0000814","bankKeyValue":{"keyId":17008,"keyValue":"UTI","keyType":"Bank Code","addInfo":"bank_name:Axis Bank,clearing:DIRECT,nb_supported:N,eNach_NB_supported:Y,eNach_DC:Y,upiSupported:Y"},"customerDocument":null,"bankDetailStatus":28,"isDefault":true,"customer":{"customerId":72006,"firstName":"Rajesh","lastName":"Dn","dateOfBirth":595017000000,"emailId":"rajeshifly74@gmail.com","lattitude":0.0,"longitude":0.0,"countryCode":"91","mobileNo":"7406062644","customerMobileOS":73,"mobileImsi":"090909090909","mobileImei":"090909090909","status":503,"deviceInfo":" ","gender":131,"pan":"CJAPR3244Q","nameOnPanCard":"DARGA NARAYANASWAMY RAJESH","aadharNo":null,"maritalStatus":null,"fatherSpouseName":null,"motherName":null,"isEmailVerified":false,"isMobileVerified":false,"customerCity":null,"referrerMobileNo":"54321","gcmRegId":null,"remarks":null,"apkVersion":null,"crmId":"1959390000058876635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1614315765000,"createdTimestamp":1607789077000,"accountActivatedTime":1607789078000},"validationCode":{"keyId":10004,"keyValue":"Bank_Supported","keyType":"Bank Details Validation Code","addInfo":null},"updatedTimestamp":1607789078000,"createdTimestamp":1607789078000,"signzyOnboardingId":null,"signzyMerchantId":null,"signzyUserLoginToken":null,"tokenValidTill":null,"nameInBank":"RAJESH D N","signzyReferenceId":null},"mfMandateId":"5829443","mfStatus":124,"mfPlatformId":601,"mandateType":213,"amount":50000.0,"debitType":201,"frequency":182,"startDate":1551465000000,"endDate":4661865000000,"status":11,"isDefault":true,"updatedTimestamp":1615616134410,"createdTimestamp":1615616134400},"status":{"code":"200","messages":[]}}</t>
  </si>
  <si>
    <t>1003598</t>
  </si>
  <si>
    <t>{"REQUEST":null,"response":{"customerMandateId":1003599,"customer":{"customerId":72007,"firstName":"Gaggenapally","lastName":"Vinayreddy","dateOfBirth":830629800000,"emailId":"vinaythemedian@gmail.com","lattitude":0.0,"longitude":0.0,"countryCode":"91","mobileNo":"9010030376","customerMobileOS":73,"mobileImsi":"090909090909","mobileImei":"090909090909","status":503,"deviceInfo":" ","gender":131,"pan":"BVQPG8324R","nameOnPanCard":"VINAY REDDY GAGGENAPALLY","aadharNo":null,"maritalStatus":null,"fatherSpouseName":null,"motherName":null,"isEmailVerified":false,"isMobileVerified":false,"customerCity":null,"referrerMobileNo":"54321","gcmRegId":null,"remarks":null,"apkVersion":null,"crmId":"1959390000058878581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1614259687000,"createdTimestamp":1607789078000,"accountActivatedTime":1607789079000},"customerBank":{"custBankId":23759,"bankAcctNo":"081601558682","bankAcctType":701,"bankMicr":"","bankIfsc":"ICIC0000816","bankKeyValue":{"keyId":17009,"keyValue":"ICI","keyType":"Bank Code","addInfo":"bank_name:ICICI Bank,clearing:DIRECT,nb_supported:N,eNach_NB_supported:Y,eNach_DC:Y,upiSupported:Y"},"customerDocument":null,"bankDetailStatus":28,"isDefault":true,"customer":{"customerId":72007,"firstName":"Gaggenapally","lastName":"Vinayreddy","dateOfBirth":830629800000,"emailId":"vinaythemedian@gmail.com","lattitude":0.0,"longitude":0.0,"countryCode":"91","mobileNo":"9010030376","customerMobileOS":73,"mobileImsi":"090909090909","mobileImei":"090909090909","status":503,"deviceInfo":" ","gender":131,"pan":"BVQPG8324R","nameOnPanCard":"VINAY REDDY GAGGENAPALLY","aadharNo":null,"maritalStatus":null,"fatherSpouseName":null,"motherName":null,"isEmailVerified":false,"isMobileVerified":false,"customerCity":null,"referrerMobileNo":"54321","gcmRegId":null,"remarks":null,"apkVersion":null,"crmId":"1959390000058878581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1614259687000,"createdTimestamp":1607789078000,"accountActivatedTime":1607789079000},"validationCode":{"keyId":10004,"keyValue":"Bank_Supported","keyType":"Bank Details Validation Code","addInfo":null},"updatedTimestamp":1607789078000,"createdTimestamp":1607789078000,"signzyOnboardingId":null,"signzyMerchantId":null,"signzyUserLoginToken":null,"tokenValidTill":null,"nameInBank":"GAGGENAPALLY VINAY R","signzyReferenceId":null},"mfMandateId":"5829444","mfStatus":124,"mfPlatformId":601,"mandateType":213,"amount":50000.0,"debitType":201,"frequency":182,"startDate":1551465000000,"endDate":4661865000000,"status":11,"isDefault":true,"updatedTimestamp":1615616134861,"createdTimestamp":1615616134851},"status":{"code":"200","messages":[]}}</t>
  </si>
  <si>
    <t>1003599</t>
  </si>
  <si>
    <t>{"REQUEST":null,"response":{"customerMandateId":1003600,"customer":{"customerId":71993,"firstName":"Royyapally","lastName":"Vishalgoud","dateOfBirth":680639400000,"emailId":"vishalgoud44@gmail.com","lattitude":0.0,"longitude":0.0,"countryCode":"91","mobileNo":"9948575733","customerMobileOS":73,"mobileImsi":"090909090909","mobileImei":"090909090909","status":503,"deviceInfo":" ","gender":131,"pan":"AODPV6427K","nameOnPanCard":"ROYYAPALLY GOUD VISHAL","aadharNo":null,"maritalStatus":null,"fatherSpouseName":null,"motherName":null,"isEmailVerified":false,"isMobileVerified":false,"customerCity":null,"referrerMobileNo":"54321","gcmRegId":null,"remarks":null,"apkVersion":null,"crmId":"1959390000058882577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1614259795000,"createdTimestamp":1607789066000,"accountActivatedTime":1607789067000},"customerBank":{"custBankId":23745,"bankAcctNo":"916010017968385","bankAcctType":701,"bankMicr":"","bankIfsc":"UTIB0002592","bankKeyValue":{"keyId":17008,"keyValue":"UTI","keyType":"Bank Code","addInfo":"bank_name:Axis Bank,clearing:DIRECT,nb_supported:N,eNach_NB_supported:Y,eNach_DC:Y,upiSupported:Y"},"customerDocument":null,"bankDetailStatus":28,"isDefault":true,"customer":{"customerId":71993,"firstName":"Royyapally","lastName":"Vishalgoud","dateOfBirth":680639400000,"emailId":"vishalgoud44@gmail.com","lattitude":0.0,"longitude":0.0,"countryCode":"91","mobileNo":"9948575733","customerMobileOS":73,"mobileImsi":"090909090909","mobileImei":"090909090909","status":503,"deviceInfo":" ","gender":131,"pan":"AODPV6427K","nameOnPanCard":"ROYYAPALLY GOUD VISHAL","aadharNo":null,"maritalStatus":null,"fatherSpouseName":null,"motherName":null,"isEmailVerified":false,"isMobileVerified":false,"customerCity":null,"referrerMobileNo":"54321","gcmRegId":null,"remarks":null,"apkVersion":null,"crmId":"1959390000058882577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1614259795000,"createdTimestamp":1607789066000,"accountActivatedTime":1607789067000},"validationCode":{"keyId":10004,"keyValue":"Bank_Supported","keyType":"Bank Details Validation Code","addInfo":null},"updatedTimestamp":1607789066000,"createdTimestamp":1607789066000,"signzyOnboardingId":null,"signzyMerchantId":null,"signzyUserLoginToken":null,"tokenValidTill":null,"nameInBank":"ROYYAPALLY VISHAL GO","signzyReferenceId":null},"mfMandateId":"5829445","mfStatus":124,"mfPlatformId":601,"mandateType":213,"amount":50000.0,"debitType":201,"frequency":182,"startDate":1551119400000,"endDate":4661519400000,"status":11,"isDefault":true,"updatedTimestamp":1615616135421,"createdTimestamp":1615616135410},"status":{"code":"200","messages":[]}}</t>
  </si>
  <si>
    <t>1003600</t>
  </si>
  <si>
    <t>{"REQUEST":null,"response":{"customerMandateId":1003601,"customer":{"customerId":72010,"firstName":"Sucheta","lastName":"Someshwarpadaki","dateOfBirth":391717800000,"emailId":"suchetapadaki@gmail.com","lattitude":0.0,"longitude":0.0,"countryCode":"91","mobileNo":"9739177466","customerMobileOS":71,"mobileImsi":"090909090909","mobileImei":"090909090909","status":503,"deviceInfo":"xiaomi - Redmi 7;9;MPSS.TA.3.0.c1-00380-8953_GEN_PACK-1.272894.1.277154.1;4.9.112-perf+;xiaomi/onc/onc:9/PKQ1.181021.001/V11.0.6.0.PFLINXM:user/release-keys","gender":132,"pan":"ASYPP2930N","nameOnPanCard":"SUCHETA SOMESHWAR PADAKI","aadharNo":null,"maritalStatus":null,"fatherSpouseName":null,"motherName":null,"isEmailVerified":false,"isMobileVerified":false,"customerCity":null,"referrerMobileNo":"54321","gcmRegId":null,"remarks":null,"apkVersion":140,"crmId":"1959390000058851321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1614759120000,"createdTimestamp":1607789081000,"accountActivatedTime":1607789081000},"customerBank":{"custBankId":23762,"bankAcctNo":"017001507888","bankAcctType":701,"bankMicr":"","bankIfsc":"ICIC0000170","bankKeyValue":{"keyId":17009,"keyValue":"ICI","keyType":"Bank Code","addInfo":"bank_name:ICICI Bank,clearing:DIRECT,nb_supported:N,eNach_NB_supported:Y,eNach_DC:Y,upiSupported:Y"},"customerDocument":null,"bankDetailStatus":28,"isDefault":true,"customer":{"customerId":72010,"firstName":"Sucheta","lastName":"Someshwarpadaki","dateOfBirth":391717800000,"emailId":"suchetapadaki@gmail.com","lattitude":0.0,"longitude":0.0,"countryCode":"91","mobileNo":"9739177466","customerMobileOS":71,"mobileImsi":"090909090909","mobileImei":"090909090909","status":503,"deviceInfo":"xiaomi - Redmi 7;9;MPSS.TA.3.0.c1-00380-8953_GEN_PACK-1.272894.1.277154.1;4.9.112-perf+;xiaomi/onc/onc:9/PKQ1.181021.001/V11.0.6.0.PFLINXM:user/release-keys","gender":132,"pan":"ASYPP2930N","nameOnPanCard":"SUCHETA SOMESHWAR PADAKI","aadharNo":null,"maritalStatus":null,"fatherSpouseName":null,"motherName":null,"isEmailVerified":false,"isMobileVerified":false,"customerCity":null,"referrerMobileNo":"54321","gcmRegId":null,"remarks":null,"apkVersion":140,"crmId":"1959390000058851321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1614759120000,"createdTimestamp":1607789081000,"accountActivatedTime":1607789081000},"validationCode":{"keyId":10004,"keyValue":"Bank_Supported","keyType":"Bank Details Validation Code","addInfo":null},"updatedTimestamp":1607789081000,"createdTimestamp":1607789081000,"signzyOnboardingId":null,"signzyMerchantId":null,"signzyUserLoginToken":null,"tokenValidTill":null,"nameInBank":"SUCHETA S PADAKI","signzyReferenceId":null},"mfMandateId":"5829446","mfStatus":124,"mfPlatformId":601,"mandateType":213,"amount":50000.0,"debitType":201,"frequency":182,"startDate":1551897000000,"endDate":4662297000000,"status":11,"isDefault":true,"updatedTimestamp":1615616136140,"createdTimestamp":1615616136130},"status":{"code":"200","messages":[]}}</t>
  </si>
  <si>
    <t>1003601</t>
  </si>
  <si>
    <t>{"REQUEST":null,"response":{"customerMandateId":1003602,"customer":{"customerId":71711,"firstName":"Naveen","lastName":"Kumar C","dateOfBirth":642277800000,"emailId":"naveensurya232@gmail.com","lattitude":0.0,"longitude":0.0,"countryCode":"91","mobileNo":"9632787327","customerMobileOS":73,"mobileImsi":"090909090909","mobileImei":"090909090909","status":503,"deviceInfo":" ","gender":131,"pan":"BBOPC3626G","nameOnPanCard":"NAVEENKUMAR CHALUVARAJU","aadharNo":null,"maritalStatus":null,"fatherSpouseName":null,"motherName":null,"isEmailVerified":false,"isMobileVerified":false,"customerCity":null,"referrerMobileNo":"54321","gcmRegId":null,"remarks":null,"apkVersion":null,"crmId":"1959390000058881253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1614316824000,"createdTimestamp":1607788590000,"accountActivatedTime":1607788590000},"customerBank":{"custBankId":23463,"bankAcctNo":"50100124541557","bankAcctType":701,"bankMicr":"","bankIfsc":"HDFC0000312","bankKeyValue":{"keyId":17001,"keyValue":"HDF","keyType":"Bank Code","addInfo":"bank_name:HDFC Bank,clearing:DIRECT,nb_supported:N,eNach_NB_supported:Y,eNach_DC:Y,upiSupported:Y"},"customerDocument":null,"bankDetailStatus":28,"isDefault":true,"customer":{"customerId":71711,"firstName":"Naveen","lastName":"Kumar C","dateOfBirth":642277800000,"emailId":"naveensurya232@gmail.com","lattitude":0.0,"longitude":0.0,"countryCode":"91","mobileNo":"9632787327","customerMobileOS":73,"mobileImsi":"090909090909","mobileImei":"090909090909","status":503,"deviceInfo":" ","gender":131,"pan":"BBOPC3626G","nameOnPanCard":"NAVEENKUMAR CHALUVARAJU","aadharNo":null,"maritalStatus":null,"fatherSpouseName":null,"motherName":null,"isEmailVerified":false,"isMobileVerified":false,"customerCity":null,"referrerMobileNo":"54321","gcmRegId":null,"remarks":null,"apkVersion":null,"crmId":"1959390000058881253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1614316824000,"createdTimestamp":1607788590000,"accountActivatedTime":1607788590000},"validationCode":{"keyId":10004,"keyValue":"Bank_Supported","keyType":"Bank Details Validation Code","addInfo":null},"updatedTimestamp":1607788590000,"createdTimestamp":1607788590000,"signzyOnboardingId":null,"signzyMerchantId":null,"signzyUserLoginToken":null,"tokenValidTill":null,"nameInBank":"NAVEEN KUMAR C","signzyReferenceId":null},"mfMandateId":"5829447","mfStatus":124,"mfPlatformId":601,"mandateType":213,"amount":50000.0,"debitType":201,"frequency":182,"startDate":1517941800000,"endDate":4628341800000,"status":11,"isDefault":true,"updatedTimestamp":1615616136300,"createdTimestamp":1615616136290},"status":{"code":"200","messages":[]}}</t>
  </si>
  <si>
    <t>1003602</t>
  </si>
  <si>
    <t>{"REQUEST":null,"response":{"customerMandateId":1003603,"customer":{"customerId":71960,"firstName":"Gaurav","lastName":"Garg","dateOfBirth":759436200000,"emailId":"gv.garg94@gmail.com","lattitude":0.0,"longitude":0.0,"countryCode":"91","mobileNo":"8054260080","customerMobileOS":73,"mobileImsi":"090909090909","mobileImei":"090909090909","status":503,"deviceInfo":" ","gender":131,"pan":"BYAPG5210P","nameOnPanCard":"GAURAV GARG","aadharNo":null,"maritalStatus":null,"fatherSpouseName":null,"motherName":null,"isEmailVerified":false,"isMobileVerified":false,"customerCity":null,"referrerMobileNo":"54321","gcmRegId":null,"remarks":null,"apkVersion":null,"crmId":"1959390000058887332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1614344097000,"createdTimestamp":1607788988000,"accountActivatedTime":1607788988000},"customerBank":{"custBankId":23712,"bankAcctNo":"50100066439002","bankAcctType":701,"bankMicr":"","bankIfsc":"HDFC0001322","bankKeyValue":{"keyId":17001,"keyValue":"HDF","keyType":"Bank Code","addInfo":"bank_name:HDFC Bank,clearing:DIRECT,nb_supported:N,eNach_NB_supported:Y,eNach_DC:Y,upiSupported:Y"},"customerDocument":null,"bankDetailStatus":28,"isDefault":true,"customer":{"customerId":71960,"firstName":"Gaurav","lastName":"Garg","dateOfBirth":759436200000,"emailId":"gv.garg94@gmail.com","lattitude":0.0,"longitude":0.0,"countryCode":"91","mobileNo":"8054260080","customerMobileOS":73,"mobileImsi":"090909090909","mobileImei":"090909090909","status":503,"deviceInfo":" ","gender":131,"pan":"BYAPG5210P","nameOnPanCard":"GAURAV GARG","aadharNo":null,"maritalStatus":null,"fatherSpouseName":null,"motherName":null,"isEmailVerified":false,"isMobileVerified":false,"customerCity":null,"referrerMobileNo":"54321","gcmRegId":null,"remarks":null,"apkVersion":null,"crmId":"1959390000058887332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1614344097000,"createdTimestamp":1607788988000,"accountActivatedTime":1607788988000},"validationCode":{"keyId":10004,"keyValue":"Bank_Supported","keyType":"Bank Details Validation Code","addInfo":null},"updatedTimestamp":1607788988000,"createdTimestamp":1607788988000,"signzyOnboardingId":null,"signzyMerchantId":null,"signzyUserLoginToken":null,"tokenValidTill":null,"nameInBank":"GAURAV GARG","signzyReferenceId":null},"mfMandateId":"5829448","mfStatus":124,"mfPlatformId":601,"mandateType":213,"amount":50000.0,"debitType":201,"frequency":182,"startDate":1548181800000,"endDate":4658581800000,"status":11,"isDefault":true,"updatedTimestamp":1615616137479,"createdTimestamp":1615616137469},"status":{"code":"200","messages":[]}}</t>
  </si>
  <si>
    <t>1003603</t>
  </si>
  <si>
    <t>{"REQUEST":null,"response":{"customerMandateId":1003604,"customer":{"customerId":71985,"firstName":"Harish","lastName":"Kumar","dateOfBirth":655583400000,"emailId":"justharish48@gmail.com","lattitude":0.0,"longitude":0.0,"countryCode":"91","mobileNo":"9914470008","customerMobileOS":73,"mobileImsi":"090909090909","mobileImei":"090909090909","status":503,"deviceInfo":" ","gender":131,"pan":"AFEPH2447D","nameOnPanCard":"HARISHKUMAR RAMESHKUMAR","aadharNo":null,"maritalStatus":null,"fatherSpouseName":null,"motherName":null,"isEmailVerified":false,"isMobileVerified":false,"customerCity":null,"referrerMobileNo":"54321","gcmRegId":null,"remarks":null,"apkVersion":null,"crmId":"1959390000058890387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1614336624000,"createdTimestamp":1607789058000,"accountActivatedTime":1607789058000},"customerBank":{"custBankId":23737,"bankAcctNo":"50100165643758","bankAcctType":701,"bankMicr":"","bankIfsc":"HDFC0001322","bankKeyValue":{"keyId":17001,"keyValue":"HDF","keyType":"Bank Code","addInfo":"bank_name:HDFC Bank,clearing:DIRECT,nb_supported:N,eNach_NB_supported:Y,eNach_DC:Y,upiSupported:Y"},"customerDocument":null,"bankDetailStatus":28,"isDefault":true,"customer":{"customerId":71985,"firstName":"Harish","lastName":"Kumar","dateOfBirth":655583400000,"emailId":"justharish48@gmail.com","lattitude":0.0,"longitude":0.0,"countryCode":"91","mobileNo":"9914470008","customerMobileOS":73,"mobileImsi":"090909090909","mobileImei":"090909090909","status":503,"deviceInfo":" ","gender":131,"pan":"AFEPH2447D","nameOnPanCard":"HARISHKUMAR RAMESHKUMAR","aadharNo":null,"maritalStatus":null,"fatherSpouseName":null,"motherName":null,"isEmailVerified":false,"isMobileVerified":false,"customerCity":null,"referrerMobileNo":"54321","gcmRegId":null,"remarks":null,"apkVersion":null,"crmId":"1959390000058890387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1614336624000,"createdTimestamp":1607789058000,"accountActivatedTime":1607789058000},"validationCode":{"keyId":10004,"keyValue":"Bank_Supported","keyType":"Bank Details Validation Code","addInfo":null},"updatedTimestamp":1607789058000,"createdTimestamp":1607789058000,"signzyOnboardingId":null,"signzyMerchantId":null,"signzyUserLoginToken":null,"tokenValidTill":null,"nameInBank":"HARISH KUMAR","signzyReferenceId":null},"mfMandateId":"5829449","mfStatus":124,"mfPlatformId":601,"mandateType":213,"amount":50000.0,"debitType":201,"frequency":182,"startDate":1550773800000,"endDate":4661173800000,"status":11,"isDefault":true,"updatedTimestamp":1615616137946,"createdTimestamp":1615616137936},"status":{"code":"200","messages":[]}}</t>
  </si>
  <si>
    <t>1003604</t>
  </si>
  <si>
    <t>{"REQUEST":null,"response":{"customerMandateId":1003605,"customer":{"customerId":72013,"firstName":"Prakash","lastName":"S","dateOfBirth":108066600000,"emailId":"prakash.s2020@yahoo.com","lattitude":0.0,"longitude":0.0,"countryCode":"91","mobileNo":"7975875669","customerMobileOS":73,"mobileImsi":"090909090909","mobileImei":"090909090909","status":503,"deviceInfo":" ","gender":131,"pan":"AYVPP4526B","nameOnPanCard":"SIDDAIAH PRAKASH","aadharNo":null,"maritalStatus":null,"fatherSpouseName":null,"motherName":null,"isEmailVerified":false,"isMobileVerified":false,"customerCity":null,"referrerMobileNo":"54321","gcmRegId":null,"remarks":null,"apkVersion":null,"crmId":"1959390000058879609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1614316430000,"createdTimestamp":1607789084000,"accountActivatedTime":1607789085000},"customerBank":{"custBankId":23765,"bankAcctNo":"841010110000811","bankAcctType":701,"bankMicr":"","bankIfsc":"BKID0008410","bankKeyValue":{"keyId":17057,"keyValue":"BOI","keyType":"Bank Code","addInfo":"bank_name:Bank of India,clearing:NEFT,nb_supported:N,eNach_NB_supported:N,eNach_DC:N,upiSupported:Y"},"customerDocument":null,"bankDetailStatus":28,"isDefault":true,"customer":{"customerId":72013,"firstName":"Prakash","lastName":"S","dateOfBirth":108066600000,"emailId":"prakash.s2020@yahoo.com","lattitude":0.0,"longitude":0.0,"countryCode":"91","mobileNo":"7975875669","customerMobileOS":73,"mobileImsi":"090909090909","mobileImei":"090909090909","status":503,"deviceInfo":" ","gender":131,"pan":"AYVPP4526B","nameOnPanCard":"SIDDAIAH PRAKASH","aadharNo":null,"maritalStatus":null,"fatherSpouseName":null,"motherName":null,"isEmailVerified":false,"isMobileVerified":false,"customerCity":null,"referrerMobileNo":"54321","gcmRegId":null,"remarks":null,"apkVersion":null,"crmId":"1959390000058879609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1614316430000,"createdTimestamp":1607789084000,"accountActivatedTime":1607789085000},"validationCode":{"keyId":10004,"keyValue":"Bank_Supported","keyType":"Bank Details Validation Code","addInfo":null},"updatedTimestamp":1607789085000,"createdTimestamp":1607789085000,"signzyOnboardingId":null,"signzyMerchantId":null,"signzyUserLoginToken":null,"tokenValidTill":null,"nameInBank":"PRAKASH S","signzyReferenceId":null},"mfMandateId":"5829452","mfStatus":124,"mfPlatformId":601,"mandateType":213,"amount":50000.0,"debitType":201,"frequency":182,"startDate":1552588200000,"endDate":4662988200000,"status":11,"isDefault":true,"updatedTimestamp":1615616138510,"createdTimestamp":1615616138499},"status":{"code":"200","messages":[]}}</t>
  </si>
  <si>
    <t>1003605</t>
  </si>
  <si>
    <t>{"REQUEST":null,"response":{"customerMandateId":1003606,"customer":{"customerId":72014,"firstName":"Joita","lastName":"Ram","dateOfBirth":636402600000,"emailId":"joitaram866@gmail.com","lattitude":0.0,"longitude":0.0,"countryCode":"91","mobileNo":"9945238866","customerMobileOS":73,"mobileImsi":"090909090909","mobileImei":"090909090909","status":503,"deviceInfo":" ","gender":131,"pan":"BQQPR3478C","nameOnPanCard":"JOITA RAM","aadharNo":null,"maritalStatus":null,"fatherSpouseName":null,"motherName":null,"isEmailVerified":false,"isMobileVerified":false,"customerCity":null,"referrerMobileNo":"54321","gcmRegId":null,"remarks":null,"apkVersion":null,"crmId":"1959390000058884581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1614316532000,"createdTimestamp":1607789085000,"accountActivatedTime":1607789086000},"customerBank":{"custBankId":23766,"bankAcctNo":"1092104000067315","bankAcctType":701,"bankMicr":"","bankIfsc":"IBKL0001092","bankKeyValue":{"keyId":17004,"keyValue":"IDB","keyType":"Bank Code","addInfo":"bank_name:IDBI Bank,clearing:DIRECT,nb_supported:N,eNach_NB_supported:Y,eNach_DC:N,upiSupported:Y"},"customerDocument":null,"bankDetailStatus":28,"isDefault":false,"customer":{"customerId":72014,"firstName":"Joita","lastName":"Ram","dateOfBirth":636402600000,"emailId":"joitaram866@gmail.com","lattitude":0.0,"longitude":0.0,"countryCode":"91","mobileNo":"9945238866","customerMobileOS":73,"mobileImsi":"090909090909","mobileImei":"090909090909","status":503,"deviceInfo":" ","gender":131,"pan":"BQQPR3478C","nameOnPanCard":"JOITA RAM","aadharNo":null,"maritalStatus":null,"fatherSpouseName":null,"motherName":null,"isEmailVerified":false,"isMobileVerified":false,"customerCity":null,"referrerMobileNo":"54321","gcmRegId":null,"remarks":null,"apkVersion":null,"crmId":"1959390000058884581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1614316532000,"createdTimestamp":1607789085000,"accountActivatedTime":1607789086000},"validationCode":{"keyId":10004,"keyValue":"Bank_Supported","keyType":"Bank Details Validation Code","addInfo":null},"updatedTimestamp":1607789085000,"createdTimestamp":1607789085000,"signzyOnboardingId":null,"signzyMerchantId":null,"signzyUserLoginToken":null,"tokenValidTill":null,"nameInBank":"JOITA RAM","signzyReferenceId":null},"mfMandateId":"5829453","mfStatus":124,"mfPlatformId":601,"mandateType":213,"amount":50000.0,"debitType":201,"frequency":182,"startDate":1552588200000,"endDate":4662988200000,"status":11,"isDefault":true,"updatedTimestamp":1615616139229,"createdTimestamp":1615616139219},"status":{"code":"200","messages":[]}}</t>
  </si>
  <si>
    <t>1003606</t>
  </si>
  <si>
    <t>{"REQUEST":null,"response":{"customerMandateId":1003607,"customer":{"customerId":72016,"firstName":"R","lastName":"S Prakash","dateOfBirth":-63178200000,"emailId":"prakashetty888@gmail.com","lattitude":0.0,"longitude":0.0,"countryCode":"91","mobileNo":"9483896888","customerMobileOS":73,"mobileImsi":"090909090909","mobileImei":"090909090909","status":503,"deviceInfo":" ","gender":131,"pan":"AKJPP7075K","nameOnPanCard":"RAVANDUR SHIVAKUMAR PRAKASH","aadharNo":null,"maritalStatus":null,"fatherSpouseName":null,"motherName":null,"isEmailVerified":false,"isMobileVerified":false,"customerCity":null,"referrerMobileNo":"54321","gcmRegId":null,"remarks":null,"apkVersion":null,"crmId":"1959390000058825373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1614317172000,"createdTimestamp":1607789087000,"accountActivatedTime":1607789087000},"customerBank":{"custBankId":23768,"bankAcctNo":"581502010008205","bankAcctType":701,"bankMicr":"","bankIfsc":"UBIN0558150","bankKeyValue":{"keyId":17048,"keyValue":"UBI","keyType":"Bank Code","addInfo":"bank_name:Union Bank of India,clearing:NODAL,nb_supported:N,eNach_NB_supported:Y,eNach_DC:N,upiSupported:Y"},"customerDocument":null,"bankDetailStatus":28,"isDefault":true,"customer":{"customerId":72016,"firstName":"R","lastName":"S Prakash","dateOfBirth":-63178200000,"emailId":"prakashetty888@gmail.com","lattitude":0.0,"longitude":0.0,"countryCode":"91","mobileNo":"9483896888","customerMobileOS":73,"mobileImsi":"090909090909","mobileImei":"090909090909","status":503,"deviceInfo":" ","gender":131,"pan":"AKJPP7075K","nameOnPanCard":"RAVANDUR SHIVAKUMAR PRAKASH","aadharNo":null,"maritalStatus":null,"fatherSpouseName":null,"motherName":null,"isEmailVerified":false,"isMobileVerified":false,"customerCity":null,"referrerMobileNo":"54321","gcmRegId":null,"remarks":null,"apkVersion":null,"crmId":"1959390000058825373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1614317172000,"createdTimestamp":1607789087000,"accountActivatedTime":1607789087000},"validationCode":{"keyId":10004,"keyValue":"Bank_Supported","keyType":"Bank Details Validation Code","addInfo":null},"updatedTimestamp":1607789087000,"createdTimestamp":1607789087000,"signzyOnboardingId":null,"signzyMerchantId":null,"signzyUserLoginToken":null,"tokenValidTill":null,"nameInBank":"PRAKASH R S","signzyReferenceId":null},"mfMandateId":"5829454","mfStatus":124,"mfPlatformId":601,"mandateType":213,"amount":50000.0,"debitType":201,"frequency":182,"startDate":1552674600000,"endDate":4663074600000,"status":11,"isDefault":true,"updatedTimestamp":1615616139396,"createdTimestamp":1615616139386},"status":{"code":"200","messages":[]}}</t>
  </si>
  <si>
    <t>1003607</t>
  </si>
  <si>
    <t>{"REQUEST":null,"response":{"customerMandateId":1003608,"customer":{"customerId":72342,"firstName":"Nikita","lastName":"Shashikant Parab","dateOfBirth":715804200000,"emailId":"nikitaprb20@gmail.com","lattitude":0.0,"longitude":0.0,"countryCode":"91","mobileNo":"8082227305","customerMobileOS":71,"mobileImsi":"090909090909","mobileImei":"090909090909","status":503,"deviceInfo":"samsung - SM-G615F;8.1.0;G615FXXS2BTE1;4.4.95-17814974;samsung/j7maxlteins/j7maxlte:8.1.0/M1AJQ/G615FXXS2BUA1:user/release-keys","gender":132,"pan":"BNXPP0850N","nameOnPanCard":"NIKITA SHASHIKANT PARAB","aadharNo":null,"maritalStatus":null,"fatherSpouseName":null,"motherName":null,"isEmailVerified":false,"isMobileVerified":false,"customerCity":null,"referrerMobileNo":"54321","gcmRegId":null,"remarks":null,"apkVersion":147,"crmId":"1959390000058886747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1615375880000,"createdTimestamp":1607858927000,"accountActivatedTime":1607858928000},"customerBank":{"custBankId":24088,"bankAcctNo":"20456069340","bankAcctType":701,"bankMicr":"","bankIfsc":"SBIN0011694","bankKeyValue":{"keyId":17007,"keyValue":"SBI","keyType":"Bank Code","addInfo":"bank_name:State Bank of India,clearing:DIRECT,nb_supported:N,eNach_NB_supported:Y,eNach_DC:Y,upiSupported:Y"},"customerDocument":null,"bankDetailStatus":28,"isDefault":true,"customer":{"customerId":72342,"firstName":"Nikita","lastName":"Shashikant Parab","dateOfBirth":715804200000,"emailId":"nikitaprb20@gmail.com","lattitude":0.0,"longitude":0.0,"countryCode":"91","mobileNo":"8082227305","customerMobileOS":71,"mobileImsi":"090909090909","mobileImei":"090909090909","status":503,"deviceInfo":"samsung - SM-G615F;8.1.0;G615FXXS2BTE1;4.4.95-17814974;samsung/j7maxlteins/j7maxlte:8.1.0/M1AJQ/G615FXXS2BUA1:user/release-keys","gender":132,"pan":"BNXPP0850N","nameOnPanCard":"NIKITA SHASHIKANT PARAB","aadharNo":null,"maritalStatus":null,"fatherSpouseName":null,"motherName":null,"isEmailVerified":false,"isMobileVerified":false,"customerCity":null,"referrerMobileNo":"54321","gcmRegId":null,"remarks":null,"apkVersion":147,"crmId":"1959390000058886747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1615375880000,"createdTimestamp":1607858927000,"accountActivatedTime":1607858928000},"validationCode":{"keyId":10004,"keyValue":"Bank_Supported","keyType":"Bank Details Validation Code","addInfo":null},"updatedTimestamp":1607858927000,"createdTimestamp":1607858927000,"signzyOnboardingId":null,"signzyMerchantId":null,"signzyUserLoginToken":null,"tokenValidTill":null,"nameInBank":"Miss NIKITA SHASHIK","signzyReferenceId":null},"mfMandateId":"5829455","mfStatus":124,"mfPlatformId":601,"mandateType":213,"amount":50000.0,"debitType":201,"frequency":182,"startDate":1551983400000,"endDate":4662383400000,"status":11,"isDefault":true,"updatedTimestamp":1615616140568,"createdTimestamp":1615616140558},"status":{"code":"200","messages":[]}}</t>
  </si>
  <si>
    <t>1003608</t>
  </si>
  <si>
    <t>{"REQUEST":null,"response":{"customerMandateId":1003609,"customer":{"customerId":71959,"firstName":"Sukhpal","lastName":"Singh","dateOfBirth":707337000000,"emailId":"palisidhu07@gmail.com","lattitude":0.0,"longitude":0.0,"countryCode":"91","mobileNo":"9855996486","customerMobileOS":71,"mobileImsi":"090909090909","mobileImei":"090909090909","status":503,"deviceInfo":"samsung - SM-A217F;10;A217FXXU5BUA2,A217FXXU5BUA2;4.19.132-20058569;samsung/a21snnxx/a21s:10/QP1A.190711.020/A217FXXU5BUB2:user/release-keys","gender":131,"pan":"HPGPS2516D","nameOnPanCard":"SUKHPAL SINGH SIDHU","aadharNo":null,"maritalStatus":null,"fatherSpouseName":null,"motherName":null,"isEmailVerified":false,"isMobileVerified":false,"customerCity":null,"referrerMobileNo":"54321","gcmRegId":null,"remarks":null,"apkVersion":145,"crmId":"1959390000058876584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1615201889000,"createdTimestamp":1607788986000,"accountActivatedTime":1607788987000},"customerBank":{"custBankId":23711,"bankAcctNo":"50100197736794","bankAcctType":701,"bankMicr":"","bankIfsc":"HDFC0004871","bankKeyValue":{"keyId":17001,"keyValue":"HDF","keyType":"Bank Code","addInfo":"bank_name:HDFC Bank,clearing:DIRECT,nb_supported:N,eNach_NB_supported:Y,eNach_DC:Y,upiSupported:Y"},"customerDocument":null,"bankDetailStatus":28,"isDefault":true,"customer":{"customerId":71959,"firstName":"Sukhpal","lastName":"Singh","dateOfBirth":707337000000,"emailId":"palisidhu07@gmail.com","lattitude":0.0,"longitude":0.0,"countryCode":"91","mobileNo":"9855996486","customerMobileOS":71,"mobileImsi":"090909090909","mobileImei":"090909090909","status":503,"deviceInfo":"samsung - SM-A217F;10;A217FXXU5BUA2,A217FXXU5BUA2;4.19.132-20058569;samsung/a21snnxx/a21s:10/QP1A.190711.020/A217FXXU5BUB2:user/release-keys","gender":131,"pan":"HPGPS2516D","nameOnPanCard":"SUKHPAL SINGH SIDHU","aadharNo":null,"maritalStatus":null,"fatherSpouseName":null,"motherName":null,"isEmailVerified":false,"isMobileVerified":false,"customerCity":null,"referrerMobileNo":"54321","gcmRegId":null,"remarks":null,"apkVersion":145,"crmId":"1959390000058876584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1615201889000,"createdTimestamp":1607788986000,"accountActivatedTime":1607788987000},"validationCode":{"keyId":10004,"keyValue":"Bank_Supported","keyType":"Bank Details Validation Code","addInfo":null},"updatedTimestamp":1607788987000,"createdTimestamp":1607788987000,"signzyOnboardingId":null,"signzyMerchantId":null,"signzyUserLoginToken":null,"tokenValidTill":null,"nameInBank":"SUKHPAL SINGH","signzyReferenceId":null},"mfMandateId":"5829456","mfStatus":124,"mfPlatformId":601,"mandateType":213,"amount":50000.0,"debitType":201,"frequency":182,"startDate":1548181800000,"endDate":4658581800000,"status":11,"isDefault":true,"updatedTimestamp":1615616141018,"createdTimestamp":1615616141008},"status":{"code":"200","messages":[]}}</t>
  </si>
  <si>
    <t>1003609</t>
  </si>
  <si>
    <t>{"REQUEST":null,"response":{"customerMandateId":1003610,"customer":{"customerId":71849,"firstName":"Himanshi","lastName":"Verma","dateOfBirth":735503400000,"emailId":"vermamohit.0009@gmail.com","lattitude":0.0,"longitude":0.0,"countryCode":"91","mobileNo":"8373947751","customerMobileOS":73,"mobileImsi":"090909090909","mobileImei":"090909090909","status":503,"deviceInfo":" ","gender":132,"pan":"ASCPV1853G","nameOnPanCard":"HIMANSHI VERMA","aadharNo":null,"maritalStatus":null,"fatherSpouseName":null,"motherName":null,"isEmailVerified":false,"isMobileVerified":false,"customerCity":null,"referrerMobileNo":"54321","gcmRegId":null,"remarks":null,"apkVersion":null,"crmId":"1959390000058888189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1607947358000,"createdTimestamp":1607788887000,"accountActivatedTime":1607788888000},"customerBank":{"custBankId":23601,"bankAcctNo":"100004539516","bankAcctType":701,"bankMicr":"","bankIfsc":"ESFB0020001","bankKeyValue":{"keyId":17069,"keyValue":"ESFB","keyType":"Bank Code","addInfo":"bank_name:Equitas Small Finance Bank,clearing:NEFT,nb_supported:N,eNach_NB_supported:Y,eNach_DC:Y,upiSupported:Y"},"customerDocument":null,"bankDetailStatus":28,"isDefault":true,"customer":{"customerId":71849,"firstName":"Himanshi","lastName":"Verma","dateOfBirth":735503400000,"emailId":"vermamohit.0009@gmail.com","lattitude":0.0,"longitude":0.0,"countryCode":"91","mobileNo":"8373947751","customerMobileOS":73,"mobileImsi":"090909090909","mobileImei":"090909090909","status":503,"deviceInfo":" ","gender":132,"pan":"ASCPV1853G","nameOnPanCard":"HIMANSHI VERMA","aadharNo":null,"maritalStatus":null,"fatherSpouseName":null,"motherName":null,"isEmailVerified":false,"isMobileVerified":false,"customerCity":null,"referrerMobileNo":"54321","gcmRegId":null,"remarks":null,"apkVersion":null,"crmId":"1959390000058888189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1607947358000,"createdTimestamp":1607788887000,"accountActivatedTime":1607788888000},"validationCode":{"keyId":10004,"keyValue":"Bank_Supported","keyType":"Bank Details Validation Code","addInfo":null},"updatedTimestamp":1607788888000,"createdTimestamp":1607788888000,"signzyOnboardingId":null,"signzyMerchantId":null,"signzyUserLoginToken":null,"tokenValidTill":null,"nameInBank":"HIMANSHI VERMA","signzyReferenceId":null},"mfMandateId":"5829457","mfStatus":124,"mfPlatformId":601,"mandateType":213,"amount":50000.0,"debitType":201,"frequency":182,"startDate":1533493800000,"endDate":4643893800000,"status":11,"isDefault":true,"updatedTimestamp":1615616141588,"createdTimestamp":1615616141577},"status":{"code":"200","messages":[]}}</t>
  </si>
  <si>
    <t>1003610</t>
  </si>
  <si>
    <t>{"REQUEST":null,"response":{"customerMandateId":1003611,"customer":{"customerId":71933,"firstName":"Ajjanahalli","lastName":"Marigangaiahgangadhar","dateOfBirth":14322600000,"emailId":"gangadhara.am005@gmail.com","lattitude":0.0,"longitude":0.0,"countryCode":"91","mobileNo":"9731360294","customerMobileOS":73,"mobileImsi":"090909090909","mobileImei":"090909090909","status":503,"deviceInfo":" ","gender":131,"pan":"ALVPG2173L","nameOnPanCard":"AJJANAHALLI MARIGANGAIAH GANGADHAR","aadharNo":null,"maritalStatus":null,"fatherSpouseName":null,"motherName":null,"isEmailVerified":false,"isMobileVerified":false,"customerCity":null,"referrerMobileNo":"54321","gcmRegId":null,"remarks":null,"apkVersion":null,"crmId":"1959390000058883515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1614325552000,"createdTimestamp":1607788965000,"accountActivatedTime":1607788965000},"customerBank":{"custBankId":23685,"bankAcctNo":"829455265","bankAcctType":701,"bankMicr":"","bankIfsc":"IDIB000M048","bankKeyValue":{"keyId":17028,"keyValue":"INB","keyType":"Bank Code","addInfo":"bank_name:Indian Bank,clearing:NODAL,nb_supported:N,eNach_NB_supported:N,eNach_DC:N,upiSupported:Y"},"customerDocument":null,"bankDetailStatus":28,"isDefault":true,"customer":{"customerId":71933,"firstName":"Ajjanahalli","lastName":"Marigangaiahgangadhar","dateOfBirth":14322600000,"emailId":"gangadhara.am005@gmail.com","lattitude":0.0,"longitude":0.0,"countryCode":"91","mobileNo":"9731360294","customerMobileOS":73,"mobileImsi":"090909090909","mobileImei":"090909090909","status":503,"deviceInfo":" ","gender":131,"pan":"ALVPG2173L","nameOnPanCard":"AJJANAHALLI MARIGANGAIAH GANGADHAR","aadharNo":null,"maritalStatus":null,"fatherSpouseName":null,"motherName":null,"isEmailVerified":false,"isMobileVerified":false,"customerCity":null,"referrerMobileNo":"54321","gcmRegId":null,"remarks":null,"apkVersion":null,"crmId":"1959390000058883515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1614325552000,"createdTimestamp":1607788965000,"accountActivatedTime":1607788965000},"validationCode":{"keyId":10004,"keyValue":"Bank_Supported","keyType":"Bank Details Validation Code","addInfo":null},"updatedTimestamp":1607788965000,"createdTimestamp":1607788965000,"signzyOnboardingId":null,"signzyMerchantId":null,"signzyUserLoginToken":null,"tokenValidTill":null,"nameInBank":"GANGADHAR A M .","signzyReferenceId":null},"mfMandateId":"5829458","mfStatus":124,"mfPlatformId":601,"mandateType":213,"amount":50000.0,"debitType":201,"frequency":182,"startDate":1545589800000,"endDate":4655989800000,"status":11,"isDefault":true,"updatedTimestamp":1615616142317,"createdTimestamp":1615616142307},"status":{"code":"200","messages":[]}}</t>
  </si>
  <si>
    <t>1003611</t>
  </si>
  <si>
    <t>{"REQUEST":null,"response":{"customerMandateId":1003612,"customer":{"customerId":71909,"firstName":"Lakshmi","lastName":"M","dateOfBirth":375129000000,"emailId":"lakshmi_abhay@yahoo.co.in","lattitude":0.0,"longitude":0.0,"countryCode":"91","mobileNo":"9741012693","customerMobileOS":73,"mobileImsi":"090909090909","mobileImei":"090909090909","status":503,"deviceInfo":" ","gender":131,"pan":"ADIPL7306D","nameOnPanCard":"MOTAIAH LAKSHMI","aadharNo":null,"maritalStatus":null,"fatherSpouseName":null,"motherName":null,"isEmailVerified":false,"isMobileVerified":false,"customerCity":null,"referrerMobileNo":"54321","gcmRegId":null,"remarks":null,"apkVersion":null,"crmId":"1959390000058880456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1614346478000,"createdTimestamp":1607788942000,"accountActivatedTime":1607788943000},"customerBank":{"custBankId":23661,"bankAcctNo":"118901101000032","bankAcctType":701,"bankMicr":"","bankIfsc":"VIJB0001189","bankKeyValue":{"keyId":17051,"keyValue":"VJB","keyType":"Bank Code","addInfo":"bank_name:Vijaya Bank,clearing:NODAL,nb_supported:N,eNach_NB_supported:N,eNach_DC:N,upiSupported:Y"},"customerDocument":null,"bankDetailStatus":28,"isDefault":true,"customer":{"customerId":71909,"firstName":"Lakshmi","lastName":"M","dateOfBirth":375129000000,"emailId":"lakshmi_abhay@yahoo.co.in","lattitude":0.0,"longitude":0.0,"countryCode":"91","mobileNo":"9741012693","customerMobileOS":73,"mobileImsi":"090909090909","mobileImei":"090909090909","status":503,"deviceInfo":" ","gender":131,"pan":"ADIPL7306D","nameOnPanCard":"MOTAIAH LAKSHMI","aadharNo":null,"maritalStatus":null,"fatherSpouseName":null,"motherName":null,"isEmailVerified":false,"isMobileVerified":false,"customerCity":null,"referrerMobileNo":"54321","gcmRegId":null,"remarks":null,"apkVersion":null,"crmId":"1959390000058880456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1614346478000,"createdTimestamp":1607788942000,"accountActivatedTime":1607788943000},"validationCode":{"keyId":10004,"keyValue":"Bank_Supported","keyType":"Bank Details Validation Code","addInfo":null},"updatedTimestamp":1607788943000,"createdTimestamp":1607788943000,"signzyOnboardingId":null,"signzyMerchantId":null,"signzyUserLoginToken":null,"tokenValidTill":null,"nameInBank":"LAKSHMIM","signzyReferenceId":null},"mfMandateId":"5829459","mfStatus":124,"mfPlatformId":601,"mandateType":213,"amount":50000.0,"debitType":201,"frequency":182,"startDate":1516559400000,"endDate":4626959400000,"status":11,"isDefault":true,"updatedTimestamp":1615616142477,"createdTimestamp":1615616142467},"status":{"code":"200","messages":[]}}</t>
  </si>
  <si>
    <t>1003612</t>
  </si>
  <si>
    <t>{"REQUEST":null,"response":{"customerMandateId":1003613,"customer":{"customerId":72019,"firstName":"Ananthi","lastName":"Natarajan","dateOfBirth":744575400000,"emailId":"anurajanbtech@gmail.com","lattitude":0.0,"longitude":0.0,"countryCode":"91","mobileNo":"8095633548","customerMobileOS":72,"mobileImsi":"090909090909","mobileImei":"090909090909","status":503,"deviceInfo":"iPhone 11","gender":132,"pan":"AYEPA1350K","nameOnPanCard":"NATARAJAN ANANTHI NATARAJAN","aadharNo":null,"maritalStatus":null,"fatherSpouseName":null,"motherName":null,"isEmailVerified":false,"isMobileVerified":false,"customerCity":null,"referrerMobileNo":"54321","gcmRegId":null,"remarks":null,"apkVersion":242,"crmId":"1959390000058877820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1614346311000,"createdTimestamp":1607789090000,"accountActivatedTime":1607789090000},"customerBank":{"custBankId":23771,"bankAcctNo":"50100123235020","bankAcctType":701,"bankMicr":"","bankIfsc":"HDFC0000509","bankKeyValue":{"keyId":17001,"keyValue":"HDF","keyType":"Bank Code","addInfo":"bank_name:HDFC Bank,clearing:DIRECT,nb_supported:N,eNach_NB_supported:Y,eNach_DC:Y,upiSupported:Y"},"customerDocument":null,"bankDetailStatus":28,"isDefault":true,"customer":{"customerId":72019,"firstName":"Ananthi","lastName":"Natarajan","dateOfBirth":744575400000,"emailId":"anurajanbtech@gmail.com","lattitude":0.0,"longitude":0.0,"countryCode":"91","mobileNo":"8095633548","customerMobileOS":72,"mobileImsi":"090909090909","mobileImei":"090909090909","status":503,"deviceInfo":"iPhone 11","gender":132,"pan":"AYEPA1350K","nameOnPanCard":"NATARAJAN ANANTHI NATARAJAN","aadharNo":null,"maritalStatus":null,"fatherSpouseName":null,"motherName":null,"isEmailVerified":false,"isMobileVerified":false,"customerCity":null,"referrerMobileNo":"54321","gcmRegId":null,"remarks":null,"apkVersion":242,"crmId":"1959390000058877820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1614346311000,"createdTimestamp":1607789090000,"accountActivatedTime":1607789090000},"validationCode":{"keyId":10004,"keyValue":"Bank_Supported","keyType":"Bank Details Validation Code","addInfo":null},"updatedTimestamp":1607789090000,"createdTimestamp":1607789090000,"signzyOnboardingId":null,"signzyMerchantId":null,"signzyUserLoginToken":null,"tokenValidTill":null,"nameInBank":"ANANTHI N","signzyReferenceId":null},"mfMandateId":"5829460","mfStatus":124,"mfPlatformId":601,"mandateType":213,"amount":50000.0,"debitType":201,"frequency":182,"startDate":1553020200000,"endDate":4663420200000,"status":11,"isDefault":true,"updatedTimestamp":1615616143635,"createdTimestamp":1615616143625},"status":{"code":"200","messages":[]}}</t>
  </si>
  <si>
    <t>1003613</t>
  </si>
  <si>
    <t>{"REQUEST":null,"response":{"customerMandateId":1003614,"customer":{"customerId":71876,"firstName":"Swastik","lastName":"Mn","dateOfBirth":770841000000,"emailId":"apps.swastiknandakumar@gmail.com","lattitude":0.0,"longitude":0.0,"countryCode":"91","mobileNo":"8123214006","customerMobileOS":72,"mobileImsi":"090909090909","mobileImei":"090909090909","status":503,"deviceInfo":"iPhone13,4","gender":131,"pan":"GGJPS8544E","nameOnPanCard":"MATADAMOOLE NANDAKUMAR SWASTIK","aadharNo":null,"maritalStatus":null,"fatherSpouseName":null,"motherName":null,"isEmailVerified":false,"isMobileVerified":false,"customerCity":null,"referrerMobileNo":"54321","gcmRegId":null,"remarks":null,"apkVersion":224,"crmId":"1959390000058876522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1614345522000,"createdTimestamp":1607788911000,"accountActivatedTime":1607788911000},"customerBank":{"custBankId":23628,"bankAcctNo":"060401519524","bankAcctType":701,"bankMicr":"","bankIfsc":"ICIC0000604","bankKeyValue":{"keyId":17009,"keyValue":"ICI","keyType":"Bank Code","addInfo":"bank_name:ICICI Bank,clearing:DIRECT,nb_supported:N,eNach_NB_supported:Y,eNach_DC:Y,upiSupported:Y"},"customerDocument":null,"bankDetailStatus":28,"isDefault":true,"customer":{"customerId":71876,"firstName":"Swastik","lastName":"Mn","dateOfBirth":770841000000,"emailId":"apps.swastiknandakumar@gmail.com","lattitude":0.0,"longitude":0.0,"countryCode":"91","mobileNo":"8123214006","customerMobileOS":72,"mobileImsi":"090909090909","mobileImei":"090909090909","status":503,"deviceInfo":"iPhone13,4","gender":131,"pan":"GGJPS8544E","nameOnPanCard":"MATADAMOOLE NANDAKUMAR SWASTIK","aadharNo":null,"maritalStatus":null,"fatherSpouseName":null,"motherName":null,"isEmailVerified":false,"isMobileVerified":false,"customerCity":null,"referrerMobileNo":"54321","gcmRegId":null,"remarks":null,"apkVersion":224,"crmId":"1959390000058876522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1614345522000,"createdTimestamp":1607788911000,"accountActivatedTime":1607788911000},"validationCode":{"keyId":10004,"keyValue":"Bank_Supported","keyType":"Bank Details Validation Code","addInfo":null},"updatedTimestamp":1607788911000,"createdTimestamp":1607788911000,"signzyOnboardingId":null,"signzyMerchantId":null,"signzyUserLoginToken":null,"tokenValidTill":null,"nameInBank":"SWASTIK M N","signzyReferenceId":null},"mfMandateId":"5829461","mfStatus":124,"mfPlatformId":601,"mandateType":213,"amount":50000.0,"debitType":201,"frequency":182,"startDate":1537813800000,"endDate":4648213800000,"status":11,"isDefault":true,"updatedTimestamp":1615616144106,"createdTimestamp":1615616144096},"status":{"code":"200","messages":[]}}</t>
  </si>
  <si>
    <t>1003614</t>
  </si>
  <si>
    <t>{"REQUEST":null,"response":{"customerMandateId":1003615,"customer":{"customerId":71698,"firstName":"Jyoti","lastName":"Ranjansahoo","dateOfBirth":489090600000,"emailId":"jyotiranjan.baxis@gmail.com","lattitude":0.0,"longitude":0.0,"countryCode":"91","mobileNo":"9437074642","customerMobileOS":73,"mobileImsi":"090909090909","mobileImei":"090909090909","status":503,"deviceInfo":" ","gender":131,"pan":"BTKPS4868Q","nameOnPanCard":"JYOTI RANJAN SAHOO","aadharNo":null,"maritalStatus":null,"fatherSpouseName":null,"motherName":null,"isEmailVerified":false,"isMobileVerified":false,"customerCity":null,"referrerMobileNo":"54321","gcmRegId":null,"remarks":null,"apkVersion":null,"crmId":"1959390000058892060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1614345336000,"createdTimestamp":1607788577000,"accountActivatedTime":1607788578000},"customerBank":{"custBankId":23450,"bankAcctNo":"916010032595344","bankAcctType":701,"bankMicr":"","bankIfsc":"UTIB0000091","bankKeyValue":{"keyId":17008,"keyValue":"UTI","keyType":"Bank Code","addInfo":"bank_name:Axis Bank,clearing:DIRECT,nb_supported:N,eNach_NB_supported:Y,eNach_DC:Y,upiSupported:Y"},"customerDocument":null,"bankDetailStatus":28,"isDefault":true,"customer":{"customerId":71698,"firstName":"Jyoti","lastName":"Ranjansahoo","dateOfBirth":489090600000,"emailId":"jyotiranjan.baxis@gmail.com","lattitude":0.0,"longitude":0.0,"countryCode":"91","mobileNo":"9437074642","customerMobileOS":73,"mobileImsi":"090909090909","mobileImei":"090909090909","status":503,"deviceInfo":" ","gender":131,"pan":"BTKPS4868Q","nameOnPanCard":"JYOTI RANJAN SAHOO","aadharNo":null,"maritalStatus":null,"fatherSpouseName":null,"motherName":null,"isEmailVerified":false,"isMobileVerified":false,"customerCity":null,"referrerMobileNo":"54321","gcmRegId":null,"remarks":null,"apkVersion":null,"crmId":"1959390000058892060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1614345336000,"createdTimestamp":1607788577000,"accountActivatedTime":1607788578000},"validationCode":{"keyId":10004,"keyValue":"Bank_Supported","keyType":"Bank Details Validation Code","addInfo":null},"updatedTimestamp":1607788577000,"createdTimestamp":1607788577000,"signzyOnboardingId":null,"signzyMerchantId":null,"signzyUserLoginToken":null,"tokenValidTill":null,"nameInBank":"JYOTI RANJAN SAHOO","signzyReferenceId":null},"mfMandateId":"5829462","mfStatus":124,"mfPlatformId":601,"mandateType":213,"amount":50000.0,"debitType":201,"frequency":182,"startDate":1517164200000,"endDate":4627564200000,"status":11,"isDefault":true,"updatedTimestamp":1615616144675,"createdTimestamp":1615616144665},"status":{"code":"200","messages":[]}}</t>
  </si>
  <si>
    <t>1003615</t>
  </si>
  <si>
    <t>{"REQUEST":null,"response":{"customerMandateId":1003616,"customer":{"customerId":72068,"firstName":"Ravi","lastName":"Tr","dateOfBirth":44908200000,"emailId":"trravi71@gmail.com","lattitude":0.0,"longitude":0.0,"countryCode":"91","mobileNo":"8056579686","customerMobileOS":73,"mobileImsi":"090909090909","mobileImei":"090909090909","status":503,"deviceInfo":"motorola - moto g(6);9;M450_08.14.10.75R ALI_INDIADSDS_CUST;3.18.120-perf-g8c74023-00008-g8983eb5;motorola/ali/ali:9/PPS29.55-24/a37fd:user/release-keys","gender":131,"pan":"AYHPR2641D","nameOnPanCard":"THNIRKULAM RAMANJUAM RAVI","aadharNo":null,"maritalStatus":null,"fatherSpouseName":null,"motherName":null,"isEmailVerified":false,"isMobileVerified":false,"customerCity":null,"referrerMobileNo":"54321","gcmRegId":null,"remarks":null,"apkVersion":139,"crmId":"1959390000058889458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1614346219000,"createdTimestamp":1607792548000,"accountActivatedTime":1607792549000},"customerBank":{"custBankId":23820,"bankAcctNo":"015601011228","bankAcctType":701,"bankMicr":"","bankIfsc":"ICIC0000156","bankKeyValue":{"keyId":17009,"keyValue":"ICI","keyType":"Bank Code","addInfo":"bank_name:ICICI Bank,clearing:DIRECT,nb_supported:N,eNach_NB_supported:Y,eNach_DC:Y,upiSupported:Y"},"customerDocument":null,"bankDetailStatus":28,"isDefault":true,"customer":{"customerId":72068,"firstName":"Ravi","lastName":"Tr","dateOfBirth":44908200000,"emailId":"trravi71@gmail.com","lattitude":0.0,"longitude":0.0,"countryCode":"91","mobileNo":"8056579686","customerMobileOS":73,"mobileImsi":"090909090909","mobileImei":"090909090909","status":503,"deviceInfo":"motorola - moto g(6);9;M450_08.14.10.75R ALI_INDIADSDS_CUST;3.18.120-perf-g8c74023-00008-g8983eb5;motorola/ali/ali:9/PPS29.55-24/a37fd:user/release-keys","gender":131,"pan":"AYHPR2641D","nameOnPanCard":"THNIRKULAM RAMANJUAM RAVI","aadharNo":null,"maritalStatus":null,"fatherSpouseName":null,"motherName":null,"isEmailVerified":false,"isMobileVerified":false,"customerCity":null,"referrerMobileNo":"54321","gcmRegId":null,"remarks":null,"apkVersion":139,"crmId":"1959390000058889458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1614346219000,"createdTimestamp":1607792548000,"accountActivatedTime":1607792549000},"validationCode":{"keyId":10004,"keyValue":"Bank_Supported","keyType":"Bank Details Validation Code","addInfo":null},"updatedTimestamp":1610019345000,"createdTimestamp":1607792549000,"signzyOnboardingId":null,"signzyMerchantId":null,"signzyUserLoginToken":null,"tokenValidTill":null,"nameInBank":"T R RAVI","signzyReferenceId":null},"mfMandateId":"5829463","mfStatus":124,"mfPlatformId":601,"mandateType":213,"amount":50000.0,"debitType":201,"frequency":182,"startDate":1540405800000,"endDate":4650805800000,"status":11,"isDefault":true,"updatedTimestamp":1615616145409,"createdTimestamp":1615616145399},"status":{"code":"200","messages":[]}}</t>
  </si>
  <si>
    <t>1003616</t>
  </si>
  <si>
    <t>{"REQUEST":null,"response":{"customerMandateId":1003617,"customer":{"customerId":71893,"firstName":"Gomathi","lastName":"M","dateOfBirth":457381800000,"emailId":"gomathimanavalan@gmail.com","lattitude":0.0,"longitude":0.0,"countryCode":"91","mobileNo":"9066638444","customerMobileOS":72,"mobileImsi":"090909090909","mobileImei":"090909090909","status":503,"deviceInfo":"iPhone XR","gender":131,"pan":"ARRPG7435R","nameOnPanCard":"MANAVALAN GOMATHI","aadharNo":null,"maritalStatus":null,"fatherSpouseName":null,"motherName":null,"isEmailVerified":false,"isMobileVerified":false,"customerCity":null,"referrerMobileNo":"54321","gcmRegId":null,"remarks":null,"apkVersion":255,"crmId":"1959390000058882430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1615213571000,"createdTimestamp":1607788926000,"accountActivatedTime":1607788927000},"customerBank":{"custBankId":23645,"bankAcctNo":"12681050005626","bankAcctType":701,"bankMicr":"","bankIfsc":"HDFC0003882","bankKeyValue":{"keyId":17001,"keyValue":"HDF","keyType":"Bank Code","addInfo":"bank_name:HDFC Bank,clearing:DIRECT,nb_supported:N,eNach_NB_supported:Y,eNach_DC:Y,upiSupported:Y"},"customerDocument":null,"bankDetailStatus":28,"isDefault":true,"customer":{"customerId":71893,"firstName":"Gomathi","lastName":"M","dateOfBirth":457381800000,"emailId":"gomathimanavalan@gmail.com","lattitude":0.0,"longitude":0.0,"countryCode":"91","mobileNo":"9066638444","customerMobileOS":72,"mobileImsi":"090909090909","mobileImei":"090909090909","status":503,"deviceInfo":"iPhone XR","gender":131,"pan":"ARRPG7435R","nameOnPanCard":"MANAVALAN GOMATHI","aadharNo":null,"maritalStatus":null,"fatherSpouseName":null,"motherName":null,"isEmailVerified":false,"isMobileVerified":false,"customerCity":null,"referrerMobileNo":"54321","gcmRegId":null,"remarks":null,"apkVersion":255,"crmId":"1959390000058882430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1615213571000,"createdTimestamp":1607788926000,"accountActivatedTime":1607788927000},"validationCode":{"keyId":10004,"keyValue":"Bank_Supported","keyType":"Bank Details Validation Code","addInfo":null},"updatedTimestamp":1607788927000,"createdTimestamp":1607788927000,"signzyOnboardingId":null,"signzyMerchantId":null,"signzyUserLoginToken":null,"tokenValidTill":null,"nameInBank":"GOMATHI MANAVALAN","signzyReferenceId":null},"mfMandateId":"5829464","mfStatus":124,"mfPlatformId":601,"mandateType":213,"amount":50000.0,"debitType":201,"frequency":182,"startDate":1540837800000,"endDate":4651237800000,"status":11,"isDefault":true,"updatedTimestamp":1615616145565,"createdTimestamp":1615616145555},"status":{"code":"200","messages":[]}}</t>
  </si>
  <si>
    <t>1003617</t>
  </si>
  <si>
    <t>{"REQUEST":null,"response":{"customerMandateId":1003618,"customer":{"customerId":71921,"firstName":"Sheikh","lastName":"Kashif","dateOfBirth":928002600000,"emailId":"kashifkash580@gmail.com","lattitude":0.0,"longitude":0.0,"countryCode":"91","mobileNo":"9515325375","customerMobileOS":73,"mobileImsi":"090909090909","mobileImei":"090909090909","status":503,"deviceInfo":" ","gender":131,"pan":"HCEPK9080D","nameOnPanCard":"SHEIKH KASHIF","aadharNo":null,"maritalStatus":null,"fatherSpouseName":null,"motherName":null,"isEmailVerified":false,"isMobileVerified":false,"customerCity":null,"referrerMobileNo":"54321","gcmRegId":null,"remarks":null,"apkVersion":null,"crmId":"1959390000058878443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1614336765000,"createdTimestamp":1607788953000,"accountActivatedTime":1607788954000},"customerBank":{"custBankId":23673,"bankAcctNo":"50100231475749","bankAcctType":701,"bankMicr":"","bankIfsc":"HDFC0002435","bankKeyValue":{"keyId":17001,"keyValue":"HDF","keyType":"Bank Code","addInfo":"bank_name:HDFC Bank,clearing:DIRECT,nb_supported:N,eNach_NB_supported:Y,eNach_DC:Y,upiSupported:Y"},"customerDocument":null,"bankDetailStatus":28,"isDefault":true,"customer":{"customerId":71921,"firstName":"Sheikh","lastName":"Kashif","dateOfBirth":928002600000,"emailId":"kashifkash580@gmail.com","lattitude":0.0,"longitude":0.0,"countryCode":"91","mobileNo":"9515325375","customerMobileOS":73,"mobileImsi":"090909090909","mobileImei":"090909090909","status":503,"deviceInfo":" ","gender":131,"pan":"HCEPK9080D","nameOnPanCard":"SHEIKH KASHIF","aadharNo":null,"maritalStatus":null,"fatherSpouseName":null,"motherName":null,"isEmailVerified":false,"isMobileVerified":false,"customerCity":null,"referrerMobileNo":"54321","gcmRegId":null,"remarks":null,"apkVersion":null,"crmId":"1959390000058878443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1614336765000,"createdTimestamp":1607788953000,"accountActivatedTime":1607788954000},"validationCode":{"keyId":10004,"keyValue":"Bank_Supported","keyType":"Bank Details Validation Code","addInfo":null},"updatedTimestamp":1607788954000,"createdTimestamp":1607788954000,"signzyOnboardingId":null,"signzyMerchantId":null,"signzyUserLoginToken":null,"tokenValidTill":null,"nameInBank":"SHEIKH","signzyReferenceId":null},"mfMandateId":"5829465","mfStatus":124,"mfPlatformId":601,"mandateType":213,"amount":50000.0,"debitType":201,"frequency":182,"startDate":1543516200000,"endDate":4653916200000,"status":11,"isDefault":true,"updatedTimestamp":1615616146725,"createdTimestamp":1615616146714},"status":{"code":"200","messages":[]}}</t>
  </si>
  <si>
    <t>1003618</t>
  </si>
  <si>
    <t>{"REQUEST":null,"response":{"customerMandateId":1003619,"customer":{"customerId":71930,"firstName":"Kiran","lastName":"Pm","dateOfBirth":294690600000,"emailId":"kiranjophiahan9299@gmail.com","lattitude":0.0,"longitude":0.0,"countryCode":"91","mobileNo":"9632619282","customerMobileOS":71,"mobileImsi":"090909090909","mobileImei":"090909090909","status":503,"deviceInfo":"vivo - vivo 1951;10;710_GEN_PACK-1.286490.3.290591.1,710_GEN_PACK-1.286490.3.290591.1;4.9.193-perf+;vivo/1951/1951:10/QP1A.190711.020/compiler01201040:user/release-keys","gender":131,"pan":"DTAPK1987E","nameOnPanCard":"PALACHANDA MONNAPPA KIRAN","aadharNo":null,"maritalStatus":null,"fatherSpouseName":null,"motherName":null,"isEmailVerified":false,"isMobileVerified":false,"customerCity":null,"referrerMobileNo":"54321","gcmRegId":null,"remarks":null,"apkVersion":147,"crmId":"1959390000058890333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1615605666000,"createdTimestamp":1607788962000,"accountActivatedTime":1607788963000},"customerBank":{"custBankId":23682,"bankAcctNo":"674302010000769","bankAcctType":701,"bankMicr":"","bankIfsc":"UBIN0567434","bankKeyValue":{"keyId":17048,"keyValue":"UBI","keyType":"Bank Code","addInfo":"bank_name:Union Bank of India,clearing:NODAL,nb_supported:N,eNach_NB_supported:Y,eNach_DC:N,upiSupported:Y"},"customerDocument":null,"bankDetailStatus":28,"isDefault":true,"customer":{"customerId":71930,"firstName":"Kiran","lastName":"Pm","dateOfBirth":294690600000,"emailId":"kiranjophiahan9299@gmail.com","lattitude":0.0,"longitude":0.0,"countryCode":"91","mobileNo":"9632619282","customerMobileOS":71,"mobileImsi":"090909090909","mobileImei":"090909090909","status":503,"deviceInfo":"vivo - vivo 1951;10;710_GEN_PACK-1.286490.3.290591.1,710_GEN_PACK-1.286490.3.290591.1;4.9.193-perf+;vivo/1951/1951:10/QP1A.190711.020/compiler01201040:user/release-keys","gender":131,"pan":"DTAPK1987E","nameOnPanCard":"PALACHANDA MONNAPPA KIRAN","aadharNo":null,"maritalStatus":null,"fatherSpouseName":null,"motherName":null,"isEmailVerified":false,"isMobileVerified":false,"customerCity":null,"referrerMobileNo":"54321","gcmRegId":null,"remarks":null,"apkVersion":147,"crmId":"1959390000058890333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1615605666000,"createdTimestamp":1607788962000,"accountActivatedTime":1607788963000},"validationCode":{"keyId":10004,"keyValue":"Bank_Supported","keyType":"Bank Details Validation Code","addInfo":null},"updatedTimestamp":1607788963000,"createdTimestamp":1607788963000,"signzyOnboardingId":null,"signzyMerchantId":null,"signzyUserLoginToken":null,"tokenValidTill":null,"nameInBank":"KIRAN P M","signzyReferenceId":null},"mfMandateId":"5829466","mfStatus":124,"mfPlatformId":601,"mandateType":213,"amount":50000.0,"debitType":201,"frequency":182,"startDate":1546021800000,"endDate":4656421800000,"status":11,"isDefault":true,"updatedTimestamp":1615616147195,"createdTimestamp":1615616147184},"status":{"code":"200","messages":[]}}</t>
  </si>
  <si>
    <t>1003619</t>
  </si>
  <si>
    <t>{"REQUEST":null,"response":{"customerMandateId":1003620,"customer":{"customerId":72071,"firstName":"Sushila","lastName":"Karadigudd","dateOfBirth":809807400000,"emailId":"sbkaradigudd@gmail.com","lattitude":0.0,"longitude":0.0,"countryCode":"91","mobileNo":"8050828321","customerMobileOS":73,"mobileImsi":"090909090909","mobileImei":"090909090909","status":503,"deviceInfo":" ","gender":132,"pan":"EKEPK4277H","nameOnPanCard":"SUSHILA BASAVARAJ KARADIGUDD","aadharNo":null,"maritalStatus":null,"fatherSpouseName":null,"motherName":null,"isEmailVerified":false,"isMobileVerified":false,"customerCity":null,"referrerMobileNo":"54321","gcmRegId":null,"remarks":null,"apkVersion":null,"crmId":"1959390000058882608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1607947499000,"createdTimestamp":1607792551000,"accountActivatedTime":1607792552000},"customerBank":{"custBankId":23823,"bankAcctNo":"50100224738087","bankAcctType":701,"bankMicr":"","bankIfsc":"HDFC0003824","bankKeyValue":{"keyId":17001,"keyValue":"HDF","keyType":"Bank Code","addInfo":"bank_name:HDFC Bank,clearing:DIRECT,nb_supported:N,eNach_NB_supported:Y,eNach_DC:Y,upiSupported:Y"},"customerDocument":null,"bankDetailStatus":28,"isDefault":true,"customer":{"customerId":72071,"firstName":"Sushila","lastName":"Karadigudd","dateOfBirth":809807400000,"emailId":"sbkaradigudd@gmail.com","lattitude":0.0,"longitude":0.0,"countryCode":"91","mobileNo":"8050828321","customerMobileOS":73,"mobileImsi":"090909090909","mobileImei":"090909090909","status":503,"deviceInfo":" ","gender":132,"pan":"EKEPK4277H","nameOnPanCard":"SUSHILA BASAVARAJ KARADIGUDD","aadharNo":null,"maritalStatus":null,"fatherSpouseName":null,"motherName":null,"isEmailVerified":false,"isMobileVerified":false,"customerCity":null,"referrerMobileNo":"54321","gcmRegId":null,"remarks":null,"apkVersion":null,"crmId":"1959390000058882608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1607947499000,"createdTimestamp":1607792551000,"accountActivatedTime":1607792552000},"validationCode":{"keyId":10004,"keyValue":"Bank_Supported","keyType":"Bank Details Validation Code","addInfo":null},"updatedTimestamp":1607792551000,"createdTimestamp":1607792551000,"signzyOnboardingId":null,"signzyMerchantId":null,"signzyUserLoginToken":null,"tokenValidTill":null,"nameInBank":"SUSHEELA B","signzyReferenceId":null},"mfMandateId":"5829467","mfStatus":124,"mfPlatformId":601,"mandateType":213,"amount":50000.0,"debitType":201,"frequency":182,"startDate":1548873000000,"endDate":4659273000000,"status":11,"isDefault":true,"updatedTimestamp":1615616147768,"createdTimestamp":1615616147757},"status":{"code":"200","messages":[]}}</t>
  </si>
  <si>
    <t>1003620</t>
  </si>
  <si>
    <t>{"REQUEST":null,"response":{"customerMandateId":1003621,"customer":{"customerId":71986,"firstName":"Darshan","lastName":"Kumarga Rg","dateOfBirth":-157008600000,"emailId":"cadarshangarg@gmail.com","lattitude":0.0,"longitude":0.0,"countryCode":"91","mobileNo":"9417940400","customerMobileOS":73,"mobileImsi":"090909090909","mobileImei":"090909090909","status":503,"deviceInfo":" ","gender":131,"pan":"ADIPG8037C","nameOnPanCard":"DARSHAN KUMAR GARG","aadharNo":null,"maritalStatus":null,"fatherSpouseName":null,"motherName":null,"isEmailVerified":false,"isMobileVerified":false,"customerCity":null,"referrerMobileNo":"54321","gcmRegId":null,"remarks":null,"apkVersion":null,"crmId":"1959390000058891445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1614233254000,"createdTimestamp":1607789059000,"accountActivatedTime":1607789059000},"customerBank":{"custBankId":23738,"bankAcctNo":"50100146825634","bankAcctType":701,"bankMicr":"","bankIfsc":"HDFC0001322","bankKeyValue":{"keyId":17001,"keyValue":"HDF","keyType":"Bank Code","addInfo":"bank_name:HDFC Bank,clearing:DIRECT,nb_supported:N,eNach_NB_supported:Y,eNach_DC:Y,upiSupported:Y"},"customerDocument":null,"bankDetailStatus":28,"isDefault":true,"customer":{"customerId":71986,"firstName":"Darshan","lastName":"Kumarga Rg","dateOfBirth":-157008600000,"emailId":"cadarshangarg@gmail.com","lattitude":0.0,"longitude":0.0,"countryCode":"91","mobileNo":"9417940400","customerMobileOS":73,"mobileImsi":"090909090909","mobileImei":"090909090909","status":503,"deviceInfo":" ","gender":131,"pan":"ADIPG8037C","nameOnPanCard":"DARSHAN KUMAR GARG","aadharNo":null,"maritalStatus":null,"fatherSpouseName":null,"motherName":null,"isEmailVerified":false,"isMobileVerified":false,"customerCity":null,"referrerMobileNo":"54321","gcmRegId":null,"remarks":null,"apkVersion":null,"crmId":"1959390000058891445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1614233254000,"createdTimestamp":1607789059000,"accountActivatedTime":1607789059000},"validationCode":{"keyId":10004,"keyValue":"Bank_Supported","keyType":"Bank Details Validation Code","addInfo":null},"updatedTimestamp":1607789059000,"createdTimestamp":1607789059000,"signzyOnboardingId":null,"signzyMerchantId":null,"signzyUserLoginToken":null,"tokenValidTill":null,"nameInBank":"DARSHAN KUMAR GARG","signzyReferenceId":null},"mfMandateId":"5829469","mfStatus":124,"mfPlatformId":601,"mandateType":213,"amount":50000.0,"debitType":201,"frequency":182,"startDate":1550773800000,"endDate":4661173800000,"status":11,"isDefault":true,"updatedTimestamp":1615616148495,"createdTimestamp":1615616148484},"status":{"code":"200","messages":[]}}</t>
  </si>
  <si>
    <t>1003621</t>
  </si>
  <si>
    <t>{"REQUEST":null,"response":{"customerMandateId":1003622,"customer":{"customerId":71965,"firstName":"Sunil","lastName":"Kumar Hc","dateOfBirth":744402600000,"emailId":"sunil108lp@gmail.com","lattitude":0.0,"longitude":0.0,"countryCode":"91","mobileNo":"9060939941","customerMobileOS":73,"mobileImsi":"090909090909","mobileImei":"090909090909","status":503,"deviceInfo":" ","gender":131,"pan":"ELAPS0610D","nameOnPanCard":"HEERUGUPPE CHANDRA SHEKAR SUNIL KUMAR","aadharNo":null,"maritalStatus":null,"fatherSpouseName":null,"motherName":null,"isEmailVerified":false,"isMobileVerified":false,"customerCity":null,"referrerMobileNo":"54321","gcmRegId":null,"remarks":null,"apkVersion":null,"crmId":"1959390000058880499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1607947432000,"createdTimestamp":1607788992000,"accountActivatedTime":1607788992000},"customerBank":{"custBankId":23717,"bankAcctNo":"002290200112210","bankAcctType":701,"bankMicr":"","bankIfsc":"YESB0000022","bankKeyValue":{"keyId":17010,"keyValue":"YBK","keyType":"Bank Code","addInfo":"bank_name:Yes Bank Ltd,clearing:DIRECT,nb_supported:N,eNach_NB_supported:Y,eNach_DC:Y,upiSupported:Y"},"customerDocument":null,"bankDetailStatus":28,"isDefault":true,"customer":{"customerId":71965,"firstName":"Sunil","lastName":"Kumar Hc","dateOfBirth":744402600000,"emailId":"sunil108lp@gmail.com","lattitude":0.0,"longitude":0.0,"countryCode":"91","mobileNo":"9060939941","customerMobileOS":73,"mobileImsi":"090909090909","mobileImei":"090909090909","status":503,"deviceInfo":" ","gender":131,"pan":"ELAPS0610D","nameOnPanCard":"HEERUGUPPE CHANDRA SHEKAR SUNIL KUMAR","aadharNo":null,"maritalStatus":null,"fatherSpouseName":null,"motherName":null,"isEmailVerified":false,"isMobileVerified":false,"customerCity":null,"referrerMobileNo":"54321","gcmRegId":null,"remarks":null,"apkVersion":null,"crmId":"1959390000058880499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1607947432000,"createdTimestamp":1607788992000,"accountActivatedTime":1607788992000},"validationCode":{"keyId":10004,"keyValue":"Bank_Supported","keyType":"Bank Details Validation Code","addInfo":null},"updatedTimestamp":1607788992000,"createdTimestamp":1607788992000,"signzyOnboardingId":null,"signzyMerchantId":null,"signzyUserLoginToken":null,"tokenValidTill":null,"nameInBank":"SUNIL KUMAR H C","signzyReferenceId":null},"mfMandateId":"5829470","mfStatus":124,"mfPlatformId":601,"mandateType":213,"amount":50000.0,"debitType":201,"frequency":182,"startDate":1548873000000,"endDate":4659273000000,"status":11,"isDefault":true,"updatedTimestamp":1615616149123,"createdTimestamp":1615616149113},"status":{"code":"200","messages":[]}}</t>
  </si>
  <si>
    <t>1003622</t>
  </si>
  <si>
    <t>{"REQUEST":null,"response":{"customerMandateId":1003623,"customer":{"customerId":71895,"firstName":"Raman","lastName":"P","dateOfBirth":-108106200000,"emailId":"ramanjothi30766@gmail.com","lattitude":0.0,"longitude":0.0,"countryCode":"91","mobileNo":"9965246259","customerMobileOS":73,"mobileImsi":"090909090909","mobileImei":"090909090909","status":503,"deviceInfo":"xiaomi - Redmi Note 4;7.0;953_GEN_PACK-1.148143.1.163979.1;3.18.31-perf-g040a88f;xiaomi/mido/mido:7.0/NRD90M/V11.0.2.0.NCFMIXM:user/release-keys","gender":131,"pan":"AGOPR3042H","nameOnPanCard":"PARUSURAMAN RAMAN","aadharNo":null,"maritalStatus":null,"fatherSpouseName":null,"motherName":null,"isEmailVerified":false,"isMobileVerified":false,"customerCity":null,"referrerMobileNo":"54321","gcmRegId":null,"remarks":null,"apkVersion":139,"crmId":"1959390000058889285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1614317388000,"createdTimestamp":1607788928000,"accountActivatedTime":1607788929000},"customerBank":{"custBankId":23647,"bankAcctNo":"015601011232","bankAcctType":701,"bankMicr":"","bankIfsc":"ICIC0000156","bankKeyValue":{"keyId":17009,"keyValue":"ICI","keyType":"Bank Code","addInfo":"bank_name:ICICI Bank,clearing:DIRECT,nb_supported:N,eNach_NB_supported:Y,eNach_DC:Y,upiSupported:Y"},"customerDocument":null,"bankDetailStatus":28,"isDefault":true,"customer":{"customerId":71895,"firstName":"Raman","lastName":"P","dateOfBirth":-108106200000,"emailId":"ramanjothi30766@gmail.com","lattitude":0.0,"longitude":0.0,"countryCode":"91","mobileNo":"9965246259","customerMobileOS":73,"mobileImsi":"090909090909","mobileImei":"090909090909","status":503,"deviceInfo":"xiaomi - Redmi Note 4;7.0;953_GEN_PACK-1.148143.1.163979.1;3.18.31-perf-g040a88f;xiaomi/mido/mido:7.0/NRD90M/V11.0.2.0.NCFMIXM:user/release-keys","gender":131,"pan":"AGOPR3042H","nameOnPanCard":"PARUSURAMAN RAMAN","aadharNo":null,"maritalStatus":null,"fatherSpouseName":null,"motherName":null,"isEmailVerified":false,"isMobileVerified":false,"customerCity":null,"referrerMobileNo":"54321","gcmRegId":null,"remarks":null,"apkVersion":139,"crmId":"1959390000058889285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1614317388000,"createdTimestamp":1607788928000,"accountActivatedTime":1607788929000},"validationCode":{"keyId":10004,"keyValue":"Bank_Supported","keyType":"Bank Details Validation Code","addInfo":null},"updatedTimestamp":1607788929000,"createdTimestamp":1607788929000,"signzyOnboardingId":null,"signzyMerchantId":null,"signzyUserLoginToken":null,"tokenValidTill":null,"nameInBank":"P RAMAN","signzyReferenceId":null},"mfMandateId":"5829471","mfStatus":124,"mfPlatformId":601,"mandateType":213,"amount":50000.0,"debitType":201,"frequency":182,"startDate":1540924200000,"endDate":4651324200000,"status":11,"isDefault":true,"updatedTimestamp":1615616149813,"createdTimestamp":1615616149803},"status":{"code":"200","messages":[]}}</t>
  </si>
  <si>
    <t>1003623</t>
  </si>
  <si>
    <t>{"REQUEST":null,"response":{"customerMandateId":1003624,"customer":{"customerId":72072,"firstName":"Vinay","lastName":"H","dateOfBirth":460060200000,"emailId":"vinyah134@gmail.com","lattitude":0.0,"longitude":0.0,"countryCode":"91","mobileNo":"8197230384","customerMobileOS":71,"mobileImsi":"090909090909","mobileImei":"090909090909","status":503,"deviceInfo":"Panasonic - ELUGA A4;7.0;MOLY.LR9.W1444.MD.LWTG.MP.V110.5.P22, 2017/07/27 14:58;3.18.35+;Panasonic/ELUGA_A4/ELUGA_A4:7.0/NRD90M/EB-90S52EA4v1008:user/release-keys","gender":131,"pan":"AZYPH4387E","nameOnPanCard":"VINAY HANUMANTHAIAH","aadharNo":null,"maritalStatus":null,"fatherSpouseName":null,"motherName":null,"isEmailVerified":false,"isMobileVerified":false,"customerCity":null,"referrerMobileNo":"54321","gcmRegId":null,"remarks":null,"apkVersion":147,"crmId":"1959390000058883639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1615531297000,"createdTimestamp":1607792552000,"accountActivatedTime":1607792553000},"customerBank":{"custBankId":23824,"bankAcctNo":"520101042222709","bankAcctType":701,"bankMicr":"","bankIfsc":"UBIN0910872","bankKeyValue":{"keyId":17048,"keyValue":"UBI","keyType":"Bank Code","addInfo":"bank_name:Union Bank of India,clearing:NODAL,nb_supported:N,eNach_NB_supported:Y,eNach_DC:N,upiSupported:Y"},"customerDocument":null,"bankDetailStatus":28,"isDefault":true,"customer":{"customerId":72072,"firstName":"Vinay","lastName":"H","dateOfBirth":460060200000,"emailId":"vinyah134@gmail.com","lattitude":0.0,"longitude":0.0,"countryCode":"91","mobileNo":"8197230384","customerMobileOS":71,"mobileImsi":"090909090909","mobileImei":"090909090909","status":503,"deviceInfo":"Panasonic - ELUGA A4;7.0;MOLY.LR9.W1444.MD.LWTG.MP.V110.5.P22, 2017/07/27 14:58;3.18.35+;Panasonic/ELUGA_A4/ELUGA_A4:7.0/NRD90M/EB-90S52EA4v1008:user/release-keys","gender":131,"pan":"AZYPH4387E","nameOnPanCard":"VINAY HANUMANTHAIAH","aadharNo":null,"maritalStatus":null,"fatherSpouseName":null,"motherName":null,"isEmailVerified":false,"isMobileVerified":false,"customerCity":null,"referrerMobileNo":"54321","gcmRegId":null,"remarks":null,"apkVersion":147,"crmId":"1959390000058883639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1615531297000,"createdTimestamp":1607792552000,"accountActivatedTime":1607792553000},"validationCode":{"keyId":10004,"keyValue":"Bank_Supported","keyType":"Bank Details Validation Code","addInfo":null},"updatedTimestamp":1612673018000,"createdTimestamp":1607792552000,"signzyOnboardingId":null,"signzyMerchantId":null,"signzyUserLoginToken":null,"tokenValidTill":null,"nameInBank":"VINAY H TOKEN NO 176","signzyReferenceId":null},"mfMandateId":"5829472","mfStatus":124,"mfPlatformId":601,"mandateType":213,"amount":50000.0,"debitType":201,"frequency":182,"startDate":1549477800000,"endDate":4659877800000,"status":11,"isDefault":true,"updatedTimestamp":1615616150286,"createdTimestamp":1615616150263},"status":{"code":"200","messages":[]}}</t>
  </si>
  <si>
    <t>1003624</t>
  </si>
  <si>
    <t>{"REQUEST":null,"response":{"customerMandateId":1003625,"customer":{"customerId":72025,"firstName":"Laksh","lastName":"Agarwal","dateOfBirth":978373800000,"emailId":"laksh212@gmail.com","lattitude":0.0,"longitude":0.0,"countryCode":"91","mobileNo":"9886004166","customerMobileOS":73,"mobileImsi":"090909090909","mobileImei":"090909090909","status":503,"deviceInfo":" ","gender":131,"pan":"DGDPA8413B","nameOnPanCard":"LAKSH AGARWAL","aadharNo":null,"maritalStatus":null,"fatherSpouseName":null,"motherName":null,"isEmailVerified":false,"isMobileVerified":false,"customerCity":null,"referrerMobileNo":"54321","gcmRegId":null,"remarks":null,"apkVersion":null,"crmId":"1959390000058887377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1614252407000,"createdTimestamp":1607789095000,"accountActivatedTime":1607789096000},"customerBank":{"custBankId":23777,"bankAcctNo":"50100276169940","bankAcctType":701,"bankMicr":"","bankIfsc":"HDFC0001755","bankKeyValue":{"keyId":17001,"keyValue":"HDF","keyType":"Bank Code","addInfo":"bank_name:HDFC Bank,clearing:DIRECT,nb_supported:N,eNach_NB_supported:Y,eNach_DC:Y,upiSupported:Y"},"customerDocument":null,"bankDetailStatus":28,"isDefault":true,"customer":{"customerId":72025,"firstName":"Laksh","lastName":"Agarwal","dateOfBirth":978373800000,"emailId":"laksh212@gmail.com","lattitude":0.0,"longitude":0.0,"countryCode":"91","mobileNo":"9886004166","customerMobileOS":73,"mobileImsi":"090909090909","mobileImei":"090909090909","status":503,"deviceInfo":" ","gender":131,"pan":"DGDPA8413B","nameOnPanCard":"LAKSH AGARWAL","aadharNo":null,"maritalStatus":null,"fatherSpouseName":null,"motherName":null,"isEmailVerified":false,"isMobileVerified":false,"customerCity":null,"referrerMobileNo":"54321","gcmRegId":null,"remarks":null,"apkVersion":null,"crmId":"1959390000058887377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1614252407000,"createdTimestamp":1607789095000,"accountActivatedTime":1607789096000},"validationCode":{"keyId":10004,"keyValue":"Bank_Supported","keyType":"Bank Details Validation Code","addInfo":null},"updatedTimestamp":1607789096000,"createdTimestamp":1607789096000,"signzyOnboardingId":null,"signzyMerchantId":null,"signzyUserLoginToken":null,"tokenValidTill":null,"nameInBank":"LAKSH","signzyReferenceId":null},"mfMandateId":"5829473","mfStatus":124,"mfPlatformId":601,"mandateType":213,"amount":50000.0,"debitType":201,"frequency":182,"startDate":1555007400000,"endDate":4665407400000,"status":11,"isDefault":true,"updatedTimestamp":1615616150857,"createdTimestamp":1615616150847},"status":{"code":"200","messages":[]}}</t>
  </si>
  <si>
    <t>1003625</t>
  </si>
  <si>
    <t>{"REQUEST":null,"response":{"customerMandateId":1003626,"customer":{"customerId":72343,"firstName":"C","lastName":"Sathishbabu","dateOfBirth":-57735000000,"emailId":"climbersathish@yahoo.com","lattitude":0.0,"longitude":0.0,"countryCode":"91","mobileNo":"9880244649","customerMobileOS":73,"mobileImsi":"090909090909","mobileImei":"090909090909","status":503,"deviceInfo":" ","gender":131,"pan":"AGDPC1393D","nameOnPanCard":"SATHISHBABU CHANDRASHEKAR","aadharNo":null,"maritalStatus":null,"fatherSpouseName":null,"motherName":null,"isEmailVerified":false,"isMobileVerified":false,"customerCity":null,"referrerMobileNo":"54321","gcmRegId":null,"remarks":null,"apkVersion":null,"crmId":"1959390000058878953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1614325181000,"createdTimestamp":1607858928000,"accountActivatedTime":1607858928000},"customerBank":{"custBankId":24089,"bankAcctNo":"54004881732","bankAcctType":701,"bankMicr":"","bankIfsc":"SBIN0040324","bankKeyValue":{"keyId":17007,"keyValue":"SBI","keyType":"Bank Code","addInfo":"bank_name:State Bank of India,clearing:DIRECT,nb_supported:N,eNach_NB_supported:Y,eNach_DC:Y,upiSupported:Y"},"customerDocument":null,"bankDetailStatus":28,"isDefault":true,"customer":{"customerId":72343,"firstName":"C","lastName":"Sathishbabu","dateOfBirth":-57735000000,"emailId":"climbersathish@yahoo.com","lattitude":0.0,"longitude":0.0,"countryCode":"91","mobileNo":"9880244649","customerMobileOS":73,"mobileImsi":"090909090909","mobileImei":"090909090909","status":503,"deviceInfo":" ","gender":131,"pan":"AGDPC1393D","nameOnPanCard":"SATHISHBABU CHANDRASHEKAR","aadharNo":null,"maritalStatus":null,"fatherSpouseName":null,"motherName":null,"isEmailVerified":false,"isMobileVerified":false,"customerCity":null,"referrerMobileNo":"54321","gcmRegId":null,"remarks":null,"apkVersion":null,"crmId":"1959390000058878953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1614325181000,"createdTimestamp":1607858928000,"accountActivatedTime":1607858928000},"validationCode":{"keyId":10004,"keyValue":"Bank_Supported","keyType":"Bank Details Validation Code","addInfo":null},"updatedTimestamp":1607858928000,"createdTimestamp":1607858928000,"signzyOnboardingId":null,"signzyMerchantId":null,"signzyUserLoginToken":null,"tokenValidTill":null,"nameInBank":"Mr SATHISH BABU C","signzyReferenceId":null},"mfMandateId":"5829474","mfStatus":124,"mfPlatformId":601,"mandateType":213,"amount":50000.0,"debitType":201,"frequency":182,"startDate":1552674600000,"endDate":4663074600000,"status":11,"isDefault":true,"updatedTimestamp":1615616151572,"createdTimestamp":1615616151561},"status":{"code":"200","messages":[]}}</t>
  </si>
  <si>
    <t>1003626</t>
  </si>
  <si>
    <t>{"REQUEST":null,"response":{"customerMandateId":1003627,"customer":{"customerId":72015,"firstName":"Pilathinja","lastName":"Naveenchandra","dateOfBirth":-245223000000,"emailId":"naveenchandrajll@rediffmail.com","lattitude":0.0,"longitude":0.0,"countryCode":"91","mobileNo":"9980032455","customerMobileOS":73,"mobileImsi":"090909090909","mobileImei":"090909090909","status":503,"deviceInfo":" ","gender":131,"pan":"ABYPN1696C","nameOnPanCard":"PILATHINJA NAVEENCHANDRA","aadharNo":null,"maritalStatus":null,"fatherSpouseName":null,"motherName":null,"isEmailVerified":false,"isMobileVerified":false,"customerCity":null,"referrerMobileNo":"54321","gcmRegId":null,"remarks":null,"apkVersion":null,"crmId":"1959390000058879623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1614316232000,"createdTimestamp":1607789086000,"accountActivatedTime":1607789086000},"customerBank":{"custBankId":23767,"bankAcctNo":"130001010005572","bankAcctType":701,"bankMicr":"","bankIfsc":"VIJB0001300","bankKeyValue":{"keyId":17051,"keyValue":"VJB","keyType":"Bank Code","addInfo":"bank_name:Vijaya Bank,clearing:NODAL,nb_supported:N,eNach_NB_supported:N,eNach_DC:N,upiSupported:Y"},"customerDocument":null,"bankDetailStatus":28,"isDefault":true,"customer":{"customerId":72015,"firstName":"Pilathinja","lastName":"Naveenchandra","dateOfBirth":-245223000000,"emailId":"naveenchandrajll@rediffmail.com","lattitude":0.0,"longitude":0.0,"countryCode":"91","mobileNo":"9980032455","customerMobileOS":73,"mobileImsi":"090909090909","mobileImei":"090909090909","status":503,"deviceInfo":" ","gender":131,"pan":"ABYPN1696C","nameOnPanCard":"PILATHINJA NAVEENCHANDRA","aadharNo":null,"maritalStatus":null,"fatherSpouseName":null,"motherName":null,"isEmailVerified":false,"isMobileVerified":false,"customerCity":null,"referrerMobileNo":"54321","gcmRegId":null,"remarks":null,"apkVersion":null,"crmId":"1959390000058879623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1614316232000,"createdTimestamp":1607789086000,"accountActivatedTime":1607789086000},"validationCode":{"keyId":10004,"keyValue":"Bank_Supported","keyType":"Bank Details Validation Code","addInfo":null},"updatedTimestamp":1607789086000,"createdTimestamp":1607789086000,"signzyOnboardingId":null,"signzyMerchantId":null,"signzyUserLoginToken":null,"tokenValidTill":null,"nameInBank":"NAVEENCHANDRAP","signzyReferenceId":null},"mfMandateId":"5829475","mfStatus":124,"mfPlatformId":601,"mandateType":213,"amount":50000.0,"debitType":201,"frequency":182,"startDate":1552588200000,"endDate":4662988200000,"status":11,"isDefault":true,"updatedTimestamp":1615616152191,"createdTimestamp":1615616152181},"status":{"code":"200","messages":[]}}</t>
  </si>
  <si>
    <t>1003627</t>
  </si>
  <si>
    <t>{"REQUEST":null,"response":{"customerMandateId":1003628,"customer":{"customerId":71517,"firstName":"Sita","lastName":"Gundu","dateOfBirth":-259047000000,"emailId":"vamsikishna@gmail.com","lattitude":0.0,"longitude":0.0,"countryCode":"91","mobileNo":"9902966991","customerMobileOS":73,"mobileImsi":"090909090909","mobileImei":"090909090909","status":503,"deviceInfo":" ","gender":132,"pan":"BSUPG7082F","nameOnPanCard":"SITA GUNDU","aadharNo":null,"maritalStatus":null,"fatherSpouseName":null,"motherName":null,"isEmailVerified":false,"isMobileVerified":false,"customerCity":null,"referrerMobileNo":"54321","gcmRegId":null,"remarks":null,"apkVersion":null,"crmId":"1959390000058824921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1607947147000,"createdTimestamp":1607787494000,"accountActivatedTime":1607787495000},"customerBank":{"custBankId":23270,"bankAcctNo":"071390700001364","bankAcctType":701,"bankMicr":"","bankIfsc":"YESB0000713","bankKeyValue":{"keyId":17010,"keyValue":"YBK","keyType":"Bank Code","addInfo":"bank_name:Yes Bank Ltd,clearing:DIRECT,nb_supported:N,eNach_NB_supported:Y,eNach_DC:Y,upiSupported:Y"},"customerDocument":null,"bankDetailStatus":28,"isDefault":true,"customer":{"customerId":71517,"firstName":"Sita","lastName":"Gundu","dateOfBirth":-259047000000,"emailId":"vamsikishna@gmail.com","lattitude":0.0,"longitude":0.0,"countryCode":"91","mobileNo":"9902966991","customerMobileOS":73,"mobileImsi":"090909090909","mobileImei":"090909090909","status":503,"deviceInfo":" ","gender":132,"pan":"BSUPG7082F","nameOnPanCard":"SITA GUNDU","aadharNo":null,"maritalStatus":null,"fatherSpouseName":null,"motherName":null,"isEmailVerified":false,"isMobileVerified":false,"customerCity":null,"referrerMobileNo":"54321","gcmRegId":null,"remarks":null,"apkVersion":null,"crmId":"1959390000058824921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1607947147000,"createdTimestamp":1607787494000,"accountActivatedTime":1607787495000},"validationCode":{"keyId":10004,"keyValue":"Bank_Supported","keyType":"Bank Details Validation Code","addInfo":null},"updatedTimestamp":1607787495000,"createdTimestamp":1607787495000,"signzyOnboardingId":null,"signzyMerchantId":null,"signzyUserLoginToken":null,"tokenValidTill":null,"nameInBank":"SITA GUNDU","signzyReferenceId":null},"mfMandateId":"5829476","mfStatus":124,"mfPlatformId":601,"mandateType":213,"amount":50000.0,"debitType":201,"frequency":182,"startDate":1505500200000,"endDate":4615900200000,"status":11,"isDefault":true,"updatedTimestamp":1615616152902,"createdTimestamp":1615616152891},"status":{"code":"200","messages":[]}}</t>
  </si>
  <si>
    <t>1003628</t>
  </si>
  <si>
    <t>{"REQUEST":null,"response":{"customerMandateId":1003629,"customer":{"customerId":71913,"firstName":"Santhosh","lastName":"S","dateOfBirth":604866600000,"emailId":"santhu.osh@gmail.com","lattitude":0.0,"longitude":0.0,"countryCode":"91","mobileNo":"9740968118","customerMobileOS":73,"mobileImsi":"090909090909","mobileImei":"090909090909","status":503,"deviceInfo":" ","gender":131,"pan":"CTWPS9441N","nameOnPanCard":"SANJEEVA SANTHOSH","aadharNo":null,"maritalStatus":null,"fatherSpouseName":null,"motherName":null,"isEmailVerified":false,"isMobileVerified":false,"customerCity":null,"referrerMobileNo":"54321","gcmRegId":null,"remarks":null,"apkVersion":null,"crmId":"1959390000058881474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1614252069000,"createdTimestamp":1607788946000,"accountActivatedTime":1607788946000},"customerBank":{"custBankId":23665,"bankAcctNo":"625101524165","bankAcctType":701,"bankMicr":"","bankIfsc":"ICIC0006251","bankKeyValue":{"keyId":17009,"keyValue":"ICI","keyType":"Bank Code","addInfo":"bank_name:ICICI Bank,clearing:DIRECT,nb_supported:N,eNach_NB_supported:Y,eNach_DC:Y,upiSupported:Y"},"customerDocument":null,"bankDetailStatus":28,"isDefault":true,"customer":{"customerId":71913,"firstName":"Santhosh","lastName":"S","dateOfBirth":604866600000,"emailId":"santhu.osh@gmail.com","lattitude":0.0,"longitude":0.0,"countryCode":"91","mobileNo":"9740968118","customerMobileOS":73,"mobileImsi":"090909090909","mobileImei":"090909090909","status":503,"deviceInfo":" ","gender":131,"pan":"CTWPS9441N","nameOnPanCard":"SANJEEVA SANTHOSH","aadharNo":null,"maritalStatus":null,"fatherSpouseName":null,"motherName":null,"isEmailVerified":false,"isMobileVerified":false,"customerCity":null,"referrerMobileNo":"54321","gcmRegId":null,"remarks":null,"apkVersion":null,"crmId":"1959390000058881474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1614252069000,"createdTimestamp":1607788946000,"accountActivatedTime":1607788946000},"validationCode":{"keyId":10004,"keyValue":"Bank_Supported","keyType":"Bank Details Validation Code","addInfo":null},"updatedTimestamp":1607788946000,"createdTimestamp":1607788946000,"signzyOnboardingId":null,"signzyMerchantId":null,"signzyUserLoginToken":null,"tokenValidTill":null,"nameInBank":"SANTHOSH S","signzyReferenceId":null},"mfMandateId":"5829477","mfStatus":124,"mfPlatformId":601,"mandateType":213,"amount":50000.0,"debitType":201,"frequency":182,"startDate":1543257000000,"endDate":4653657000000,"status":11,"isDefault":true,"updatedTimestamp":1615616153371,"createdTimestamp":1615616153361},"status":{"code":"200","messages":[]}}</t>
  </si>
  <si>
    <t>1003629</t>
  </si>
  <si>
    <t>{"REQUEST":null,"response":{"customerMandateId":1003630,"customer":{"customerId":72345,"firstName":"Hemanth Kumar","lastName":"Chaithralakshmi","dateOfBirth":714162600000,"emailId":"chailax11@ymail.com","lattitude":0.0,"longitude":0.0,"countryCode":"91","mobileNo":"9880207004","customerMobileOS":71,"mobileImsi":"090909090909","mobileImei":"090909090909","status":503,"deviceInfo":"OnePlus - ONEPLUS A6010;10;845_GEN_PACK-1.331501.2.358880.1;4.9.179-perf+;OnePlus/OnePlus6T/OnePlus6T:10/QKQ1.190716.003/2101210516:user/release-keys","gender":132,"pan":"AZKPC3744N","nameOnPanCard":"HEMANTH KUMAR CHAITHRA LAKSHMI","aadharNo":null,"maritalStatus":null,"fatherSpouseName":null,"motherName":null,"isEmailVerified":false,"isMobileVerified":false,"customerCity":null,"referrerMobileNo":"54321","gcmRegId":null,"remarks":null,"apkVersion":145,"crmId":"1959390000058890554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1614742114000,"createdTimestamp":1607858930000,"accountActivatedTime":1607858930000},"customerBank":{"custBankId":24091,"bankAcctNo":"54058473253","bankAcctType":701,"bankMicr":"","bankIfsc":"SBIN0040620","bankKeyValue":{"keyId":17007,"keyValue":"SBI","keyType":"Bank Code","addInfo":"bank_name:State Bank of India,clearing:DIRECT,nb_supported:N,eNach_NB_supported:Y,eNach_DC:Y,upiSupported:Y"},"customerDocument":null,"bankDetailStatus":28,"isDefault":true,"customer":{"customerId":72345,"firstName":"Hemanth Kumar","lastName":"Chaithralakshmi","dateOfBirth":714162600000,"emailId":"chailax11@ymail.com","lattitude":0.0,"longitude":0.0,"countryCode":"91","mobileNo":"9880207004","customerMobileOS":71,"mobileImsi":"090909090909","mobileImei":"090909090909","status":503,"deviceInfo":"OnePlus - ONEPLUS A6010;10;845_GEN_PACK-1.331501.2.358880.1;4.9.179-perf+;OnePlus/OnePlus6T/OnePlus6T:10/QKQ1.190716.003/2101210516:user/release-keys","gender":132,"pan":"AZKPC3744N","nameOnPanCard":"HEMANTH KUMAR CHAITHRA LAKSHMI","aadharNo":null,"maritalStatus":null,"fatherSpouseName":null,"motherName":null,"isEmailVerified":false,"isMobileVerified":false,"customerCity":null,"referrerMobileNo":"54321","gcmRegId":null,"remarks":null,"apkVersion":145,"crmId":"1959390000058890554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1614742114000,"createdTimestamp":1607858930000,"accountActivatedTime":1607858930000},"validationCode":{"keyId":10004,"keyValue":"Bank_Supported","keyType":"Bank Details Validation Code","addInfo":null},"updatedTimestamp":1607858930000,"createdTimestamp":1607858930000,"signzyOnboardingId":null,"signzyMerchantId":null,"signzyUserLoginToken":null,"tokenValidTill":null,"nameInBank":"Miss CHAITHRA LAKSH","signzyReferenceId":null},"mfMandateId":"5829478","mfStatus":124,"mfPlatformId":601,"mandateType":213,"amount":50000.0,"debitType":201,"frequency":182,"startDate":1555353000000,"endDate":4665753000000,"status":11,"isDefault":true,"updatedTimestamp":1615616153941,"createdTimestamp":1615616153931},"status":{"code":"200","messages":[]}}</t>
  </si>
  <si>
    <t>1003630</t>
  </si>
  <si>
    <t>{"REQUEST":null,"response":{"customerMandateId":1003631,"customer":{"customerId":72328,"firstName":"Bijay","lastName":"Kumar Rn","dateOfBirth":567282600000,"emailId":"rnvijaykumar2015@gmail.com","lattitude":0.0,"longitude":0.0,"countryCode":"91","mobileNo":"9900000187","customerMobileOS":73,"mobileImsi":"090909090909","mobileImei":"090909090909","status":503,"deviceInfo":" ","gender":131,"pan":"ANRPB1476B","nameOnPanCard":"RANA NEELAMANI BIJAY KUMAR","aadharNo":null,"maritalStatus":null,"fatherSpouseName":null,"motherName":null,"isEmailVerified":false,"isMobileVerified":false,"customerCity":null,"referrerMobileNo":"54321","gcmRegId":null,"remarks":null,"apkVersion":null,"crmId":"1959390000058895077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1607947653000,"createdTimestamp":1607858915000,"accountActivatedTime":1607858915000},"customerBank":{"custBankId":24074,"bankAcctNo":"20278020725","bankAcctType":701,"bankMicr":"","bankIfsc":"SBIN0003028","bankKeyValue":{"keyId":17007,"keyValue":"SBI","keyType":"Bank Code","addInfo":"bank_name:State Bank of India,clearing:DIRECT,nb_supported:N,eNach_NB_supported:Y,eNach_DC:Y,upiSupported:Y"},"customerDocument":null,"bankDetailStatus":28,"isDefault":true,"customer":{"customerId":72328,"firstName":"Bijay","lastName":"Kumar Rn","dateOfBirth":567282600000,"emailId":"rnvijaykumar2015@gmail.com","lattitude":0.0,"longitude":0.0,"countryCode":"91","mobileNo":"9900000187","customerMobileOS":73,"mobileImsi":"090909090909","mobileImei":"090909090909","status":503,"deviceInfo":" ","gender":131,"pan":"ANRPB1476B","nameOnPanCard":"RANA NEELAMANI BIJAY KUMAR","aadharNo":null,"maritalStatus":null,"fatherSpouseName":null,"motherName":null,"isEmailVerified":false,"isMobileVerified":false,"customerCity":null,"referrerMobileNo":"54321","gcmRegId":null,"remarks":null,"apkVersion":null,"crmId":"1959390000058895077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1607947653000,"createdTimestamp":1607858915000,"accountActivatedTime":1607858915000},"validationCode":{"keyId":10004,"keyValue":"Bank_Supported","keyType":"Bank Details Validation Code","addInfo":null},"updatedTimestamp":1607858915000,"createdTimestamp":1607858915000,"signzyOnboardingId":null,"signzyMerchantId":null,"signzyUserLoginToken":null,"tokenValidTill":null,"nameInBank":"Mr BIJAY KUMAR RANA","signzyReferenceId":null},"mfMandateId":"5829480","mfStatus":124,"mfPlatformId":601,"mandateType":213,"amount":50000.0,"debitType":201,"frequency":182,"startDate":1547058600000,"endDate":4657458600000,"status":11,"isDefault":true,"updatedTimestamp":1615616154660,"createdTimestamp":1615616154650},"status":{"code":"200","messages":[]}}</t>
  </si>
  <si>
    <t>1003631</t>
  </si>
  <si>
    <t>{"REQUEST":null,"response":{"customerMandateId":1003632,"customer":{"customerId":72333,"firstName":"Mohan","lastName":"Bs","dateOfBirth":200773800000,"emailId":"mohanbs3485@gmail.com","lattitude":0.0,"longitude":0.0,"countryCode":"91","mobileNo":"9972623485","customerMobileOS":73,"mobileImsi":"090909090909","mobileImei":"090909090909","status":503,"deviceInfo":" ","gender":131,"pan":"AVKPM5347D","nameOnPanCard":"BALLUR SRINIVAS MOHAN","aadharNo":null,"maritalStatus":null,"fatherSpouseName":null,"motherName":null,"isEmailVerified":false,"isMobileVerified":false,"customerCity":null,"referrerMobileNo":"54321","gcmRegId":null,"remarks":null,"apkVersion":null,"crmId":"1959390000058894505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1607947656000,"createdTimestamp":1607858919000,"accountActivatedTime":1607858920000},"customerBank":{"custBankId":24079,"bankAcctNo":"64067230770","bankAcctType":701,"bankMicr":"","bankIfsc":"SBIN0040646","bankKeyValue":{"keyId":17007,"keyValue":"SBI","keyType":"Bank Code","addInfo":"bank_name:State Bank of India,clearing:DIRECT,nb_supported:N,eNach_NB_supported:Y,eNach_DC:Y,upiSupported:Y"},"customerDocument":null,"bankDetailStatus":28,"isDefault":true,"customer":{"customerId":72333,"firstName":"Mohan","lastName":"Bs","dateOfBirth":200773800000,"emailId":"mohanbs3485@gmail.com","lattitude":0.0,"longitude":0.0,"countryCode":"91","mobileNo":"9972623485","customerMobileOS":73,"mobileImsi":"090909090909","mobileImei":"090909090909","status":503,"deviceInfo":" ","gender":131,"pan":"AVKPM5347D","nameOnPanCard":"BALLUR SRINIVAS MOHAN","aadharNo":null,"maritalStatus":null,"fatherSpouseName":null,"motherName":null,"isEmailVerified":false,"isMobileVerified":false,"customerCity":null,"referrerMobileNo":"54321","gcmRegId":null,"remarks":null,"apkVersion":null,"crmId":"1959390000058894505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1607947656000,"createdTimestamp":1607858919000,"accountActivatedTime":1607858920000},"validationCode":{"keyId":10004,"keyValue":"Bank_Supported","keyType":"Bank Details Validation Code","addInfo":null},"updatedTimestamp":1607858920000,"createdTimestamp":1607858920000,"signzyOnboardingId":null,"signzyMerchantId":null,"signzyUserLoginToken":null,"tokenValidTill":null,"nameInBank":"Mr B S MOHAN","signzyReferenceId":null},"mfMandateId":"5829481","mfStatus":124,"mfPlatformId":601,"mandateType":213,"amount":50000.0,"debitType":201,"frequency":182,"startDate":1548009000000,"endDate":4658409000000,"status":11,"isDefault":true,"updatedTimestamp":1615616155285,"createdTimestamp":1615616155271},"status":{"code":"200","messages":[]}}</t>
  </si>
  <si>
    <t>1003632</t>
  </si>
  <si>
    <t>{"REQUEST":null,"response":{"customerMandateId":1003633,"customer":{"customerId":71556,"firstName":"Joydeep","lastName":"Kar","dateOfBirth":187122600000,"emailId":"joydeepk@cisco.com","lattitude":0.0,"longitude":0.0,"countryCode":"91","mobileNo":"9538225000","customerMobileOS":71,"mobileImsi":"090909090909","mobileImei":"090909090909","status":503,"deviceInfo":"samsung - SM-A107F;10;A107FXXU7BTK3,A107FXXU7BTK3;4.9.190-20275752;samsung/a10sxx/a10s:10/QP1A.190711.020/A107FXXU7BTL1:user/release-keys","gender":131,"pan":"AMWPK3789Q","nameOnPanCard":"JOYDEEP KAR","aadharNo":null,"maritalStatus":null,"fatherSpouseName":null,"motherName":null,"isEmailVerified":false,"isMobileVerified":false,"customerCity":null,"referrerMobileNo":"54321","gcmRegId":null,"remarks":null,"apkVersion":143,"crmId":"1959390000058883117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1612619839000,"createdTimestamp":1607787530000,"accountActivatedTime":1607787531000},"customerBank":{"custBankId":23309,"bankAcctNo":"003401043540","bankAcctType":701,"bankMicr":"","bankIfsc":"ICIC0000034","bankKeyValue":{"keyId":17009,"keyValue":"ICI","keyType":"Bank Code","addInfo":"bank_name:ICICI Bank,clearing:DIRECT,nb_supported:N,eNach_NB_supported:Y,eNach_DC:Y,upiSupported:Y"},"customerDocument":null,"bankDetailStatus":28,"isDefault":true,"customer":{"customerId":71556,"firstName":"Joydeep","lastName":"Kar","dateOfBirth":187122600000,"emailId":"joydeepk@cisco.com","lattitude":0.0,"longitude":0.0,"countryCode":"91","mobileNo":"9538225000","customerMobileOS":71,"mobileImsi":"090909090909","mobileImei":"090909090909","status":503,"deviceInfo":"samsung - SM-A107F;10;A107FXXU7BTK3,A107FXXU7BTK3;4.9.190-20275752;samsung/a10sxx/a10s:10/QP1A.190711.020/A107FXXU7BTL1:user/release-keys","gender":131,"pan":"AMWPK3789Q","nameOnPanCard":"JOYDEEP KAR","aadharNo":null,"maritalStatus":null,"fatherSpouseName":null,"motherName":null,"isEmailVerified":false,"isMobileVerified":false,"customerCity":null,"referrerMobileNo":"54321","gcmRegId":null,"remarks":null,"apkVersion":143,"crmId":"1959390000058883117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1612619839000,"createdTimestamp":1607787530000,"accountActivatedTime":1607787531000},"validationCode":{"keyId":10004,"keyValue":"Bank_Supported","keyType":"Bank Details Validation Code","addInfo":null},"updatedTimestamp":1607787530000,"createdTimestamp":1607787530000,"signzyOnboardingId":null,"signzyMerchantId":null,"signzyUserLoginToken":null,"tokenValidTill":null,"nameInBank":"JOYDEEP KAR","signzyReferenceId":null},"mfMandateId":"5829482","mfStatus":124,"mfPlatformId":601,"mandateType":213,"amount":50000.0,"debitType":201,"frequency":182,"startDate":1508956200000,"endDate":4619356200000,"status":11,"isDefault":true,"updatedTimestamp":1615616155992,"createdTimestamp":1615616155980},"status":{"code":"200","messages":[]}}</t>
  </si>
  <si>
    <t>1003633</t>
  </si>
  <si>
    <t>{"REQUEST":null,"response":{"customerMandateId":1003634,"customer":{"customerId":71842,"firstName":"Vinay","lastName":"Kumar V","dateOfBirth":534105000000,"emailId":"vinaym125@gmail.com","lattitude":0.0,"longitude":0.0,"countryCode":"91","mobileNo":"9945066500","customerMobileOS":71,"mobileImsi":"090909090909","mobileImei":"090909090909","status":503,"deviceInfo":"OPPO - CPH1969;10;M_V3_P10,M_V3_P10;4.14.141+;OPPO/CPH1969/OP4863:10/QP1A.190711.020/1594890100:user/release-keys","gender":131,"pan":"AJRPV0494R","nameOnPanCard":"VINAY KUMAR VASUDEVA","aadharNo":null,"maritalStatus":null,"fatherSpouseName":null,"motherName":null,"isEmailVerified":false,"isMobileVerified":false,"customerCity":null,"referrerMobileNo":"54321","gcmRegId":null,"remarks":null,"apkVersion":143,"crmId":"1959390000058889181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1612904369000,"createdTimestamp":1607788881000,"accountActivatedTime":1607788881000},"customerBank":{"custBankId":23594,"bankAcctNo":"00771610174510","bankAcctType":701,"bankMicr":"","bankIfsc":"HDFC0000077","bankKeyValue":{"keyId":17001,"keyValue":"HDF","keyType":"Bank Code","addInfo":"bank_name:HDFC Bank,clearing:DIRECT,nb_supported:N,eNach_NB_supported:Y,eNach_DC:Y,upiSupported:Y"},"customerDocument":null,"bankDetailStatus":28,"isDefault":true,"customer":{"customerId":71842,"firstName":"Vinay","lastName":"Kumar V","dateOfBirth":534105000000,"emailId":"vinaym125@gmail.com","lattitude":0.0,"longitude":0.0,"countryCode":"91","mobileNo":"9945066500","customerMobileOS":71,"mobileImsi":"090909090909","mobileImei":"090909090909","status":503,"deviceInfo":"OPPO - CPH1969;10;M_V3_P10,M_V3_P10;4.14.141+;OPPO/CPH1969/OP4863:10/QP1A.190711.020/1594890100:user/release-keys","gender":131,"pan":"AJRPV0494R","nameOnPanCard":"VINAY KUMAR VASUDEVA","aadharNo":null,"maritalStatus":null,"fatherSpouseName":null,"motherName":null,"isEmailVerified":false,"isMobileVerified":false,"customerCity":null,"referrerMobileNo":"54321","gcmRegId":null,"remarks":null,"apkVersion":143,"crmId":"1959390000058889181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1612904369000,"createdTimestamp":1607788881000,"accountActivatedTime":1607788881000},"validationCode":{"keyId":10004,"keyValue":"Bank_Supported","keyType":"Bank Details Validation Code","addInfo":null},"updatedTimestamp":1607788881000,"createdTimestamp":1607788881000,"signzyOnboardingId":null,"signzyMerchantId":null,"signzyUserLoginToken":null,"tokenValidTill":null,"nameInBank":"VINAY KUMAR V","signzyReferenceId":null},"mfMandateId":"5829483","mfStatus":124,"mfPlatformId":601,"mandateType":213,"amount":50000.0,"debitType":201,"frequency":182,"startDate":1532111400000,"endDate":4642511400000,"status":11,"isDefault":true,"updatedTimestamp":1615616156461,"createdTimestamp":1615616156451},"status":{"code":"200","messages":[]}}</t>
  </si>
  <si>
    <t>1003634</t>
  </si>
  <si>
    <t>{"REQUEST":null,"response":{"customerMandateId":1003635,"customer":{"customerId":71745,"firstName":"Savita","lastName":"Ashok Naik","dateOfBirth":647548200000,"emailId":"devrajnaik7007@gmail.com","lattitude":0.0,"longitude":0.0,"countryCode":"91","mobileNo":"9632305649","customerMobileOS":73,"mobileImsi":"090909090909","mobileImei":"090909090909","status":503,"deviceInfo":" ","gender":132,"pan":"BICPN6836N","nameOnPanCard":"SAVITA ASHOK NAIK","aadharNo":null,"maritalStatus":null,"fatherSpouseName":null,"motherName":null,"isEmailVerified":false,"isMobileVerified":false,"customerCity":null,"referrerMobileNo":"54321","gcmRegId":null,"remarks":null,"apkVersion":null,"crmId":"1959390000058882235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1607947293000,"createdTimestamp":1607788661000,"accountActivatedTime":1607788662000},"customerBank":{"custBankId":23497,"bankAcctNo":"5722500100899601","bankAcctType":701,"bankMicr":"","bankIfsc":"KARB0000572","bankKeyValue":{"keyId":17031,"keyValue":"KBL","keyType":"Bank Code","addInfo":"bank_name:Karnataka Bank Ltd,clearing:NODAL,nb_supported:N,eNach_NB_supported:Y,eNach_DC:Y,upiSupported:Y"},"customerDocument":null,"bankDetailStatus":28,"isDefault":false,"customer":{"customerId":71745,"firstName":"Savita","lastName":"Ashok Naik","dateOfBirth":647548200000,"emailId":"devrajnaik7007@gmail.com","lattitude":0.0,"longitude":0.0,"countryCode":"91","mobileNo":"9632305649","customerMobileOS":73,"mobileImsi":"090909090909","mobileImei":"090909090909","status":503,"deviceInfo":" ","gender":132,"pan":"BICPN6836N","nameOnPanCard":"SAVITA ASHOK NAIK","aadharNo":null,"maritalStatus":null,"fatherSpouseName":null,"motherName":null,"isEmailVerified":false,"isMobileVerified":false,"customerCity":null,"referrerMobileNo":"54321","gcmRegId":null,"remarks":null,"apkVersion":null,"crmId":"1959390000058882235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1607947293000,"createdTimestamp":1607788661000,"accountActivatedTime":1607788662000},"validationCode":{"keyId":10004,"keyValue":"Bank_Supported","keyType":"Bank Details Validation Code","addInfo":null},"updatedTimestamp":1607788662000,"createdTimestamp":1607788662000,"signzyOnboardingId":null,"signzyMerchantId":null,"signzyUserLoginToken":null,"tokenValidTill":null,"nameInBank":"SAVITA ASHOK NAYAK","signzyReferenceId":null},"mfMandateId":"5829498","mfStatus":124,"mfPlatformId":601,"mandateType":213,"amount":50000.0,"debitType":201,"frequency":182,"startDate":1521570600000,"endDate":4631970600000,"status":11,"isDefault":true,"updatedTimestamp":1615616157009,"createdTimestamp":1615616156999},"status":{"code":"200","messages":[]}}</t>
  </si>
  <si>
    <t>1003635</t>
  </si>
  <si>
    <t>{"REQUEST":null,"response":{"customerMandateId":1003636,"customer":{"customerId":71302,"firstName":"C","lastName":"Ramakrishna Reddy","dateOfBirth":152562600000,"emailId":"signer007@gmail.com","lattitude":0.0,"longitude":0.0,"countryCode":"91","mobileNo":"9482851805","customerMobileOS":73,"mobileImsi":"090909090909","mobileImei":"090909090909","status":503,"deviceInfo":" ","gender":131,"pan":"CNKPR1225B","nameOnPanCard":"CHANDRA REDDY RAMAKRISHNA REDDY","aadharNo":null,"maritalStatus":null,"fatherSpouseName":null,"motherName":null,"isEmailVerified":false,"isMobileVerified":false,"customerCity":null,"referrerMobileNo":"54321","gcmRegId":null,"remarks":null,"apkVersion":null,"crmId":"1959390000058847890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1607947007000,"createdTimestamp":1607777042000,"accountActivatedTime":1607777043000},"customerBank":{"custBankId":23055,"bankAcctNo":"130201000009829","bankAcctType":701,"bankMicr":"","bankIfsc":"IOBA0001302","bankKeyValue":{"keyId":17006,"keyValue":"IOB","keyType":"Bank Code","addInfo":"bank_name:Indian Overseas Bank,clearing:NODAL,nb_supported:N,eNach_NB_supported:Y,eNach_DC:N,upiSupported:Y"},"customerDocument":null,"bankDetailStatus":28,"isDefault":true,"customer":{"customerId":71302,"firstName":"C","lastName":"Ramakrishna Reddy","dateOfBirth":152562600000,"emailId":"signer007@gmail.com","lattitude":0.0,"longitude":0.0,"countryCode":"91","mobileNo":"9482851805","customerMobileOS":73,"mobileImsi":"090909090909","mobileImei":"090909090909","status":503,"deviceInfo":" ","gender":131,"pan":"CNKPR1225B","nameOnPanCard":"CHANDRA REDDY RAMAKRISHNA REDDY","aadharNo":null,"maritalStatus":null,"fatherSpouseName":null,"motherName":null,"isEmailVerified":false,"isMobileVerified":false,"customerCity":null,"referrerMobileNo":"54321","gcmRegId":null,"remarks":null,"apkVersion":null,"crmId":"1959390000058847890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1607947007000,"createdTimestamp":1607777042000,"accountActivatedTime":1607777043000},"validationCode":{"keyId":10004,"keyValue":"Bank_Supported","keyType":"Bank Details Validation Code","addInfo":null},"updatedTimestamp":1607777043000,"createdTimestamp":1607777043000,"signzyOnboardingId":null,"signzyMerchantId":null,"signzyUserLoginToken":null,"tokenValidTill":null,"nameInBank":"RAMAKRISHNA REDDY C","signzyReferenceId":null},"mfMandateId":"5829499","mfStatus":124,"mfPlatformId":601,"mandateType":213,"amount":50000.0,"debitType":201,"frequency":182,"startDate":1522866600000,"endDate":4633266600000,"status":11,"isDefault":true,"updatedTimestamp":1615616157749,"createdTimestamp":1615616157739},"status":{"code":"200","messages":[]}}</t>
  </si>
  <si>
    <t>1003636</t>
  </si>
  <si>
    <t>{"REQUEST":null,"response":{"customerMandateId":1003637,"customer":{"customerId":71379,"firstName":"Vidyashri","lastName":"Vikramhadagali","dateOfBirth":560889000000,"emailId":"vidyashree11@gmail.com","lattitude":0.0,"longitude":0.0,"countryCode":"91","mobileNo":"9739477369","customerMobileOS":71,"mobileImsi":"090909090909","mobileImei":"090909090909","status":503,"deviceInfo":"OnePlus - ONE A2003;6.0.1;MPSS.BO.2.6.2.c1-00072-M8994FAAAANAZM-1.82470.1;3.10.84-perf+;OnePlus/OnePlus2/OnePlus2:6.0.1/MMB29M/1447858500:user/release-keys","gender":132,"pan":"BHHPP8259F","nameOnPanCard":"VIDYASHRI VIKRAM HADAGALI","aadharNo":null,"maritalStatus":null,"fatherSpouseName":null,"motherName":null,"isEmailVerified":false,"isMobileVerified":false,"customerCity":null,"referrerMobileNo":"54321","gcmRegId":null,"remarks":null,"apkVersion":140,"crmId":"1959390000058877167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1611071322000,"createdTimestamp":1607787374000,"accountActivatedTime":1607787375000},"customerBank":{"custBankId":23132,"bankAcctNo":"10791870000755","bankAcctType":701,"bankMicr":"","bankIfsc":"HDFC0001079","bankKeyValue":{"keyId":17001,"keyValue":"HDF","keyType":"Bank Code","addInfo":"bank_name:HDFC Bank,clearing:DIRECT,nb_supported:N,eNach_NB_supported:Y,eNach_DC:Y,upiSupported:Y"},"customerDocument":null,"bankDetailStatus":28,"isDefault":true,"customer":{"customerId":71379,"firstName":"Vidyashri","lastName":"Vikramhadagali","dateOfBirth":560889000000,"emailId":"vidyashree11@gmail.com","lattitude":0.0,"longitude":0.0,"countryCode":"91","mobileNo":"9739477369","customerMobileOS":71,"mobileImsi":"090909090909","mobileImei":"090909090909","status":503,"deviceInfo":"OnePlus - ONE A2003;6.0.1;MPSS.BO.2.6.2.c1-00072-M8994FAAAANAZM-1.82470.1;3.10.84-perf+;OnePlus/OnePlus2/OnePlus2:6.0.1/MMB29M/1447858500:user/release-keys","gender":132,"pan":"BHHPP8259F","nameOnPanCard":"VIDYASHRI VIKRAM HADAGALI","aadharNo":null,"maritalStatus":null,"fatherSpouseName":null,"motherName":null,"isEmailVerified":false,"isMobileVerified":false,"customerCity":null,"referrerMobileNo":"54321","gcmRegId":null,"remarks":null,"apkVersion":140,"crmId":"1959390000058877167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1611071322000,"createdTimestamp":1607787374000,"accountActivatedTime":1607787375000},"validationCode":{"keyId":10004,"keyValue":"Bank_Supported","keyType":"Bank Details Validation Code","addInfo":null},"updatedTimestamp":1607787374000,"createdTimestamp":1607787374000,"signzyOnboardingId":null,"signzyMerchantId":null,"signzyUserLoginToken":null,"tokenValidTill":null,"nameInBank":"VIDYASHRI VIKRAM H","signzyReferenceId":null},"mfMandateId":"5829500","mfStatus":124,"mfPlatformId":601,"mandateType":213,"amount":50000.0,"debitType":201,"frequency":182,"startDate":1496946600000,"endDate":4607346600000,"status":11,"isDefault":true,"updatedTimestamp":1615616158369,"createdTimestamp":1615616158358},"status":{"code":"200","messages":[]}}</t>
  </si>
  <si>
    <t>1003637</t>
  </si>
  <si>
    <t>{"REQUEST":null,"response":{"customerMandateId":1003638,"customer":{"customerId":72090,"firstName":"Neha","lastName":"Dubey","dateOfBirth":608236200000,"emailId":"nehadb7@gmail.com","lattitude":0.0,"longitude":0.0,"countryCode":"91","mobileNo":"7829176035","customerMobileOS":72,"mobileImsi":"090909090909","mobileImei":"090909090909","status":503,"deviceInfo":"iPhone 7","gender":132,"pan":"BFGPD8652D","nameOnPanCard":"NEHA DUBEY","aadharNo":null,"maritalStatus":null,"fatherSpouseName":null,"motherName":null,"isEmailVerified":false,"isMobileVerified":false,"customerCity":null,"referrerMobileNo":"54321","gcmRegId":null,"remarks":null,"apkVersion":224,"crmId":"1959390000058894259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1614237233000,"createdTimestamp":1607793219000,"accountActivatedTime":1607793219000},"customerBank":{"custBankId":23842,"bankAcctNo":"029801518476","bankAcctType":701,"bankMicr":"","bankIfsc":"ICIC0000298","bankKeyValue":{"keyId":17009,"keyValue":"ICI","keyType":"Bank Code","addInfo":"bank_name:ICICI Bank,clearing:DIRECT,nb_supported:N,eNach_NB_supported:Y,eNach_DC:Y,upiSupported:Y"},"customerDocument":null,"bankDetailStatus":28,"isDefault":true,"customer":{"customerId":72090,"firstName":"Neha","lastName":"Dubey","dateOfBirth":608236200000,"emailId":"nehadb7@gmail.com","lattitude":0.0,"longitude":0.0,"countryCode":"91","mobileNo":"7829176035","customerMobileOS":72,"mobileImsi":"090909090909","mobileImei":"090909090909","status":503,"deviceInfo":"iPhone 7","gender":132,"pan":"BFGPD8652D","nameOnPanCard":"NEHA DUBEY","aadharNo":null,"maritalStatus":null,"fatherSpouseName":null,"motherName":null,"isEmailVerified":false,"isMobileVerified":false,"customerCity":null,"referrerMobileNo":"54321","gcmRegId":null,"remarks":null,"apkVersion":224,"crmId":"1959390000058894259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1614237233000,"createdTimestamp":1607793219000,"accountActivatedTime":1607793219000},"validationCode":{"keyId":10004,"keyValue":"Bank_Supported","keyType":"Bank Details Validation Code","addInfo":null},"updatedTimestamp":1610019348000,"createdTimestamp":1607793219000,"signzyOnboardingId":null,"signzyMerchantId":null,"signzyUserLoginToken":null,"tokenValidTill":null,"nameInBank":"NEHA DUBEY","signzyReferenceId":null},"mfMandateId":"5829501","mfStatus":124,"mfPlatformId":601,"mandateType":213,"amount":50000.0,"debitType":201,"frequency":182,"startDate":1517509800000,"endDate":4627909800000,"status":11,"isDefault":true,"updatedTimestamp":1615616159080,"createdTimestamp":1615616159069},"status":{"code":"200","messages":[]}}</t>
  </si>
  <si>
    <t>1003638</t>
  </si>
  <si>
    <t>{"REQUEST":null,"response":{"customerMandateId":1003639,"customer":{"customerId":72285,"firstName":"D","lastName":"Sivakumar","dateOfBirth":-37344600000,"emailId":"dl.sivakumar1968@gmail.com","lattitude":0.0,"longitude":0.0,"countryCode":"91","mobileNo":"8056546302","customerMobileOS":73,"mobileImsi":"090909090909","mobileImei":"090909090909","status":503,"deviceInfo":" ","gender":131,"pan":"CBFPS1635F","nameOnPanCard":"DEVADAS SIVAKUMAR","aadharNo":null,"maritalStatus":null,"fatherSpouseName":null,"motherName":null,"isEmailVerified":false,"isMobileVerified":false,"customerCity":null,"referrerMobileNo":"54321","gcmRegId":null,"remarks":null,"apkVersion":null,"crmId":"1959390000058887551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1614237720000,"createdTimestamp":1607858877000,"accountActivatedTime":1607858877000},"customerBank":{"custBankId":24031,"bankAcctNo":"30227466073","bankAcctType":701,"bankMicr":"","bankIfsc":"SBIN0004272","bankKeyValue":{"keyId":17007,"keyValue":"SBI","keyType":"Bank Code","addInfo":"bank_name:State Bank of India,clearing:DIRECT,nb_supported:N,eNach_NB_supported:Y,eNach_DC:Y,upiSupported:Y"},"customerDocument":null,"bankDetailStatus":28,"isDefault":true,"customer":{"customerId":72285,"firstName":"D","lastName":"Sivakumar","dateOfBirth":-37344600000,"emailId":"dl.sivakumar1968@gmail.com","lattitude":0.0,"longitude":0.0,"countryCode":"91","mobileNo":"8056546302","customerMobileOS":73,"mobileImsi":"090909090909","mobileImei":"090909090909","status":503,"deviceInfo":" ","gender":131,"pan":"CBFPS1635F","nameOnPanCard":"DEVADAS SIVAKUMAR","aadharNo":null,"maritalStatus":null,"fatherSpouseName":null,"motherName":null,"isEmailVerified":false,"isMobileVerified":false,"customerCity":null,"referrerMobileNo":"54321","gcmRegId":null,"remarks":null,"apkVersion":null,"crmId":"1959390000058887551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1614237720000,"createdTimestamp":1607858877000,"accountActivatedTime":1607858877000},"validationCode":{"keyId":10004,"keyValue":"Bank_Supported","keyType":"Bank Details Validation Code","addInfo":null},"updatedTimestamp":1612872192000,"createdTimestamp":1607858877000,"signzyOnboardingId":null,"signzyMerchantId":null,"signzyUserLoginToken":null,"tokenValidTill":null,"nameInBank":"Mr SIVAKUMAR D","signzyReferenceId":null},"mfMandateId":"5829502","mfStatus":124,"mfPlatformId":601,"mandateType":213,"amount":50000.0,"debitType":201,"frequency":182,"startDate":1522693800000,"endDate":4633093800000,"status":11,"isDefault":true,"updatedTimestamp":1615616159539,"createdTimestamp":1615616159528},"status":{"code":"200","messages":[]}}</t>
  </si>
  <si>
    <t>1003639</t>
  </si>
  <si>
    <t>{"REQUEST":null,"response":{"customerMandateId":1003640,"customer":{"customerId":71759,"firstName":"Harsha","lastName":"Bn","dateOfBirth":476303400000,"emailId":"harsha.bnsmg@gmail.com","lattitude":0.0,"longitude":0.0,"countryCode":"91","mobileNo":"6360308916","customerMobileOS":71,"mobileImsi":"090909090909","mobileImei":"090909090909","status":503,"deviceInfo":"Redmi - Redmi Note 8 Pro;9;MOLY.LR13.R1.TC8.SP.V1.P82,MOLY.LR13.R1.TC8.SP.V1.P82;4.14.94+;Redmi/begoniain/begoniain:9/PPR1.180610.011/V11.0.3.0.PGGINXM:user/release-keys","gender":131,"pan":"ADQPH0850C","nameOnPanCard":"BOREGOWDA NARAYANA HARSHA","aadharNo":null,"maritalStatus":null,"fatherSpouseName":null,"motherName":null,"isEmailVerified":false,"isMobileVerified":false,"customerCity":null,"referrerMobileNo":"54321","gcmRegId":null,"remarks":null,"apkVersion":147,"crmId":"1959390000058884272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1615561920000,"createdTimestamp":1607788674000,"accountActivatedTime":1607788674000},"customerBank":{"custBankId":23511,"bankAcctNo":"093701505521","bankAcctType":701,"bankMicr":"","bankIfsc":"ICIC0000937","bankKeyValue":{"keyId":17009,"keyValue":"ICI","keyType":"Bank Code","addInfo":"bank_name:ICICI Bank,clearing:DIRECT,nb_supported:N,eNach_NB_supported:Y,eNach_DC:Y,upiSupported:Y"},"customerDocument":null,"bankDetailStatus":28,"isDefault":true,"customer":{"customerId":71759,"firstName":"Harsha","lastName":"Bn","dateOfBirth":476303400000,"emailId":"harsha.bnsmg@gmail.com","lattitude":0.0,"longitude":0.0,"countryCode":"91","mobileNo":"6360308916","customerMobileOS":71,"mobileImsi":"090909090909","mobileImei":"090909090909","status":503,"deviceInfo":"Redmi - Redmi Note 8 Pro;9;MOLY.LR13.R1.TC8.SP.V1.P82,MOLY.LR13.R1.TC8.SP.V1.P82;4.14.94+;Redmi/begoniain/begoniain:9/PPR1.180610.011/V11.0.3.0.PGGINXM:user/release-keys","gender":131,"pan":"ADQPH0850C","nameOnPanCard":"BOREGOWDA NARAYANA HARSHA","aadharNo":null,"maritalStatus":null,"fatherSpouseName":null,"motherName":null,"isEmailVerified":false,"isMobileVerified":false,"customerCity":null,"referrerMobileNo":"54321","gcmRegId":null,"remarks":null,"apkVersion":147,"crmId":"1959390000058884272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1615561920000,"createdTimestamp":1607788674000,"accountActivatedTime":1607788674000},"validationCode":{"keyId":10004,"keyValue":"Bank_Supported","keyType":"Bank Details Validation Code","addInfo":null},"updatedTimestamp":1607788674000,"createdTimestamp":1607788674000,"signzyOnboardingId":null,"signzyMerchantId":null,"signzyUserLoginToken":null,"tokenValidTill":null,"nameInBank":"HARSHA B N","signzyReferenceId":null},"mfMandateId":"5829503","mfStatus":124,"mfPlatformId":601,"mandateType":213,"amount":50000.0,"debitType":201,"frequency":182,"startDate":1522953000000,"endDate":4633353000000,"status":11,"isDefault":true,"updatedTimestamp":1615616160193,"createdTimestamp":1615616160088},"status":{"code":"200","messages":[]}}</t>
  </si>
  <si>
    <t>1003640</t>
  </si>
  <si>
    <t>{"REQUEST":null,"response":{"customerMandateId":1003641,"customer":{"customerId":71760,"firstName":"Raghavendra","lastName":"N Rao","dateOfBirth":130617000000,"emailId":"raaghu.nrao@gmail.com","lattitude":0.0,"longitude":0.0,"countryCode":"91","mobileNo":"9740081151","customerMobileOS":71,"mobileImsi":"090909090909","mobileImei":"090909090909","status":503,"deviceInfo":"vivo - vivo 1601;6.0;MOLY.LR11.W1603.MD.MP.V17.P211, 2020/10/29 10:00;3.18.22+;vivo/1601/1601:6.0/MRA58K/1603939851:user/release-keys","gender":131,"pan":"AIYPR2170E","nameOnPanCard":"RAGHAVENDRA NAGARAJ RAO","aadharNo":null,"maritalStatus":null,"fatherSpouseName":null,"motherName":null,"isEmailVerified":false,"isMobileVerified":false,"customerCity":null,"referrerMobileNo":"54321","gcmRegId":null,"remarks":null,"apkVersion":147,"crmId":"1959390000058877652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1615570304000,"createdTimestamp":1607788675000,"accountActivatedTime":1607788675000},"customerBank":{"custBankId":23512,"bankAcctNo":"00091050266165","bankAcctType":701,"bankMicr":"","bankIfsc":"HDFC0000009","bankKeyValue":{"keyId":17001,"keyValue":"HDF","keyType":"Bank Code","addInfo":"bank_name:HDFC Bank,clearing:DIRECT,nb_supported:N,eNach_NB_supported:Y,eNach_DC:Y,upiSupported:Y"},"customerDocument":null,"bankDetailStatus":28,"isDefault":true,"customer":{"customerId":71760,"firstName":"Raghavendra","lastName":"N Rao","dateOfBirth":130617000000,"emailId":"raaghu.nrao@gmail.com","lattitude":0.0,"longitude":0.0,"countryCode":"91","mobileNo":"9740081151","customerMobileOS":71,"mobileImsi":"090909090909","mobileImei":"090909090909","status":503,"deviceInfo":"vivo - vivo 1601;6.0;MOLY.LR11.W1603.MD.MP.V17.P211, 2020/10/29 10:00;3.18.22+;vivo/1601/1601:6.0/MRA58K/1603939851:user/release-keys","gender":131,"pan":"AIYPR2170E","nameOnPanCard":"RAGHAVENDRA NAGARAJ RAO","aadharNo":null,"maritalStatus":null,"fatherSpouseName":null,"motherName":null,"isEmailVerified":false,"isMobileVerified":false,"customerCity":null,"referrerMobileNo":"54321","gcmRegId":null,"remarks":null,"apkVersion":147,"crmId":"1959390000058877652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1615570304000,"createdTimestamp":1607788675000,"accountActivatedTime":1607788675000},"validationCode":{"keyId":10004,"keyValue":"Bank_Supported","keyType":"Bank Details Validation Code","addInfo":null},"updatedTimestamp":1607788675000,"createdTimestamp":1607788675000,"signzyOnboardingId":null,"signzyMerchantId":null,"signzyUserLoginToken":null,"tokenValidTill":null,"nameInBank":"RAGHAVENDRA N","signzyReferenceId":null},"mfMandateId":"5829504","mfStatus":124,"mfPlatformId":601,"mandateType":213,"amount":50000.0,"debitType":201,"frequency":182,"startDate":1522953000000,"endDate":4633353000000,"status":11,"isDefault":true,"updatedTimestamp":1615616160837,"createdTimestamp":1615616160826},"status":{"code":"200","messages":[]}}</t>
  </si>
  <si>
    <t>1003641</t>
  </si>
  <si>
    <t>{"REQUEST":null,"response":{"customerMandateId":1003642,"customer":{"customerId":71752,"firstName":"Nagesh","lastName":"Hanvalmath","dateOfBirth":490300200000,"emailId":"nageshhms@gmail.com","lattitude":0.0,"longitude":0.0,"countryCode":"91","mobileNo":"9538033151","customerMobileOS":71,"mobileImsi":"090909090909","mobileImei":"090909090909","status":503,"deviceInfo":"OnePlus - ONEPLUS A5000;10;MPSS.AT.2.0.c4.7-00070-8998_GEN_PACK-2.271073.1.277412.1;4.4.205-perf+;OnePlus/OnePlus5/OnePlus5:10/QKQ1.191014.012/2010292059:user/release-keys","gender":131,"pan":"AHSPN6862E","nameOnPanCard":"MATH HANWAL NAGESH","aadharNo":null,"maritalStatus":null,"fatherSpouseName":null,"motherName":null,"isEmailVerified":false,"isMobileVerified":false,"customerCity":null,"referrerMobileNo":"54321","gcmRegId":null,"remarks":null,"apkVersion":143,"crmId":"1959390000058876418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1614782028000,"createdTimestamp":1607788668000,"accountActivatedTime":1607788668000},"customerBank":{"custBankId":23504,"bankAcctNo":"45511627670","bankAcctType":701,"bankMicr":"","bankIfsc":"SCBL0036073","bankKeyValue":{"keyId":17041,"keyValue":"SCB","keyType":"Bank Code","addInfo":"bank_name:Standard Chartered Bank,clearing:NODAL,nb_supported:N,eNach_NB_supported:Y,eNach_DC:N,upiSupported:Y"},"customerDocument":null,"bankDetailStatus":28,"isDefault":true,"customer":{"customerId":71752,"firstName":"Nagesh","lastName":"Hanvalmath","dateOfBirth":490300200000,"emailId":"nageshhms@gmail.com","lattitude":0.0,"longitude":0.0,"countryCode":"91","mobileNo":"9538033151","customerMobileOS":71,"mobileImsi":"090909090909","mobileImei":"090909090909","status":503,"deviceInfo":"OnePlus - ONEPLUS A5000;10;MPSS.AT.2.0.c4.7-00070-8998_GEN_PACK-2.271073.1.277412.1;4.4.205-perf+;OnePlus/OnePlus5/OnePlus5:10/QKQ1.191014.012/2010292059:user/release-keys","gender":131,"pan":"AHSPN6862E","nameOnPanCard":"MATH HANWAL NAGESH","aadharNo":null,"maritalStatus":null,"fatherSpouseName":null,"motherName":null,"isEmailVerified":false,"isMobileVerified":false,"customerCity":null,"referrerMobileNo":"54321","gcmRegId":null,"remarks":null,"apkVersion":143,"crmId":"1959390000058876418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1614782028000,"createdTimestamp":1607788668000,"accountActivatedTime":1607788668000},"validationCode":{"keyId":10004,"keyValue":"Bank_Supported","keyType":"Bank Details Validation Code","addInfo":null},"updatedTimestamp":1607788668000,"createdTimestamp":1607788668000,"signzyOnboardingId":null,"signzyMerchantId":null,"signzyUserLoginToken":null,"tokenValidTill":null,"nameInBank":"MRNAGESHHM","signzyReferenceId":null},"mfMandateId":"5829505","mfStatus":124,"mfPlatformId":601,"mandateType":213,"amount":50000.0,"debitType":201,"frequency":182,"startDate":1522089000000,"endDate":4632489000000,"status":11,"isDefault":true,"updatedTimestamp":1615616161462,"createdTimestamp":1615616161451},"status":{"code":"200","messages":[]}}</t>
  </si>
  <si>
    <t>1003642</t>
  </si>
  <si>
    <t>{"REQUEST":null,"response":{"customerMandateId":1003643,"customer":{"customerId":71644,"firstName":"Hanish","lastName":"S","dateOfBirth":500063400000,"emailId":"mailhanish@gmail.com","lattitude":0.0,"longitude":0.0,"countryCode":"91","mobileNo":"9916836166","customerMobileOS":71,"mobileImsi":"090909090909","mobileImei":"090909090909","status":503,"deviceInfo":"samsung - SM-G960F;10;G960FXXSEFUA1,G960FXXSEFUA1;4.9.118-19869059;samsung/starltexx/starlte:10/QP1A.190711.020/G960FXXSEFUA1:user/release-keys","gender":131,"pan":"AVLPS2534H","nameOnPanCard":"HANISH SHANTILAL","aadharNo":null,"maritalStatus":null,"fatherSpouseName":null,"motherName":null,"isEmailVerified":false,"isMobileVerified":false,"customerCity":null,"referrerMobileNo":"54321","gcmRegId":null,"remarks":null,"apkVersion":147,"crmId":"1959390000058827995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1615308733000,"createdTimestamp":1607787612000,"accountActivatedTime":1607787612000},"customerBank":{"custBankId":23396,"bankAcctNo":"112010030312","bankAcctType":701,"bankMicr":"","bankIfsc":"KKBK0008048","bankKeyValue":{"keyId":17003,"keyValue":"162","keyType":"Bank Code","addInfo":"bank_name:Kotak Bank,clearing:DIRECT,nb_supported:N,eNach_NB_supported:Y,eNach_DC:Y,upiSupported:Y"},"customerDocument":null,"bankDetailStatus":28,"isDefault":true,"customer":{"customerId":71644,"firstName":"Hanish","lastName":"S","dateOfBirth":500063400000,"emailId":"mailhanish@gmail.com","lattitude":0.0,"longitude":0.0,"countryCode":"91","mobileNo":"9916836166","customerMobileOS":71,"mobileImsi":"090909090909","mobileImei":"090909090909","status":503,"deviceInfo":"samsung - SM-G960F;10;G960FXXSEFUA1,G960FXXSEFUA1;4.9.118-19869059;samsung/starltexx/starlte:10/QP1A.190711.020/G960FXXSEFUA1:user/release-keys","gender":131,"pan":"AVLPS2534H","nameOnPanCard":"HANISH SHANTILAL","aadharNo":null,"maritalStatus":null,"fatherSpouseName":null,"motherName":null,"isEmailVerified":false,"isMobileVerified":false,"customerCity":null,"referrerMobileNo":"54321","gcmRegId":null,"remarks":null,"apkVersion":147,"crmId":"1959390000058827995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1615308733000,"createdTimestamp":1607787612000,"accountActivatedTime":1607787612000},"validationCode":{"keyId":10004,"keyValue":"Bank_Supported","keyType":"Bank Details Validation Code","addInfo":null},"updatedTimestamp":1607787612000,"createdTimestamp":1607787612000,"signzyOnboardingId":null,"signzyMerchantId":null,"signzyUserLoginToken":null,"tokenValidTill":null,"nameInBank":"S HANISH","signzyReferenceId":null},"mfMandateId":"5829506","mfStatus":124,"mfPlatformId":601,"mandateType":213,"amount":50000.0,"debitType":201,"frequency":182,"startDate":1515349800000,"endDate":4625749800000,"status":11,"isDefault":true,"updatedTimestamp":1615616162166,"createdTimestamp":1615616162156},"status":{"code":"200","messages":[]}}</t>
  </si>
  <si>
    <t>1003643</t>
  </si>
  <si>
    <t>{"REQUEST":null,"response":{"customerMandateId":1003644,"customer":{"customerId":71707,"firstName":"Piyush","lastName":"Patnaik","dateOfBirth":374610600000,"emailId":"piyush.patnaik@gmail.com","lattitude":0.0,"longitude":0.0,"countryCode":"91","mobileNo":"9945919262","customerMobileOS":72,"mobileImsi":"090909090909","mobileImei":"090909090909","status":503,"deviceInfo":"iPhone 11","gender":131,"pan":"AKNPP9660J","nameOnPanCard":"PIYUSH PATNAIK","aadharNo":null,"maritalStatus":null,"fatherSpouseName":null,"motherName":null,"isEmailVerified":false,"isMobileVerified":false,"customerCity":null,"referrerMobileNo":"54321","gcmRegId":null,"remarks":null,"apkVersion":251,"crmId":"1959390000058850941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1614876630000,"createdTimestamp":1607788586000,"accountActivatedTime":1607788586000},"customerBank":{"custBankId":23459,"bankAcctNo":"142001000715","bankAcctType":701,"bankMicr":"","bankIfsc":"ICIC0001420","bankKeyValue":{"keyId":17009,"keyValue":"ICI","keyType":"Bank Code","addInfo":"bank_name:ICICI Bank,clearing:DIRECT,nb_supported:N,eNach_NB_supported:Y,eNach_DC:Y,upiSupported:Y"},"customerDocument":null,"bankDetailStatus":28,"isDefault":true,"customer":{"customerId":71707,"firstName":"Piyush","lastName":"Patnaik","dateOfBirth":374610600000,"emailId":"piyush.patnaik@gmail.com","lattitude":0.0,"longitude":0.0,"countryCode":"91","mobileNo":"9945919262","customerMobileOS":72,"mobileImsi":"090909090909","mobileImei":"090909090909","status":503,"deviceInfo":"iPhone 11","gender":131,"pan":"AKNPP9660J","nameOnPanCard":"PIYUSH PATNAIK","aadharNo":null,"maritalStatus":null,"fatherSpouseName":null,"motherName":null,"isEmailVerified":false,"isMobileVerified":false,"customerCity":null,"referrerMobileNo":"54321","gcmRegId":null,"remarks":null,"apkVersion":251,"crmId":"1959390000058850941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1614876630000,"createdTimestamp":1607788586000,"accountActivatedTime":1607788586000},"validationCode":{"keyId":10004,"keyValue":"Bank_Supported","keyType":"Bank Details Validation Code","addInfo":null},"updatedTimestamp":1607788586000,"createdTimestamp":1607788586000,"signzyOnboardingId":null,"signzyMerchantId":null,"signzyUserLoginToken":null,"tokenValidTill":null,"nameInBank":"PIYUSH PATNAIK","signzyReferenceId":null},"mfMandateId":"5829507","mfStatus":124,"mfPlatformId":601,"mandateType":213,"amount":50000.0,"debitType":201,"frequency":182,"startDate":1517596200000,"endDate":4627996200000,"status":11,"isDefault":true,"updatedTimestamp":1615616162626,"createdTimestamp":1615616162615},"status":{"code":"200","messages":[]}}</t>
  </si>
  <si>
    <t>1003644</t>
  </si>
  <si>
    <t>{"REQUEST":null,"response":{"customerMandateId":1003645,"customer":{"customerId":71757,"firstName":"Pradeepa","lastName":"Kb","dateOfBirth":481919400000,"emailId":"pradeepower@gmail.com","lattitude":0.0,"longitude":0.0,"countryCode":"91","mobileNo":"9741222033","customerMobileOS":71,"mobileImsi":"090909090909","mobileImei":"090909090909","status":503,"deviceInfo":"Xiaomi - Redmi K20 Pro;10;1.0.c3-00147-1221_0449_87782bd,1.0.c3-00147-1221_0449_87782bd;4.14.117-perf-g66aed98;Xiaomi/raphaelin/raphaelin:10/QKQ1.190825.002/V12.0.4.0.QFKINXM:user/release-keys","gender":131,"pan":"BFVPP2355A","nameOnPanCard":"KAMMAR BASAPPA PRADEEPA","aadharNo":null,"maritalStatus":null,"fatherSpouseName":null,"motherName":null,"isEmailVerified":false,"isMobileVerified":false,"customerCity":null,"referrerMobileNo":"54321","gcmRegId":null,"remarks":null,"apkVersion":142,"crmId":"1959390000058893057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1614249675000,"createdTimestamp":1607788672000,"accountActivatedTime":1607788673000},"customerBank":{"custBankId":23509,"bankAcctNo":"3066101005724","bankAcctType":701,"bankMicr":"","bankIfsc":"CNRB0003066","bankKeyValue":{"keyId":17017,"keyValue":"CNB","keyType":"Bank Code","addInfo":"bank_name:Canara Bank,clearing:NODAL,nb_supported:N,eNach_NB_supported:Y,eNach_DC:N,upiSupported:Y"},"customerDocument":null,"bankDetailStatus":28,"isDefault":true,"customer":{"customerId":71757,"firstName":"Pradeepa","lastName":"Kb","dateOfBirth":481919400000,"emailId":"pradeepower@gmail.com","lattitude":0.0,"longitude":0.0,"countryCode":"91","mobileNo":"9741222033","customerMobileOS":71,"mobileImsi":"090909090909","mobileImei":"090909090909","status":503,"deviceInfo":"Xiaomi - Redmi K20 Pro;10;1.0.c3-00147-1221_0449_87782bd,1.0.c3-00147-1221_0449_87782bd;4.14.117-perf-g66aed98;Xiaomi/raphaelin/raphaelin:10/QKQ1.190825.002/V12.0.4.0.QFKINXM:user/release-keys","gender":131,"pan":"BFVPP2355A","nameOnPanCard":"KAMMAR BASAPPA PRADEEPA","aadharNo":null,"maritalStatus":null,"fatherSpouseName":null,"motherName":null,"isEmailVerified":false,"isMobileVerified":false,"customerCity":null,"referrerMobileNo":"54321","gcmRegId":null,"remarks":null,"apkVersion":142,"crmId":"1959390000058893057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1614249675000,"createdTimestamp":1607788672000,"accountActivatedTime":1607788673000},"validationCode":{"keyId":10004,"keyValue":"Bank_Supported","keyType":"Bank Details Validation Code","addInfo":null},"updatedTimestamp":1607788673000,"createdTimestamp":1607788673000,"signzyOnboardingId":null,"signzyMerchantId":null,"signzyUserLoginToken":null,"tokenValidTill":null,"nameInBank":"PRADEEP K B","signzyReferenceId":null},"mfMandateId":"5829508","mfStatus":124,"mfPlatformId":601,"mandateType":213,"amount":50000.0,"debitType":201,"frequency":182,"startDate":1522780200000,"endDate":4633180200000,"status":11,"isDefault":true,"updatedTimestamp":1615616163266,"createdTimestamp":1615616163256},"status":{"code":"200","messages":[]}}</t>
  </si>
  <si>
    <t>1003645</t>
  </si>
  <si>
    <t>{"REQUEST":null,"response":{"customerMandateId":1003646,"customer":{"customerId":71769,"firstName":"Uvaraja","lastName":"Patil","dateOfBirth":487621800000,"emailId":"yuvarajp833@gmail.com","lattitude":0.0,"longitude":0.0,"countryCode":"91","mobileNo":"7780973776","customerMobileOS":73,"mobileImsi":"090909090909","mobileImei":"090909090909","status":503,"deviceInfo":" ","gender":131,"pan":"ANCPP6723G","nameOnPanCard":"UVARAJA PATIL","aadharNo":null,"maritalStatus":null,"fatherSpouseName":null,"motherName":null,"isEmailVerified":false,"isMobileVerified":false,"customerCity":null,"referrerMobileNo":"54321","gcmRegId":null,"remarks":null,"apkVersion":null,"crmId":"1959390000058881318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1607947308000,"createdTimestamp":1607788686000,"accountActivatedTime":1607788687000},"customerBank":{"custBankId":23521,"bankAcctNo":"027101515299","bankAcctType":701,"bankMicr":"","bankIfsc":"ICIC0006505","bankKeyValue":{"keyId":17009,"keyValue":"ICI","keyType":"Bank Code","addInfo":"bank_name:ICICI Bank,clearing:DIRECT,nb_supported:N,eNach_NB_supported:Y,eNach_DC:Y,upiSupported:Y"},"customerDocument":null,"bankDetailStatus":28,"isDefault":true,"customer":{"customerId":71769,"firstName":"Uvaraja","lastName":"Patil","dateOfBirth":487621800000,"emailId":"yuvarajp833@gmail.com","lattitude":0.0,"longitude":0.0,"countryCode":"91","mobileNo":"7780973776","customerMobileOS":73,"mobileImsi":"090909090909","mobileImei":"090909090909","status":503,"deviceInfo":" ","gender":131,"pan":"ANCPP6723G","nameOnPanCard":"UVARAJA PATIL","aadharNo":null,"maritalStatus":null,"fatherSpouseName":null,"motherName":null,"isEmailVerified":false,"isMobileVerified":false,"customerCity":null,"referrerMobileNo":"54321","gcmRegId":null,"remarks":null,"apkVersion":null,"crmId":"1959390000058881318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1607947308000,"createdTimestamp":1607788686000,"accountActivatedTime":1607788687000},"validationCode":{"keyId":10004,"keyValue":"Bank_Supported","keyType":"Bank Details Validation Code","addInfo":null},"updatedTimestamp":1607788687000,"createdTimestamp":1607788687000,"signzyOnboardingId":null,"signzyMerchantId":null,"signzyUserLoginToken":null,"tokenValidTill":null,"nameInBank":"YUVRAJ PATIL","signzyReferenceId":null},"mfMandateId":"5829510","mfStatus":124,"mfPlatformId":601,"mandateType":213,"amount":50000.0,"debitType":201,"frequency":182,"startDate":1523557800000,"endDate":4633957800000,"status":11,"isDefault":true,"updatedTimestamp":1615616164535,"createdTimestamp":1615616164525},"status":{"code":"200","messages":[]}}</t>
  </si>
  <si>
    <t>1003646</t>
  </si>
  <si>
    <t>{"REQUEST":null,"response":{"customerMandateId":1003647,"customer":{"customerId":71771,"firstName":"Janmejay","lastName":"Behera","dateOfBirth":543349800000,"emailId":"janmejay2203@gmail.com","lattitude":0.0,"longitude":0.0,"countryCode":"91","mobileNo":"9738083530","customerMobileOS":73,"mobileImsi":"090909090909","mobileImei":"090909090909","status":503,"deviceInfo":" ","gender":131,"pan":"AKLPJ4002E","nameOnPanCard":"JANMEJAY BEHERA","aadharNo":null,"maritalStatus":null,"fatherSpouseName":null,"motherName":null,"isEmailVerified":false,"isMobileVerified":false,"customerCity":null,"referrerMobileNo":"54321","gcmRegId":null,"remarks":null,"apkVersion":null,"crmId":"1959390000058876432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1607947309000,"createdTimestamp":1607788688000,"accountActivatedTime":1607788689000},"customerBank":{"custBankId":23523,"bankAcctNo":"50100035538310","bankAcctType":701,"bankMicr":"","bankIfsc":"HDFC0000367","bankKeyValue":{"keyId":17001,"keyValue":"HDF","keyType":"Bank Code","addInfo":"bank_name:HDFC Bank,clearing:DIRECT,nb_supported:N,eNach_NB_supported:Y,eNach_DC:Y,upiSupported:Y"},"customerDocument":null,"bankDetailStatus":28,"isDefault":true,"customer":{"customerId":71771,"firstName":"Janmejay","lastName":"Behera","dateOfBirth":543349800000,"emailId":"janmejay2203@gmail.com","lattitude":0.0,"longitude":0.0,"countryCode":"91","mobileNo":"9738083530","customerMobileOS":73,"mobileImsi":"090909090909","mobileImei":"090909090909","status":503,"deviceInfo":" ","gender":131,"pan":"AKLPJ4002E","nameOnPanCard":"JANMEJAY BEHERA","aadharNo":null,"maritalStatus":null,"fatherSpouseName":null,"motherName":null,"isEmailVerified":false,"isMobileVerified":false,"customerCity":null,"referrerMobileNo":"54321","gcmRegId":null,"remarks":null,"apkVersion":null,"crmId":"1959390000058876432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1607947309000,"createdTimestamp":1607788688000,"accountActivatedTime":1607788689000},"validationCode":{"keyId":10004,"keyValue":"Bank_Supported","keyType":"Bank Details Validation Code","addInfo":null},"updatedTimestamp":1607788689000,"createdTimestamp":1607788689000,"signzyOnboardingId":null,"signzyMerchantId":null,"signzyUserLoginToken":null,"tokenValidTill":null,"nameInBank":"JANMEJAY BEHERA","signzyReferenceId":null},"mfMandateId":"5829511","mfStatus":124,"mfPlatformId":601,"mandateType":213,"amount":50000.0,"debitType":201,"frequency":182,"startDate":1523644200000,"endDate":4634044200000,"status":11,"isDefault":true,"updatedTimestamp":1615616165255,"createdTimestamp":1615616165244},"status":{"code":"200","messages":[]}}</t>
  </si>
  <si>
    <t>1003647</t>
  </si>
  <si>
    <t>{"REQUEST":null,"response":{"customerMandateId":1003648,"customer":{"customerId":71770,"firstName":"Hemanga","lastName":"Rajan Sahu","dateOfBirth":544645800000,"emailId":"hemanga.ranjan@gmail.com","lattitude":0.0,"longitude":0.0,"countryCode":"91","mobileNo":"9738089021","customerMobileOS":71,"mobileImsi":"090909090909","mobileImei":"090909090909","status":503,"deviceInfo":"Redmi - Redmi Note 8 Pro;10;MOLY.LR13.R1.TC8.SP.V2.P44,MOLY.LR13.R1.TC8.SP.V2.P44;4.14.141-gd4d2880;Redmi/begoniain/begoniain:10/QP1A.190711.020/V12.0.4.0.QGGINXM:user/release-keys","gender":131,"pan":"ADCPH9989E","nameOnPanCard":"HEMANGA RAJAN SAHU","aadharNo":null,"maritalStatus":null,"fatherSpouseName":null,"motherName":null,"isEmailVerified":false,"isMobileVerified":false,"customerCity":null,"referrerMobileNo":"54321","gcmRegId":null,"remarks":null,"apkVersion":147,"crmId":"1959390000058888120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1615453259000,"createdTimestamp":1607788687000,"accountActivatedTime":1607788688000},"customerBank":{"custBankId":23522,"bankAcctNo":"00771200010030","bankAcctType":701,"bankMicr":"","bankIfsc":"HDFC0000077","bankKeyValue":{"keyId":17001,"keyValue":"HDF","keyType":"Bank Code","addInfo":"bank_name:HDFC Bank,clearing:DIRECT,nb_supported:N,eNach_NB_supported:Y,eNach_DC:Y,upiSupported:Y"},"customerDocument":null,"bankDetailStatus":28,"isDefault":true,"customer":{"customerId":71770,"firstName":"Hemanga","lastName":"Rajan Sahu","dateOfBirth":544645800000,"emailId":"hemanga.ranjan@gmail.com","lattitude":0.0,"longitude":0.0,"countryCode":"91","mobileNo":"9738089021","customerMobileOS":71,"mobileImsi":"090909090909","mobileImei":"090909090909","status":503,"deviceInfo":"Redmi - Redmi Note 8 Pro;10;MOLY.LR13.R1.TC8.SP.V2.P44,MOLY.LR13.R1.TC8.SP.V2.P44;4.14.141-gd4d2880;Redmi/begoniain/begoniain:10/QP1A.190711.020/V12.0.4.0.QGGINXM:user/release-keys","gender":131,"pan":"ADCPH9989E","nameOnPanCard":"HEMANGA RAJAN SAHU","aadharNo":null,"maritalStatus":null,"fatherSpouseName":null,"motherName":null,"isEmailVerified":false,"isMobileVerified":false,"customerCity":null,"referrerMobileNo":"54321","gcmRegId":null,"remarks":null,"apkVersion":147,"crmId":"1959390000058888120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1615453259000,"createdTimestamp":1607788687000,"accountActivatedTime":1607788688000},"validationCode":{"keyId":10004,"keyValue":"Bank_Supported","keyType":"Bank Details Validation Code","addInfo":null},"updatedTimestamp":1607788688000,"createdTimestamp":1607788688000,"signzyOnboardingId":null,"signzyMerchantId":null,"signzyUserLoginToken":null,"tokenValidTill":null,"nameInBank":"HEMANGA RAJAN SAHU","signzyReferenceId":null},"mfMandateId":"5829512","mfStatus":124,"mfPlatformId":601,"mandateType":213,"amount":50000.0,"debitType":201,"frequency":182,"startDate":1523644200000,"endDate":4634044200000,"status":11,"isDefault":true,"updatedTimestamp":1615616165425,"createdTimestamp":1615616165415},"status":{"code":"200","messages":[]}}</t>
  </si>
  <si>
    <t>1003648</t>
  </si>
  <si>
    <t>{"REQUEST":null,"response":{"customerMandateId":1003649,"customer":{"customerId":71749,"firstName":"Anirban","lastName":"Banerjee","dateOfBirth":336594600000,"emailId":"banerjeea259@gmail.com","lattitude":0.0,"longitude":0.0,"countryCode":"91","mobileNo":"9830707771","customerMobileOS":73,"mobileImsi":"090909090909","mobileImei":"090909090909","status":503,"deviceInfo":" ","gender":131,"pan":"AMFPB6296A","nameOnPanCard":"ANIRBAN BANERJEE","aadharNo":null,"maritalStatus":null,"fatherSpouseName":null,"motherName":null,"isEmailVerified":false,"isMobileVerified":false,"customerCity":null,"referrerMobileNo":"54321","gcmRegId":null,"remarks":null,"apkVersion":null,"crmId":"1959390000058877638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1607947295000,"createdTimestamp":1607788665000,"accountActivatedTime":1607788665000},"customerBank":{"custBankId":23501,"bankAcctNo":"27541140000778","bankAcctType":701,"bankMicr":"","bankIfsc":"HDFC0002754","bankKeyValue":{"keyId":17001,"keyValue":"HDF","keyType":"Bank Code","addInfo":"bank_name:HDFC Bank,clearing:DIRECT,nb_supported:N,eNach_NB_supported:Y,eNach_DC:Y,upiSupported:Y"},"customerDocument":null,"bankDetailStatus":28,"isDefault":true,"customer":{"customerId":71749,"firstName":"Anirban","lastName":"Banerjee","dateOfBirth":336594600000,"emailId":"banerjeea259@gmail.com","lattitude":0.0,"longitude":0.0,"countryCode":"91","mobileNo":"9830707771","customerMobileOS":73,"mobileImsi":"090909090909","mobileImei":"090909090909","status":503,"deviceInfo":" ","gender":131,"pan":"AMFPB6296A","nameOnPanCard":"ANIRBAN BANERJEE","aadharNo":null,"maritalStatus":null,"fatherSpouseName":null,"motherName":null,"isEmailVerified":false,"isMobileVerified":false,"customerCity":null,"referrerMobileNo":"54321","gcmRegId":null,"remarks":null,"apkVersion":null,"crmId":"1959390000058877638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1607947295000,"createdTimestamp":1607788665000,"accountActivatedTime":1607788665000},"validationCode":{"keyId":10004,"keyValue":"Bank_Supported","keyType":"Bank Details Validation Code","addInfo":null},"updatedTimestamp":1607788665000,"createdTimestamp":1607788665000,"signzyOnboardingId":null,"signzyMerchantId":null,"signzyUserLoginToken":null,"tokenValidTill":null,"nameInBank":"ANIRBAN BANERJEE","signzyReferenceId":null},"mfMandateId":"5829514","mfStatus":124,"mfPlatformId":601,"mandateType":213,"amount":50000.0,"debitType":201,"frequency":182,"startDate":1523730600000,"endDate":4634130600000,"status":11,"isDefault":true,"updatedTimestamp":1615616165694,"createdTimestamp":1615616165684},"status":{"code":"200","messages":[]}}</t>
  </si>
  <si>
    <t>1003649</t>
  </si>
  <si>
    <t>{"REQUEST":null,"response":{"customerMandateId":1003650,"customer":{"customerId":71008,"firstName":"Raj","lastName":"Batra","dateOfBirth":668197800000,"emailId":"rajbatra23@gmail.com","lattitude":0.0,"longitude":0.0,"countryCode":"91","mobileNo":"9731520400","customerMobileOS":71,"mobileImsi":"090909090909","mobileImei":"090909090909","status":503,"deviceInfo":"OnePlus - ONEPLUS A6010;10;845_GEN_PACK-1.276740.1.331501.2;4.9.179-perf+;OnePlus/OnePlus6T/OnePlus6T:10/QKQ1.190716.003/2011161919:user/release-keys","gender":131,"pan":"BMAPB4917N","nameOnPanCard":"RAJ BATRA","aadharNo":null,"maritalStatus":null,"fatherSpouseName":null,"motherName":null,"isEmailVerified":false,"isMobileVerified":false,"customerCity":null,"referrerMobileNo":"54321","gcmRegId":null,"remarks":null,"apkVersion":140,"crmId":"1959390000058857541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1610515989000,"createdTimestamp":1607763541000,"accountActivatedTime":1607763541000},"customerBank":{"custBankId":22763,"bankAcctNo":"055101532924","bankAcctType":701,"bankMicr":"","bankIfsc":"ICIC0000551","bankKeyValue":{"keyId":17009,"keyValue":"ICI","keyType":"Bank Code","addInfo":"bank_name:ICICI Bank,clearing:DIRECT,nb_supported:N,eNach_NB_supported:Y,eNach_DC:Y,upiSupported:Y"},"customerDocument":null,"bankDetailStatus":28,"isDefault":true,"customer":{"customerId":71008,"firstName":"Raj","lastName":"Batra","dateOfBirth":668197800000,"emailId":"rajbatra23@gmail.com","lattitude":0.0,"longitude":0.0,"countryCode":"91","mobileNo":"9731520400","customerMobileOS":71,"mobileImsi":"090909090909","mobileImei":"090909090909","status":503,"deviceInfo":"OnePlus - ONEPLUS A6010;10;845_GEN_PACK-1.276740.1.331501.2;4.9.179-perf+;OnePlus/OnePlus6T/OnePlus6T:10/QKQ1.190716.003/2011161919:user/release-keys","gender":131,"pan":"BMAPB4917N","nameOnPanCard":"RAJ BATRA","aadharNo":null,"maritalStatus":null,"fatherSpouseName":null,"motherName":null,"isEmailVerified":false,"isMobileVerified":false,"customerCity":null,"referrerMobileNo":"54321","gcmRegId":null,"remarks":null,"apkVersion":140,"crmId":"1959390000058857541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1610515989000,"createdTimestamp":1607763541000,"accountActivatedTime":1607763541000},"validationCode":{"keyId":10004,"keyValue":"Bank_Supported","keyType":"Bank Details Validation Code","addInfo":null},"updatedTimestamp":1607763541000,"createdTimestamp":1607763541000,"signzyOnboardingId":null,"signzyMerchantId":null,"signzyUserLoginToken":null,"tokenValidTill":null,"nameInBank":"RAJ BATRA","signzyReferenceId":null},"mfMandateId":"5829517","mfStatus":124,"mfPlatformId":601,"mandateType":213,"amount":50000.0,"debitType":201,"frequency":182,"startDate":1474828200000,"endDate":4585228200000,"status":11,"isDefault":true,"updatedTimestamp":1615616166354,"createdTimestamp":1615616166344},"status":{"code":"200","messages":[]}}</t>
  </si>
  <si>
    <t>1003650</t>
  </si>
  <si>
    <t>{"REQUEST":null,"response":{"customerMandateId":1003651,"customer":{"customerId":71093,"firstName":"Srinivas","lastName":"D Pattadakall","dateOfBirth":430770600000,"emailId":"pattadakallsrinivas@gmail.com","lattitude":0.0,"longitude":0.0,"countryCode":"91","mobileNo":"9916275734","customerMobileOS":73,"mobileImsi":"090909090909","mobileImei":"090909090909","status":503,"deviceInfo":" ","gender":131,"pan":"CMYPP6944A","nameOnPanCard":"SRINIVAS DEVENDRAPPA PATTADAKALL","aadharNo":null,"maritalStatus":null,"fatherSpouseName":null,"motherName":null,"isEmailVerified":false,"isMobileVerified":false,"customerCity":null,"referrerMobileNo":"54321","gcmRegId":null,"remarks":null,"apkVersion":null,"crmId":"1959390000058853581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1607946875000,"createdTimestamp":1607771076000,"accountActivatedTime":1607771077000},"customerBank":{"custBankId":22846,"bankAcctNo":"913010054751048","bankAcctType":701,"bankMicr":"","bankIfsc":"UTIB0000052","bankKeyValue":{"keyId":17008,"keyValue":"UTI","keyType":"Bank Code","addInfo":"bank_name:Axis Bank,clearing:DIRECT,nb_supported:N,eNach_NB_supported:Y,eNach_DC:Y,upiSupported:Y"},"customerDocument":null,"bankDetailStatus":28,"isDefault":true,"customer":{"customerId":71093,"firstName":"Srinivas","lastName":"D Pattadakall","dateOfBirth":430770600000,"emailId":"pattadakallsrinivas@gmail.com","lattitude":0.0,"longitude":0.0,"countryCode":"91","mobileNo":"9916275734","customerMobileOS":73,"mobileImsi":"090909090909","mobileImei":"090909090909","status":503,"deviceInfo":" ","gender":131,"pan":"CMYPP6944A","nameOnPanCard":"SRINIVAS DEVENDRAPPA PATTADAKALL","aadharNo":null,"maritalStatus":null,"fatherSpouseName":null,"motherName":null,"isEmailVerified":false,"isMobileVerified":false,"customerCity":null,"referrerMobileNo":"54321","gcmRegId":null,"remarks":null,"apkVersion":null,"crmId":"1959390000058853581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1607946875000,"createdTimestamp":1607771076000,"accountActivatedTime":1607771077000},"validationCode":{"keyId":10004,"keyValue":"Bank_Supported","keyType":"Bank Details Validation Code","addInfo":null},"updatedTimestamp":1607771077000,"createdTimestamp":1607771077000,"signzyOnboardingId":null,"signzyMerchantId":null,"signzyUserLoginToken":null,"tokenValidTill":null,"nameInBank":"SRINIVAS D PATTADAKA","signzyReferenceId":null},"mfMandateId":"5829528","mfStatus":124,"mfPlatformId":601,"mandateType":213,"amount":50000.0,"debitType":201,"frequency":182,"startDate":1480357800000,"endDate":4590757800000,"status":11,"isDefault":true,"updatedTimestamp":1615616167625,"createdTimestamp":1615616167615},"status":{"code":"200","messages":[]}}</t>
  </si>
  <si>
    <t>1003651</t>
  </si>
  <si>
    <t>{"REQUEST":null,"response":{"customerMandateId":1003652,"customer":{"customerId":71131,"firstName":"Sainath","lastName":"Bhosdoddi","dateOfBirth":590956200000,"emailId":"saihosdodi507@gmail.com","lattitude":0.0,"longitude":0.0,"countryCode":"91","mobileNo":"9342993999","customerMobileOS":73,"mobileImsi":"090909090909","mobileImei":"090909090909","status":503,"deviceInfo":" ","gender":131,"pan":"ADAPH2995Q","nameOnPanCard":"SAINATH BHIMRAO HOSDODDI","aadharNo":null,"maritalStatus":null,"fatherSpouseName":null,"motherName":null,"isEmailVerified":false,"isMobileVerified":false,"customerCity":null,"referrerMobileNo":"54321","gcmRegId":null,"remarks":null,"apkVersion":null,"crmId":"1959390000058856601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1607946899000,"createdTimestamp":1607776882000,"accountActivatedTime":1607776883000},"customerBank":{"custBankId":22884,"bankAcctNo":"026901527749","bankAcctType":701,"bankMicr":"","bankIfsc":"ICIC0000269","bankKeyValue":{"keyId":17009,"keyValue":"ICI","keyType":"Bank Code","addInfo":"bank_name:ICICI Bank,clearing:DIRECT,nb_supported:N,eNach_NB_supported:Y,eNach_DC:Y,upiSupported:Y"},"customerDocument":null,"bankDetailStatus":28,"isDefault":true,"customer":{"customerId":71131,"firstName":"Sainath","lastName":"Bhosdoddi","dateOfBirth":590956200000,"emailId":"saihosdodi507@gmail.com","lattitude":0.0,"longitude":0.0,"countryCode":"91","mobileNo":"9342993999","customerMobileOS":73,"mobileImsi":"090909090909","mobileImei":"090909090909","status":503,"deviceInfo":" ","gender":131,"pan":"ADAPH2995Q","nameOnPanCard":"SAINATH BHIMRAO HOSDODDI","aadharNo":null,"maritalStatus":null,"fatherSpouseName":null,"motherName":null,"isEmailVerified":false,"isMobileVerified":false,"customerCity":null,"referrerMobileNo":"54321","gcmRegId":null,"remarks":null,"apkVersion":null,"crmId":"1959390000058856601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1607946899000,"createdTimestamp":1607776882000,"accountActivatedTime":1607776883000},"validationCode":{"keyId":10004,"keyValue":"Bank_Supported","keyType":"Bank Details Validation Code","addInfo":null},"updatedTimestamp":1607776883000,"createdTimestamp":1607776883000,"signzyOnboardingId":null,"signzyMerchantId":null,"signzyUserLoginToken":null,"tokenValidTill":null,"nameInBank":"SAINATH B HOSDODDI","signzyReferenceId":null},"mfMandateId":"5829539","mfStatus":124,"mfPlatformId":601,"mandateType":213,"amount":50000.0,"debitType":201,"frequency":182,"startDate":1482949800000,"endDate":4593349800000,"status":11,"isDefault":true,"updatedTimestamp":1615616168353,"createdTimestamp":1615616168343},"status":{"code":"200","messages":[]}}</t>
  </si>
  <si>
    <t>1003652</t>
  </si>
  <si>
    <t>{"REQUEST":null,"response":{"customerMandateId":1003653,"customer":{"customerId":71214,"firstName":"Sushant","lastName":"S Hegde","dateOfBirth":631305000000,"emailId":"sushantindia90@gmail.com","lattitude":0.0,"longitude":0.0,"countryCode":"91","mobileNo":"7411499789","customerMobileOS":71,"mobileImsi":"090909090909","mobileImei":"090909090909","status":503,"deviceInfo":"xiaomi - Mi A1;9;953_GEN_PACK-1.240106.1.282152.1,953_GEN_PACK-1.240106.1.282152.1;3.18.120-perf-g51b110d;xiaomi/tissot/tissot_sprout:9/PKQ1.180917.001/V10.0.24.0.PDHMIXM:user/release-keys","gender":131,"pan":"AIMPH2566G","nameOnPanCard":"SUSHANT SEETARAM HEGDE","aadharNo":null,"maritalStatus":null,"fatherSpouseName":null,"motherName":null,"isEmailVerified":false,"isMobileVerified":false,"customerCity":null,"referrerMobileNo":"54321","gcmRegId":null,"remarks":null,"apkVersion":142,"crmId":"1959390000058855690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1614767880000,"createdTimestamp":1607776960000,"accountActivatedTime":1607776960000},"customerBank":{"custBankId":22967,"bankAcctNo":"50100081328832","bankAcctType":701,"bankMicr":"","bankIfsc":"HDFC0003782","bankKeyValue":{"keyId":17001,"keyValue":"HDF","keyType":"Bank Code","addInfo":"bank_name:HDFC Bank,clearing:DIRECT,nb_supported:N,eNach_NB_supported:Y,eNach_DC:Y,upiSupported:Y"},"customerDocument":null,"bankDetailStatus":28,"isDefault":true,"customer":{"customerId":71214,"firstName":"Sushant","lastName":"S Hegde","dateOfBirth":631305000000,"emailId":"sushantindia90@gmail.com","lattitude":0.0,"longitude":0.0,"countryCode":"91","mobileNo":"7411499789","customerMobileOS":71,"mobileImsi":"090909090909","mobileImei":"090909090909","status":503,"deviceInfo":"xiaomi - Mi A1;9;953_GEN_PACK-1.240106.1.282152.1,953_GEN_PACK-1.240106.1.282152.1;3.18.120-perf-g51b110d;xiaomi/tissot/tissot_sprout:9/PKQ1.180917.001/V10.0.24.0.PDHMIXM:user/release-keys","gender":131,"pan":"AIMPH2566G","nameOnPanCard":"SUSHANT SEETARAM HEGDE","aadharNo":null,"maritalStatus":null,"fatherSpouseName":null,"motherName":null,"isEmailVerified":false,"isMobileVerified":false,"customerCity":null,"referrerMobileNo":"54321","gcmRegId":null,"remarks":null,"apkVersion":142,"crmId":"1959390000058855690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1614767880000,"createdTimestamp":1607776960000,"accountActivatedTime":1607776960000},"validationCode":{"keyId":10004,"keyValue":"Bank_Supported","keyType":"Bank Details Validation Code","addInfo":null},"updatedTimestamp":1607776960000,"createdTimestamp":1607776960000,"signzyOnboardingId":null,"signzyMerchantId":null,"signzyUserLoginToken":null,"tokenValidTill":null,"nameInBank":"SUSHANT HEGDE","signzyReferenceId":null},"mfMandateId":"5829550","mfStatus":124,"mfPlatformId":601,"mandateType":213,"amount":50000.0,"debitType":201,"frequency":182,"startDate":1486492200000,"endDate":4596892200000,"status":11,"isDefault":true,"updatedTimestamp":1615616168502,"createdTimestamp":1615616168491},"status":{"code":"200","messages":[]}}</t>
  </si>
  <si>
    <t>1003653</t>
  </si>
  <si>
    <t>{"REQUEST":null,"response":{"customerMandateId":1003654,"customer":{"customerId":71249,"firstName":"Chenni","lastName":"Vikram","dateOfBirth":238357800000,"emailId":"vikramchenni@gmail.com","lattitude":0.0,"longitude":0.0,"countryCode":"91","mobileNo":"8197877388","customerMobileOS":71,"mobileImsi":"090909090909","mobileImei":"090909090909","status":503,"deviceInfo":"xiaomi - Redmi Note 5 Pro;9;MPSS.AT.3.1-00777-SDM660_GEN_PACK-1.290939.2.294155.1;4.4.153-perf+;xiaomi/whyred/whyred:9/PKQ1.180904.001/V11.0.5.0.PEIMIXM:user/release-keys","gender":131,"pan":"AJBPC9832C","nameOnPanCard":"CHENNI VIKRAM","aadharNo":null,"maritalStatus":null,"fatherSpouseName":null,"motherName":null,"isEmailVerified":false,"isMobileVerified":false,"customerCity":null,"referrerMobileNo":"54321","gcmRegId":null,"remarks":null,"apkVersion":145,"crmId":"1959390000058847833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1614848070000,"createdTimestamp":1607776992000,"accountActivatedTime":1607776993000},"customerBank":{"custBankId":23002,"bankAcctNo":"028701503931","bankAcctType":701,"bankMicr":"","bankIfsc":"ICIC0000287","bankKeyValue":{"keyId":17009,"keyValue":"ICI","keyType":"Bank Code","addInfo":"bank_name:ICICI Bank,clearing:DIRECT,nb_supported:N,eNach_NB_supported:Y,eNach_DC:Y,upiSupported:Y"},"customerDocument":null,"bankDetailStatus":28,"isDefault":true,"customer":{"customerId":71249,"firstName":"Chenni","lastName":"Vikram","dateOfBirth":238357800000,"emailId":"vikramchenni@gmail.com","lattitude":0.0,"longitude":0.0,"countryCode":"91","mobileNo":"8197877388","customerMobileOS":71,"mobileImsi":"090909090909","mobileImei":"090909090909","status":503,"deviceInfo":"xiaomi - Redmi Note 5 Pro;9;MPSS.AT.3.1-00777-SDM660_GEN_PACK-1.290939.2.294155.1;4.4.153-perf+;xiaomi/whyred/whyred:9/PKQ1.180904.001/V11.0.5.0.PEIMIXM:user/release-keys","gender":131,"pan":"AJBPC9832C","nameOnPanCard":"CHENNI VIKRAM","aadharNo":null,"maritalStatus":null,"fatherSpouseName":null,"motherName":null,"isEmailVerified":false,"isMobileVerified":false,"customerCity":null,"referrerMobileNo":"54321","gcmRegId":null,"remarks":null,"apkVersion":145,"crmId":"1959390000058847833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1614848070000,"createdTimestamp":1607776992000,"accountActivatedTime":1607776993000},"validationCode":{"keyId":10004,"keyValue":"Bank_Supported","keyType":"Bank Details Validation Code","addInfo":null},"updatedTimestamp":1607776993000,"createdTimestamp":1607776993000,"signzyOnboardingId":null,"signzyMerchantId":null,"signzyUserLoginToken":null,"tokenValidTill":null,"nameInBank":"CHENNI VIKRAM","signzyReferenceId":null},"mfMandateId":"5829555","mfStatus":124,"mfPlatformId":601,"mandateType":213,"amount":50000.0,"debitType":201,"frequency":182,"startDate":1488565800000,"endDate":4598965800000,"status":11,"isDefault":true,"updatedTimestamp":1615616168789,"createdTimestamp":1615616168779},"status":{"code":"200","messages":[]}}</t>
  </si>
  <si>
    <t>1003654</t>
  </si>
  <si>
    <t>{"REQUEST":null,"response":{"customerMandateId":1003655,"customer":{"customerId":71253,"firstName":"Ashok","lastName":"Rao R","dateOfBirth":475871400000,"emailId":"ashokpaw@gmail.com","lattitude":0.0,"longitude":0.0,"countryCode":"91","mobileNo":"9886164126","customerMobileOS":73,"mobileImsi":"090909090909","mobileImei":"090909090909","status":503,"deviceInfo":" ","gender":131,"pan":"BBOPR7813J","nameOnPanCard":"ASHOK RAMACHANDRA RAO RAO","aadharNo":null,"maritalStatus":null,"fatherSpouseName":null,"motherName":null,"isEmailVerified":false,"isMobileVerified":false,"customerCity":null,"referrerMobileNo":"54321","gcmRegId":null,"remarks":null,"apkVersion":null,"crmId":"1959390000058846865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1607946977000,"createdTimestamp":1607776996000,"accountActivatedTime":1607776997000},"customerBank":{"custBankId":23006,"bankAcctNo":"142001539178","bankAcctType":701,"bankMicr":"","bankIfsc":"ICIC0001420","bankKeyValue":{"keyId":17009,"keyValue":"ICI","keyType":"Bank Code","addInfo":"bank_name:ICICI Bank,clearing:DIRECT,nb_supported:N,eNach_NB_supported:Y,eNach_DC:Y,upiSupported:Y"},"customerDocument":null,"bankDetailStatus":28,"isDefault":true,"customer":{"customerId":71253,"firstName":"Ashok","lastName":"Rao R","dateOfBirth":475871400000,"emailId":"ashokpaw@gmail.com","lattitude":0.0,"longitude":0.0,"countryCode":"91","mobileNo":"9886164126","customerMobileOS":73,"mobileImsi":"090909090909","mobileImei":"090909090909","status":503,"deviceInfo":" ","gender":131,"pan":"BBOPR7813J","nameOnPanCard":"ASHOK RAMACHANDRA RAO RAO","aadharNo":null,"maritalStatus":null,"fatherSpouseName":null,"motherName":null,"isEmailVerified":false,"isMobileVerified":false,"customerCity":null,"referrerMobileNo":"54321","gcmRegId":null,"remarks":null,"apkVersion":null,"crmId":"1959390000058846865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1607946977000,"createdTimestamp":1607776996000,"accountActivatedTime":1607776997000},"validationCode":{"keyId":10004,"keyValue":"Bank_Supported","keyType":"Bank Details Validation Code","addInfo":null},"updatedTimestamp":1607776997000,"createdTimestamp":1607776997000,"signzyOnboardingId":null,"signzyMerchantId":null,"signzyUserLoginToken":null,"tokenValidTill":null,"nameInBank":"ASHOK RAO R","signzyReferenceId":null},"mfMandateId":"5829557","mfStatus":124,"mfPlatformId":601,"mandateType":213,"amount":50000.0,"debitType":201,"frequency":182,"startDate":1488825000000,"endDate":4599225000000,"status":11,"isDefault":true,"updatedTimestamp":1615616169442,"createdTimestamp":1615616169432},"status":{"code":"200","messages":[]}}</t>
  </si>
  <si>
    <t>1003655</t>
  </si>
  <si>
    <t>{"REQUEST":null,"response":{"customerMandateId":1003656,"customer":{"customerId":71211,"firstName":"S","lastName":"George","dateOfBirth":-58599000000,"emailId":"sgeorge02@gmail.com","lattitude":0.0,"longitude":0.0,"countryCode":"91","mobileNo":"9845054835","customerMobileOS":73,"mobileImsi":"090909090909","mobileImei":"090909090909","status":503,"deviceInfo":" ","gender":131,"pan":"ATOPS9126L","nameOnPanCard":"SGEORGE","aadharNo":null,"maritalStatus":null,"fatherSpouseName":null,"motherName":null,"isEmailVerified":false,"isMobileVerified":false,"customerCity":null,"referrerMobileNo":"54321","gcmRegId":null,"remarks":null,"apkVersion":null,"crmId":"1959390000058857711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1607946950000,"createdTimestamp":1607776957000,"accountActivatedTime":1607776957000},"customerBank":{"custBankId":22964,"bankAcctNo":"025201001939","bankAcctType":701,"bankMicr":"","bankIfsc":"ICIC0000298","bankKeyValue":{"keyId":17009,"keyValue":"ICI","keyType":"Bank Code","addInfo":"bank_name:ICICI Bank,clearing:DIRECT,nb_supported:N,eNach_NB_supported:Y,eNach_DC:Y,upiSupported:Y"},"customerDocument":null,"bankDetailStatus":28,"isDefault":true,"customer":{"customerId":71211,"firstName":"S","lastName":"George","dateOfBirth":-58599000000,"emailId":"sgeorge02@gmail.com","lattitude":0.0,"longitude":0.0,"countryCode":"91","mobileNo":"9845054835","customerMobileOS":73,"mobileImsi":"090909090909","mobileImei":"090909090909","status":503,"deviceInfo":" ","gender":131,"pan":"ATOPS9126L","nameOnPanCard":"SGEORGE","aadharNo":null,"maritalStatus":null,"fatherSpouseName":null,"motherName":null,"isEmailVerified":false,"isMobileVerified":false,"customerCity":null,"referrerMobileNo":"54321","gcmRegId":null,"remarks":null,"apkVersion":null,"crmId":"1959390000058857711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1607946950000,"createdTimestamp":1607776957000,"accountActivatedTime":1607776957000},"validationCode":{"keyId":10004,"keyValue":"Bank_Supported","keyType":"Bank Details Validation Code","addInfo":null},"updatedTimestamp":1607776957000,"createdTimestamp":1607776957000,"signzyOnboardingId":null,"signzyMerchantId":null,"signzyUserLoginToken":null,"tokenValidTill":null,"nameInBank":"GEORGE S","signzyReferenceId":null},"mfMandateId":"5829559","mfStatus":124,"mfPlatformId":601,"mandateType":213,"amount":50000.0,"debitType":201,"frequency":182,"startDate":1486319400000,"endDate":4596719400000,"status":11,"isDefault":true,"updatedTimestamp":1615616170713,"createdTimestamp":1615616170702},"status":{"code":"200","messages":[]}}</t>
  </si>
  <si>
    <t>1003656</t>
  </si>
  <si>
    <t>{"REQUEST":null,"response":{"customerMandateId":1003657,"customer":{"customerId":71255,"firstName":"Urmila","lastName":"Joshi","dateOfBirth":98130600000,"emailId":"gotojoshifamily@gmail.com","lattitude":0.0,"longitude":0.0,"countryCode":"91","mobileNo":"9810720517","customerMobileOS":71,"mobileImsi":"090909090909","mobileImei":"090909090909","status":503,"deviceInfo":"samsung - SM-M205F;10;M205FDDS7CTL1,M205FDDS7CTL1;4.4.177-19407255;samsung/m20ltedd/m20lte:10/QP1A.190711.020/M205FDDS7CTL1:user/release-keys","gender":132,"pan":"ALAPS8122J","nameOnPanCard":"URMILA JOSHI","aadharNo":null,"maritalStatus":null,"fatherSpouseName":null,"motherName":null,"isEmailVerified":false,"isMobileVerified":false,"customerCity":null,"referrerMobileNo":"54321","gcmRegId":null,"remarks":null,"apkVersion":140,"crmId":"1959390000058826822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1610642029000,"createdTimestamp":1607776998000,"accountActivatedTime":1607776999000},"customerBank":{"custBankId":23008,"bankAcctNo":"250010100028352","bankAcctType":701,"bankMicr":"","bankIfsc":"UTIB0000250","bankKeyValue":{"keyId":17008,"keyValue":"UTI","keyType":"Bank Code","addInfo":"bank_name:Axis Bank,clearing:DIRECT,nb_supported:N,eNach_NB_supported:Y,eNach_DC:Y,upiSupported:Y"},"customerDocument":null,"bankDetailStatus":28,"isDefault":true,"customer":{"customerId":71255,"firstName":"Urmila","lastName":"Joshi","dateOfBirth":98130600000,"emailId":"gotojoshifamily@gmail.com","lattitude":0.0,"longitude":0.0,"countryCode":"91","mobileNo":"9810720517","customerMobileOS":71,"mobileImsi":"090909090909","mobileImei":"090909090909","status":503,"deviceInfo":"samsung - SM-M205F;10;M205FDDS7CTL1,M205FDDS7CTL1;4.4.177-19407255;samsung/m20ltedd/m20lte:10/QP1A.190711.020/M205FDDS7CTL1:user/release-keys","gender":132,"pan":"ALAPS8122J","nameOnPanCard":"URMILA JOSHI","aadharNo":null,"maritalStatus":null,"fatherSpouseName":null,"motherName":null,"isEmailVerified":false,"isMobileVerified":false,"customerCity":null,"referrerMobileNo":"54321","gcmRegId":null,"remarks":null,"apkVersion":140,"crmId":"1959390000058826822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1610642029000,"createdTimestamp":1607776998000,"accountActivatedTime":1607776999000},"validationCode":{"keyId":10004,"keyValue":"Bank_Supported","keyType":"Bank Details Validation Code","addInfo":null},"updatedTimestamp":1607776999000,"createdTimestamp":1607776999000,"signzyOnboardingId":null,"signzyMerchantId":null,"signzyUserLoginToken":null,"tokenValidTill":null,"nameInBank":"URMILA JOSHI","signzyReferenceId":null},"mfMandateId":"5829561","mfStatus":124,"mfPlatformId":601,"mandateType":213,"amount":50000.0,"debitType":201,"frequency":182,"startDate":1488825000000,"endDate":4599225000000,"status":11,"isDefault":true,"updatedTimestamp":1615616171441,"createdTimestamp":1615616171431},"status":{"code":"200","messages":[]}}</t>
  </si>
  <si>
    <t>1003657</t>
  </si>
  <si>
    <t>{"REQUEST":null,"response":{"customerMandateId":1003658,"customer":{"customerId":70999,"firstName":"Akanksha","lastName":"Gupta","dateOfBirth":532290600000,"emailId":"aakanksha14nov@gmail.com","lattitude":0.0,"longitude":0.0,"countryCode":"91","mobileNo":"9886528877","customerMobileOS":71,"mobileImsi":"090909090909","mobileImei":"090909090909","status":503,"deviceInfo":"vivo - vivo V3;5.1.1;M8936FAAAANUZM-1.98682.1.99775.1;3.10.49-g717659774;vivo/V3/V3:5.1.1/LMY47V/compiler12131741:user/release-keys","gender":132,"pan":"ANDPG2034N","nameOnPanCard":"AKANKSHA GUPTA ","aadharNo":null,"maritalStatus":null,"fatherSpouseName":null,"motherName":null,"isEmailVerified":false,"isMobileVerified":false,"customerCity":null,"referrerMobileNo":"54321","gcmRegId":null,"remarks":null,"apkVersion":140,"crmId":"1959390000058850479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1611200884000,"createdTimestamp":1607763311000,"accountActivatedTime":1607763312000},"customerBank":{"custBankId":22754,"bankAcctNo":"159886528877","bankAcctType":701,"bankMicr":"","bankIfsc":"INDB0000178","bankKeyValue":{"keyId":17027,"keyValue":"IDS","keyType":"Bank Code","addInfo":"bank_name:IndusInd Bank,clearing:NODAL,nb_supported:N,eNach_NB_supported:Y,eNach_DC:Y,upiSupported:Y"},"customerDocument":null,"bankDetailStatus":28,"isDefault":true,"customer":{"customerId":70999,"firstName":"Akanksha","lastName":"Gupta","dateOfBirth":532290600000,"emailId":"aakanksha14nov@gmail.com","lattitude":0.0,"longitude":0.0,"countryCode":"91","mobileNo":"9886528877","customerMobileOS":71,"mobileImsi":"090909090909","mobileImei":"090909090909","status":503,"deviceInfo":"vivo - vivo V3;5.1.1;M8936FAAAANUZM-1.98682.1.99775.1;3.10.49-g717659774;vivo/V3/V3:5.1.1/LMY47V/compiler12131741:user/release-keys","gender":132,"pan":"ANDPG2034N","nameOnPanCard":"AKANKSHA GUPTA ","aadharNo":null,"maritalStatus":null,"fatherSpouseName":null,"motherName":null,"isEmailVerified":false,"isMobileVerified":false,"customerCity":null,"referrerMobileNo":"54321","gcmRegId":null,"remarks":null,"apkVersion":140,"crmId":"1959390000058850479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1611200884000,"createdTimestamp":1607763311000,"accountActivatedTime":1607763312000},"validationCode":{"keyId":10004,"keyValue":"Bank_Supported","keyType":"Bank Details Validation Code","addInfo":null},"updatedTimestamp":1607763312000,"createdTimestamp":1607763312000,"signzyOnboardingId":null,"signzyMerchantId":null,"signzyUserLoginToken":null,"tokenValidTill":null,"nameInBank":"AKANKSHA GUPTA","signzyReferenceId":null},"mfMandateId":"5829563","mfStatus":124,"mfPlatformId":601,"mandateType":213,"amount":50000.0,"debitType":201,"frequency":182,"startDate":1473532200000,"endDate":4583932200000,"status":11,"isDefault":true,"updatedTimestamp":1615616171621,"createdTimestamp":1615616171611},"status":{"code":"200","messages":[]}}</t>
  </si>
  <si>
    <t>1003658</t>
  </si>
  <si>
    <t>{"REQUEST":null,"response":{"customerMandateId":1003659,"customer":{"customerId":71180,"firstName":"Jayanthilal","lastName":"J","dateOfBirth":148933800000,"emailId":"jayanth751@gmail.com","lattitude":0.0,"longitude":0.0,"countryCode":"91","mobileNo":"9886102219","customerMobileOS":73,"mobileImsi":"090909090909","mobileImei":"090909090909","status":503,"deviceInfo":" ","gender":132,"pan":"AERPJ1087P","nameOnPanCard":"JAYANTHILAL","aadharNo":null,"maritalStatus":null,"fatherSpouseName":null,"motherName":null,"isEmailVerified":false,"isMobileVerified":false,"customerCity":null,"referrerMobileNo":"54321","gcmRegId":null,"remarks":null,"apkVersion":null,"crmId":"1959390000058854586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1607946930000,"createdTimestamp":1607776927000,"accountActivatedTime":1607776928000},"customerBank":{"custBankId":22933,"bankAcctNo":"053890100002530","bankAcctType":701,"bankMicr":"","bankIfsc":"YESB0000538","bankKeyValue":{"keyId":17010,"keyValue":"YBK","keyType":"Bank Code","addInfo":"bank_name:Yes Bank Ltd,clearing:DIRECT,nb_supported:N,eNach_NB_supported:Y,eNach_DC:Y,upiSupported:Y"},"customerDocument":null,"bankDetailStatus":28,"isDefault":true,"customer":{"customerId":71180,"firstName":"Jayanthilal","lastName":"J","dateOfBirth":148933800000,"emailId":"jayanth751@gmail.com","lattitude":0.0,"longitude":0.0,"countryCode":"91","mobileNo":"9886102219","customerMobileOS":73,"mobileImsi":"090909090909","mobileImei":"090909090909","status":503,"deviceInfo":" ","gender":132,"pan":"AERPJ1087P","nameOnPanCard":"JAYANTHILAL","aadharNo":null,"maritalStatus":null,"fatherSpouseName":null,"motherName":null,"isEmailVerified":false,"isMobileVerified":false,"customerCity":null,"referrerMobileNo":"54321","gcmRegId":null,"remarks":null,"apkVersion":null,"crmId":"1959390000058854586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1607946930000,"createdTimestamp":1607776927000,"accountActivatedTime":1607776928000},"validationCode":{"keyId":10004,"keyValue":"Bank_Supported","keyType":"Bank Details Validation Code","addInfo":null},"updatedTimestamp":1607776928000,"createdTimestamp":1607776928000,"signzyOnboardingId":null,"signzyMerchantId":null,"signzyUserLoginToken":null,"tokenValidTill":null,"nameInBank":"JAYANTHILAL","signzyReferenceId":null},"mfMandateId":"5829566","mfStatus":124,"mfPlatformId":601,"mandateType":213,"amount":50000.0,"debitType":201,"frequency":182,"startDate":1485196200000,"endDate":4595596200000,"status":11,"isDefault":true,"updatedTimestamp":1615616171970,"createdTimestamp":1615616171851},"status":{"code":"200","messages":[]}}</t>
  </si>
  <si>
    <t>1003659</t>
  </si>
  <si>
    <t>{"REQUEST":null,"response":{"customerMandateId":1003660,"customer":{"customerId":72154,"firstName":"Gopichandrohra","lastName":"Shankarprasad","dateOfBirth":-299482200000,"emailId":"gsp@graplind.com","lattitude":0.0,"longitude":0.0,"countryCode":"91","mobileNo":"9844023685","customerMobileOS":73,"mobileImsi":"090909090909","mobileImei":"090909090909","status":503,"deviceInfo":" ","gender":131,"pan":"AAPPP7825H","nameOnPanCard":"SHANKER PRASAD GOPICHAND","aadharNo":null,"maritalStatus":null,"fatherSpouseName":null,"motherName":null,"isEmailVerified":false,"isMobileVerified":false,"customerCity":null,"referrerMobileNo":"54321","gcmRegId":null,"remarks":null,"apkVersion":null,"crmId":"1959390000058892447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1607947541000,"createdTimestamp":1607858763000,"accountActivatedTime":1607858764000},"customerBank":{"custBankId":23900,"bankAcctNo":"10476408424","bankAcctType":701,"bankMicr":"","bankIfsc":"SBIN0001316","bankKeyValue":{"keyId":17007,"keyValue":"SBI","keyType":"Bank Code","addInfo":"bank_name:State Bank of India,clearing:DIRECT,nb_supported:N,eNach_NB_supported:Y,eNach_DC:Y,upiSupported:Y"},"customerDocument":null,"bankDetailStatus":28,"isDefault":true,"customer":{"customerId":72154,"firstName":"Gopichandrohra","lastName":"Shankarprasad","dateOfBirth":-299482200000,"emailId":"gsp@graplind.com","lattitude":0.0,"longitude":0.0,"countryCode":"91","mobileNo":"9844023685","customerMobileOS":73,"mobileImsi":"090909090909","mobileImei":"090909090909","status":503,"deviceInfo":" ","gender":131,"pan":"AAPPP7825H","nameOnPanCard":"SHANKER PRASAD GOPICHAND","aadharNo":null,"maritalStatus":null,"fatherSpouseName":null,"motherName":null,"isEmailVerified":false,"isMobileVerified":false,"customerCity":null,"referrerMobileNo":"54321","gcmRegId":null,"remarks":null,"apkVersion":null,"crmId":"1959390000058892447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1607947541000,"createdTimestamp":1607858763000,"accountActivatedTime":1607858764000},"validationCode":{"keyId":10004,"keyValue":"Bank_Supported","keyType":"Bank Details Validation Code","addInfo":null},"updatedTimestamp":1607858764000,"createdTimestamp":1607858764000,"signzyOnboardingId":null,"signzyMerchantId":null,"signzyUserLoginToken":null,"tokenValidTill":null,"nameInBank":"Mr SHANKER PRASAD G","signzyReferenceId":null},"mfMandateId":"5829582","mfStatus":124,"mfPlatformId":601,"mandateType":213,"amount":100000.0,"debitType":201,"frequency":182,"startDate":1495391400000,"endDate":4605791400000,"status":11,"isDefault":true,"updatedTimestamp":1615616172511,"createdTimestamp":1615616172500},"status":{"code":"200","messages":[]}}</t>
  </si>
  <si>
    <t>1003660</t>
  </si>
  <si>
    <t>{"REQUEST":null,"response":{"customerMandateId":1003661,"customer":{"customerId":72039,"firstName":"Sanjay","lastName":"Ms","dateOfBirth":644005800000,"emailId":"maduvinakere@gmail.com","lattitude":0.0,"longitude":0.0,"countryCode":"91","mobileNo":"9480055833","customerMobileOS":71,"mobileImsi":"090909090909","mobileImei":"090909090909","status":503,"deviceInfo":"Redmi - Redmi Note 9 Pro;10;MPSS.AT.4.4.c2-00011-RENNELL_GEN_PACK-4.332032.1;4.14.117-perf-g625db56;Redmi/curtana/curtana:10/QKQ1.191215.002/V12.0.2.0.QJWINXM:user/release-keys","gender":131,"pan":"DKCPS5989H","nameOnPanCard":"MADUVINAKERE SUBRAYA SANJAY","aadharNo":null,"maritalStatus":null,"fatherSpouseName":null,"motherName":null,"isEmailVerified":false,"isMobileVerified":false,"customerCity":null,"referrerMobileNo":"54321","gcmRegId":null,"remarks":null,"apkVersion":147,"crmId":"1959390000058881593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1615200666000,"createdTimestamp":1607792519000,"accountActivatedTime":1607792519000},"customerBank":{"custBankId":23791,"bankAcctNo":"01331140118555","bankAcctType":701,"bankMicr":"","bankIfsc":"HDFC0000133","bankKeyValue":{"keyId":17001,"keyValue":"HDF","keyType":"Bank Code","addInfo":"bank_name:HDFC Bank,clearing:DIRECT,nb_supported:N,eNach_NB_supported:Y,eNach_DC:Y,upiSupported:Y"},"customerDocument":null,"bankDetailStatus":28,"isDefault":true,"customer":{"customerId":72039,"firstName":"Sanjay","lastName":"Ms","dateOfBirth":644005800000,"emailId":"maduvinakere@gmail.com","lattitude":0.0,"longitude":0.0,"countryCode":"91","mobileNo":"9480055833","customerMobileOS":71,"mobileImsi":"090909090909","mobileImei":"090909090909","status":503,"deviceInfo":"Redmi - Redmi Note 9 Pro;10;MPSS.AT.4.4.c2-00011-RENNELL_GEN_PACK-4.332032.1;4.14.117-perf-g625db56;Redmi/curtana/curtana:10/QKQ1.191215.002/V12.0.2.0.QJWINXM:user/release-keys","gender":131,"pan":"DKCPS5989H","nameOnPanCard":"MADUVINAKERE SUBRAYA SANJAY","aadharNo":null,"maritalStatus":null,"fatherSpouseName":null,"motherName":null,"isEmailVerified":false,"isMobileVerified":false,"customerCity":null,"referrerMobileNo":"54321","gcmRegId":null,"remarks":null,"apkVersion":147,"crmId":"1959390000058881593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1615200666000,"createdTimestamp":1607792519000,"accountActivatedTime":1607792519000},"validationCode":{"keyId":10004,"keyValue":"Bank_Supported","keyType":"Bank Details Validation Code","addInfo":null},"updatedTimestamp":1610019335000,"createdTimestamp":1607792519000,"signzyOnboardingId":null,"signzyMerchantId":null,"signzyUserLoginToken":null,"tokenValidTill":null,"nameInBank":"SANJAY M S","signzyReferenceId":null},"mfMandateId":"5829583","mfStatus":124,"mfPlatformId":601,"mandateType":213,"amount":50000.0,"debitType":201,"frequency":182,"startDate":1493749800000,"endDate":4604149800000,"status":11,"isDefault":true,"updatedTimestamp":1615616173800,"createdTimestamp":1615616173790},"status":{"code":"200","messages":[]}}</t>
  </si>
  <si>
    <t>1003661</t>
  </si>
  <si>
    <t>{"REQUEST":null,"response":{"customerMandateId":1003662,"customer":{"customerId":72042,"firstName":"Ravikumar","lastName":"Mg","dateOfBirth":676060200000,"emailId":"udayaravi.2425@gmail.com","lattitude":0.0,"longitude":0.0,"countryCode":"91","mobileNo":"9742008839","customerMobileOS":71,"mobileImsi":"090909090909","mobileImei":"090909090909","status":503,"deviceInfo":"asus - ASUS_X00TD;9;S.AT.3.1-00784-SDM636_GEN_PACK-1,S.AT.3.1-00784-SDM636_GEN_PACK-1;4.4.153-perf+;asus/WW_X00TD/ASUS_X00T_3:9/PKQ1/16.2017.1912.060-20191125:user/release-keys","gender":131,"pan":"CRFPR8587K","nameOnPanCard":"MALIGONDANAHALLI GALAPPA RAVIKUMAR","aadharNo":null,"maritalStatus":null,"fatherSpouseName":null,"motherName":null,"isEmailVerified":false,"isMobileVerified":false,"customerCity":null,"referrerMobileNo":"54321","gcmRegId":null,"remarks":null,"apkVersion":140,"crmId":"1959390000058894211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1615111881000,"createdTimestamp":1607792522000,"accountActivatedTime":1607792522000},"customerBank":{"custBankId":23794,"bankAcctNo":"1146118001505","bankAcctType":701,"bankMicr":"","bankIfsc":"CNRB0001146","bankKeyValue":{"keyId":17017,"keyValue":"CNB","keyType":"Bank Code","addInfo":"bank_name:Canara Bank,clearing:NODAL,nb_supported:N,eNach_NB_supported:Y,eNach_DC:N,upiSupported:Y"},"customerDocument":null,"bankDetailStatus":28,"isDefault":true,"customer":{"customerId":72042,"firstName":"Ravikumar","lastName":"Mg","dateOfBirth":676060200000,"emailId":"udayaravi.2425@gmail.com","lattitude":0.0,"longitude":0.0,"countryCode":"91","mobileNo":"9742008839","customerMobileOS":71,"mobileImsi":"090909090909","mobileImei":"090909090909","status":503,"deviceInfo":"asus - ASUS_X00TD;9;S.AT.3.1-00784-SDM636_GEN_PACK-1,S.AT.3.1-00784-SDM636_GEN_PACK-1;4.4.153-perf+;asus/WW_X00TD/ASUS_X00T_3:9/PKQ1/16.2017.1912.060-20191125:user/release-keys","gender":131,"pan":"CRFPR8587K","nameOnPanCard":"MALIGONDANAHALLI GALAPPA RAVIKUMAR","aadharNo":null,"maritalStatus":null,"fatherSpouseName":null,"motherName":null,"isEmailVerified":false,"isMobileVerified":false,"customerCity":null,"referrerMobileNo":"54321","gcmRegId":null,"remarks":null,"apkVersion":140,"crmId":"1959390000058894211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1615111881000,"createdTimestamp":1607792522000,"accountActivatedTime":1607792522000},"validationCode":{"keyId":10004,"keyValue":"Bank_Supported","keyType":"Bank Details Validation Code","addInfo":null},"updatedTimestamp":1607792522000,"createdTimestamp":1607792522000,"signzyOnboardingId":null,"signzyMerchantId":null,"signzyUserLoginToken":null,"tokenValidTill":null,"nameInBank":"RAVI KUMAR M G","signzyReferenceId":null},"mfMandateId":"5829586","mfStatus":124,"mfPlatformId":601,"mandateType":213,"amount":50000.0,"debitType":201,"frequency":182,"startDate":1495477800000,"endDate":4605877800000,"status":11,"isDefault":true,"updatedTimestamp":1615616174509,"createdTimestamp":1615616174499},"status":{"code":"200","messages":[]}}</t>
  </si>
  <si>
    <t>1003662</t>
  </si>
  <si>
    <t>{"REQUEST":null,"response":{"customerMandateId":1003663,"customer":{"customerId":71370,"firstName":"Ravi","lastName":"Kumargatiganti","dateOfBirth":111522600000,"emailId":"gatiganti_r@yahoo.co.in","lattitude":0.0,"longitude":0.0,"countryCode":"91","mobileNo":"9008025653","customerMobileOS":73,"mobileImsi":"090909090909","mobileImei":"090909090909","status":503,"deviceInfo":" ","gender":131,"pan":"ACCPG5638C","nameOnPanCard":"RAVI KUMAR GATIGANTI","aadharNo":null,"maritalStatus":null,"fatherSpouseName":null,"motherName":null,"isEmailVerified":false,"isMobileVerified":false,"customerCity":null,"referrerMobileNo":"54321","gcmRegId":null,"remarks":null,"apkVersion":null,"crmId":"1959390000058853825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1607947052000,"createdTimestamp":1607787365000,"accountActivatedTime":1607787366000},"customerBank":{"custBankId":23123,"bankAcctNo":"17511930005555","bankAcctType":701,"bankMicr":"","bankIfsc":"HDFC0001751","bankKeyValue":{"keyId":17001,"keyValue":"HDF","keyType":"Bank Code","addInfo":"bank_name:HDFC Bank,clearing:DIRECT,nb_supported:N,eNach_NB_supported:Y,eNach_DC:Y,upiSupported:Y"},"customerDocument":null,"bankDetailStatus":28,"isDefault":true,"customer":{"customerId":71370,"firstName":"Ravi","lastName":"Kumargatiganti","dateOfBirth":111522600000,"emailId":"gatiganti_r@yahoo.co.in","lattitude":0.0,"longitude":0.0,"countryCode":"91","mobileNo":"9008025653","customerMobileOS":73,"mobileImsi":"090909090909","mobileImei":"090909090909","status":503,"deviceInfo":" ","gender":131,"pan":"ACCPG5638C","nameOnPanCard":"RAVI KUMAR GATIGANTI","aadharNo":null,"maritalStatus":null,"fatherSpouseName":null,"motherName":null,"isEmailVerified":false,"isMobileVerified":false,"customerCity":null,"referrerMobileNo":"54321","gcmRegId":null,"remarks":null,"apkVersion":null,"crmId":"1959390000058853825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1607947052000,"createdTimestamp":1607787365000,"accountActivatedTime":1607787366000},"validationCode":{"keyId":10004,"keyValue":"Bank_Supported","keyType":"Bank Details Validation Code","addInfo":null},"updatedTimestamp":1607787365000,"createdTimestamp":1607787365000,"signzyOnboardingId":null,"signzyMerchantId":null,"signzyUserLoginToken":null,"tokenValidTill":null,"nameInBank":"G RAVI KUMAR","signzyReferenceId":null},"mfMandateId":"5829592","mfStatus":124,"mfPlatformId":601,"mandateType":213,"amount":50000.0,"debitType":201,"frequency":182,"startDate":1496169000000,"endDate":4606569000000,"status":11,"isDefault":true,"updatedTimestamp":1615616174710,"createdTimestamp":1615616174700},"status":{"code":"200","messages":[]}}</t>
  </si>
  <si>
    <t>1003663</t>
  </si>
  <si>
    <t>{"REQUEST":null,"response":{"customerMandateId":1003664,"customer":{"customerId":71381,"firstName":"Jayesh","lastName":"Bhupendraparmar","dateOfBirth":241381800000,"emailId":"clearjal@gmail.com","lattitude":0.0,"longitude":0.0,"countryCode":"91","mobileNo":"9869284718","customerMobileOS":73,"mobileImsi":"090909090909","mobileImei":"090909090909","status":503,"deviceInfo":" ","gender":131,"pan":"AHHPP8764C","nameOnPanCard":"JAYESH BHUPENDRABHAI PARMAR","aadharNo":null,"maritalStatus":null,"fatherSpouseName":null,"motherName":null,"isEmailVerified":false,"isMobileVerified":false,"customerCity":null,"referrerMobileNo":"54321","gcmRegId":null,"remarks":null,"apkVersion":null,"crmId":"1959390000058846978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1607947059000,"createdTimestamp":1607787376000,"accountActivatedTime":1607787376000},"customerBank":{"custBankId":23134,"bankAcctNo":"03970100041294","bankAcctType":701,"bankMicr":"","bankIfsc":"BARB0KANDIV","bankKeyValue":{"keyId":17014,"keyValue":"BBR","keyType":"Bank Code","addInfo":"bank_name:Bank of Baroda,clearing:NODAL,nb_supported:N,eNach_NB_supported:Y,eNach_DC:Y,upiSupported:Y"},"customerDocument":null,"bankDetailStatus":28,"isDefault":true,"customer":{"customerId":71381,"firstName":"Jayesh","lastName":"Bhupendraparmar","dateOfBirth":241381800000,"emailId":"clearjal@gmail.com","lattitude":0.0,"longitude":0.0,"countryCode":"91","mobileNo":"9869284718","customerMobileOS":73,"mobileImsi":"090909090909","mobileImei":"090909090909","status":503,"deviceInfo":" ","gender":131,"pan":"AHHPP8764C","nameOnPanCard":"JAYESH BHUPENDRABHAI PARMAR","aadharNo":null,"maritalStatus":null,"fatherSpouseName":null,"motherName":null,"isEmailVerified":false,"isMobileVerified":false,"customerCity":null,"referrerMobileNo":"54321","gcmRegId":null,"remarks":null,"apkVersion":null,"crmId":"1959390000058846978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1607947059000,"createdTimestamp":1607787376000,"accountActivatedTime":1607787376000},"validationCode":{"keyId":10004,"keyValue":"Bank_Supported","keyType":"Bank Details Validation Code","addInfo":null},"updatedTimestamp":1607787376000,"createdTimestamp":1607787376000,"signzyOnboardingId":null,"signzyMerchantId":null,"signzyUserLoginToken":null,"tokenValidTill":null,"nameInBank":"JAYESHBHUPENDRAPARMA","signzyReferenceId":null},"mfMandateId":"5829596","mfStatus":124,"mfPlatformId":601,"mandateType":213,"amount":50000.0,"debitType":201,"frequency":182,"startDate":1497292200000,"endDate":4607692200000,"status":11,"isDefault":true,"updatedTimestamp":1615616175046,"createdTimestamp":1615616175030},"status":{"code":"200","messages":[]}}</t>
  </si>
  <si>
    <t>1003664</t>
  </si>
  <si>
    <t>{"REQUEST":null,"response":{"customerMandateId":1003665,"customer":{"customerId":71309,"firstName":"Shivani","lastName":"Agarwal","dateOfBirth":63397800000,"emailId":"sunil4@kartiksmithai.com","lattitude":0.0,"longitude":0.0,"countryCode":"91","mobileNo":"9880004166","customerMobileOS":73,"mobileImsi":"090909090909","mobileImei":"090909090909","status":503,"deviceInfo":" ","gender":132,"pan":"ABNPA2834N","nameOnPanCard":"SHIVANI AGARWAL","aadharNo":null,"maritalStatus":null,"fatherSpouseName":null,"motherName":null,"isEmailVerified":false,"isMobileVerified":false,"customerCity":null,"referrerMobileNo":"54321","gcmRegId":null,"remarks":null,"apkVersion":null,"crmId":"1959390000058877065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1607947012000,"createdTimestamp":1607787307000,"accountActivatedTime":1607787307000},"customerBank":{"custBankId":23062,"bankAcctNo":"10572151000170","bankAcctType":701,"bankMicr":"","bankIfsc":"ORBC0101057","bankKeyValue":{"keyId":17035,"keyValue":"PNB","keyType":"Bank Code","addInfo":"bank_name:Oriental Bank of Commerce,clearing:NODAL,nb_supported:N,eNach_NB_supported:Y,eNach_DC:N,upiSupported:Y"},"customerDocument":null,"bankDetailStatus":28,"isDefault":true,"customer":{"customerId":71309,"firstName":"Shivani","lastName":"Agarwal","dateOfBirth":63397800000,"emailId":"sunil4@kartiksmithai.com","lattitude":0.0,"longitude":0.0,"countryCode":"91","mobileNo":"9880004166","customerMobileOS":73,"mobileImsi":"090909090909","mobileImei":"090909090909","status":503,"deviceInfo":" ","gender":132,"pan":"ABNPA2834N","nameOnPanCard":"SHIVANI AGARWAL","aadharNo":null,"maritalStatus":null,"fatherSpouseName":null,"motherName":null,"isEmailVerified":false,"isMobileVerified":false,"customerCity":null,"referrerMobileNo":"54321","gcmRegId":null,"remarks":null,"apkVersion":null,"crmId":"1959390000058877065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1607947012000,"createdTimestamp":1607787307000,"accountActivatedTime":1607787307000},"validationCode":{"keyId":10004,"keyValue":"Bank_Supported","keyType":"Bank Details Validation Code","addInfo":null},"updatedTimestamp":1607787307000,"createdTimestamp":1607787307000,"signzyOnboardingId":null,"signzyMerchantId":null,"signzyUserLoginToken":null,"tokenValidTill":null,"nameInBank":"SHIVANI AGARWAL","signzyReferenceId":null},"mfMandateId":"5829600","mfStatus":124,"mfPlatformId":601,"mandateType":213,"amount":50000.0,"debitType":201,"frequency":182,"startDate":1491589800000,"endDate":4601989800000,"status":11,"isDefault":true,"updatedTimestamp":1615616175603,"createdTimestamp":1615616175592},"status":{"code":"200","messages":[]}}</t>
  </si>
  <si>
    <t>1003665</t>
  </si>
  <si>
    <t>{"REQUEST":null,"response":{"customerMandateId":1003666,"customer":{"customerId":71305,"firstName":"Shalini","lastName":"Agarwal","dateOfBirth":108325800000,"emailId":"sunil3@kartiksmithai.com","lattitude":0.0,"longitude":0.0,"countryCode":"91","mobileNo":"9900104166","customerMobileOS":73,"mobileImsi":"090909090909","mobileImei":"090909090909","status":503,"deviceInfo":" ","gender":132,"pan":"ADUPA3705D","nameOnPanCard":"SHALINI AGARWAL","aadharNo":null,"maritalStatus":null,"fatherSpouseName":null,"motherName":null,"isEmailVerified":false,"isMobileVerified":false,"customerCity":null,"referrerMobileNo":"54321","gcmRegId":null,"remarks":null,"apkVersion":null,"crmId":"1959390000058846910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1607947009000,"createdTimestamp":1607777045000,"accountActivatedTime":1607777045000},"customerBank":{"custBankId":23058,"bankAcctNo":"10572151000163","bankAcctType":701,"bankMicr":"","bankIfsc":"ORBC0101057","bankKeyValue":{"keyId":17035,"keyValue":"PNB","keyType":"Bank Code","addInfo":"bank_name:Oriental Bank of Commerce,clearing:NODAL,nb_supported:N,eNach_NB_supported:Y,eNach_DC:N,upiSupported:Y"},"customerDocument":null,"bankDetailStatus":28,"isDefault":true,"customer":{"customerId":71305,"firstName":"Shalini","lastName":"Agarwal","dateOfBirth":108325800000,"emailId":"sunil3@kartiksmithai.com","lattitude":0.0,"longitude":0.0,"countryCode":"91","mobileNo":"9900104166","customerMobileOS":73,"mobileImsi":"090909090909","mobileImei":"090909090909","status":503,"deviceInfo":" ","gender":132,"pan":"ADUPA3705D","nameOnPanCard":"SHALINI AGARWAL","aadharNo":null,"maritalStatus":null,"fatherSpouseName":null,"motherName":null,"isEmailVerified":false,"isMobileVerified":false,"customerCity":null,"referrerMobileNo":"54321","gcmRegId":null,"remarks":null,"apkVersion":null,"crmId":"1959390000058846910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1607947009000,"createdTimestamp":1607777045000,"accountActivatedTime":1607777045000},"validationCode":{"keyId":10004,"keyValue":"Bank_Supported","keyType":"Bank Details Validation Code","addInfo":null},"updatedTimestamp":1607777045000,"createdTimestamp":1607777045000,"signzyOnboardingId":null,"signzyMerchantId":null,"signzyUserLoginToken":null,"tokenValidTill":null,"nameInBank":"SHALINI AGARWAL","signzyReferenceId":null},"mfMandateId":"5829601","mfStatus":124,"mfPlatformId":601,"mandateType":213,"amount":50000.0,"debitType":201,"frequency":182,"startDate":1491417000000,"endDate":4601817000000,"status":11,"isDefault":true,"updatedTimestamp":1615616176879,"createdTimestamp":1615616176868},"status":{"code":"200","messages":[]}}</t>
  </si>
  <si>
    <t>1003666</t>
  </si>
  <si>
    <t>{"REQUEST":null,"response":{"customerMandateId":1003667,"customer":{"customerId":72169,"firstName":"Puja","lastName":"Sushantpatil","dateOfBirth":505679400000,"emailId":"pujasush70@gmail.com","lattitude":0.0,"longitude":0.0,"countryCode":"91","mobileNo":"7710065399","customerMobileOS":71,"mobileImsi":"090909090909","mobileImei":"090909090909","status":503,"deviceInfo":"HONOR - RNE-L22;8.0.0;21C60B269S005C000,21C60B269S005C000;4.4.23+;HONOR/RNE-L22/HWRNE:8.0.0/HONORRNE-L22/341(C675):user/release-keys","gender":132,"pan":"BWSPK5386A","nameOnPanCard":"PUJA SUSHANT PATIL ","aadharNo":null,"maritalStatus":null,"fatherSpouseName":null,"motherName":null,"isEmailVerified":false,"isMobileVerified":false,"customerCity":null,"referrerMobileNo":"54321","gcmRegId":null,"remarks":null,"apkVersion":142,"crmId":"1959390000058879790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1611979044000,"createdTimestamp":1607858777000,"accountActivatedTime":1607858777000},"customerBank":{"custBankId":23915,"bankAcctNo":"31550197464","bankAcctType":701,"bankMicr":"","bankIfsc":"SBIN0006240","bankKeyValue":{"keyId":17007,"keyValue":"SBI","keyType":"Bank Code","addInfo":"bank_name:State Bank of India,clearing:DIRECT,nb_supported:N,eNach_NB_supported:Y,eNach_DC:Y,upiSupported:Y"},"customerDocument":null,"bankDetailStatus":28,"isDefault":true,"customer":{"customerId":72169,"firstName":"Puja","lastName":"Sushantpatil","dateOfBirth":505679400000,"emailId":"pujasush70@gmail.com","lattitude":0.0,"longitude":0.0,"countryCode":"91","mobileNo":"7710065399","customerMobileOS":71,"mobileImsi":"090909090909","mobileImei":"090909090909","status":503,"deviceInfo":"HONOR - RNE-L22;8.0.0;21C60B269S005C000,21C60B269S005C000;4.4.23+;HONOR/RNE-L22/HWRNE:8.0.0/HONORRNE-L22/341(C675):user/release-keys","gender":132,"pan":"BWSPK5386A","nameOnPanCard":"PUJA SUSHANT PATIL ","aadharNo":null,"maritalStatus":null,"fatherSpouseName":null,"motherName":null,"isEmailVerified":false,"isMobileVerified":false,"customerCity":null,"referrerMobileNo":"54321","gcmRegId":null,"remarks":null,"apkVersion":142,"crmId":"1959390000058879790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1611979044000,"createdTimestamp":1607858777000,"accountActivatedTime":1607858777000},"validationCode":{"keyId":10004,"keyValue":"Bank_Supported","keyType":"Bank Details Validation Code","addInfo":null},"updatedTimestamp":1607858777000,"createdTimestamp":1607858777000,"signzyOnboardingId":null,"signzyMerchantId":null,"signzyUserLoginToken":null,"tokenValidTill":null,"nameInBank":"Mrs PUJA SUSHANT P","signzyReferenceId":null},"mfMandateId":"5829605","mfStatus":124,"mfPlatformId":601,"mandateType":213,"amount":50000.0,"debitType":201,"frequency":182,"startDate":1498761000000,"endDate":4609161000000,"status":11,"isDefault":true,"updatedTimestamp":1615616177598,"createdTimestamp":1615616177588},"status":{"code":"200","messages":[]}}</t>
  </si>
  <si>
    <t>1003667</t>
  </si>
  <si>
    <t>{"REQUEST":null,"response":{"customerMandateId":1003668,"customer":{"customerId":71431,"firstName":"Prabhakar","lastName":"P","dateOfBirth":-104045400000,"emailId":"prabhakar_159@yahoo.com","lattitude":0.0,"longitude":0.0,"countryCode":"91","mobileNo":"9741063422","customerMobileOS":71,"mobileImsi":"090909090909","mobileImei":"090909090909","status":503,"deviceInfo":"motorola - Moto C Plus;7.0;MOLY.LR9.W1444.MD.LWTG.MP.V110.5.P35, 2018/09/11 19:13;3.18.35+;motorola/panell_21_d/panell_d:7.0/NRD90M.03.045/045:user/release-keys","gender":131,"pan":"AJXPP9514G","nameOnPanCard":"PRABHAKAR PRAMIDI","aadharNo":null,"maritalStatus":null,"fatherSpouseName":null,"motherName":null,"isEmailVerified":false,"isMobileVerified":false,"customerCity":null,"referrerMobileNo":"54321","gcmRegId":null,"remarks":null,"apkVersion":147,"crmId":"1959390000058826967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1615519368000,"createdTimestamp":1607787419000,"accountActivatedTime":1607787420000},"customerBank":{"custBankId":23184,"bankAcctNo":"915010024885418","bankAcctType":701,"bankMicr":"","bankIfsc":"UTIB0001202","bankKeyValue":{"keyId":17008,"keyValue":"UTI","keyType":"Bank Code","addInfo":"bank_name:Axis Bank,clearing:DIRECT,nb_supported:N,eNach_NB_supported:Y,eNach_DC:Y,upiSupported:Y"},"customerDocument":null,"bankDetailStatus":28,"isDefault":true,"customer":{"customerId":71431,"firstName":"Prabhakar","lastName":"P","dateOfBirth":-104045400000,"emailId":"prabhakar_159@yahoo.com","lattitude":0.0,"longitude":0.0,"countryCode":"91","mobileNo":"9741063422","customerMobileOS":71,"mobileImsi":"090909090909","mobileImei":"090909090909","status":503,"deviceInfo":"motorola - Moto C Plus;7.0;MOLY.LR9.W1444.MD.LWTG.MP.V110.5.P35, 2018/09/11 19:13;3.18.35+;motorola/panell_21_d/panell_d:7.0/NRD90M.03.045/045:user/release-keys","gender":131,"pan":"AJXPP9514G","nameOnPanCard":"PRABHAKAR PRAMIDI","aadharNo":null,"maritalStatus":null,"fatherSpouseName":null,"motherName":null,"isEmailVerified":false,"isMobileVerified":false,"customerCity":null,"referrerMobileNo":"54321","gcmRegId":null,"remarks":null,"apkVersion":147,"crmId":"1959390000058826967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1615519368000,"createdTimestamp":1607787419000,"accountActivatedTime":1607787420000},"validationCode":{"keyId":10004,"keyValue":"Bank_Supported","keyType":"Bank Details Validation Code","addInfo":null},"updatedTimestamp":1607787420000,"createdTimestamp":1607787420000,"signzyOnboardingId":null,"signzyMerchantId":null,"signzyUserLoginToken":null,"tokenValidTill":null,"nameInBank":"PRAMIDI PRABHAKAR","signzyReferenceId":null},"mfMandateId":"5829614","mfStatus":124,"mfPlatformId":601,"mandateType":213,"amount":50000.0,"debitType":201,"frequency":182,"startDate":1500057000000,"endDate":4610457000000,"status":11,"isDefault":true,"updatedTimestamp":1615616177808,"createdTimestamp":1615616177797},"status":{"code":"200","messages":[]}}</t>
  </si>
  <si>
    <t>1003668</t>
  </si>
  <si>
    <t>{"REQUEST":null,"response":{"customerMandateId":1003669,"customer":{"customerId":71543,"firstName":"P","lastName":"Vinothkumar","dateOfBirth":488140200000,"emailId":"vinoth170885@gmail.com","lattitude":0.0,"longitude":0.0,"countryCode":"91","mobileNo":"9943660601","customerMobileOS":71,"mobileImsi":"090909090909","mobileImei":"090909090909","status":503,"deviceInfo":"samsung - SM-M307F;10;M307FXXU4BTK1,M307FXXU4BTK1;4.14.62-19694174;samsung/m30sdd/m30s:10/QP1A.190711.020/M307FXXU4BTK1:user/release-keys","gender":131,"pan":"AUHPV3236C","nameOnPanCard":"POOMALAI VINOTHKUMAR","aadharNo":null,"maritalStatus":null,"fatherSpouseName":null,"motherName":null,"isEmailVerified":false,"isMobileVerified":false,"customerCity":null,"referrerMobileNo":"54321","gcmRegId":null,"remarks":null,"apkVersion":143,"crmId":"1959390000058880141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1612856181000,"createdTimestamp":1607787518000,"accountActivatedTime":1607787519000},"customerBank":{"custBankId":23296,"bankAcctNo":"912010049449274","bankAcctType":701,"bankMicr":"","bankIfsc":"UTIB0000052","bankKeyValue":{"keyId":17008,"keyValue":"UTI","keyType":"Bank Code","addInfo":"bank_name:Axis Bank,clearing:DIRECT,nb_supported:N,eNach_NB_supported:Y,eNach_DC:Y,upiSupported:Y"},"customerDocument":null,"bankDetailStatus":28,"isDefault":true,"customer":{"customerId":71543,"firstName":"P","lastName":"Vinothkumar","dateOfBirth":488140200000,"emailId":"vinoth170885@gmail.com","lattitude":0.0,"longitude":0.0,"countryCode":"91","mobileNo":"9943660601","customerMobileOS":71,"mobileImsi":"090909090909","mobileImei":"090909090909","status":503,"deviceInfo":"samsung - SM-M307F;10;M307FXXU4BTK1,M307FXXU4BTK1;4.14.62-19694174;samsung/m30sdd/m30s:10/QP1A.190711.020/M307FXXU4BTK1:user/release-keys","gender":131,"pan":"AUHPV3236C","nameOnPanCard":"POOMALAI VINOTHKUMAR","aadharNo":null,"maritalStatus":null,"fatherSpouseName":null,"motherName":null,"isEmailVerified":false,"isMobileVerified":false,"customerCity":null,"referrerMobileNo":"54321","gcmRegId":null,"remarks":null,"apkVersion":143,"crmId":"1959390000058880141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1612856181000,"createdTimestamp":1607787518000,"accountActivatedTime":1607787519000},"validationCode":{"keyId":10004,"keyValue":"Bank_Supported","keyType":"Bank Details Validation Code","addInfo":null},"updatedTimestamp":1607787519000,"createdTimestamp":1607787519000,"signzyOnboardingId":null,"signzyMerchantId":null,"signzyUserLoginToken":null,"tokenValidTill":null,"nameInBank":"VINOTHKUMAR P","signzyReferenceId":null},"mfMandateId":"5829638","mfStatus":124,"mfPlatformId":601,"mandateType":213,"amount":50000.0,"debitType":201,"frequency":182,"startDate":1507573800000,"endDate":4617973800000,"status":11,"isDefault":true,"updatedTimestamp":1615616178119,"createdTimestamp":1615616178108},"status":{"code":"200","messages":[]}}</t>
  </si>
  <si>
    <t>1003669</t>
  </si>
  <si>
    <t>{"REQUEST":null,"response":{"customerMandateId":1003670,"customer":{"customerId":71487,"firstName":"Nitesh","lastName":"Kumar","dateOfBirth":379621800000,"emailId":"nitesh13403@gmail.com","lattitude":0.0,"longitude":0.0,"countryCode":"91","mobileNo":"9801137991","customerMobileOS":73,"mobileImsi":"090909090909","mobileImei":"090909090909","status":503,"deviceInfo":" ","gender":131,"pan":"BCJPK4074N","nameOnPanCard":"NITESH KUMAR","aadharNo":null,"maritalStatus":null,"fatherSpouseName":null,"motherName":null,"isEmailVerified":false,"isMobileVerified":false,"customerCity":null,"referrerMobileNo":"54321","gcmRegId":null,"remarks":null,"apkVersion":null,"crmId":"1959390000058882006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1607947126000,"createdTimestamp":1607787469000,"accountActivatedTime":1607787470000},"customerBank":{"custBankId":23240,"bankAcctNo":"916010053401556","bankAcctType":701,"bankMicr":"","bankIfsc":"UTIB0000142","bankKeyValue":{"keyId":17008,"keyValue":"UTI","keyType":"Bank Code","addInfo":"bank_name:Axis Bank,clearing:DIRECT,nb_supported:N,eNach_NB_supported:Y,eNach_DC:Y,upiSupported:Y"},"customerDocument":null,"bankDetailStatus":28,"isDefault":true,"customer":{"customerId":71487,"firstName":"Nitesh","lastName":"Kumar","dateOfBirth":379621800000,"emailId":"nitesh13403@gmail.com","lattitude":0.0,"longitude":0.0,"countryCode":"91","mobileNo":"9801137991","customerMobileOS":73,"mobileImsi":"090909090909","mobileImei":"090909090909","status":503,"deviceInfo":" ","gender":131,"pan":"BCJPK4074N","nameOnPanCard":"NITESH KUMAR","aadharNo":null,"maritalStatus":null,"fatherSpouseName":null,"motherName":null,"isEmailVerified":false,"isMobileVerified":false,"customerCity":null,"referrerMobileNo":"54321","gcmRegId":null,"remarks":null,"apkVersion":null,"crmId":"1959390000058882006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1607947126000,"createdTimestamp":1607787469000,"accountActivatedTime":1607787470000},"validationCode":{"keyId":10004,"keyValue":"Bank_Supported","keyType":"Bank Details Validation Code","addInfo":null},"updatedTimestamp":1607787470000,"createdTimestamp":1607787470000,"signzyOnboardingId":null,"signzyMerchantId":null,"signzyUserLoginToken":null,"tokenValidTill":null,"nameInBank":"NITESH KUMAR","signzyReferenceId":null},"mfMandateId":"5829649","mfStatus":124,"mfPlatformId":601,"mandateType":213,"amount":50000.0,"debitType":201,"frequency":182,"startDate":1503253800000,"endDate":4613653800000,"status":11,"isDefault":true,"updatedTimestamp":1615616178678,"createdTimestamp":1615616178667},"status":{"code":"200","messages":[]}}</t>
  </si>
  <si>
    <t>1003670</t>
  </si>
  <si>
    <t>{"REQUEST":null,"response":{"customerMandateId":1003671,"customer":{"customerId":71585,"firstName":"Manoj","lastName":"Kumar","dateOfBirth":533154600000,"emailId":"manoj.jain390@gmail.com","lattitude":0.0,"longitude":0.0,"countryCode":"91","mobileNo":"9888966390","customerMobileOS":73,"mobileImsi":"090909090909","mobileImei":"090909090909","status":503,"deviceInfo":"vivo - vivo 2004;10;00010-SM7150_GEN_PACK-1.336589.1,00010-SM7150_GEN_PACK-1.336589.1;4.14.117-perf+;vivo/2004/2004:10/QP1A.190711.020/compiler12252119:user/release-keys","gender":131,"pan":"ASIPK9625P","nameOnPanCard":"MANOJ JAIN","aadharNo":null,"maritalStatus":null,"fatherSpouseName":null,"motherName":null,"isEmailVerified":false,"isMobileVerified":false,"customerCity":null,"referrerMobileNo":"54321","gcmRegId":null,"remarks":null,"apkVersion":139,"crmId":"1959390000058854993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1614257408000,"createdTimestamp":1607787558000,"accountActivatedTime":1607787559000},"customerBank":{"custBankId":23338,"bankAcctNo":"016201525374","bankAcctType":701,"bankMicr":"","bankIfsc":"ICIC0000162","bankKeyValue":{"keyId":17009,"keyValue":"ICI","keyType":"Bank Code","addInfo":"bank_name:ICICI Bank,clearing:DIRECT,nb_supported:N,eNach_NB_supported:Y,eNach_DC:Y,upiSupported:Y"},"customerDocument":null,"bankDetailStatus":28,"isDefault":true,"customer":{"customerId":71585,"firstName":"Manoj","lastName":"Kumar","dateOfBirth":533154600000,"emailId":"manoj.jain390@gmail.com","lattitude":0.0,"longitude":0.0,"countryCode":"91","mobileNo":"9888966390","customerMobileOS":73,"mobileImsi":"090909090909","mobileImei":"090909090909","status":503,"deviceInfo":"vivo - vivo 2004;10;00010-SM7150_GEN_PACK-1.336589.1,00010-SM7150_GEN_PACK-1.336589.1;4.14.117-perf+;vivo/2004/2004:10/QP1A.190711.020/compiler12252119:user/release-keys","gender":131,"pan":"ASIPK9625P","nameOnPanCard":"MANOJ JAIN","aadharNo":null,"maritalStatus":null,"fatherSpouseName":null,"motherName":null,"isEmailVerified":false,"isMobileVerified":false,"customerCity":null,"referrerMobileNo":"54321","gcmRegId":null,"remarks":null,"apkVersion":139,"crmId":"1959390000058854993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1614257408000,"createdTimestamp":1607787558000,"accountActivatedTime":1607787559000},"validationCode":{"keyId":10004,"keyValue":"Bank_Supported","keyType":"Bank Details Validation Code","addInfo":null},"updatedTimestamp":1607787559000,"createdTimestamp":1607787559000,"signzyOnboardingId":null,"signzyMerchantId":null,"signzyUserLoginToken":null,"tokenValidTill":null,"nameInBank":"MANOJ JAIN","signzyReferenceId":null},"mfMandateId":"5829653","mfStatus":124,"mfPlatformId":601,"mandateType":213,"amount":50000.0,"debitType":201,"frequency":182,"startDate":1510943400000,"endDate":4621343400000,"status":11,"isDefault":true,"updatedTimestamp":1615616179968,"createdTimestamp":1615616179957},"status":{"code":"200","messages":[]}}</t>
  </si>
  <si>
    <t>1003671</t>
  </si>
  <si>
    <t>{"REQUEST":null,"response":{"customerMandateId":1003672,"customer":{"customerId":72211,"firstName":"Akkihebbal","lastName":"Narahariraokrishnaprasad","dateOfBirth":-161847000000,"emailId":"ankrishnaprasad@gmail.com","lattitude":0.0,"longitude":0.0,"countryCode":"91","mobileNo":"7022251164","customerMobileOS":71,"mobileImsi":"090909090909","mobileImei":"090909090909","status":503,"deviceInfo":"Redmi - Redmi Note 8 Pro;10;MOLY.LR13.R1.TC8.SP.V2.P41,MOLY.LR13.R1.TC8.SP.V2.P41;4.14.141-g78f163c;Redmi/begoniain/begoniain:10/QP1A.190711.020/V12.0.2.0.QGGINXM:user/release-keys","gender":131,"pan":"ACXPK9267E","nameOnPanCard":"AKKIHEBBAL NARAHARIRAO KRISHNAPRASAD","aadharNo":null,"maritalStatus":null,"fatherSpouseName":null,"motherName":null,"isEmailVerified":false,"isMobileVerified":false,"customerCity":null,"referrerMobileNo":"54321","gcmRegId":null,"remarks":null,"apkVersion":142,"crmId":"1959390000058886609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1614318926000,"createdTimestamp":1607858814000,"accountActivatedTime":1607858814000},"customerBank":{"custBankId":23957,"bankAcctNo":"62369174455","bankAcctType":701,"bankMicr":"","bankIfsc":"SBIN0015322","bankKeyValue":{"keyId":17007,"keyValue":"SBI","keyType":"Bank Code","addInfo":"bank_name:State Bank of India,clearing:DIRECT,nb_supported:N,eNach_NB_supported:Y,eNach_DC:Y,upiSupported:Y"},"customerDocument":null,"bankDetailStatus":28,"isDefault":true,"customer":{"customerId":72211,"firstName":"Akkihebbal","lastName":"Narahariraokrishnaprasad","dateOfBirth":-161847000000,"emailId":"ankrishnaprasad@gmail.com","lattitude":0.0,"longitude":0.0,"countryCode":"91","mobileNo":"7022251164","customerMobileOS":71,"mobileImsi":"090909090909","mobileImei":"090909090909","status":503,"deviceInfo":"Redmi - Redmi Note 8 Pro;10;MOLY.LR13.R1.TC8.SP.V2.P41,MOLY.LR13.R1.TC8.SP.V2.P41;4.14.141-g78f163c;Redmi/begoniain/begoniain:10/QP1A.190711.020/V12.0.2.0.QGGINXM:user/release-keys","gender":131,"pan":"ACXPK9267E","nameOnPanCard":"AKKIHEBBAL NARAHARIRAO KRISHNAPRASAD","aadharNo":null,"maritalStatus":null,"fatherSpouseName":null,"motherName":null,"isEmailVerified":false,"isMobileVerified":false,"customerCity":null,"referrerMobileNo":"54321","gcmRegId":null,"remarks":null,"apkVersion":142,"crmId":"1959390000058886609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1614318926000,"createdTimestamp":1607858814000,"accountActivatedTime":1607858814000},"validationCode":{"keyId":10004,"keyValue":"Bank_Supported","keyType":"Bank Details Validation Code","addInfo":null},"updatedTimestamp":1607858814000,"createdTimestamp":1607858814000,"signzyOnboardingId":null,"signzyMerchantId":null,"signzyUserLoginToken":null,"tokenValidTill":null,"nameInBank":"A N KRISHNA PRASAD","signzyReferenceId":null},"mfMandateId":"5829657","mfStatus":124,"mfPlatformId":601,"mandateType":213,"amount":50000.0,"debitType":201,"frequency":182,"startDate":1509561000000,"endDate":4619961000000,"status":11,"isDefault":true,"updatedTimestamp":1615616180687,"createdTimestamp":1615616180676},"status":{"code":"200","messages":[]}}</t>
  </si>
  <si>
    <t>1003672</t>
  </si>
  <si>
    <t>{"REQUEST":null,"response":{"customerMandateId":1003673,"customer":{"customerId":72229,"firstName":"K","lastName":"Vijayakumar","dateOfBirth":190319400000,"emailId":"vijaykumarkaipa@gmail.com","lattitude":0.0,"longitude":0.0,"countryCode":"91","mobileNo":"8123244352","customerMobileOS":71,"mobileImsi":"090909090909","mobileImei":"090909090909","status":503,"deviceInfo":"samsung - SM-A505F;10;A505FXXU5BTK5,A505FXXU5BTK5;4.14.62-20003169;samsung/a50dd/a50:10/QP1A.190711.020/A505FDDU5BTL1:user/release-keys","gender":131,"pan":"AFWPV7807F","nameOnPanCard":"KAIPA VIJAYKUMAR","aadharNo":null,"maritalStatus":null,"fatherSpouseName":null,"motherName":null,"isEmailVerified":false,"isMobileVerified":false,"customerCity":null,"referrerMobileNo":"54321","gcmRegId":null,"remarks":null,"apkVersion":140,"crmId":"1959390000058881799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1614233494000,"createdTimestamp":1607858829000,"accountActivatedTime":1607858829000},"customerBank":{"custBankId":23975,"bankAcctNo":"34205193361","bankAcctType":701,"bankMicr":"","bankIfsc":"SBIN0016874","bankKeyValue":{"keyId":17007,"keyValue":"SBI","keyType":"Bank Code","addInfo":"bank_name:State Bank of India,clearing:DIRECT,nb_supported:N,eNach_NB_supported:Y,eNach_DC:Y,upiSupported:Y"},"customerDocument":null,"bankDetailStatus":28,"isDefault":true,"customer":{"customerId":72229,"firstName":"K","lastName":"Vijayakumar","dateOfBirth":190319400000,"emailId":"vijaykumarkaipa@gmail.com","lattitude":0.0,"longitude":0.0,"countryCode":"91","mobileNo":"8123244352","customerMobileOS":71,"mobileImsi":"090909090909","mobileImei":"090909090909","status":503,"deviceInfo":"samsung - SM-A505F;10;A505FXXU5BTK5,A505FXXU5BTK5;4.14.62-20003169;samsung/a50dd/a50:10/QP1A.190711.020/A505FDDU5BTL1:user/release-keys","gender":131,"pan":"AFWPV7807F","nameOnPanCard":"KAIPA VIJAYKUMAR","aadharNo":null,"maritalStatus":null,"fatherSpouseName":null,"motherName":null,"isEmailVerified":false,"isMobileVerified":false,"customerCity":null,"referrerMobileNo":"54321","gcmRegId":null,"remarks":null,"apkVersion":140,"crmId":"1959390000058881799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1614233494000,"createdTimestamp":1607858829000,"accountActivatedTime":1607858829000},"validationCode":{"keyId":10004,"keyValue":"Bank_Supported","keyType":"Bank Details Validation Code","addInfo":null},"updatedTimestamp":1607858829000,"createdTimestamp":1607858829000,"signzyOnboardingId":null,"signzyMerchantId":null,"signzyUserLoginToken":null,"tokenValidTill":null,"nameInBank":"Mr VIJAYKUMAR K","signzyReferenceId":null},"mfMandateId":"5829658","mfStatus":124,"mfPlatformId":601,"mandateType":213,"amount":50000.0,"debitType":201,"frequency":182,"startDate":1511289000000,"endDate":4621689000000,"status":11,"isDefault":true,"updatedTimestamp":1615616180903,"createdTimestamp":1615616180893},"status":{"code":"200","messages":[]}}</t>
  </si>
  <si>
    <t>1003673</t>
  </si>
  <si>
    <t>{"REQUEST":null,"response":{"customerMandateId":1003674,"customer":{"customerId":72052,"firstName":"Pradeepkumar","lastName":"VG","dateOfBirth":651263400000,"emailId":"pradeepkumarvgp@gmail.com","lattitude":0.0,"longitude":0.0,"countryCode":"91","mobileNo":"8722151279","customerMobileOS":71,"mobileImsi":"090909090909","mobileImei":"090909090909","status":503,"deviceInfo":"xiaomi - Redmi Note 4;7.0;953_GEN_PACK-1.148143.1.163979.1;3.18.31-perf-g040a88f;xiaomi/mido/mido:7.0/NRD90M/V11.0.2.0.NCFMIXM:user/release-keys","gender":131,"pan":"BYVPP4914J","nameOnPanCard":"VIRUPAKSHIPURA GOVINDEGOWDA PRADEEPKUMAR","aadharNo":null,"maritalStatus":null,"fatherSpouseName":null,"motherName":null,"isEmailVerified":false,"isMobileVerified":false,"customerCity":null,"referrerMobileNo":"54321","gcmRegId":null,"remarks":null,"apkVersion":147,"crmId":"1959390000058894228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1615350461000,"createdTimestamp":1607792532000,"accountActivatedTime":1607792533000},"customerBank":{"custBankId":23804,"bankAcctNo":"0492101405095","bankAcctType":701,"bankMicr":"","bankIfsc":"CNRB0000492","bankKeyValue":{"keyId":17017,"keyValue":"CNB","keyType":"Bank Code","addInfo":"bank_name:Canara Bank,clearing:NODAL,nb_supported:N,eNach_NB_supported:Y,eNach_DC:N,upiSupported:Y"},"customerDocument":null,"bankDetailStatus":28,"isDefault":true,"customer":{"customerId":72052,"firstName":"Pradeepkumar","lastName":"VG","dateOfBirth":651263400000,"emailId":"pradeepkumarvgp@gmail.com","lattitude":0.0,"longitude":0.0,"countryCode":"91","mobileNo":"8722151279","customerMobileOS":71,"mobileImsi":"090909090909","mobileImei":"090909090909","status":503,"deviceInfo":"xiaomi - Redmi Note 4;7.0;953_GEN_PACK-1.148143.1.163979.1;3.18.31-perf-g040a88f;xiaomi/mido/mido:7.0/NRD90M/V11.0.2.0.NCFMIXM:user/release-keys","gender":131,"pan":"BYVPP4914J","nameOnPanCard":"VIRUPAKSHIPURA GOVINDEGOWDA PRADEEPKUMAR","aadharNo":null,"maritalStatus":null,"fatherSpouseName":null,"motherName":null,"isEmailVerified":false,"isMobileVerified":false,"customerCity":null,"referrerMobileNo":"54321","gcmRegId":null,"remarks":null,"apkVersion":147,"crmId":"1959390000058894228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1615350461000,"createdTimestamp":1607792532000,"accountActivatedTime":1607792533000},"validationCode":{"keyId":10004,"keyValue":"Bank_Supported","keyType":"Bank Details Validation Code","addInfo":null},"updatedTimestamp":1610019338000,"createdTimestamp":1607792533000,"signzyOnboardingId":null,"signzyMerchantId":null,"signzyUserLoginToken":null,"tokenValidTill":null,"nameInBank":"PRADEEP KUMAR V G","signzyReferenceId":null},"mfMandateId":"5829659","mfStatus":124,"mfPlatformId":601,"mandateType":213,"amount":50000.0,"debitType":201,"frequency":182,"startDate":1512671400000,"endDate":4623071400000,"status":11,"isDefault":true,"updatedTimestamp":1615616181206,"createdTimestamp":1615616181196},"status":{"code":"200","messages":[]}}</t>
  </si>
  <si>
    <t>1003674</t>
  </si>
  <si>
    <t>{"REQUEST":null,"response":{"customerMandateId":1003675,"customer":{"customerId":65325,"firstName":"Satish P","lastName":"Sali","dateOfBirth":-10560600000,"emailId":"satishcivilengg69@gmail.com","lattitude":0.0,"longitude":0.0,"countryCode":"91","mobileNo":"9449067974","customerMobileOS":71,"mobileImsi":"090909090909","mobileImei":"090909090909","status":503,"deviceInfo":"OPPO - CPH1729;7.1.1;M_V3_P10,M_V3_P10;4.4.22+;OPPO/CPH1729/CPH1729:7.1.1/N6F26Q/1572535473:user/release-keys","gender":131,"pan":"AYGPS3385L","nameOnPanCard":"Satish P  Sali","aadharNo":null,"maritalStatus":null,"fatherSpouseName":null,"motherName":null,"isEmailVerified":false,"isMobileVerified":true,"customerCity":null,"referrerMobileNo":"54321","gcmRegId":"fFq_T1Q4JFU:APA91bHgKba-2MloQeEPf2cD_UGc08sW8_iO5cg5cXgWFfGDp5cwFfIvG3tdjvJ2ZGcLJf_5ofkYTnWa5ucXPhSPPmio8g8Vmt7969sWZthOwgF8B07PArPFlO23QYQVNptGZ6QXQrOg","remarks":"KYC Compliant","apkVersion":140,"crmId":"1959390000058834500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1610899954000,"createdTimestamp":1579192500000,"accountActivatedTime":null},"customerBank":{"custBankId":24121,"bankAcctNo":"915010049069565","bankAcctType":701,"bankMicr":null,"bankIfsc":"UTIB0002869","bankKeyValue":{"keyId":17008,"keyValue":"UTI","keyType":"Bank Code","addInfo":"bank_name:Axis Bank,clearing:DIRECT,nb_supported:N,eNach_NB_supported:Y,eNach_DC:Y,upiSupported:Y"},"customerDocument":null,"bankDetailStatus":28,"isDefault":false,"customer":{"customerId":65325,"firstName":"Satish P","lastName":"Sali","dateOfBirth":-10560600000,"emailId":"satishcivilengg69@gmail.com","lattitude":0.0,"longitude":0.0,"countryCode":"91","mobileNo":"9449067974","customerMobileOS":71,"mobileImsi":"090909090909","mobileImei":"090909090909","status":503,"deviceInfo":"OPPO - CPH1729;7.1.1;M_V3_P10,M_V3_P10;4.4.22+;OPPO/CPH1729/CPH1729:7.1.1/N6F26Q/1572535473:user/release-keys","gender":131,"pan":"AYGPS3385L","nameOnPanCard":"Satish P  Sali","aadharNo":null,"maritalStatus":null,"fatherSpouseName":null,"motherName":null,"isEmailVerified":false,"isMobileVerified":true,"customerCity":null,"referrerMobileNo":"54321","gcmRegId":"fFq_T1Q4JFU:APA91bHgKba-2MloQeEPf2cD_UGc08sW8_iO5cg5cXgWFfGDp5cwFfIvG3tdjvJ2ZGcLJf_5ofkYTnWa5ucXPhSPPmio8g8Vmt7969sWZthOwgF8B07PArPFlO23QYQVNptGZ6QXQrOg","remarks":"KYC Compliant","apkVersion":140,"crmId":"1959390000058834500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1610899954000,"createdTimestamp":1579192500000,"accountActivatedTime":null},"validationCode":{"keyId":10004,"keyValue":"Bank_Supported","keyType":"Bank Details Validation Code","addInfo":null},"updatedTimestamp":1607868583000,"createdTimestamp":1607868583000,"signzyOnboardingId":null,"signzyMerchantId":null,"signzyUserLoginToken":null,"tokenValidTill":null,"nameInBank":null,"signzyReferenceId":null},"mfMandateId":"5829660","mfStatus":124,"mfPlatformId":601,"mandateType":213,"amount":50000.0,"debitType":201,"frequency":182,"startDate":1512153000000,"endDate":4622553000000,"status":11,"isDefault":true,"updatedTimestamp":1615616181766,"createdTimestamp":1615616181755},"status":{"code":"200","messages":[]}}</t>
  </si>
  <si>
    <t>1003675</t>
  </si>
  <si>
    <t>{"REQUEST":null,"response":{"customerMandateId":1003676,"customer":{"customerId":71607,"firstName":"Monika","lastName":"Jain","dateOfBirth":556828200000,"emailId":"monicazenith07@gmail.com","lattitude":0.0,"longitude":0.0,"countryCode":"91","mobileNo":"9844506820","customerMobileOS":71,"mobileImsi":"090909090909","mobileImei":"090909090909","status":503,"deviceInfo":"OnePlus - KB2001;11;MPSS.HI.2.0.c4-00028-SDX55_RMTEFS_PACK-1.327103.49;4.19.110-perf+;OnePlus/OnePlus8T_IND/OnePlus8T:11/RP1A.201005.001/2101010457:user/release-keys","gender":132,"pan":"AJVPJ8068R","nameOnPanCard":"MONIKA CHAMPALAL JAIN","aadharNo":null,"maritalStatus":null,"fatherSpouseName":null,"motherName":null,"isEmailVerified":false,"isMobileVerified":false,"customerCity":null,"referrerMobileNo":"54321","gcmRegId":null,"remarks":null,"apkVersion":143,"crmId":"1959390000058890019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1614239937000,"createdTimestamp":1607787578000,"accountActivatedTime":1607787579000},"customerBank":{"custBankId":23359,"bankAcctNo":"002290600006443","bankAcctType":701,"bankMicr":"","bankIfsc":"YESB0000022","bankKeyValue":{"keyId":17010,"keyValue":"YBK","keyType":"Bank Code","addInfo":"bank_name:Yes Bank Ltd,clearing:DIRECT,nb_supported:N,eNach_NB_supported:Y,eNach_DC:Y,upiSupported:Y"},"customerDocument":null,"bankDetailStatus":28,"isDefault":true,"customer":{"customerId":71607,"firstName":"Monika","lastName":"Jain","dateOfBirth":556828200000,"emailId":"monicazenith07@gmail.com","lattitude":0.0,"longitude":0.0,"countryCode":"91","mobileNo":"9844506820","customerMobileOS":71,"mobileImsi":"090909090909","mobileImei":"090909090909","status":503,"deviceInfo":"OnePlus - KB2001;11;MPSS.HI.2.0.c4-00028-SDX55_RMTEFS_PACK-1.327103.49;4.19.110-perf+;OnePlus/OnePlus8T_IND/OnePlus8T:11/RP1A.201005.001/2101010457:user/release-keys","gender":132,"pan":"AJVPJ8068R","nameOnPanCard":"MONIKA CHAMPALAL JAIN","aadharNo":null,"maritalStatus":null,"fatherSpouseName":null,"motherName":null,"isEmailVerified":false,"isMobileVerified":false,"customerCity":null,"referrerMobileNo":"54321","gcmRegId":null,"remarks":null,"apkVersion":143,"crmId":"1959390000058890019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1614239937000,"createdTimestamp":1607787578000,"accountActivatedTime":1607787579000},"validationCode":{"keyId":10004,"keyValue":"Bank_Supported","keyType":"Bank Details Validation Code","addInfo":null},"updatedTimestamp":1607787579000,"createdTimestamp":1607787579000,"signzyOnboardingId":null,"signzyMerchantId":null,"signzyUserLoginToken":null,"tokenValidTill":null,"nameInBank":"MONIKA JAIN","signzyReferenceId":null},"mfMandateId":"5829661","mfStatus":124,"mfPlatformId":601,"mandateType":213,"amount":50000.0,"debitType":201,"frequency":182,"startDate":1512671400000,"endDate":4623071400000,"status":11,"isDefault":true,"updatedTimestamp":1615616183055,"createdTimestamp":1615616183044},"status":{"code":"200","messages":[]}}</t>
  </si>
  <si>
    <t>1003676</t>
  </si>
  <si>
    <t>{"REQUEST":null,"response":{"customerMandateId":1003677,"customer":{"customerId":72055,"firstName":"Avinash","lastName":"DG","dateOfBirth":587759400000,"emailId":"dgavinash1@gmail.com","lattitude":0.0,"longitude":0.0,"countryCode":"91","mobileNo":"9611776654","customerMobileOS":73,"mobileImsi":"090909090909","mobileImei":"090909090909","status":503,"deviceInfo":" ","gender":131,"pan":"ATOPA9663L","nameOnPanCard":"DODDAGADIGANAHALLI GOVINDEGOWDA AVINASH","aadharNo":null,"maritalStatus":null,"fatherSpouseName":null,"motherName":null,"isEmailVerified":false,"isMobileVerified":false,"customerCity":null,"referrerMobileNo":"54321","gcmRegId":null,"remarks":null,"apkVersion":null,"crmId":"1959390000058891496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1614237405000,"createdTimestamp":1607792535000,"accountActivatedTime":1607792535000},"customerBank":{"custBankId":23807,"bankAcctNo":"2656101011010","bankAcctType":701,"bankMicr":"","bankIfsc":"CNRB0002656","bankKeyValue":{"keyId":17017,"keyValue":"CNB","keyType":"Bank Code","addInfo":"bank_name:Canara Bank,clearing:NODAL,nb_supported:N,eNach_NB_supported:Y,eNach_DC:N,upiSupported:Y"},"customerDocument":null,"bankDetailStatus":28,"isDefault":true,"customer":{"customerId":72055,"firstName":"Avinash","lastName":"DG","dateOfBirth":587759400000,"emailId":"dgavinash1@gmail.com","lattitude":0.0,"longitude":0.0,"countryCode":"91","mobileNo":"9611776654","customerMobileOS":73,"mobileImsi":"090909090909","mobileImei":"090909090909","status":503,"deviceInfo":" ","gender":131,"pan":"ATOPA9663L","nameOnPanCard":"DODDAGADIGANAHALLI GOVINDEGOWDA AVINASH","aadharNo":null,"maritalStatus":null,"fatherSpouseName":null,"motherName":null,"isEmailVerified":false,"isMobileVerified":false,"customerCity":null,"referrerMobileNo":"54321","gcmRegId":null,"remarks":null,"apkVersion":null,"crmId":"1959390000058891496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1614237405000,"createdTimestamp":1607792535000,"accountActivatedTime":1607792535000},"validationCode":{"keyId":10004,"keyValue":"Bank_Supported","keyType":"Bank Details Validation Code","addInfo":null},"updatedTimestamp":1607792535000,"createdTimestamp":1607792535000,"signzyOnboardingId":null,"signzyMerchantId":null,"signzyUserLoginToken":null,"tokenValidTill":null,"nameInBank":"AVINASH D G","signzyReferenceId":null},"mfMandateId":"5829665","mfStatus":124,"mfPlatformId":601,"mandateType":213,"amount":50000.0,"debitType":201,"frequency":182,"startDate":1513103400000,"endDate":4623503400000,"status":11,"isDefault":true,"updatedTimestamp":1615616183776,"createdTimestamp":1615616183765},"status":{"code":"200","messages":[]}}</t>
  </si>
  <si>
    <t>1003677</t>
  </si>
  <si>
    <t>{"REQUEST":null,"response":{"customerMandateId":1003678,"customer":{"customerId":71613,"firstName":"Pradeep","lastName":"Kumar","dateOfBirth":358626600000,"emailId":"impressionsinteriors07@gmail.com","lattitude":0.0,"longitude":0.0,"countryCode":"91","mobileNo":"9008605082","customerMobileOS":73,"mobileImsi":"090909090909","mobileImei":"090909090909","status":503,"deviceInfo":" ","gender":131,"pan":"BVXPP3695P","nameOnPanCard":"BHAVAR LAL PRADEEP KUMAR","aadharNo":null,"maritalStatus":null,"fatherSpouseName":null,"motherName":null,"isEmailVerified":false,"isMobileVerified":false,"customerCity":null,"referrerMobileNo":"54321","gcmRegId":null,"remarks":null,"apkVersion":null,"crmId":"1959390000058882111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1614247194000,"createdTimestamp":1607787584000,"accountActivatedTime":1607787584000},"customerBank":{"custBankId":23365,"bankAcctNo":"50100024828911","bankAcctType":701,"bankMicr":"","bankIfsc":"HDFC0001757","bankKeyValue":{"keyId":17001,"keyValue":"HDF","keyType":"Bank Code","addInfo":"bank_name:HDFC Bank,clearing:DIRECT,nb_supported:N,eNach_NB_supported:Y,eNach_DC:Y,upiSupported:Y"},"customerDocument":null,"bankDetailStatus":28,"isDefault":true,"customer":{"customerId":71613,"firstName":"Pradeep","lastName":"Kumar","dateOfBirth":358626600000,"emailId":"impressionsinteriors07@gmail.com","lattitude":0.0,"longitude":0.0,"countryCode":"91","mobileNo":"9008605082","customerMobileOS":73,"mobileImsi":"090909090909","mobileImei":"090909090909","status":503,"deviceInfo":" ","gender":131,"pan":"BVXPP3695P","nameOnPanCard":"BHAVAR LAL PRADEEP KUMAR","aadharNo":null,"maritalStatus":null,"fatherSpouseName":null,"motherName":null,"isEmailVerified":false,"isMobileVerified":false,"customerCity":null,"referrerMobileNo":"54321","gcmRegId":null,"remarks":null,"apkVersion":null,"crmId":"1959390000058882111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1614247194000,"createdTimestamp":1607787584000,"accountActivatedTime":1607787584000},"validationCode":{"keyId":10004,"keyValue":"Bank_Supported","keyType":"Bank Details Validation Code","addInfo":null},"updatedTimestamp":1607787584000,"createdTimestamp":1607787584000,"signzyOnboardingId":null,"signzyMerchantId":null,"signzyUserLoginToken":null,"tokenValidTill":null,"nameInBank":"PRADEEP KUMAR","signzyReferenceId":null},"mfMandateId":"5829666","mfStatus":124,"mfPlatformId":601,"mandateType":213,"amount":50000.0,"debitType":201,"frequency":182,"startDate":1513276200000,"endDate":4623676200000,"status":11,"isDefault":true,"updatedTimestamp":1615616183975,"createdTimestamp":1615616183965},"status":{"code":"200","messages":[]}}</t>
  </si>
  <si>
    <t>1003678</t>
  </si>
  <si>
    <t>{"REQUEST":null,"response":{"customerMandateId":1003679,"customer":{"customerId":71621,"firstName":"Ruthvik","lastName":"S","dateOfBirth":738959400000,"emailId":"srthvk.68@gmail.com","lattitude":0.0,"longitude":0.0,"countryCode":"91","mobileNo":"9620522823","customerMobileOS":73,"mobileImsi":"090909090909","mobileImei":"090909090909","status":503,"deviceInfo":" ","gender":131,"pan":"ECDPS9905M","nameOnPanCard":"RUTHVIK SRINIVASAN","aadharNo":null,"maritalStatus":null,"fatherSpouseName":null,"motherName":null,"isEmailVerified":false,"isMobileVerified":false,"customerCity":null,"referrerMobileNo":"54321","gcmRegId":null,"remarks":null,"apkVersion":null,"crmId":"1959390000058890036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1614236726000,"createdTimestamp":1607787591000,"accountActivatedTime":1607787592000},"customerBank":{"custBankId":23373,"bankAcctNo":"9511200572","bankAcctType":701,"bankMicr":"","bankIfsc":"KKBK0000422","bankKeyValue":{"keyId":17003,"keyValue":"162","keyType":"Bank Code","addInfo":"bank_name:Kotak Bank,clearing:DIRECT,nb_supported:N,eNach_NB_supported:Y,eNach_DC:Y,upiSupported:Y"},"customerDocument":null,"bankDetailStatus":28,"isDefault":true,"customer":{"customerId":71621,"firstName":"Ruthvik","lastName":"S","dateOfBirth":738959400000,"emailId":"srthvk.68@gmail.com","lattitude":0.0,"longitude":0.0,"countryCode":"91","mobileNo":"9620522823","customerMobileOS":73,"mobileImsi":"090909090909","mobileImei":"090909090909","status":503,"deviceInfo":" ","gender":131,"pan":"ECDPS9905M","nameOnPanCard":"RUTHVIK SRINIVASAN","aadharNo":null,"maritalStatus":null,"fatherSpouseName":null,"motherName":null,"isEmailVerified":false,"isMobileVerified":false,"customerCity":null,"referrerMobileNo":"54321","gcmRegId":null,"remarks":null,"apkVersion":null,"crmId":"1959390000058890036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1614236726000,"createdTimestamp":1607787591000,"accountActivatedTime":1607787592000},"validationCode":{"keyId":10004,"keyValue":"Bank_Supported","keyType":"Bank Details Validation Code","addInfo":null},"updatedTimestamp":1607787592000,"createdTimestamp":1607787592000,"signzyOnboardingId":null,"signzyMerchantId":null,"signzyUserLoginToken":null,"tokenValidTill":null,"nameInBank":"RUTHVIK S","signzyReferenceId":null},"mfMandateId":"5829668","mfStatus":124,"mfPlatformId":601,"mandateType":213,"amount":50000.0,"debitType":201,"frequency":182,"startDate":1513794600000,"endDate":4624194600000,"status":11,"isDefault":true,"updatedTimestamp":1615616184295,"createdTimestamp":1615616184285},"status":{"code":"200","messages":[]}}</t>
  </si>
  <si>
    <t>1003679</t>
  </si>
  <si>
    <t>{"REQUEST":null,"response":{"customerMandateId":1003680,"customer":{"customerId":71619,"firstName":"Aparna","lastName":"Nmaanay","dateOfBirth":100895400000,"emailId":"aparna.maanay@yahoo.com","lattitude":0.0,"longitude":0.0,"countryCode":"91","mobileNo":"9880650256","customerMobileOS":71,"mobileImsi":"090909090909","mobileImei":"090909090909","status":503,"deviceInfo":"samsung - SM-G770F;11;G770FXXU3DTKA,G770FXXU3DTKA;4.14.190-20335440-abG770FXXU3DTL1;samsung/r5qnsxx/r5q:11/RP1A.200720.012/G770FXXU3DTL1:user/release-keys","gender":132,"pan":"ASZPM9380L","nameOnPanCard":"APARNA NANJUNDA RAO MAANAY","aadharNo":null,"maritalStatus":null,"fatherSpouseName":null,"motherName":null,"isEmailVerified":false,"isMobileVerified":false,"customerCity":null,"referrerMobileNo":"54321","gcmRegId":null,"remarks":null,"apkVersion":142,"crmId":"1959390000058876327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1614245124000,"createdTimestamp":1607787589000,"accountActivatedTime":1607787590000},"customerBank":{"custBankId":23371,"bankAcctNo":"16410100004150","bankAcctType":701,"bankMicr":"","bankIfsc":"UCBA0001641","bankKeyValue":{"keyId":17049,"keyValue":"UCO","keyType":"Bank Code","addInfo":"bank_name:UCO Bank,clearing:NODAL,nb_supported:N,eNach_NB_supported:N,eNach_DC:N,upiSupported:Y"},"customerDocument":null,"bankDetailStatus":28,"isDefault":true,"customer":{"customerId":71619,"firstName":"Aparna","lastName":"Nmaanay","dateOfBirth":100895400000,"emailId":"aparna.maanay@yahoo.com","lattitude":0.0,"longitude":0.0,"countryCode":"91","mobileNo":"9880650256","customerMobileOS":71,"mobileImsi":"090909090909","mobileImei":"090909090909","status":503,"deviceInfo":"samsung - SM-G770F;11;G770FXXU3DTKA,G770FXXU3DTKA;4.14.190-20335440-abG770FXXU3DTL1;samsung/r5qnsxx/r5q:11/RP1A.200720.012/G770FXXU3DTL1:user/release-keys","gender":132,"pan":"ASZPM9380L","nameOnPanCard":"APARNA NANJUNDA RAO MAANAY","aadharNo":null,"maritalStatus":null,"fatherSpouseName":null,"motherName":null,"isEmailVerified":false,"isMobileVerified":false,"customerCity":null,"referrerMobileNo":"54321","gcmRegId":null,"remarks":null,"apkVersion":142,"crmId":"1959390000058876327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1614245124000,"createdTimestamp":1607787589000,"accountActivatedTime":1607787590000},"validationCode":{"keyId":10004,"keyValue":"Bank_Supported","keyType":"Bank Details Validation Code","addInfo":null},"updatedTimestamp":1607787590000,"createdTimestamp":1607787590000,"signzyOnboardingId":null,"signzyMerchantId":null,"signzyUserLoginToken":null,"tokenValidTill":null,"nameInBank":"APARNA N. MAANAY","signzyReferenceId":null},"mfMandateId":"5829669","mfStatus":124,"mfPlatformId":601,"mandateType":213,"amount":50000.0,"debitType":201,"frequency":182,"startDate":1513708200000,"endDate":4624108200000,"status":11,"isDefault":true,"updatedTimestamp":1615616184869,"createdTimestamp":1615616184844},"status":{"code":"200","messages":[]}}</t>
  </si>
  <si>
    <t>1003680</t>
  </si>
  <si>
    <t>{"REQUEST":null,"response":{"customerMandateId":1003681,"customer":{"customerId":71608,"firstName":"T","lastName":"Suresh","dateOfBirth":391026600000,"emailId":"tsuresh_info@yahoo.co.in","lattitude":0.0,"longitude":0.0,"countryCode":"91","mobileNo":"7406143100","customerMobileOS":73,"mobileImsi":"090909090909","mobileImei":"090909090909","status":503,"deviceInfo":" ","gender":131,"pan":"BGOPS9425E","nameOnPanCard":"THANDAVARAYAN SURESH","aadharNo":null,"maritalStatus":null,"fatherSpouseName":null,"motherName":null,"isEmailVerified":false,"isMobileVerified":false,"customerCity":null,"referrerMobileNo":"54321","gcmRegId":null,"remarks":null,"apkVersion":null,"crmId":"1959390000058891017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1614250233000,"createdTimestamp":1607787579000,"accountActivatedTime":1607787580000},"customerBank":{"custBankId":23360,"bankAcctNo":"100701523190","bankAcctType":701,"bankMicr":"","bankIfsc":"ICIC0001007","bankKeyValue":{"keyId":17009,"keyValue":"ICI","keyType":"Bank Code","addInfo":"bank_name:ICICI Bank,clearing:DIRECT,nb_supported:N,eNach_NB_supported:Y,eNach_DC:Y,upiSupported:Y"},"customerDocument":null,"bankDetailStatus":28,"isDefault":true,"customer":{"customerId":71608,"firstName":"T","lastName":"Suresh","dateOfBirth":391026600000,"emailId":"tsuresh_info@yahoo.co.in","lattitude":0.0,"longitude":0.0,"countryCode":"91","mobileNo":"7406143100","customerMobileOS":73,"mobileImsi":"090909090909","mobileImei":"090909090909","status":503,"deviceInfo":" ","gender":131,"pan":"BGOPS9425E","nameOnPanCard":"THANDAVARAYAN SURESH","aadharNo":null,"maritalStatus":null,"fatherSpouseName":null,"motherName":null,"isEmailVerified":false,"isMobileVerified":false,"customerCity":null,"referrerMobileNo":"54321","gcmRegId":null,"remarks":null,"apkVersion":null,"crmId":"1959390000058891017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1614250233000,"createdTimestamp":1607787579000,"accountActivatedTime":1607787580000},"validationCode":{"keyId":10004,"keyValue":"Bank_Supported","keyType":"Bank Details Validation Code","addInfo":null},"updatedTimestamp":1607787580000,"createdTimestamp":1607787580000,"signzyOnboardingId":null,"signzyMerchantId":null,"signzyUserLoginToken":null,"tokenValidTill":null,"nameInBank":"SURESH T","signzyReferenceId":null},"mfMandateId":"5829672","mfStatus":124,"mfPlatformId":601,"mandateType":213,"amount":50000.0,"debitType":201,"frequency":182,"startDate":1513967400000,"endDate":4624367400000,"status":11,"isDefault":true,"updatedTimestamp":1615616186144,"createdTimestamp":1615616186133},"status":{"code":"200","messages":[]}}</t>
  </si>
  <si>
    <t>1003681</t>
  </si>
  <si>
    <t>{"REQUEST":null,"response":{"customerMandateId":1003682,"customer":{"customerId":72252,"firstName":"Katari","lastName":"Malathy","dateOfBirth":-229411800000,"emailId":"katari.malathy@gmail.com","lattitude":0.0,"longitude":0.0,"countryCode":"91","mobileNo":"9986647523","customerMobileOS":73,"mobileImsi":"090909090909","mobileImei":"090909090909","status":503,"deviceInfo":" ","gender":132,"pan":"BSPPK1649K","nameOnPanCard":"MALATHY KATARI","aadharNo":null,"maritalStatus":null,"fatherSpouseName":null,"motherName":null,"isEmailVerified":false,"isMobileVerified":false,"customerCity":null,"referrerMobileNo":"54321","gcmRegId":null,"remarks":null,"apkVersion":null,"crmId":"1959390000058881844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1614251757000,"createdTimestamp":1607858848000,"accountActivatedTime":1607858849000},"customerBank":{"custBankId":23998,"bankAcctNo":"20151154856","bankAcctType":701,"bankMicr":"","bankIfsc":"SBIN0001438","bankKeyValue":{"keyId":17007,"keyValue":"SBI","keyType":"Bank Code","addInfo":"bank_name:State Bank of India,clearing:DIRECT,nb_supported:N,eNach_NB_supported:Y,eNach_DC:Y,upiSupported:Y"},"customerDocument":null,"bankDetailStatus":28,"isDefault":true,"customer":{"customerId":72252,"firstName":"Katari","lastName":"Malathy","dateOfBirth":-229411800000,"emailId":"katari.malathy@gmail.com","lattitude":0.0,"longitude":0.0,"countryCode":"91","mobileNo":"9986647523","customerMobileOS":73,"mobileImsi":"090909090909","mobileImei":"090909090909","status":503,"deviceInfo":" ","gender":132,"pan":"BSPPK1649K","nameOnPanCard":"MALATHY KATARI","aadharNo":null,"maritalStatus":null,"fatherSpouseName":null,"motherName":null,"isEmailVerified":false,"isMobileVerified":false,"customerCity":null,"referrerMobileNo":"54321","gcmRegId":null,"remarks":null,"apkVersion":null,"crmId":"1959390000058881844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1614251757000,"createdTimestamp":1607858848000,"accountActivatedTime":1607858849000},"validationCode":{"keyId":10004,"keyValue":"Bank_Supported","keyType":"Bank Details Validation Code","addInfo":null},"updatedTimestamp":1607858848000,"createdTimestamp":1607858848000,"signzyOnboardingId":null,"signzyMerchantId":null,"signzyUserLoginToken":null,"tokenValidTill":null,"nameInBank":"Mrs MALATHY K","signzyReferenceId":null},"mfMandateId":"5829673","mfStatus":124,"mfPlatformId":601,"mandateType":213,"amount":50000.0,"debitType":201,"frequency":182,"startDate":1513794600000,"endDate":4624194600000,"status":11,"isDefault":true,"updatedTimestamp":1615616186862,"createdTimestamp":1615616186852},"status":{"code":"200","messages":[]}}</t>
  </si>
  <si>
    <t>1003682</t>
  </si>
  <si>
    <t>{"REQUEST":null,"response":{"customerMandateId":1003683,"customer":{"customerId":72208,"firstName":"Killi","lastName":"Narayana","dateOfBirth":617481000000,"emailId":"killinarayana929@gmail.com","lattitude":0.0,"longitude":0.0,"countryCode":"91","mobileNo":"7602217055","customerMobileOS":73,"mobileImsi":"090909090909","mobileImei":"090909090909","status":503,"deviceInfo":" ","gender":131,"pan":"DIFPK4967J","nameOnPanCard":"NARAYANA KILLI","aadharNo":null,"maritalStatus":null,"fatherSpouseName":null,"motherName":null,"isEmailVerified":false,"isMobileVerified":false,"customerCity":null,"referrerMobileNo":"54321","gcmRegId":null,"remarks":null,"apkVersion":null,"crmId":"1959390000058882691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1607947577000,"createdTimestamp":1607858811000,"accountActivatedTime":1607858812000},"customerBank":{"custBankId":23954,"bankAcctNo":"31514777449","bankAcctType":701,"bankMicr":"","bankIfsc":"SBIN0001006","bankKeyValue":{"keyId":17007,"keyValue":"SBI","keyType":"Bank Code","addInfo":"bank_name:State Bank of India,clearing:DIRECT,nb_supported:N,eNach_NB_supported:Y,eNach_DC:Y,upiSupported:Y"},"customerDocument":null,"bankDetailStatus":28,"isDefault":true,"customer":{"customerId":72208,"firstName":"Killi","lastName":"Narayana","dateOfBirth":617481000000,"emailId":"killinarayana929@gmail.com","lattitude":0.0,"longitude":0.0,"countryCode":"91","mobileNo":"7602217055","customerMobileOS":73,"mobileImsi":"090909090909","mobileImei":"090909090909","status":503,"deviceInfo":" ","gender":131,"pan":"DIFPK4967J","nameOnPanCard":"NARAYANA KILLI","aadharNo":null,"maritalStatus":null,"fatherSpouseName":null,"motherName":null,"isEmailVerified":false,"isMobileVerified":false,"customerCity":null,"referrerMobileNo":"54321","gcmRegId":null,"remarks":null,"apkVersion":null,"crmId":"1959390000058882691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1607947577000,"createdTimestamp":1607858811000,"accountActivatedTime":1607858812000},"validationCode":{"keyId":10004,"keyValue":"Bank_Supported","keyType":"Bank Details Validation Code","addInfo":null},"updatedTimestamp":1607858812000,"createdTimestamp":1607858812000,"signzyOnboardingId":null,"signzyMerchantId":null,"signzyUserLoginToken":null,"tokenValidTill":null,"nameInBank":"Mr KILLI NARAYANA","signzyReferenceId":null},"mfMandateId":"5829674","mfStatus":124,"mfPlatformId":601,"mandateType":213,"amount":50000.0,"debitType":201,"frequency":182,"startDate":1508265000000,"endDate":4618665000000,"status":11,"isDefault":true,"updatedTimestamp":1615616187063,"createdTimestamp":1615616187053},"status":{"code":"200","messages":[]}}</t>
  </si>
  <si>
    <t>1003683</t>
  </si>
  <si>
    <t>{"REQUEST":null,"response":{"customerMandateId":1003684,"customer":{"customerId":72255,"firstName":"Ramesh","lastName":"R","dateOfBirth":677442600000,"emailId":"rameshrnellikatte@gmail.com","lattitude":0.0,"longitude":0.0,"countryCode":"91","mobileNo":"9611393391","customerMobileOS":73,"mobileImsi":"090909090909","mobileImei":"090909090909","status":503,"deviceInfo":" ","gender":131,"pan":"BNTPR3640A","nameOnPanCard":"RAMESHA RAJU","aadharNo":null,"maritalStatus":null,"fatherSpouseName":null,"motherName":null,"isEmailVerified":false,"isMobileVerified":false,"customerCity":null,"referrerMobileNo":"54321","gcmRegId":null,"remarks":null,"apkVersion":null,"crmId":"1959390000058886654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1607947606000,"createdTimestamp":1607858851000,"accountActivatedTime":1607858851000},"customerBank":{"custBankId":24001,"bankAcctNo":"20111794883","bankAcctType":701,"bankMicr":"","bankIfsc":"SBIN0008598","bankKeyValue":{"keyId":17007,"keyValue":"SBI","keyType":"Bank Code","addInfo":"bank_name:State Bank of India,clearing:DIRECT,nb_supported:N,eNach_NB_supported:Y,eNach_DC:Y,upiSupported:Y"},"customerDocument":null,"bankDetailStatus":28,"isDefault":true,"customer":{"customerId":72255,"firstName":"Ramesh","lastName":"R","dateOfBirth":677442600000,"emailId":"rameshrnellikatte@gmail.com","lattitude":0.0,"longitude":0.0,"countryCode":"91","mobileNo":"9611393391","customerMobileOS":73,"mobileImsi":"090909090909","mobileImei":"090909090909","status":503,"deviceInfo":" ","gender":131,"pan":"BNTPR3640A","nameOnPanCard":"RAMESHA RAJU","aadharNo":null,"maritalStatus":null,"fatherSpouseName":null,"motherName":null,"isEmailVerified":false,"isMobileVerified":false,"customerCity":null,"referrerMobileNo":"54321","gcmRegId":null,"remarks":null,"apkVersion":null,"crmId":"1959390000058886654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1607947606000,"createdTimestamp":1607858851000,"accountActivatedTime":1607858851000},"validationCode":{"keyId":10004,"keyValue":"Bank_Supported","keyType":"Bank Details Validation Code","addInfo":null},"updatedTimestamp":1607858851000,"createdTimestamp":1607858851000,"signzyOnboardingId":null,"signzyMerchantId":null,"signzyUserLoginToken":null,"tokenValidTill":null,"nameInBank":"Mr RAMESH R","signzyReferenceId":null},"mfMandateId":"5829675","mfStatus":124,"mfPlatformId":601,"mandateType":213,"amount":50000.0,"debitType":201,"frequency":182,"startDate":1514831400000,"endDate":4625231400000,"status":11,"isDefault":true,"updatedTimestamp":1615616187383,"createdTimestamp":1615616187373},"status":{"code":"200","messages":[]}}</t>
  </si>
  <si>
    <t>1003684</t>
  </si>
  <si>
    <t>{"REQUEST":null,"response":{"customerMandateId":1003685,"customer":{"customerId":71635,"firstName":"Sundar","lastName":"Narasimman","dateOfBirth":358453800000,"emailId":"sundar.narasimman@gmail.com","lattitude":0.0,"longitude":0.0,"countryCode":"91","mobileNo":"9741070004","customerMobileOS":73,"mobileImsi":"090909090909","mobileImei":"090909090909","status":503,"deviceInfo":" ","gender":131,"pan":"AWHPN0315N","nameOnPanCard":"SUNDAR NARASIMMAN","aadharNo":null,"maritalStatus":null,"fatherSpouseName":null,"motherName":null,"isEmailVerified":false,"isMobileVerified":false,"customerCity":null,"referrerMobileNo":"54321","gcmRegId":null,"remarks":null,"apkVersion":null,"crmId":"1959390000058879268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1607947223000,"createdTimestamp":1607787604000,"accountActivatedTime":1607787604000},"customerBank":{"custBankId":23387,"bankAcctNo":"50100050682073","bankAcctType":701,"bankMicr":"","bankIfsc":"HDFC0002870","bankKeyValue":{"keyId":17001,"keyValue":"HDF","keyType":"Bank Code","addInfo":"bank_name:HDFC Bank,clearing:DIRECT,nb_supported:N,eNach_NB_supported:Y,eNach_DC:Y,upiSupported:Y"},"customerDocument":null,"bankDetailStatus":28,"isDefault":true,"customer":{"customerId":71635,"firstName":"Sundar","lastName":"Narasimman","dateOfBirth":358453800000,"emailId":"sundar.narasimman@gmail.com","lattitude":0.0,"longitude":0.0,"countryCode":"91","mobileNo":"9741070004","customerMobileOS":73,"mobileImsi":"090909090909","mobileImei":"090909090909","status":503,"deviceInfo":" ","gender":131,"pan":"AWHPN0315N","nameOnPanCard":"SUNDAR NARASIMMAN","aadharNo":null,"maritalStatus":null,"fatherSpouseName":null,"motherName":null,"isEmailVerified":false,"isMobileVerified":false,"customerCity":null,"referrerMobileNo":"54321","gcmRegId":null,"remarks":null,"apkVersion":null,"crmId":"1959390000058879268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1607947223000,"createdTimestamp":1607787604000,"accountActivatedTime":1607787604000},"validationCode":{"keyId":10004,"keyValue":"Bank_Supported","keyType":"Bank Details Validation Code","addInfo":null},"updatedTimestamp":1607787604000,"createdTimestamp":1607787604000,"signzyOnboardingId":null,"signzyMerchantId":null,"signzyUserLoginToken":null,"tokenValidTill":null,"nameInBank":"SUNDAR NARASIMMAN","signzyReferenceId":null},"mfMandateId":"5829677","mfStatus":124,"mfPlatformId":601,"mandateType":213,"amount":50000.0,"debitType":201,"frequency":182,"startDate":1514658600000,"endDate":4625058600000,"status":11,"isDefault":true,"updatedTimestamp":1615616187942,"createdTimestamp":1615616187932},"status":{"code":"200","messages":[]}}</t>
  </si>
  <si>
    <t>1003685</t>
  </si>
  <si>
    <t>{"REQUEST":null,"response":{"customerMandateId":1003686,"customer":{"customerId":71636,"firstName":"Sanjay","lastName":"Singh","dateOfBirth":426191400000,"emailId":"ssingh37980@gmail.com","lattitude":0.0,"longitude":0.0,"countryCode":"91","mobileNo":"9588900671","customerMobileOS":71,"mobileImsi":"090909090909","mobileImei":"090909090909","status":503,"deviceInfo":"vivo - vivo 1811;8.1.0;9_GENNS_PACK-1.201964.1.205457.2;4.9.82-perf+;vivo/1811/1811:8.1.0/OPM1.171019.026/compil08041851:user/release-keys","gender":131,"pan":"BQQPS4684D","nameOnPanCard":"SANJAY SINGH","aadharNo":null,"maritalStatus":null,"fatherSpouseName":null,"motherName":null,"isEmailVerified":false,"isMobileVerified":false,"customerCity":null,"referrerMobileNo":"54321","gcmRegId":null,"remarks":null,"apkVersion":143,"crmId":"1959390000058876344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1614237444000,"createdTimestamp":1607787604000,"accountActivatedTime":1607787605000},"customerBank":{"custBankId":23388,"bankAcctNo":"6497809997","bankAcctType":701,"bankMicr":"","bankIfsc":"IDIB000H051","bankKeyValue":{"keyId":17028,"keyValue":"INB","keyType":"Bank Code","addInfo":"bank_name:Indian Bank,clearing:NODAL,nb_supported:N,eNach_NB_supported:N,eNach_DC:N,upiSupported:Y"},"customerDocument":null,"bankDetailStatus":28,"isDefault":true,"customer":{"customerId":71636,"firstName":"Sanjay","lastName":"Singh","dateOfBirth":426191400000,"emailId":"ssingh37980@gmail.com","lattitude":0.0,"longitude":0.0,"countryCode":"91","mobileNo":"9588900671","customerMobileOS":71,"mobileImsi":"090909090909","mobileImei":"090909090909","status":503,"deviceInfo":"vivo - vivo 1811;8.1.0;9_GENNS_PACK-1.201964.1.205457.2;4.9.82-perf+;vivo/1811/1811:8.1.0/OPM1.171019.026/compil08041851:user/release-keys","gender":131,"pan":"BQQPS4684D","nameOnPanCard":"SANJAY SINGH","aadharNo":null,"maritalStatus":null,"fatherSpouseName":null,"motherName":null,"isEmailVerified":false,"isMobileVerified":false,"customerCity":null,"referrerMobileNo":"54321","gcmRegId":null,"remarks":null,"apkVersion":143,"crmId":"1959390000058876344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1614237444000,"createdTimestamp":1607787604000,"accountActivatedTime":1607787605000},"validationCode":{"keyId":10004,"keyValue":"Bank_Supported","keyType":"Bank Details Validation Code","addInfo":null},"updatedTimestamp":1607787605000,"createdTimestamp":1607787605000,"signzyOnboardingId":null,"signzyMerchantId":null,"signzyUserLoginToken":null,"tokenValidTill":null,"nameInBank":"SANJAY SINGH","signzyReferenceId":null},"mfMandateId":"5829678","mfStatus":124,"mfPlatformId":601,"mandateType":213,"amount":50000.0,"debitType":201,"frequency":182,"startDate":1514917800000,"endDate":4625317800000,"status":11,"isDefault":true,"updatedTimestamp":1615616189293,"createdTimestamp":1615616189283},"status":{"code":"200","messages":[]}}</t>
  </si>
  <si>
    <t>1003686</t>
  </si>
  <si>
    <t>{"REQUEST":null,"response":{"customerMandateId":1003687,"customer":{"customerId":71601,"firstName":"T","lastName":"Reddemma","dateOfBirth":579292200000,"emailId":"tnkreddy2013@gmail.com","lattitude":0.0,"longitude":0.0,"countryCode":"91","mobileNo":"8281456013","customerMobileOS":71,"mobileImsi":"090909090909","mobileImei":"090909090909","status":503,"deviceInfo":"samsung - SM-M315F;10;M315FDDU1ATG1,M315FDDU1ATG1;4.14.113-19023107;samsung/m31nnxx/m31:10/QP1A.190711.020/M315FXXU1ATG2:user/release-keys","gender":132,"pan":"APVPT6496F","nameOnPanCard":"REDDEMMA THAVVA","aadharNo":null,"maritalStatus":null,"fatherSpouseName":null,"motherName":null,"isEmailVerified":false,"isMobileVerified":false,"customerCity":null,"referrerMobileNo":"54321","gcmRegId":null,"remarks":null,"apkVersion":147,"crmId":"1959390000058877502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1615549432000,"createdTimestamp":1607787574000,"accountActivatedTime":1607787574000},"customerBank":{"custBankId":23354,"bankAcctNo":"913010024580407","bankAcctType":701,"bankMicr":"","bankIfsc":"UTIB0000562","bankKeyValue":{"keyId":17008,"keyValue":"UTI","keyType":"Bank Code","addInfo":"bank_name:Axis Bank,clearing:DIRECT,nb_supported:N,eNach_NB_supported:Y,eNach_DC:Y,upiSupported:Y"},"customerDocument":null,"bankDetailStatus":28,"isDefault":true,"customer":{"customerId":71601,"firstName":"T","lastName":"Reddemma","dateOfBirth":579292200000,"emailId":"tnkreddy2013@gmail.com","lattitude":0.0,"longitude":0.0,"countryCode":"91","mobileNo":"8281456013","customerMobileOS":71,"mobileImsi":"090909090909","mobileImei":"090909090909","status":503,"deviceInfo":"samsung - SM-M315F;10;M315FDDU1ATG1,M315FDDU1ATG1;4.14.113-19023107;samsung/m31nnxx/m31:10/QP1A.190711.020/M315FXXU1ATG2:user/release-keys","gender":132,"pan":"APVPT6496F","nameOnPanCard":"REDDEMMA THAVVA","aadharNo":null,"maritalStatus":null,"fatherSpouseName":null,"motherName":null,"isEmailVerified":false,"isMobileVerified":false,"customerCity":null,"referrerMobileNo":"54321","gcmRegId":null,"remarks":null,"apkVersion":147,"crmId":"1959390000058877502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1615549432000,"createdTimestamp":1607787574000,"accountActivatedTime":1607787574000},"validationCode":{"keyId":10004,"keyValue":"Bank_Supported","keyType":"Bank Details Validation Code","addInfo":null},"updatedTimestamp":1607787574000,"createdTimestamp":1607787574000,"signzyOnboardingId":null,"signzyMerchantId":null,"signzyUserLoginToken":null,"tokenValidTill":null,"nameInBank":"REDDEMMA T","signzyReferenceId":null},"mfMandateId":"5829680","mfStatus":124,"mfPlatformId":601,"mandateType":213,"amount":50000.0,"debitType":201,"frequency":182,"startDate":1511893800000,"endDate":4622293800000,"status":11,"isDefault":true,"updatedTimestamp":1615616190140,"createdTimestamp":1615616190130},"status":{"code":"200","messages":[]}}</t>
  </si>
  <si>
    <t>1003687</t>
  </si>
  <si>
    <t>{"REQUEST":null,"response":{"customerMandateId":1003688,"customer":{"customerId":72256,"firstName":"Rajiv","lastName":"Kumar","dateOfBirth":541449000000,"emailId":"rjivk1122@gmail.com","lattitude":0.0,"longitude":0.0,"countryCode":"91","mobileNo":"9473033501","customerMobileOS":73,"mobileImsi":"090909090909","mobileImei":"090909090909","status":503,"deviceInfo":" ","gender":131,"pan":"BEZPK3831F","nameOnPanCard":"RAJIV KUMAR","aadharNo":null,"maritalStatus":null,"fatherSpouseName":null,"motherName":null,"isEmailVerified":false,"isMobileVerified":false,"customerCity":null,"referrerMobileNo":"54321","gcmRegId":null,"remarks":null,"apkVersion":null,"crmId":"1959390000058879914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1607947607000,"createdTimestamp":1607858851000,"accountActivatedTime":1607858852000},"customerBank":{"custBankId":24002,"bankAcctNo":"30759287464","bankAcctType":701,"bankMicr":"","bankIfsc":"SBIN0003563","bankKeyValue":{"keyId":17007,"keyValue":"SBI","keyType":"Bank Code","addInfo":"bank_name:State Bank of India,clearing:DIRECT,nb_supported:N,eNach_NB_supported:Y,eNach_DC:Y,upiSupported:Y"},"customerDocument":null,"bankDetailStatus":28,"isDefault":true,"customer":{"customerId":72256,"firstName":"Rajiv","lastName":"Kumar","dateOfBirth":541449000000,"emailId":"rjivk1122@gmail.com","lattitude":0.0,"longitude":0.0,"countryCode":"91","mobileNo":"9473033501","customerMobileOS":73,"mobileImsi":"090909090909","mobileImei":"090909090909","status":503,"deviceInfo":" ","gender":131,"pan":"BEZPK3831F","nameOnPanCard":"RAJIV KUMAR","aadharNo":null,"maritalStatus":null,"fatherSpouseName":null,"motherName":null,"isEmailVerified":false,"isMobileVerified":false,"customerCity":null,"referrerMobileNo":"54321","gcmRegId":null,"remarks":null,"apkVersion":null,"crmId":"1959390000058879914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1607947607000,"createdTimestamp":1607858851000,"accountActivatedTime":1607858852000},"validationCode":{"keyId":10004,"keyValue":"Bank_Supported","keyType":"Bank Details Validation Code","addInfo":null},"updatedTimestamp":1607858852000,"createdTimestamp":1607858852000,"signzyOnboardingId":null,"signzyMerchantId":null,"signzyUserLoginToken":null,"tokenValidTill":null,"nameInBank":"Mr RAJIV KUMAR","signzyReferenceId":null},"mfMandateId":"5829681","mfStatus":124,"mfPlatformId":601,"mandateType":213,"amount":50000.0,"debitType":201,"frequency":182,"startDate":1515004200000,"endDate":4625404200000,"status":11,"isDefault":true,"updatedTimestamp":1615616190475,"createdTimestamp":1615616190465},"status":{"code":"200","messages":[]}}</t>
  </si>
  <si>
    <t>1003688</t>
  </si>
  <si>
    <t>{"REQUEST":null,"response":{"customerMandateId":1003689,"customer":{"customerId":71656,"firstName":"Saroj","lastName":"Kumarsahu","dateOfBirth":455481000000,"emailId":"sahusk10@gmail.com","lattitude":0.0,"longitude":0.0,"countryCode":"91","mobileNo":"9538797717","customerMobileOS":73,"mobileImsi":"090909090909","mobileImei":"090909090909","status":503,"deviceInfo":" ","gender":131,"pan":"BYOPS3656R","nameOnPanCard":"SAROJ KUMAR SAHU","aadharNo":null,"maritalStatus":null,"fatherSpouseName":null,"motherName":null,"isEmailVerified":false,"isMobileVerified":false,"customerCity":null,"referrerMobileNo":"54321","gcmRegId":null,"remarks":null,"apkVersion":null,"crmId":"1959390000058880234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1607947236000,"createdTimestamp":1607787622000,"accountActivatedTime":1607787623000},"customerBank":{"custBankId":23408,"bankAcctNo":"17501140004842","bankAcctType":701,"bankMicr":"","bankIfsc":"HDFC0001750","bankKeyValue":{"keyId":17001,"keyValue":"HDF","keyType":"Bank Code","addInfo":"bank_name:HDFC Bank,clearing:DIRECT,nb_supported:N,eNach_NB_supported:Y,eNach_DC:Y,upiSupported:Y"},"customerDocument":null,"bankDetailStatus":28,"isDefault":true,"customer":{"customerId":71656,"firstName":"Saroj","lastName":"Kumarsahu","dateOfBirth":455481000000,"emailId":"sahusk10@gmail.com","lattitude":0.0,"longitude":0.0,"countryCode":"91","mobileNo":"9538797717","customerMobileOS":73,"mobileImsi":"090909090909","mobileImei":"090909090909","status":503,"deviceInfo":" ","gender":131,"pan":"BYOPS3656R","nameOnPanCard":"SAROJ KUMAR SAHU","aadharNo":null,"maritalStatus":null,"fatherSpouseName":null,"motherName":null,"isEmailVerified":false,"isMobileVerified":false,"customerCity":null,"referrerMobileNo":"54321","gcmRegId":null,"remarks":null,"apkVersion":null,"crmId":"1959390000058880234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1607947236000,"createdTimestamp":1607787622000,"accountActivatedTime":1607787623000},"validationCode":{"keyId":10004,"keyValue":"Bank_Supported","keyType":"Bank Details Validation Code","addInfo":null},"updatedTimestamp":1607787623000,"createdTimestamp":1607787623000,"signzyOnboardingId":null,"signzyMerchantId":null,"signzyUserLoginToken":null,"tokenValidTill":null,"nameInBank":"SAROJ KUMAR SAHU","signzyReferenceId":null},"mfMandateId":"5829682","mfStatus":124,"mfPlatformId":601,"mandateType":213,"amount":50000.0,"debitType":201,"frequency":182,"startDate":1515609000000,"endDate":4626009000000,"status":11,"isDefault":true,"updatedTimestamp":1615616190701,"createdTimestamp":1615616190691},"status":{"code":"200","messages":[]}}</t>
  </si>
  <si>
    <t>1003689</t>
  </si>
  <si>
    <t>{"REQUEST":null,"response":{"customerMandateId":1003690,"customer":{"customerId":72248,"firstName":"Sanjay","lastName":"Kumartiwary","dateOfBirth":3263400000,"emailId":"sktiwary8270@gmail.com","lattitude":0.0,"longitude":0.0,"countryCode":"91","mobileNo":"9031355195","customerMobileOS":71,"mobileImsi":"090909090909","mobileImei":"090909090909","status":503,"deviceInfo":"motorola - moto g(6) play;9;M8937_34.42.05.98R JETER_INDIADSDS_CUST;3.18.120-perf-g3e480e17e11f-04280-g407726838ebf;motorola/aljeter/aljeter:9/PPPS29.55-35-18-7/6a0d0:user/release-keys","gender":131,"pan":"AFTPT6967P","nameOnPanCard":"SANJAY KUMAR TIWARY","aadharNo":null,"maritalStatus":null,"fatherSpouseName":null,"motherName":null,"isEmailVerified":false,"isMobileVerified":false,"customerCity":null,"referrerMobileNo":"54321","gcmRegId":null,"remarks":null,"apkVersion":147,"crmId":"1959390000058891629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1615531700000,"createdTimestamp":1607858845000,"accountActivatedTime":1607858845000},"customerBank":{"custBankId":23994,"bankAcctNo":"20073425656","bankAcctType":701,"bankMicr":"","bankIfsc":"SBIN0010398","bankKeyValue":{"keyId":17007,"keyValue":"SBI","keyType":"Bank Code","addInfo":"bank_name:State Bank of India,clearing:DIRECT,nb_supported:N,eNach_NB_supported:Y,eNach_DC:Y,upiSupported:Y"},"customerDocument":null,"bankDetailStatus":28,"isDefault":true,"customer":{"customerId":72248,"firstName":"Sanjay","lastName":"Kumartiwary","dateOfBirth":3263400000,"emailId":"sktiwary8270@gmail.com","lattitude":0.0,"longitude":0.0,"countryCode":"91","mobileNo":"9031355195","customerMobileOS":71,"mobileImsi":"090909090909","mobileImei":"090909090909","status":503,"deviceInfo":"motorola - moto g(6) play;9;M8937_34.42.05.98R JETER_INDIADSDS_CUST;3.18.120-perf-g3e480e17e11f-04280-g407726838ebf;motorola/aljeter/aljeter:9/PPPS29.55-35-18-7/6a0d0:user/release-keys","gender":131,"pan":"AFTPT6967P","nameOnPanCard":"SANJAY KUMAR TIWARY","aadharNo":null,"maritalStatus":null,"fatherSpouseName":null,"motherName":null,"isEmailVerified":false,"isMobileVerified":false,"customerCity":null,"referrerMobileNo":"54321","gcmRegId":null,"remarks":null,"apkVersion":147,"crmId":"1959390000058891629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1615531700000,"createdTimestamp":1607858845000,"accountActivatedTime":1607858845000},"validationCode":{"keyId":10004,"keyValue":"Bank_Supported","keyType":"Bank Details Validation Code","addInfo":null},"updatedTimestamp":1607858845000,"createdTimestamp":1607858845000,"signzyOnboardingId":null,"signzyMerchantId":null,"signzyUserLoginToken":null,"tokenValidTill":null,"nameInBank":"Mr SANJAY KUMAR TI","signzyReferenceId":null},"mfMandateId":"5829683","mfStatus":124,"mfPlatformId":601,"mandateType":213,"amount":50000.0,"debitType":201,"frequency":182,"startDate":1513189800000,"endDate":4623589800000,"status":11,"isDefault":true,"updatedTimestamp":1615616191036,"createdTimestamp":1615616191023},"status":{"code":"200","messages":[]}}</t>
  </si>
  <si>
    <t>1003690</t>
  </si>
  <si>
    <t>{"REQUEST":null,"response":{"customerMandateId":1003691,"customer":{"customerId":71666,"firstName":"Lingaraja","lastName":"AJ","dateOfBirth":688242600000,"emailId":"lingaraj2410@gmail.com","lattitude":0.0,"longitude":0.0,"countryCode":"91","mobileNo":"8970297372","customerMobileOS":71,"mobileImsi":"090909090909","mobileImei":"090909090909","status":503,"deviceInfo":"Redmi - Redmi Note 8 Pro;10;MOLY.LR13.R1.TC8.SP.V2.P44,MOLY.LR13.R1.TC8.SP.V2.P44;4.14.141-gd4d2880;Redmi/begoniain/begoniain:10/QP1A.190711.020/V12.0.4.0.QGGINXM:user/release-keys","gender":131,"pan":"AJFPL2453A","nameOnPanCard":"ARJUN ANAJI JAYAPPA","aadharNo":null,"maritalStatus":null,"fatherSpouseName":null,"motherName":null,"isEmailVerified":false,"isMobileVerified":false,"customerCity":null,"referrerMobileNo":"54321","gcmRegId":null,"remarks":null,"apkVersion":147,"crmId":"1959390000058879316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1615604509000,"createdTimestamp":1607788547000,"accountActivatedTime":1607788548000},"customerBank":{"custBankId":23418,"bankAcctNo":"915010050682171","bankAcctType":701,"bankMicr":"","bankIfsc":"UTIB0000009","bankKeyValue":{"keyId":17008,"keyValue":"UTI","keyType":"Bank Code","addInfo":"bank_name:Axis Bank,clearing:DIRECT,nb_supported:N,eNach_NB_supported:Y,eNach_DC:Y,upiSupported:Y"},"customerDocument":null,"bankDetailStatus":28,"isDefault":true,"customer":{"customerId":71666,"firstName":"Lingaraja","lastName":"AJ","dateOfBirth":688242600000,"emailId":"lingaraj2410@gmail.com","lattitude":0.0,"longitude":0.0,"countryCode":"91","mobileNo":"8970297372","customerMobileOS":71,"mobileImsi":"090909090909","mobileImei":"090909090909","status":503,"deviceInfo":"Redmi - Redmi Note 8 Pro;10;MOLY.LR13.R1.TC8.SP.V2.P44,MOLY.LR13.R1.TC8.SP.V2.P44;4.14.141-gd4d2880;Redmi/begoniain/begoniain:10/QP1A.190711.020/V12.0.4.0.QGGINXM:user/release-keys","gender":131,"pan":"AJFPL2453A","nameOnPanCard":"ARJUN ANAJI JAYAPPA","aadharNo":null,"maritalStatus":null,"fatherSpouseName":null,"motherName":null,"isEmailVerified":false,"isMobileVerified":false,"customerCity":null,"referrerMobileNo":"54321","gcmRegId":null,"remarks":null,"apkVersion":147,"crmId":"1959390000058879316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1615604509000,"createdTimestamp":1607788547000,"accountActivatedTime":1607788548000},"validationCode":{"keyId":10004,"keyValue":"Bank_Supported","keyType":"Bank Details Validation Code","addInfo":null},"updatedTimestamp":1607788548000,"createdTimestamp":1607788548000,"signzyOnboardingId":null,"signzyMerchantId":null,"signzyUserLoginToken":null,"tokenValidTill":null,"nameInBank":"ARJUN AJ","signzyReferenceId":null},"mfMandateId":"5829684","mfStatus":124,"mfPlatformId":601,"mandateType":213,"amount":50000.0,"debitType":201,"frequency":182,"startDate":1515954600000,"endDate":4626354600000,"status":11,"isDefault":true,"updatedTimestamp":1615616192421,"createdTimestamp":1615616192410},"status":{"code":"200","messages":[]}}</t>
  </si>
  <si>
    <t>1003691</t>
  </si>
  <si>
    <t>{"REQUEST":null,"response":{"customerMandateId":1003692,"customer":{"customerId":71615,"firstName":"Nandini","lastName":"M","dateOfBirth":707682600000,"emailId":"nandininandu.mys@gmail.com","lattitude":0.0,"longitude":0.0,"countryCode":"91","mobileNo":"9632280881","customerMobileOS":71,"mobileImsi":"090909090909","mobileImei":"090909090909","status":503,"deviceInfo":"Realme - RMX1833;9;M_V3_P10,M_V3_P10;4.4.146+;Realme/RMX1833/RMX1833:9/PPR1.180610.011/1603249675:user/release-keys","gender":132,"pan":"AXAPN5963A","nameOnPanCard":"MAHADEVA NANDINI","aadharNo":null,"maritalStatus":null,"fatherSpouseName":null,"motherName":null,"isEmailVerified":false,"isMobileVerified":false,"customerCity":null,"referrerMobileNo":"54321","gcmRegId":null,"remarks":null,"apkVersion":140,"crmId":"1959390000058878223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1610277279000,"createdTimestamp":1607787585000,"accountActivatedTime":1607787586000},"customerBank":{"custBankId":23367,"bankAcctNo":"232401502450","bankAcctType":701,"bankMicr":"","bankIfsc":"ICIC0002324","bankKeyValue":{"keyId":17009,"keyValue":"ICI","keyType":"Bank Code","addInfo":"bank_name:ICICI Bank,clearing:DIRECT,nb_supported:N,eNach_NB_supported:Y,eNach_DC:Y,upiSupported:Y"},"customerDocument":null,"bankDetailStatus":28,"isDefault":true,"customer":{"customerId":71615,"firstName":"Nandini","lastName":"M","dateOfBirth":707682600000,"emailId":"nandininandu.mys@gmail.com","lattitude":0.0,"longitude":0.0,"countryCode":"91","mobileNo":"9632280881","customerMobileOS":71,"mobileImsi":"090909090909","mobileImei":"090909090909","status":503,"deviceInfo":"Realme - RMX1833;9;M_V3_P10,M_V3_P10;4.4.146+;Realme/RMX1833/RMX1833:9/PPR1.180610.011/1603249675:user/release-keys","gender":132,"pan":"AXAPN5963A","nameOnPanCard":"MAHADEVA NANDINI","aadharNo":null,"maritalStatus":null,"fatherSpouseName":null,"motherName":null,"isEmailVerified":false,"isMobileVerified":false,"customerCity":null,"referrerMobileNo":"54321","gcmRegId":null,"remarks":null,"apkVersion":140,"crmId":"1959390000058878223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1610277279000,"createdTimestamp":1607787585000,"accountActivatedTime":1607787586000},"validationCode":{"keyId":10004,"keyValue":"Bank_Supported","keyType":"Bank Details Validation Code","addInfo":null},"updatedTimestamp":1607787586000,"createdTimestamp":1607787586000,"signzyOnboardingId":null,"signzyMerchantId":null,"signzyUserLoginToken":null,"tokenValidTill":null,"nameInBank":"NANDINI M","signzyReferenceId":null},"mfMandateId":"5829685","mfStatus":124,"mfPlatformId":601,"mandateType":213,"amount":50000.0,"debitType":201,"frequency":182,"startDate":1513103400000,"endDate":4623503400000,"status":11,"isDefault":true,"updatedTimestamp":1615616193278,"createdTimestamp":1615616193268},"status":{"code":"200","messages":[]}}</t>
  </si>
  <si>
    <t>1003692</t>
  </si>
  <si>
    <t>{"REQUEST":null,"response":{"customerMandateId":1003693,"customer":{"customerId":71681,"firstName":"Pritam","lastName":"Modak","dateOfBirth":511986600000,"emailId":"pritamsharemarket86@gmail.com","lattitude":0.0,"longitude":0.0,"countryCode":"91","mobileNo":"9742164515","customerMobileOS":73,"mobileImsi":"090909090909","mobileImei":"090909090909","status":503,"deviceInfo":" ","gender":131,"pan":"BAFPM3113A","nameOnPanCard":"PRITAM MODAK","aadharNo":null,"maritalStatus":null,"fatherSpouseName":null,"motherName":null,"isEmailVerified":false,"isMobileVerified":false,"customerCity":null,"referrerMobileNo":"54321","gcmRegId":null,"remarks":null,"apkVersion":null,"crmId":"1959390000058877578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1607947251000,"createdTimestamp":1607788561000,"accountActivatedTime":1607788562000},"customerBank":{"custBankId":23433,"bankAcctNo":"914010033546361","bankAcctType":701,"bankMicr":"","bankIfsc":"UTIB0000227","bankKeyValue":{"keyId":17008,"keyValue":"UTI","keyType":"Bank Code","addInfo":"bank_name:Axis Bank,clearing:DIRECT,nb_supported:N,eNach_NB_supported:Y,eNach_DC:Y,upiSupported:Y"},"customerDocument":null,"bankDetailStatus":28,"isDefault":true,"customer":{"customerId":71681,"firstName":"Pritam","lastName":"Modak","dateOfBirth":511986600000,"emailId":"pritamsharemarket86@gmail.com","lattitude":0.0,"longitude":0.0,"countryCode":"91","mobileNo":"9742164515","customerMobileOS":73,"mobileImsi":"090909090909","mobileImei":"090909090909","status":503,"deviceInfo":" ","gender":131,"pan":"BAFPM3113A","nameOnPanCard":"PRITAM MODAK","aadharNo":null,"maritalStatus":null,"fatherSpouseName":null,"motherName":null,"isEmailVerified":false,"isMobileVerified":false,"customerCity":null,"referrerMobileNo":"54321","gcmRegId":null,"remarks":null,"apkVersion":null,"crmId":"1959390000058877578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1607947251000,"createdTimestamp":1607788561000,"accountActivatedTime":1607788562000},"validationCode":{"keyId":10004,"keyValue":"Bank_Supported","keyType":"Bank Details Validation Code","addInfo":null},"updatedTimestamp":1607788562000,"createdTimestamp":1607788562000,"signzyOnboardingId":null,"signzyMerchantId":null,"signzyUserLoginToken":null,"tokenValidTill":null,"nameInBank":"PRITAM MODAK","signzyReferenceId":null},"mfMandateId":"5829686","mfStatus":124,"mfPlatformId":601,"mandateType":213,"amount":50000.0,"debitType":201,"frequency":182,"startDate":1516386600000,"endDate":4626786600000,"status":11,"isDefault":true,"updatedTimestamp":1615616193622,"createdTimestamp":1615616193611},"status":{"code":"200","messages":[]}}</t>
  </si>
  <si>
    <t>1003693</t>
  </si>
  <si>
    <t>{"REQUEST":null,"response":{"customerMandateId":1003694,"customer":{"customerId":71539,"firstName":"Gajendraprasad","lastName":"Sharma","dateOfBirth":824581800000,"emailId":"jangidgaju786@gmail.com","lattitude":0.0,"longitude":0.0,"countryCode":"91","mobileNo":"8511738094","customerMobileOS":71,"mobileImsi":"090909090909","mobileImei":"090909090909","status":503,"deviceInfo":"xiaomi - Redmi Note 7 Pro;10;MPSS.AT.4.3.c2-00029-SM6150_GEN_PACK-1.352094.1.355031.1;4.14.117-perf-g2e93413;xiaomi/violet/violet:10/QKQ1.190915.002/V12.0.5.0.QFHINXM:user/release-keys","gender":131,"pan":"FPTPS5926C","nameOnPanCard":"GAJENDRAPRASAD SHARMA","aadharNo":null,"maritalStatus":null,"fatherSpouseName":null,"motherName":null,"isEmailVerified":false,"isMobileVerified":false,"customerCity":null,"referrerMobileNo":"54321","gcmRegId":null,"remarks":null,"apkVersion":147,"crmId":"1959390000058856988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1615479372000,"createdTimestamp":1607787515000,"accountActivatedTime":1607787515000},"customerBank":{"custBankId":23292,"bankAcctNo":"35360100003549","bankAcctType":701,"bankMicr":"","bankIfsc":"BARB0DARBAR","bankKeyValue":{"keyId":17014,"keyValue":"BBR","keyType":"Bank Code","addInfo":"bank_name:Bank of Baroda,clearing:NODAL,nb_supported:N,eNach_NB_supported:Y,eNach_DC:Y,upiSupported:Y"},"customerDocument":null,"bankDetailStatus":28,"isDefault":true,"customer":{"customerId":71539,"firstName":"Gajendraprasad","lastName":"Sharma","dateOfBirth":824581800000,"emailId":"jangidgaju786@gmail.com","lattitude":0.0,"longitude":0.0,"countryCode":"91","mobileNo":"8511738094","customerMobileOS":71,"mobileImsi":"090909090909","mobileImei":"090909090909","status":503,"deviceInfo":"xiaomi - Redmi Note 7 Pro;10;MPSS.AT.4.3.c2-00029-SM6150_GEN_PACK-1.352094.1.355031.1;4.14.117-perf-g2e93413;xiaomi/violet/violet:10/QKQ1.190915.002/V12.0.5.0.QFHINXM:user/release-keys","gender":131,"pan":"FPTPS5926C","nameOnPanCard":"GAJENDRAPRASAD SHARMA","aadharNo":null,"maritalStatus":null,"fatherSpouseName":null,"motherName":null,"isEmailVerified":false,"isMobileVerified":false,"customerCity":null,"referrerMobileNo":"54321","gcmRegId":null,"remarks":null,"apkVersion":147,"crmId":"1959390000058856988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1615479372000,"createdTimestamp":1607787515000,"accountActivatedTime":1607787515000},"validationCode":{"keyId":10004,"keyValue":"Bank_Supported","keyType":"Bank Details Validation Code","addInfo":null},"updatedTimestamp":1607787515000,"createdTimestamp":1607787515000,"signzyOnboardingId":null,"signzyMerchantId":null,"signzyUserLoginToken":null,"tokenValidTill":null,"nameInBank":"GAJENDRAPRASADOMPRAK","signzyReferenceId":null},"mfMandateId":"5829688","mfStatus":124,"mfPlatformId":601,"mandateType":213,"amount":50000.0,"debitType":201,"frequency":182,"startDate":1507228200000,"endDate":4617628200000,"status":11,"isDefault":true,"updatedTimestamp":1615616193820,"createdTimestamp":1615616193809},"status":{"code":"200","messages":[]}}</t>
  </si>
  <si>
    <t>1003694</t>
  </si>
  <si>
    <t>{"REQUEST":null,"response":{"customerMandateId":1003695,"customer":{"customerId":72405,"firstName":"Santosh","lastName":"Dattraogurao","dateOfBirth":801340200000,"emailId":"santoshgurao7@gmail.com","lattitude":0.0,"longitude":0.0,"countryCode":"91","mobileNo":"4000000039","customerMobileOS":73,"mobileImsi":"090909090909","mobileImei":"090909090909","status":503,"deviceInfo":" ","gender":131,"pan":"BJMPG9728F","nameOnPanCard":"SANTOSH DATTARAO GURAV","aadharNo":null,"maritalStatus":null,"fatherSpouseName":null,"motherName":null,"isEmailVerified":false,"isMobileVerified":false,"customerCity":null,"referrerMobileNo":"54321","gcmRegId":null,"remarks":null,"apkVersion":null,"crmId":"1959390000058881994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1607947697000,"createdTimestamp":1607929992000,"accountActivatedTime":1607929992000},"customerBank":{"custBankId":24158,"bankAcctNo":"36944441902","bankAcctType":701,"bankMicr":"","bankIfsc":"SBIN0022084","bankKeyValue":{"keyId":17007,"keyValue":"SBI","keyType":"Bank Code","addInfo":"bank_name:State Bank of India,clearing:DIRECT,nb_supported:N,eNach_NB_supported:Y,eNach_DC:Y,upiSupported:Y"},"customerDocument":null,"bankDetailStatus":28,"isDefault":true,"customer":{"customerId":72405,"firstName":"Santosh","lastName":"Dattraogurao","dateOfBirth":801340200000,"emailId":"santoshgurao7@gmail.com","lattitude":0.0,"longitude":0.0,"countryCode":"91","mobileNo":"4000000039","customerMobileOS":73,"mobileImsi":"090909090909","mobileImei":"090909090909","status":503,"deviceInfo":" ","gender":131,"pan":"BJMPG9728F","nameOnPanCard":"SANTOSH DATTARAO GURAV","aadharNo":null,"maritalStatus":null,"fatherSpouseName":null,"motherName":null,"isEmailVerified":false,"isMobileVerified":false,"customerCity":null,"referrerMobileNo":"54321","gcmRegId":null,"remarks":null,"apkVersion":null,"crmId":"1959390000058881994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1607947697000,"createdTimestamp":1607929992000,"accountActivatedTime":1607929992000},"validationCode":{"keyId":10004,"keyValue":"Bank_Supported","keyType":"Bank Details Validation Code","addInfo":null},"updatedTimestamp":1607929992000,"createdTimestamp":1607929992000,"signzyOnboardingId":null,"signzyMerchantId":null,"signzyUserLoginToken":null,"tokenValidTill":null,"nameInBank":"Mr SANTOSH DATTARAO","signzyReferenceId":null},"mfMandateId":"5829689","mfStatus":124,"mfPlatformId":601,"mandateType":213,"amount":50000.0,"debitType":201,"frequency":182,"startDate":1509993000000,"endDate":4620393000000,"status":11,"isDefault":true,"updatedTimestamp":1615616194161,"createdTimestamp":1615616194151},"status":{"code":"200","messages":[]}}</t>
  </si>
  <si>
    <t>1003695</t>
  </si>
  <si>
    <t>{"REQUEST":null,"response":{"customerMandateId":1003696,"customer":{"customerId":72058,"firstName":"Chetan","lastName":"Tr","dateOfBirth":390767400000,"emailId":"chetan1410@gmail.com","lattitude":0.0,"longitude":0.0,"countryCode":"91","mobileNo":"9945904997","customerMobileOS":73,"mobileImsi":"090909090909","mobileImei":"090909090909","status":503,"deviceInfo":" ","gender":131,"pan":"ALYPR2146K","nameOnPanCard":"CHETAN TONACHINAKUPPE RAMAKRISHNAIAH","aadharNo":null,"maritalStatus":null,"fatherSpouseName":null,"motherName":null,"isEmailVerified":false,"isMobileVerified":false,"customerCity":null,"referrerMobileNo":"54321","gcmRegId":null,"remarks":null,"apkVersion":null,"crmId":"1959390000058878629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1607947491000,"createdTimestamp":1607792539000,"accountActivatedTime":1607792539000},"customerBank":{"custBankId":23810,"bankAcctNo":"916010027156035","bankAcctType":701,"bankMicr":"","bankIfsc":"UTIB0002926","bankKeyValue":{"keyId":17008,"keyValue":"UTI","keyType":"Bank Code","addInfo":"bank_name:Axis Bank,clearing:DIRECT,nb_supported:N,eNach_NB_supported:Y,eNach_DC:Y,upiSupported:Y"},"customerDocument":null,"bankDetailStatus":28,"isDefault":true,"customer":{"customerId":72058,"firstName":"Chetan","lastName":"Tr","dateOfBirth":390767400000,"emailId":"chetan1410@gmail.com","lattitude":0.0,"longitude":0.0,"countryCode":"91","mobileNo":"9945904997","customerMobileOS":73,"mobileImsi":"090909090909","mobileImei":"090909090909","status":503,"deviceInfo":" ","gender":131,"pan":"ALYPR2146K","nameOnPanCard":"CHETAN TONACHINAKUPPE RAMAKRISHNAIAH","aadharNo":null,"maritalStatus":null,"fatherSpouseName":null,"motherName":null,"isEmailVerified":false,"isMobileVerified":false,"customerCity":null,"referrerMobileNo":"54321","gcmRegId":null,"remarks":null,"apkVersion":null,"crmId":"1959390000058878629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1607947491000,"createdTimestamp":1607792539000,"accountActivatedTime":1607792539000},"validationCode":{"keyId":10004,"keyValue":"Bank_Supported","keyType":"Bank Details Validation Code","addInfo":null},"updatedTimestamp":1607792539000,"createdTimestamp":1607792539000,"signzyOnboardingId":null,"signzyMerchantId":null,"signzyUserLoginToken":null,"tokenValidTill":null,"nameInBank":"CHETAN T R","signzyReferenceId":null},"mfMandateId":"5829694","mfStatus":124,"mfPlatformId":601,"mandateType":213,"amount":50000.0,"debitType":201,"frequency":182,"startDate":1517164200000,"endDate":4627564200000,"status":11,"isDefault":true,"updatedTimestamp":1615616195509,"createdTimestamp":1615616195498},"status":{"code":"200","messages":[]}}</t>
  </si>
  <si>
    <t>1003696</t>
  </si>
  <si>
    <t>{"REQUEST":null,"response":{"customerMandateId":1003697,"customer":{"customerId":71663,"firstName":"Shivanand","lastName":"Labbi","dateOfBirth":751746600000,"emailId":"shivulabbi@gmail.com","lattitude":0.0,"longitude":0.0,"countryCode":"91","mobileNo":"7411309472","customerMobileOS":71,"mobileImsi":"090909090909","mobileImei":"090909090909","status":503,"deviceInfo":"HONOR - JSN-L42;8.1.0;21C20B387S000C000,21C20B387S000C000;4.4.103+;HONOR/JSN-L42/HWJSN-H:8.1.0/HONORJSN-L42/155(C675)R1:user/release-keys","gender":131,"pan":"APFPL7221J","nameOnPanCard":"SHIVANAND LABBI","aadharNo":null,"maritalStatus":null,"fatherSpouseName":null,"motherName":null,"isEmailVerified":false,"isMobileVerified":false,"customerCity":null,"referrerMobileNo":"54321","gcmRegId":null,"remarks":null,"apkVersion":147,"crmId":"1959390000058878254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1615393064000,"createdTimestamp":1607788545000,"accountActivatedTime":1607788545000},"customerBank":{"custBankId":23415,"bankAcctNo":"50100190570610","bankAcctType":701,"bankMicr":"","bankIfsc":"HDFC0003804","bankKeyValue":{"keyId":17001,"keyValue":"HDF","keyType":"Bank Code","addInfo":"bank_name:HDFC Bank,clearing:DIRECT,nb_supported:N,eNach_NB_supported:Y,eNach_DC:Y,upiSupported:Y"},"customerDocument":null,"bankDetailStatus":28,"isDefault":true,"customer":{"customerId":71663,"firstName":"Shivanand","lastName":"Labbi","dateOfBirth":751746600000,"emailId":"shivulabbi@gmail.com","lattitude":0.0,"longitude":0.0,"countryCode":"91","mobileNo":"7411309472","customerMobileOS":71,"mobileImsi":"090909090909","mobileImei":"090909090909","status":503,"deviceInfo":"HONOR - JSN-L42;8.1.0;21C20B387S000C000,21C20B387S000C000;4.4.103+;HONOR/JSN-L42/HWJSN-H:8.1.0/HONORJSN-L42/155(C675)R1:user/release-keys","gender":131,"pan":"APFPL7221J","nameOnPanCard":"SHIVANAND LABBI","aadharNo":null,"maritalStatus":null,"fatherSpouseName":null,"motherName":null,"isEmailVerified":false,"isMobileVerified":false,"customerCity":null,"referrerMobileNo":"54321","gcmRegId":null,"remarks":null,"apkVersion":147,"crmId":"1959390000058878254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1615393064000,"createdTimestamp":1607788545000,"accountActivatedTime":1607788545000},"validationCode":{"keyId":10004,"keyValue":"Bank_Supported","keyType":"Bank Details Validation Code","addInfo":null},"updatedTimestamp":1607788545000,"createdTimestamp":1607788545000,"signzyOnboardingId":null,"signzyMerchantId":null,"signzyUserLoginToken":null,"tokenValidTill":null,"nameInBank":"SHIVANAND K LABBI","signzyReferenceId":null},"mfMandateId":"5829696","mfStatus":124,"mfPlatformId":601,"mandateType":213,"amount":50000.0,"debitType":201,"frequency":182,"startDate":1515781800000,"endDate":4626181800000,"status":11,"isDefault":true,"updatedTimestamp":1615616196368,"createdTimestamp":1615616196357},"status":{"code":"200","messages":[]}}</t>
  </si>
  <si>
    <t>1003697</t>
  </si>
  <si>
    <t>{"REQUEST":null,"response":{"customerMandateId":1003698,"customer":{"customerId":72091,"firstName":"Saravanan","lastName":"Kumarsamy","dateOfBirth":-50045400000,"emailId":"sarajani68@gmail.com","lattitude":0.0,"longitude":0.0,"countryCode":"91","mobileNo":"9894268988","customerMobileOS":71,"mobileImsi":"090909090909","mobileImei":"090909090909","status":503,"deviceInfo":"realme - RMX1931;10;Q_V1_P14,Q_V1_P14;4.14.117-perf+;realme/RMX1931/RMX1931L1:10/QKQ1.191021.002/1608620841:user/release-keys","gender":131,"pan":"ASBPS3155M","nameOnPanCard":"KUMARASAMY SARAVANAN","aadharNo":null,"maritalStatus":null,"fatherSpouseName":null,"motherName":null,"isEmailVerified":false,"isMobileVerified":false,"customerCity":null,"referrerMobileNo":"54321","gcmRegId":null,"remarks":null,"apkVersion":147,"crmId":"1959390000058883656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1615461688000,"createdTimestamp":1607793220000,"accountActivatedTime":1607793220000},"customerBank":{"custBankId":23843,"bankAcctNo":"05635100000030","bankAcctType":701,"bankMicr":"","bankIfsc":"ORBC0100563","bankKeyValue":{"keyId":17035,"keyValue":"PNB","keyType":"Bank Code","addInfo":"bank_name:Oriental Bank of Commerce,clearing:NODAL,nb_supported:N,eNach_NB_supported:Y,eNach_DC:N,upiSupported:Y"},"customerDocument":null,"bankDetailStatus":28,"isDefault":true,"customer":{"customerId":72091,"firstName":"Saravanan","lastName":"Kumarsamy","dateOfBirth":-50045400000,"emailId":"sarajani68@gmail.com","lattitude":0.0,"longitude":0.0,"countryCode":"91","mobileNo":"9894268988","customerMobileOS":71,"mobileImsi":"090909090909","mobileImei":"090909090909","status":503,"deviceInfo":"realme - RMX1931;10;Q_V1_P14,Q_V1_P14;4.14.117-perf+;realme/RMX1931/RMX1931L1:10/QKQ1.191021.002/1608620841:user/release-keys","gender":131,"pan":"ASBPS3155M","nameOnPanCard":"KUMARASAMY SARAVANAN","aadharNo":null,"maritalStatus":null,"fatherSpouseName":null,"motherName":null,"isEmailVerified":false,"isMobileVerified":false,"customerCity":null,"referrerMobileNo":"54321","gcmRegId":null,"remarks":null,"apkVersion":147,"crmId":"1959390000058883656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1615461688000,"createdTimestamp":1607793220000,"accountActivatedTime":1607793220000},"validationCode":{"keyId":10004,"keyValue":"Bank_Supported","keyType":"Bank Details Validation Code","addInfo":null},"updatedTimestamp":1610019348000,"createdTimestamp":1607793220000,"signzyOnboardingId":null,"signzyMerchantId":null,"signzyUserLoginToken":null,"tokenValidTill":null,"nameInBank":"K SARAVANAN","signzyReferenceId":null},"mfMandateId":"5829697","mfStatus":124,"mfPlatformId":601,"mandateType":213,"amount":50000.0,"debitType":201,"frequency":182,"startDate":1517855400000,"endDate":4628255400000,"status":11,"isDefault":true,"updatedTimestamp":1615616196708,"createdTimestamp":1615616196697},"status":{"code":"200","messages":[]}}</t>
  </si>
  <si>
    <t>1003698</t>
  </si>
  <si>
    <t>{"REQUEST":null,"response":{"customerMandateId":1003699,"customer":{"customerId":71721,"firstName":"C","lastName":"Chennakeshavulu","dateOfBirth":417551400000,"emailId":"keshava.c@gmail.com","lattitude":0.0,"longitude":0.0,"countryCode":"91","mobileNo":"9492995086","customerMobileOS":71,"mobileImsi":"090909090909","mobileImei":"090909090909","status":503,"deviceInfo":"Redmi - Redmi Note 9 Pro;10;MPSS.AT.4.4.c2-00011-RENNELL_GEN_PACK-4.332032.1;4.14.117-perf-g625db56;Redmi/curtana/curtana:10/QKQ1.191215.002/V12.0.2.0.QJWINXM:user/release-keys","gender":131,"pan":"AJMPC7975M","nameOnPanCard":"CHERI POTHULU CHENNAKESHAVULU","aadharNo":null,"maritalStatus":null,"fatherSpouseName":null,"motherName":null,"isEmailVerified":false,"isMobileVerified":false,"customerCity":null,"referrerMobileNo":"54321","gcmRegId":null,"remarks":null,"apkVersion":143,"crmId":"1959390000058878319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1612447252000,"createdTimestamp":1607788598000,"accountActivatedTime":1607788598000},"customerBank":{"custBankId":23473,"bankAcctNo":"147610100044588","bankAcctType":701,"bankMicr":"","bankIfsc":"ANDB0001476","bankKeyValue":{"keyId":17005,"keyValue":"ADB","keyType":"Bank Code","addInfo":"bank_name:Andhra Bank,clearing:NODAL,nb_supported:N,eNach_NB_supported:Y,eNach_DC:Y,upiSupported:Y"},"customerDocument":null,"bankDetailStatus":28,"isDefault":true,"customer":{"customerId":71721,"firstName":"C","lastName":"Chennakeshavulu","dateOfBirth":417551400000,"emailId":"keshava.c@gmail.com","lattitude":0.0,"longitude":0.0,"countryCode":"91","mobileNo":"9492995086","customerMobileOS":71,"mobileImsi":"090909090909","mobileImei":"090909090909","status":503,"deviceInfo":"Redmi - Redmi Note 9 Pro;10;MPSS.AT.4.4.c2-00011-RENNELL_GEN_PACK-4.332032.1;4.14.117-perf-g625db56;Redmi/curtana/curtana:10/QKQ1.191215.002/V12.0.2.0.QJWINXM:user/release-keys","gender":131,"pan":"AJMPC7975M","nameOnPanCard":"CHERI POTHULU CHENNAKESHAVULU","aadharNo":null,"maritalStatus":null,"fatherSpouseName":null,"motherName":null,"isEmailVerified":false,"isMobileVerified":false,"customerCity":null,"referrerMobileNo":"54321","gcmRegId":null,"remarks":null,"apkVersion":143,"crmId":"1959390000058878319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1612447252000,"createdTimestamp":1607788598000,"accountActivatedTime":1607788598000},"validationCode":{"keyId":10004,"keyValue":"Bank_Supported","keyType":"Bank Details Validation Code","addInfo":null},"updatedTimestamp":1607788598000,"createdTimestamp":1607788598000,"signzyOnboardingId":null,"signzyMerchantId":null,"signzyUserLoginToken":null,"tokenValidTill":null,"nameInBank":"CHERRY POTHULA CHENN","signzyReferenceId":null},"mfMandateId":"5829698","mfStatus":124,"mfPlatformId":601,"mandateType":213,"amount":50000.0,"debitType":201,"frequency":182,"startDate":1519151400000,"endDate":4629551400000,"status":11,"isDefault":true,"updatedTimestamp":1615616196908,"createdTimestamp":1615616196898},"status":{"code":"200","messages":[]}}</t>
  </si>
  <si>
    <t>1003699</t>
  </si>
  <si>
    <t>{"REQUEST":null,"response":{"customerMandateId":1003700,"customer":{"customerId":72276,"firstName":"Kavitha","lastName":"Kumar","dateOfBirth":223410600000,"emailId":"kavithakirankumar9121@gmail.com","lattitude":0.0,"longitude":0.0,"countryCode":"91","mobileNo":"9481036433","customerMobileOS":71,"mobileImsi":"090909090909","mobileImei":"090909090909","status":503,"deviceInfo":"Sony - G3416;8.0.0;MOLY.LR11.W1630.MD.TC9.CAF.SP.V1.P12, 2019/07/31 16:11;4.4.83+;Sony/G3416/G3416:8.0.0/48.1.A.2.122/3700278597:user/release-keys","gender":132,"pan":"BLJPK3303B","nameOnPanCard":"KAVITHA","aadharNo":null,"maritalStatus":null,"fatherSpouseName":null,"motherName":null,"isEmailVerified":false,"isMobileVerified":false,"customerCity":null,"referrerMobileNo":"54321","gcmRegId":null,"remarks":null,"apkVersion":143,"crmId":"1959390000058888526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1615432896000,"createdTimestamp":1607858869000,"accountActivatedTime":1607858870000},"customerBank":{"custBankId":24022,"bankAcctNo":"20178415481","bankAcctType":701,"bankMicr":"","bankIfsc":"SBIN0016334","bankKeyValue":{"keyId":17007,"keyValue":"SBI","keyType":"Bank Code","addInfo":"bank_name:State Bank of India,clearing:DIRECT,nb_supported:N,eNach_NB_supported:Y,eNach_DC:Y,upiSupported:Y"},"customerDocument":null,"bankDetailStatus":28,"isDefault":true,"customer":{"customerId":72276,"firstName":"Kavitha","lastName":"Kumar","dateOfBirth":223410600000,"emailId":"kavithakirankumar9121@gmail.com","lattitude":0.0,"longitude":0.0,"countryCode":"91","mobileNo":"9481036433","customerMobileOS":71,"mobileImsi":"090909090909","mobileImei":"090909090909","status":503,"deviceInfo":"Sony - G3416;8.0.0;MOLY.LR11.W1630.MD.TC9.CAF.SP.V1.P12, 2019/07/31 16:11;4.4.83+;Sony/G3416/G3416:8.0.0/48.1.A.2.122/3700278597:user/release-keys","gender":132,"pan":"BLJPK3303B","nameOnPanCard":"KAVITHA","aadharNo":null,"maritalStatus":null,"fatherSpouseName":null,"motherName":null,"isEmailVerified":false,"isMobileVerified":false,"customerCity":null,"referrerMobileNo":"54321","gcmRegId":null,"remarks":null,"apkVersion":143,"crmId":"1959390000058888526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1615432896000,"createdTimestamp":1607858869000,"accountActivatedTime":1607858870000},"validationCode":{"keyId":10004,"keyValue":"Bank_Supported","keyType":"Bank Details Validation Code","addInfo":null},"updatedTimestamp":1607858870000,"createdTimestamp":1607858870000,"signzyOnboardingId":null,"signzyMerchantId":null,"signzyUserLoginToken":null,"tokenValidTill":null,"nameInBank":"Mrs KAVITHA","signzyReferenceId":null},"mfMandateId":"5829699","mfStatus":124,"mfPlatformId":601,"mandateType":213,"amount":50000.0,"debitType":201,"frequency":182,"startDate":1519929000000,"endDate":4630329000000,"status":11,"isDefault":true,"updatedTimestamp":1615616197249,"createdTimestamp":1615616197238},"status":{"code":"200","messages":[]}}</t>
  </si>
  <si>
    <t>1003700</t>
  </si>
  <si>
    <t>{"REQUEST":null,"response":{"customerMandateId":1003701,"customer":{"customerId":71273,"firstName":"Atanu","lastName":"Kumar Das","dateOfBirth":613161000000,"emailId":"atanu.1989@gmail.com","lattitude":0.0,"longitude":0.0,"countryCode":"91","mobileNo":"9611886221","customerMobileOS":73,"mobileImsi":"090909090909","mobileImei":"090909090909","status":503,"deviceInfo":" ","gender":131,"pan":"BDVPD7975G","nameOnPanCard":"ATANU KUMAR DAS","aadharNo":null,"maritalStatus":null,"fatherSpouseName":null,"motherName":null,"isEmailVerified":false,"isMobileVerified":false,"customerCity":null,"referrerMobileNo":"54321","gcmRegId":null,"remarks":null,"apkVersion":null,"crmId":"1959390000058856762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1607946989000,"createdTimestamp":1607777015000,"accountActivatedTime":1607777016000},"customerBank":{"custBankId":23026,"bankAcctNo":"45711218987","bankAcctType":701,"bankMicr":"","bankIfsc":"SCBL0036089","bankKeyValue":{"keyId":17041,"keyValue":"SCB","keyType":"Bank Code","addInfo":"bank_name:Standard Chartered Bank,clearing:NODAL,nb_supported:N,eNach_NB_supported:Y,eNach_DC:N,upiSupported:Y"},"customerDocument":null,"bankDetailStatus":28,"isDefault":true,"customer":{"customerId":71273,"firstName":"Atanu","lastName":"Kumar Das","dateOfBirth":613161000000,"emailId":"atanu.1989@gmail.com","lattitude":0.0,"longitude":0.0,"countryCode":"91","mobileNo":"9611886221","customerMobileOS":73,"mobileImsi":"090909090909","mobileImei":"090909090909","status":503,"deviceInfo":" ","gender":131,"pan":"BDVPD7975G","nameOnPanCard":"ATANU KUMAR DAS","aadharNo":null,"maritalStatus":null,"fatherSpouseName":null,"motherName":null,"isEmailVerified":false,"isMobileVerified":false,"customerCity":null,"referrerMobileNo":"54321","gcmRegId":null,"remarks":null,"apkVersion":null,"crmId":"1959390000058856762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1607946989000,"createdTimestamp":1607777015000,"accountActivatedTime":1607777016000},"validationCode":{"keyId":10004,"keyValue":"Bank_Supported","keyType":"Bank Details Validation Code","addInfo":null},"updatedTimestamp":1607777016000,"createdTimestamp":1607777016000,"signzyOnboardingId":null,"signzyMerchantId":null,"signzyUserLoginToken":null,"tokenValidTill":null,"nameInBank":"MRATANUKUMARDAS","signzyReferenceId":null},"mfMandateId":"5829765","mfStatus":124,"mfPlatformId":601,"mandateType":213,"amount":50000.0,"debitType":201,"frequency":182,"startDate":1489775400000,"endDate":4600175400000,"status":11,"isDefault":true,"updatedTimestamp":1615616198597,"createdTimestamp":1615616198587},"status":{"code":"200","messages":[]}}</t>
  </si>
  <si>
    <t>1003701</t>
  </si>
  <si>
    <t>{"REQUEST":null,"response":{"customerMandateId":1003702,"customer":{"customerId":71190,"firstName":"Srinivasa","lastName":"L","dateOfBirth":521490600000,"emailId":"srinivaslme@gmail.com","lattitude":0.0,"longitude":0.0,"countryCode":"91","mobileNo":"9986808330","customerMobileOS":73,"mobileImsi":"090909090909","mobileImei":"090909090909","status":503,"deviceInfo":" ","gender":131,"pan":"AECPL0947H","nameOnPanCard":"SRINIVASA LAKSHMANAIAH","aadharNo":null,"maritalStatus":null,"fatherSpouseName":null,"motherName":null,"isEmailVerified":false,"isMobileVerified":false,"customerCity":null,"referrerMobileNo":"54321","gcmRegId":null,"remarks":null,"apkVersion":null,"crmId":"1959390000058854603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1607946936000,"createdTimestamp":1607776937000,"accountActivatedTime":1607776937000},"customerBank":{"custBankId":22943,"bankAcctNo":"914010014985534","bankAcctType":701,"bankMicr":"","bankIfsc":"UTIB0000009","bankKeyValue":{"keyId":17008,"keyValue":"UTI","keyType":"Bank Code","addInfo":"bank_name:Axis Bank,clearing:DIRECT,nb_supported:N,eNach_NB_supported:Y,eNach_DC:Y,upiSupported:Y"},"customerDocument":null,"bankDetailStatus":28,"isDefault":true,"customer":{"customerId":71190,"firstName":"Srinivasa","lastName":"L","dateOfBirth":521490600000,"emailId":"srinivaslme@gmail.com","lattitude":0.0,"longitude":0.0,"countryCode":"91","mobileNo":"9986808330","customerMobileOS":73,"mobileImsi":"090909090909","mobileImei":"090909090909","status":503,"deviceInfo":" ","gender":131,"pan":"AECPL0947H","nameOnPanCard":"SRINIVASA LAKSHMANAIAH","aadharNo":null,"maritalStatus":null,"fatherSpouseName":null,"motherName":null,"isEmailVerified":false,"isMobileVerified":false,"customerCity":null,"referrerMobileNo":"54321","gcmRegId":null,"remarks":null,"apkVersion":null,"crmId":"1959390000058854603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1607946936000,"createdTimestamp":1607776937000,"accountActivatedTime":1607776937000},"validationCode":{"keyId":10004,"keyValue":"Bank_Supported","keyType":"Bank Details Validation Code","addInfo":null},"updatedTimestamp":1607776937000,"createdTimestamp":1607776937000,"signzyOnboardingId":null,"signzyMerchantId":null,"signzyUserLoginToken":null,"tokenValidTill":null,"nameInBank":"SRINIVASA L","signzyReferenceId":null},"mfMandateId":"5829780","mfStatus":124,"mfPlatformId":601,"mandateType":213,"amount":50000.0,"debitType":201,"frequency":182,"startDate":1485282600000,"endDate":4595682600000,"status":11,"isDefault":true,"updatedTimestamp":1615616199447,"createdTimestamp":1615616199437},"status":{"code":"200","messages":[]}}</t>
  </si>
  <si>
    <t>1003702</t>
  </si>
  <si>
    <t>{"REQUEST":null,"response":{"customerMandateId":1003703,"customer":{"customerId":71377,"firstName":"Girish","lastName":"Vshukle","dateOfBirth":266092200000,"emailId":"girishshukle@gmail.com","lattitude":0.0,"longitude":0.0,"countryCode":"91","mobileNo":"7795019774","customerMobileOS":71,"mobileImsi":"090909090909","mobileImei":"090909090909","status":503,"deviceInfo":"vivo - vivo 1906;9;9_GENNS_PACK-1.278579.1.309277.1,9_GENNS_PACK-1.278579.1.309277.1;4.9.112-perf+;vivo/1906/1906:9/PKQ1.190616.001/compiler01271920:user/release-keys","gender":131,"pan":"BVVPS0785F","nameOnPanCard":"GIRISH VIJAY SHUKLE","aadharNo":null,"maritalStatus":null,"fatherSpouseName":null,"motherName":null,"isEmailVerified":false,"isMobileVerified":false,"customerCity":null,"referrerMobileNo":"54321","gcmRegId":null,"remarks":null,"apkVersion":147,"crmId":"1959390000058876122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1615548797000,"createdTimestamp":1607787373000,"accountActivatedTime":1607787373000},"customerBank":{"custBankId":23130,"bankAcctNo":"3163101005757","bankAcctType":701,"bankMicr":"","bankIfsc":"CNRB0003163","bankKeyValue":{"keyId":17017,"keyValue":"CNB","keyType":"Bank Code","addInfo":"bank_name:Canara Bank,clearing:NODAL,nb_supported:N,eNach_NB_supported:Y,eNach_DC:N,upiSupported:Y"},"customerDocument":null,"bankDetailStatus":28,"isDefault":true,"customer":{"customerId":71377,"firstName":"Girish","lastName":"Vshukle","dateOfBirth":266092200000,"emailId":"girishshukle@gmail.com","lattitude":0.0,"longitude":0.0,"countryCode":"91","mobileNo":"7795019774","customerMobileOS":71,"mobileImsi":"090909090909","mobileImei":"090909090909","status":503,"deviceInfo":"vivo - vivo 1906;9;9_GENNS_PACK-1.278579.1.309277.1,9_GENNS_PACK-1.278579.1.309277.1;4.9.112-perf+;vivo/1906/1906:9/PKQ1.190616.001/compiler01271920:user/release-keys","gender":131,"pan":"BVVPS0785F","nameOnPanCard":"GIRISH VIJAY SHUKLE","aadharNo":null,"maritalStatus":null,"fatherSpouseName":null,"motherName":null,"isEmailVerified":false,"isMobileVerified":false,"customerCity":null,"referrerMobileNo":"54321","gcmRegId":null,"remarks":null,"apkVersion":147,"crmId":"1959390000058876122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1615548797000,"createdTimestamp":1607787373000,"accountActivatedTime":1607787373000},"validationCode":{"keyId":10004,"keyValue":"Bank_Supported","keyType":"Bank Details Validation Code","addInfo":null},"updatedTimestamp":1607787373000,"createdTimestamp":1607787373000,"signzyOnboardingId":null,"signzyMerchantId":null,"signzyUserLoginToken":null,"tokenValidTill":null,"nameInBank":"GIRISH V SHUKLE","signzyReferenceId":null},"mfMandateId":"5829785","mfStatus":124,"mfPlatformId":601,"mandateType":213,"amount":50000.0,"debitType":201,"frequency":182,"startDate":1496773800000,"endDate":4607173800000,"status":11,"isDefault":true,"updatedTimestamp":1615616199786,"createdTimestamp":1615616199776},"status":{"code":"200","messages":[]}}</t>
  </si>
  <si>
    <t>1003703</t>
  </si>
  <si>
    <t>{"REQUEST":null,"response":{"customerMandateId":1003704,"customer":{"customerId":71177,"firstName":"Ganesh","lastName":"BJ","dateOfBirth":-108970200000,"emailId":"ganesh@gvhcol.com","lattitude":0.0,"longitude":0.0,"countryCode":"91","mobileNo":"9686395131","customerMobileOS":73,"mobileImsi":"090909090909","mobileImei":"090909090909","status":503,"deviceInfo":" ","gender":131,"pan":"AIEPB8112G","nameOnPanCard":"GANESH JAYARAMAN BANGALORE","aadharNo":null,"maritalStatus":null,"fatherSpouseName":null,"motherName":null,"isEmailVerified":false,"isMobileVerified":false,"customerCity":null,"referrerMobileNo":"54321","gcmRegId":null,"remarks":null,"apkVersion":null,"crmId":"1959390000058850298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1607790357000,"createdTimestamp":1607776924000,"accountActivatedTime":1607776925000},"customerBank":{"custBankId":22930,"bankAcctNo":"50100144764428","bankAcctType":701,"bankMicr":"","bankIfsc":"HDFC0004094","bankKeyValue":{"keyId":17001,"keyValue":"HDF","keyType":"Bank Code","addInfo":"bank_name:HDFC Bank,clearing:DIRECT,nb_supported:N,eNach_NB_supported:Y,eNach_DC:Y,upiSupported:Y"},"customerDocument":null,"bankDetailStatus":28,"isDefault":true,"customer":{"customerId":71177,"firstName":"Ganesh","lastName":"BJ","dateOfBirth":-108970200000,"emailId":"ganesh@gvhcol.com","lattitude":0.0,"longitude":0.0,"countryCode":"91","mobileNo":"9686395131","customerMobileOS":73,"mobileImsi":"090909090909","mobileImei":"090909090909","status":503,"deviceInfo":" ","gender":131,"pan":"AIEPB8112G","nameOnPanCard":"GANESH JAYARAMAN BANGALORE","aadharNo":null,"maritalStatus":null,"fatherSpouseName":null,"motherName":null,"isEmailVerified":false,"isMobileVerified":false,"customerCity":null,"referrerMobileNo":"54321","gcmRegId":null,"remarks":null,"apkVersion":null,"crmId":"1959390000058850298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1607790357000,"createdTimestamp":1607776924000,"accountActivatedTime":1607776925000},"validationCode":{"keyId":10004,"keyValue":"Bank_Supported","keyType":"Bank Details Validation Code","addInfo":null},"updatedTimestamp":1607776925000,"createdTimestamp":1607776925000,"signzyOnboardingId":null,"signzyMerchantId":null,"signzyUserLoginToken":null,"tokenValidTill":null,"nameInBank":"GANESH B J","signzyReferenceId":null},"mfMandateId":"5829795","mfStatus":124,"mfPlatformId":601,"mandateType":213,"amount":50000.0,"debitType":201,"frequency":182,"startDate":1484937000000,"endDate":4595337000000,"status":11,"isDefault":true,"updatedTimestamp":1615616199996,"createdTimestamp":1615616199986},"status":{"code":"200","messages":[]}}</t>
  </si>
  <si>
    <t>1003704</t>
  </si>
  <si>
    <t>{"REQUEST":null,"response":{"customerMandateId":1003705,"customer":{"customerId":71468,"firstName":"Srikantiah","lastName":"Shashikala","dateOfBirth":-114845400000,"emailId":"sharavi89@yahoo.com","lattitude":0.0,"longitude":0.0,"countryCode":"91","mobileNo":"9964534875","customerMobileOS":73,"mobileImsi":"090909090909","mobileImei":"090909090909","status":503,"deviceInfo":" ","gender":132,"pan":"APJPS3753C","nameOnPanCard":"SRIKANTIAH SHASHIKALA","aadharNo":null,"maritalStatus":null,"fatherSpouseName":null,"motherName":null,"isEmailVerified":false,"isMobileVerified":false,"customerCity":null,"referrerMobileNo":"54321","gcmRegId":null,"remarks":null,"apkVersion":null,"crmId":"1959390000058855995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1614234624000,"createdTimestamp":1607787452000,"accountActivatedTime":1607787453000},"customerBank":{"custBankId":23221,"bankAcctNo":"04962010000705","bankAcctType":701,"bankMicr":"","bankIfsc":"SYNB0000424","bankKeyValue":{"keyId":17045,"keyValue":"SYD","keyType":"Bank Code","addInfo":"bank_name:Syndicate Bank,clearing:NODAL,nb_supported:N,eNach_NB_supported:Y,eNach_DC:N,upiSupported:Y"},"customerDocument":null,"bankDetailStatus":28,"isDefault":true,"customer":{"customerId":71468,"firstName":"Srikantiah","lastName":"Shashikala","dateOfBirth":-114845400000,"emailId":"sharavi89@yahoo.com","lattitude":0.0,"longitude":0.0,"countryCode":"91","mobileNo":"9964534875","customerMobileOS":73,"mobileImsi":"090909090909","mobileImei":"090909090909","status":503,"deviceInfo":" ","gender":132,"pan":"APJPS3753C","nameOnPanCard":"SRIKANTIAH SHASHIKALA","aadharNo":null,"maritalStatus":null,"fatherSpouseName":null,"motherName":null,"isEmailVerified":false,"isMobileVerified":false,"customerCity":null,"referrerMobileNo":"54321","gcmRegId":null,"remarks":null,"apkVersion":null,"crmId":"1959390000058855995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1614234624000,"createdTimestamp":1607787452000,"accountActivatedTime":1607787453000},"validationCode":{"keyId":10004,"keyValue":"Bank_Supported","keyType":"Bank Details Validation Code","addInfo":null},"updatedTimestamp":1607787453000,"createdTimestamp":1607787453000,"signzyOnboardingId":null,"signzyMerchantId":null,"signzyUserLoginToken":null,"tokenValidTill":null,"nameInBank":"SHASHIKALA S","signzyReferenceId":null},"mfMandateId":"5829803","mfStatus":124,"mfPlatformId":601,"mandateType":213,"amount":50000.0,"debitType":201,"frequency":182,"startDate":1502217000000,"endDate":4612617000000,"status":11,"isDefault":true,"updatedTimestamp":1615616200339,"createdTimestamp":1615616200328},"status":{"code":"200","messages":[]}}</t>
  </si>
  <si>
    <t>1003705</t>
  </si>
  <si>
    <t>{"REQUEST":null,"response":{"customerMandateId":1003706,"customer":{"customerId":71627,"firstName":"Rajan","lastName":"Kisanrajbhar","dateOfBirth":829420200000,"emailId":"rajanrajbhar493@gmail.com","lattitude":0.0,"longitude":0.0,"countryCode":"91","mobileNo":"8692857753","customerMobileOS":71,"mobileImsi":"090909090909","mobileImei":"090909090909","status":503,"deviceInfo":"OPPO - CPH1937;10;Q_V1_P14,Q_V1_P14;4.14.117-perf+;OPPO/CPH1937/OP4B80L1:10/QKQ1.200209.002/1607590800:user/release-keys","gender":131,"pan":"BWSPR0153A","nameOnPanCard":"RAJAN KISAN RAJBHAR","aadharNo":null,"maritalStatus":null,"fatherSpouseName":null,"motherName":null,"isEmailVerified":false,"isMobileVerified":false,"customerCity":null,"referrerMobileNo":"54321","gcmRegId":null,"remarks":null,"apkVersion":147,"crmId":"1959390000058883196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1615541508000,"createdTimestamp":1607787596000,"accountActivatedTime":1607787597000},"customerBank":{"custBankId":23379,"bankAcctNo":"012110110012346","bankAcctType":701,"bankMicr":"","bankIfsc":"BKID0000121","bankKeyValue":{"keyId":17057,"keyValue":"BOI","keyType":"Bank Code","addInfo":"bank_name:Bank of India,clearing:NEFT,nb_supported:N,eNach_NB_supported:N,eNach_DC:N,upiSupported:Y"},"customerDocument":null,"bankDetailStatus":28,"isDefault":true,"customer":{"customerId":71627,"firstName":"Rajan","lastName":"Kisanrajbhar","dateOfBirth":829420200000,"emailId":"rajanrajbhar493@gmail.com","lattitude":0.0,"longitude":0.0,"countryCode":"91","mobileNo":"8692857753","customerMobileOS":71,"mobileImsi":"090909090909","mobileImei":"090909090909","status":503,"deviceInfo":"OPPO - CPH1937;10;Q_V1_P14,Q_V1_P14;4.14.117-perf+;OPPO/CPH1937/OP4B80L1:10/QKQ1.200209.002/1607590800:user/release-keys","gender":131,"pan":"BWSPR0153A","nameOnPanCard":"RAJAN KISAN RAJBHAR","aadharNo":null,"maritalStatus":null,"fatherSpouseName":null,"motherName":null,"isEmailVerified":false,"isMobileVerified":false,"customerCity":null,"referrerMobileNo":"54321","gcmRegId":null,"remarks":null,"apkVersion":147,"crmId":"1959390000058883196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1615541508000,"createdTimestamp":1607787596000,"accountActivatedTime":1607787597000},"validationCode":{"keyId":10004,"keyValue":"Bank_Supported","keyType":"Bank Details Validation Code","addInfo":null},"updatedTimestamp":1607787597000,"createdTimestamp":1607787597000,"signzyOnboardingId":null,"signzyMerchantId":null,"signzyUserLoginToken":null,"tokenValidTill":null,"nameInBank":"RAJAN KISAN RAJBHAR","signzyReferenceId":null},"mfMandateId":"5829838","mfStatus":124,"mfPlatformId":601,"mandateType":213,"amount":50000.0,"debitType":201,"frequency":182,"startDate":1514226600000,"endDate":4624626600000,"status":11,"isDefault":true,"updatedTimestamp":1615616201695,"createdTimestamp":1615616201665},"status":{"code":"200","messages":[]}}</t>
  </si>
  <si>
    <t>1003706</t>
  </si>
  <si>
    <t>{"REQUEST":null,"response":{"customerMandateId":1003707,"customer":{"customerId":71617,"firstName":"Anubhav","lastName":"Bhatt","dateOfBirth":753215400000,"emailId":"abhi15799@gmail.com","lattitude":0.0,"longitude":0.0,"countryCode":"91","mobileNo":"9634904266","customerMobileOS":72,"mobileImsi":"090909090909","mobileImei":"090909090909","status":503,"deviceInfo":"iPhone 11","gender":131,"pan":"AYUPB4522G","nameOnPanCard":"ANUBHAV BHATT","aadharNo":null,"maritalStatus":null,"fatherSpouseName":null,"motherName":null,"isEmailVerified":false,"isMobileVerified":false,"customerCity":null,"referrerMobileNo":"54321","gcmRegId":null,"remarks":null,"apkVersion":224,"crmId":"1959390000058889027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1610988853000,"createdTimestamp":1607787587000,"accountActivatedTime":1607787588000},"customerBank":{"custBankId":23369,"bankAcctNo":"87392010014701","bankAcctType":701,"bankMicr":"","bankIfsc":"SYNB0008739","bankKeyValue":{"keyId":17045,"keyValue":"SYD","keyType":"Bank Code","addInfo":"bank_name:Syndicate Bank,clearing:NODAL,nb_supported:N,eNach_NB_supported:Y,eNach_DC:N,upiSupported:Y"},"customerDocument":null,"bankDetailStatus":28,"isDefault":true,"customer":{"customerId":71617,"firstName":"Anubhav","lastName":"Bhatt","dateOfBirth":753215400000,"emailId":"abhi15799@gmail.com","lattitude":0.0,"longitude":0.0,"countryCode":"91","mobileNo":"9634904266","customerMobileOS":72,"mobileImsi":"090909090909","mobileImei":"090909090909","status":503,"deviceInfo":"iPhone 11","gender":131,"pan":"AYUPB4522G","nameOnPanCard":"ANUBHAV BHATT","aadharNo":null,"maritalStatus":null,"fatherSpouseName":null,"motherName":null,"isEmailVerified":false,"isMobileVerified":false,"customerCity":null,"referrerMobileNo":"54321","gcmRegId":null,"remarks":null,"apkVersion":224,"crmId":"1959390000058889027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1610988853000,"createdTimestamp":1607787587000,"accountActivatedTime":1607787588000},"validationCode":{"keyId":10004,"keyValue":"Bank_Supported","keyType":"Bank Details Validation Code","addInfo":null},"updatedTimestamp":1607787588000,"createdTimestamp":1607787588000,"signzyOnboardingId":null,"signzyMerchantId":null,"signzyUserLoginToken":null,"tokenValidTill":null,"nameInBank":"ANUBHAV","signzyReferenceId":null},"mfMandateId":"5829841","mfStatus":124,"mfPlatformId":601,"mandateType":213,"amount":50000.0,"debitType":201,"frequency":182,"startDate":1513189800000,"endDate":4623589800000,"status":11,"isDefault":true,"updatedTimestamp":1615616202539,"createdTimestamp":1615616202529},"status":{"code":"200","messages":[]}}</t>
  </si>
  <si>
    <t>1003707</t>
  </si>
  <si>
    <t>{"REQUEST":null,"response":{"customerMandateId":1003708,"customer":{"customerId":71661,"firstName":"Pradeep","lastName":"K","dateOfBirth":378930600000,"emailId":"w2.pradeep@gmail.com","lattitude":0.0,"longitude":0.0,"countryCode":"91","mobileNo":"9743010333","customerMobileOS":73,"mobileImsi":"090909090909","mobileImei":"090909090909","status":503,"deviceInfo":"xiaomi - Redmi Y2;9;MPSS.TA.3.0.c1-00422-8953_GEN_PACK-1.215690.2.216150.1;3.18.120-perf-gbfed922;xiaomi/ysl/ysl:9/PKQ1.181203.001/V12.0.2.0.PEFMIXM:user/release-keys","gender":131,"pan":"AQOPP4302N","nameOnPanCard":"KRISHNAMURTHY PRADEEP","aadharNo":null,"maritalStatus":null,"fatherSpouseName":null,"motherName":null,"isEmailVerified":false,"isMobileVerified":false,"customerCity":null,"referrerMobileNo":"54321","gcmRegId":null,"remarks":null,"apkVersion":137,"crmId":"1959390000058878240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1613997350000,"createdTimestamp":1607788543000,"accountActivatedTime":1607788543000},"customerBank":{"custBankId":23413,"bankAcctNo":"01571050032268","bankAcctType":701,"bankMicr":"","bankIfsc":"HDFC0000157","bankKeyValue":{"keyId":17001,"keyValue":"HDF","keyType":"Bank Code","addInfo":"bank_name:HDFC Bank,clearing:DIRECT,nb_supported:N,eNach_NB_supported:Y,eNach_DC:Y,upiSupported:Y"},"customerDocument":null,"bankDetailStatus":28,"isDefault":true,"customer":{"customerId":71661,"firstName":"Pradeep","lastName":"K","dateOfBirth":378930600000,"emailId":"w2.pradeep@gmail.com","lattitude":0.0,"longitude":0.0,"countryCode":"91","mobileNo":"9743010333","customerMobileOS":73,"mobileImsi":"090909090909","mobileImei":"090909090909","status":503,"deviceInfo":"xiaomi - Redmi Y2;9;MPSS.TA.3.0.c1-00422-8953_GEN_PACK-1.215690.2.216150.1;3.18.120-perf-gbfed922;xiaomi/ysl/ysl:9/PKQ1.181203.001/V12.0.2.0.PEFMIXM:user/release-keys","gender":131,"pan":"AQOPP4302N","nameOnPanCard":"KRISHNAMURTHY PRADEEP","aadharNo":null,"maritalStatus":null,"fatherSpouseName":null,"motherName":null,"isEmailVerified":false,"isMobileVerified":false,"customerCity":null,"referrerMobileNo":"54321","gcmRegId":null,"remarks":null,"apkVersion":137,"crmId":"1959390000058878240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1613997350000,"createdTimestamp":1607788543000,"accountActivatedTime":1607788543000},"validationCode":{"keyId":10004,"keyValue":"Bank_Supported","keyType":"Bank Details Validation Code","addInfo":null},"updatedTimestamp":1607788543000,"createdTimestamp":1607788543000,"signzyOnboardingId":null,"signzyMerchantId":null,"signzyUserLoginToken":null,"tokenValidTill":null,"nameInBank":"PRADEEP K","signzyReferenceId":null},"mfMandateId":"5829843","mfStatus":124,"mfPlatformId":601,"mandateType":213,"amount":50000.0,"debitType":201,"frequency":182,"startDate":1515695400000,"endDate":4626095400000,"status":11,"isDefault":true,"updatedTimestamp":1615616202867,"createdTimestamp":1615616202856},"status":{"code":"200","messages":[]}}</t>
  </si>
  <si>
    <t>1003708</t>
  </si>
  <si>
    <t>{"REQUEST":null,"response":{"customerMandateId":1003709,"customer":{"customerId":71671,"firstName":"Royson","lastName":"Francisj","dateOfBirth":696277800000,"emailId":"rj13502@gmail.com","lattitude":0.0,"longitude":0.0,"countryCode":"91","mobileNo":"7026687606","customerMobileOS":71,"mobileImsi":"090909090909","mobileImei":"090909090909","status":503,"deviceInfo":"vivo - vivo 1723;9;953_GEN_PACK-1.214543.1.357203.1,953_GEN_PACK-1.214543.1.357203.1;3.18.120-perf-g745b9b03;vivo/1723/1723:9/PKQ1.190118.001/compiler01122223:user/release-keys","gender":131,"pan":"BVJPR7053M","nameOnPanCard":"FRANCIS JOBU ROYSON","aadharNo":null,"maritalStatus":null,"fatherSpouseName":null,"motherName":null,"isEmailVerified":false,"isMobileVerified":false,"customerCity":null,"referrerMobileNo":"54321","gcmRegId":null,"remarks":null,"apkVersion":143,"crmId":"1959390000058834944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1614011312000,"createdTimestamp":1607788552000,"accountActivatedTime":1607788553000},"customerBank":{"custBankId":23423,"bankAcctNo":"50100126896747","bankAcctType":701,"bankMicr":"","bankIfsc":"HDFC0003962","bankKeyValue":{"keyId":17001,"keyValue":"HDF","keyType":"Bank Code","addInfo":"bank_name:HDFC Bank,clearing:DIRECT,nb_supported:N,eNach_NB_supported:Y,eNach_DC:Y,upiSupported:Y"},"customerDocument":null,"bankDetailStatus":28,"isDefault":true,"customer":{"customerId":71671,"firstName":"Royson","lastName":"Francisj","dateOfBirth":696277800000,"emailId":"rj13502@gmail.com","lattitude":0.0,"longitude":0.0,"countryCode":"91","mobileNo":"7026687606","customerMobileOS":71,"mobileImsi":"090909090909","mobileImei":"090909090909","status":503,"deviceInfo":"vivo - vivo 1723;9;953_GEN_PACK-1.214543.1.357203.1,953_GEN_PACK-1.214543.1.357203.1;3.18.120-perf-g745b9b03;vivo/1723/1723:9/PKQ1.190118.001/compiler01122223:user/release-keys","gender":131,"pan":"BVJPR7053M","nameOnPanCard":"FRANCIS JOBU ROYSON","aadharNo":null,"maritalStatus":null,"fatherSpouseName":null,"motherName":null,"isEmailVerified":false,"isMobileVerified":false,"customerCity":null,"referrerMobileNo":"54321","gcmRegId":null,"remarks":null,"apkVersion":143,"crmId":"1959390000058834944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1614011312000,"createdTimestamp":1607788552000,"accountActivatedTime":1607788553000},"validationCode":{"keyId":10004,"keyValue":"Bank_Supported","keyType":"Bank Details Validation Code","addInfo":null},"updatedTimestamp":1607788552000,"createdTimestamp":1607788552000,"signzyOnboardingId":null,"signzyMerchantId":null,"signzyUserLoginToken":null,"tokenValidTill":null,"nameInBank":"ROYSON FRANCIS J","signzyReferenceId":null},"mfMandateId":"5829849","mfStatus":124,"mfPlatformId":601,"mandateType":213,"amount":50000.0,"debitType":201,"frequency":182,"startDate":1516559400000,"endDate":4626959400000,"status":11,"isDefault":true,"updatedTimestamp":1615616203067,"createdTimestamp":1615616203056},"status":{"code":"200","messages":[]}}</t>
  </si>
  <si>
    <t>1003709</t>
  </si>
  <si>
    <t>{"REQUEST":null,"response":{"customerMandateId":1003710,"customer":{"customerId":71578,"firstName":"Manjunath","lastName":"Tm","dateOfBirth":606076200000,"emailId":"manju.tm21@gmail.com","lattitude":0.0,"longitude":0.0,"countryCode":"91","mobileNo":"9538021521","customerMobileOS":71,"mobileImsi":"090909090909","mobileImei":"090909090909","status":503,"deviceInfo":"OnePlus - AC2001;10;MPSS.HI.2.0.5-00162.3-SAIPAN_GEN_PACK-1.292802.38.304531.23;4.19.81-perf+;OnePlus/Nord_IND/Nord:10/QKQ1.200412.002/2012212158:user/release-keys","gender":131,"pan":"AQIPT9762G","nameOnPanCard":"MANJUNATH MUTHYALAIAH TALARI","aadharNo":null,"maritalStatus":null,"fatherSpouseName":null,"motherName":null,"isEmailVerified":false,"isMobileVerified":false,"customerCity":null,"referrerMobileNo":"54321","gcmRegId":null,"remarks":null,"apkVersion":144,"crmId":"1959390000058850852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1614591959000,"createdTimestamp":1607787549000,"accountActivatedTime":1607787549000},"customerBank":{"custBankId":23331,"bankAcctNo":"5043360339","bankAcctType":701,"bankMicr":"","bankIfsc":"CITI0000001","bankKeyValue":{"keyId":17002,"keyValue":"CIT","keyType":"Bank Code","addInfo":"bank_name:Citibank,clearing:NEFT,nb_supported:N,eNach_NB_supported:N,eNach_DC:Y,upiSupported:N"},"customerDocument":null,"bankDetailStatus":28,"isDefault":true,"customer":{"customerId":71578,"firstName":"Manjunath","lastName":"Tm","dateOfBirth":606076200000,"emailId":"manju.tm21@gmail.com","lattitude":0.0,"longitude":0.0,"countryCode":"91","mobileNo":"9538021521","customerMobileOS":71,"mobileImsi":"090909090909","mobileImei":"090909090909","status":503,"deviceInfo":"OnePlus - AC2001;10;MPSS.HI.2.0.5-00162.3-SAIPAN_GEN_PACK-1.292802.38.304531.23;4.19.81-perf+;OnePlus/Nord_IND/Nord:10/QKQ1.200412.002/2012212158:user/release-keys","gender":131,"pan":"AQIPT9762G","nameOnPanCard":"MANJUNATH MUTHYALAIAH TALARI","aadharNo":null,"maritalStatus":null,"fatherSpouseName":null,"motherName":null,"isEmailVerified":false,"isMobileVerified":false,"customerCity":null,"referrerMobileNo":"54321","gcmRegId":null,"remarks":null,"apkVersion":144,"crmId":"1959390000058850852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1614591959000,"createdTimestamp":1607787549000,"accountActivatedTime":1607787549000},"validationCode":{"keyId":10004,"keyValue":"Bank_Supported","keyType":"Bank Details Validation Code","addInfo":null},"updatedTimestamp":1607787549000,"createdTimestamp":1607787549000,"signzyOnboardingId":null,"signzyMerchantId":null,"signzyUserLoginToken":null,"tokenValidTill":null,"nameInBank":"MANJUNATH T M","signzyReferenceId":null},"mfMandateId":"5829851","mfStatus":124,"mfPlatformId":601,"mandateType":213,"amount":50000.0,"debitType":201,"frequency":182,"startDate":1510770600000,"endDate":4621170600000,"status":11,"isDefault":true,"updatedTimestamp":1615616203424,"createdTimestamp":1615616203413},"status":{"code":"200","messages":[]}}</t>
  </si>
  <si>
    <t>1003710</t>
  </si>
  <si>
    <t>{"REQUEST":null,"response":{"customerMandateId":1003711,"customer":{"customerId":71600,"firstName":"Tejas","lastName":"S","dateOfBirth":842898600000,"emailId":"steja3342@gmail.com","lattitude":0.0,"longitude":0.0,"countryCode":"91","mobileNo":"8618549533","customerMobileOS":73,"mobileImsi":"090909090909","mobileImei":"090909090909","status":503,"deviceInfo":" ","gender":131,"pan":"BGKPT7110F","nameOnPanCard":"SOMASHEKHAR TEJAS","aadharNo":null,"maritalStatus":null,"fatherSpouseName":null,"motherName":null,"isEmailVerified":false,"isMobileVerified":false,"customerCity":null,"referrerMobileNo":"54321","gcmRegId":null,"remarks":null,"apkVersion":null,"crmId":"1959390000058880175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1614325897000,"createdTimestamp":1607787573000,"accountActivatedTime":1607787574000},"customerBank":{"custBankId":23353,"bankAcctNo":"0832500109242701","bankAcctType":701,"bankMicr":"","bankIfsc":"KARB0000083","bankKeyValue":{"keyId":17031,"keyValue":"KBL","keyType":"Bank Code","addInfo":"bank_name:Karnataka Bank Ltd,clearing:NODAL,nb_supported:N,eNach_NB_supported:Y,eNach_DC:Y,upiSupported:Y"},"customerDocument":null,"bankDetailStatus":28,"isDefault":true,"customer":{"customerId":71600,"firstName":"Tejas","lastName":"S","dateOfBirth":842898600000,"emailId":"steja3342@gmail.com","lattitude":0.0,"longitude":0.0,"countryCode":"91","mobileNo":"8618549533","customerMobileOS":73,"mobileImsi":"090909090909","mobileImei":"090909090909","status":503,"deviceInfo":" ","gender":131,"pan":"BGKPT7110F","nameOnPanCard":"SOMASHEKHAR TEJAS","aadharNo":null,"maritalStatus":null,"fatherSpouseName":null,"motherName":null,"isEmailVerified":false,"isMobileVerified":false,"customerCity":null,"referrerMobileNo":"54321","gcmRegId":null,"remarks":null,"apkVersion":null,"crmId":"1959390000058880175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1614325897000,"createdTimestamp":1607787573000,"accountActivatedTime":1607787574000},"validationCode":{"keyId":10004,"keyValue":"Bank_Supported","keyType":"Bank Details Validation Code","addInfo":null},"updatedTimestamp":1607787574000,"createdTimestamp":1607787574000,"signzyOnboardingId":null,"signzyMerchantId":null,"signzyUserLoginToken":null,"tokenValidTill":null,"nameInBank":"TEJAS S","signzyReferenceId":null},"mfMandateId":"5829852","mfStatus":124,"mfPlatformId":601,"mandateType":213,"amount":50000.0,"debitType":201,"frequency":182,"startDate":1511893800000,"endDate":4622293800000,"status":11,"isDefault":true,"updatedTimestamp":1615616204784,"createdTimestamp":1615616204773},"status":{"code":"200","messages":[]}}</t>
  </si>
  <si>
    <t>1003711</t>
  </si>
  <si>
    <t>{"REQUEST":null,"response":{"customerMandateId":1003712,"customer":{"customerId":71691,"firstName":"Adapa","lastName":"Yoga Kumari","dateOfBirth":644351400000,"emailId":"yogakumari.adapa@gmail.com","lattitude":0.0,"longitude":0.0,"countryCode":"91","mobileNo":"9620707772","customerMobileOS":73,"mobileImsi":"090909090909","mobileImei":"090909090909","status":503,"deviceInfo":" ","gender":132,"pan":"ATBPA4780H","nameOnPanCard":"YOGA KUMARI ADAPA","aadharNo":null,"maritalStatus":null,"fatherSpouseName":null,"motherName":null,"isEmailVerified":false,"isMobileVerified":false,"customerCity":null,"referrerMobileNo":"54321","gcmRegId":null,"remarks":null,"apkVersion":null,"crmId":"1959390000058878288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1607947258000,"createdTimestamp":1607788571000,"accountActivatedTime":1607788571000},"customerBank":{"custBankId":23443,"bankAcctNo":"142801507573","bankAcctType":701,"bankMicr":"","bankIfsc":"ICIC0000569","bankKeyValue":{"keyId":17009,"keyValue":"ICI","keyType":"Bank Code","addInfo":"bank_name:ICICI Bank,clearing:DIRECT,nb_supported:N,eNach_NB_supported:Y,eNach_DC:Y,upiSupported:Y"},"customerDocument":null,"bankDetailStatus":28,"isDefault":true,"customer":{"customerId":71691,"firstName":"Adapa","lastName":"Yoga Kumari","dateOfBirth":644351400000,"emailId":"yogakumari.adapa@gmail.com","lattitude":0.0,"longitude":0.0,"countryCode":"91","mobileNo":"9620707772","customerMobileOS":73,"mobileImsi":"090909090909","mobileImei":"090909090909","status":503,"deviceInfo":" ","gender":132,"pan":"ATBPA4780H","nameOnPanCard":"YOGA KUMARI ADAPA","aadharNo":null,"maritalStatus":null,"fatherSpouseName":null,"motherName":null,"isEmailVerified":false,"isMobileVerified":false,"customerCity":null,"referrerMobileNo":"54321","gcmRegId":null,"remarks":null,"apkVersion":null,"crmId":"1959390000058878288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1607947258000,"createdTimestamp":1607788571000,"accountActivatedTime":1607788571000},"validationCode":{"keyId":10004,"keyValue":"Bank_Supported","keyType":"Bank Details Validation Code","addInfo":null},"updatedTimestamp":1607788571000,"createdTimestamp":1607788571000,"signzyOnboardingId":null,"signzyMerchantId":null,"signzyUserLoginToken":null,"tokenValidTill":null,"nameInBank":"YOGA KUMARI ADAPA","signzyReferenceId":null},"mfMandateId":"5829854","mfStatus":124,"mfPlatformId":601,"mandateType":213,"amount":50000.0,"debitType":201,"frequency":182,"startDate":1516905000000,"endDate":4627305000000,"status":11,"isDefault":true,"updatedTimestamp":1615616205623,"createdTimestamp":1615616205613},"status":{"code":"200","messages":[]}}</t>
  </si>
  <si>
    <t>1003712</t>
  </si>
  <si>
    <t>{"REQUEST":null,"response":{"customerMandateId":1003713,"customer":{"customerId":71717,"firstName":"Thomas","lastName":"Francis Dsouza","dateOfBirth":-98947800000,"emailId":"thomaria66@rediffmail.com","lattitude":0.0,"longitude":0.0,"countryCode":"91","mobileNo":"9880181892","customerMobileOS":72,"mobileImsi":"090909090909","mobileImei":"090909090909","status":503,"deviceInfo":"iPhone 6","gender":131,"pan":"ADJPD2158C","nameOnPanCard":"THOMAS FRANCIS DSOUZA","aadharNo":null,"maritalStatus":null,"fatherSpouseName":null,"motherName":null,"isEmailVerified":false,"isMobileVerified":false,"customerCity":null,"referrerMobileNo":"54321","gcmRegId":null,"remarks":null,"apkVersion":255,"crmId":"1959390000058891201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1615176448000,"createdTimestamp":1607788594000,"accountActivatedTime":1607788595000},"customerBank":{"custBankId":23469,"bankAcctNo":"50100097095820","bankAcctType":701,"bankMicr":"","bankIfsc":"HDFC0000371","bankKeyValue":{"keyId":17001,"keyValue":"HDF","keyType":"Bank Code","addInfo":"bank_name:HDFC Bank,clearing:DIRECT,nb_supported:N,eNach_NB_supported:Y,eNach_DC:Y,upiSupported:Y"},"customerDocument":null,"bankDetailStatus":28,"isDefault":true,"customer":{"customerId":71717,"firstName":"Thomas","lastName":"Francis Dsouza","dateOfBirth":-98947800000,"emailId":"thomaria66@rediffmail.com","lattitude":0.0,"longitude":0.0,"countryCode":"91","mobileNo":"9880181892","customerMobileOS":72,"mobileImsi":"090909090909","mobileImei":"090909090909","status":503,"deviceInfo":"iPhone 6","gender":131,"pan":"ADJPD2158C","nameOnPanCard":"THOMAS FRANCIS DSOUZA","aadharNo":null,"maritalStatus":null,"fatherSpouseName":null,"motherName":null,"isEmailVerified":false,"isMobileVerified":false,"customerCity":null,"referrerMobileNo":"54321","gcmRegId":null,"remarks":null,"apkVersion":255,"crmId":"1959390000058891201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1615176448000,"createdTimestamp":1607788594000,"accountActivatedTime":1607788595000},"validationCode":{"keyId":10004,"keyValue":"Bank_Supported","keyType":"Bank Details Validation Code","addInfo":null},"updatedTimestamp":1607788595000,"createdTimestamp":1607788595000,"signzyOnboardingId":null,"signzyMerchantId":null,"signzyUserLoginToken":null,"tokenValidTill":null,"nameInBank":"THOMAS DSOUZA","signzyReferenceId":null},"mfMandateId":"5829857","mfStatus":124,"mfPlatformId":601,"mandateType":213,"amount":50000.0,"debitType":201,"frequency":182,"startDate":1518805800000,"endDate":4629205800000,"status":11,"isDefault":true,"updatedTimestamp":1615616205953,"createdTimestamp":1615616205943},"status":{"code":"200","messages":[]}}</t>
  </si>
  <si>
    <t>1003713</t>
  </si>
  <si>
    <t>{"REQUEST":null,"response":{"customerMandateId":1003714,"customer":{"customerId":71723,"firstName":"M","lastName":"A Chengappa","dateOfBirth":53721000000,"emailId":"vivec.chengappa@gmail.com","lattitude":0.0,"longitude":0.0,"countryCode":"91","mobileNo":"9845600100","customerMobileOS":71,"mobileImsi":"090909090909","mobileImei":"090909090909","status":503,"deviceInfo":"xiaomi - Redmi Note 4;7.0;953_GEN_PACK-1.148143.1.163979.1;3.18.31-perf-g040a88f;xiaomi/mido/mido:7.0/NRD90M/V11.0.2.0.NCFMIXM:user/release-keys","gender":131,"pan":"ACHPC6884H","nameOnPanCard":"MANDIRA APPANNA CHENGAPPA","aadharNo":null,"maritalStatus":null,"fatherSpouseName":null,"motherName":null,"isEmailVerified":false,"isMobileVerified":false,"customerCity":null,"referrerMobileNo":"54321","gcmRegId":null,"remarks":null,"apkVersion":140,"crmId":"1959390000058883281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1612465571000,"createdTimestamp":1607788599000,"accountActivatedTime":1607788600000},"customerBank":{"custBankId":23475,"bankAcctNo":"520101001163139","bankAcctType":701,"bankMicr":"","bankIfsc":"CORP0000352","bankKeyValue":{"keyId":17020,"keyValue":"CRP","keyType":"Bank Code","addInfo":"bank_name:Corporation Bank,clearing:NODAL,nb_supported:N,eNach_NB_supported:N,eNach_DC:N,upiSupported:N"},"customerDocument":null,"bankDetailStatus":28,"isDefault":true,"customer":{"customerId":71723,"firstName":"M","lastName":"A Chengappa","dateOfBirth":53721000000,"emailId":"vivec.chengappa@gmail.com","lattitude":0.0,"longitude":0.0,"countryCode":"91","mobileNo":"9845600100","customerMobileOS":71,"mobileImsi":"090909090909","mobileImei":"090909090909","status":503,"deviceInfo":"xiaomi - Redmi Note 4;7.0;953_GEN_PACK-1.148143.1.163979.1;3.18.31-perf-g040a88f;xiaomi/mido/mido:7.0/NRD90M/V11.0.2.0.NCFMIXM:user/release-keys","gender":131,"pan":"ACHPC6884H","nameOnPanCard":"MANDIRA APPANNA CHENGAPPA","aadharNo":null,"maritalStatus":null,"fatherSpouseName":null,"motherName":null,"isEmailVerified":false,"isMobileVerified":false,"customerCity":null,"referrerMobileNo":"54321","gcmRegId":null,"remarks":null,"apkVersion":140,"crmId":"1959390000058883281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1612465571000,"createdTimestamp":1607788599000,"accountActivatedTime":1607788600000},"validationCode":{"keyId":10004,"keyValue":"Bank_Supported","keyType":"Bank Details Validation Code","addInfo":null},"updatedTimestamp":1607788600000,"createdTimestamp":1607788600000,"signzyOnboardingId":null,"signzyMerchantId":null,"signzyUserLoginToken":null,"tokenValidTill":null,"nameInBank":"M A CHENGAPPA","signzyReferenceId":null},"mfMandateId":"5829861","mfStatus":124,"mfPlatformId":601,"mandateType":213,"amount":50000.0,"debitType":201,"frequency":182,"startDate":1519324200000,"endDate":4629724200000,"status":11,"isDefault":true,"updatedTimestamp":1615616206153,"createdTimestamp":1615616206142},"status":{"code":"200","messages":[]}}</t>
  </si>
  <si>
    <t>1003714</t>
  </si>
  <si>
    <t>{"REQUEST":null,"response":{"customerMandateId":1003715,"customer":{"customerId":71726,"firstName":"Yuvraj","lastName":"Popatlal Bardiya","dateOfBirth":266610600000,"emailId":"yuvraj@tamlindia.com","lattitude":0.0,"longitude":0.0,"countryCode":"91","mobileNo":"9008145426","customerMobileOS":71,"mobileImsi":"090909090909","mobileImei":"090909090909","status":503,"deviceInfo":"samsung - SM-J810G;9;J810GDDU3BSK1,J810GDDU3BSK1;3.18.120-15820740;samsung/j8y18ltedd/j8y18lte:9/PPR1.180610.011/J810GDDU3BSK1:user/release-keys","gender":131,"pan":"AIHPB4190P","nameOnPanCard":"YUVRAJ POPATLAL BARDIYA","aadharNo":null,"maritalStatus":null,"fatherSpouseName":null,"motherName":null,"isEmailVerified":false,"isMobileVerified":false,"customerCity":null,"referrerMobileNo":"54321","gcmRegId":null,"remarks":null,"apkVersion":142,"crmId":"1959390000058893009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1611469913000,"createdTimestamp":1607788602000,"accountActivatedTime":1607788602000},"customerBank":{"custBankId":23478,"bankAcctNo":"435104000010520","bankAcctType":701,"bankMicr":"","bankIfsc":"IBKL0000435","bankKeyValue":{"keyId":17004,"keyValue":"IDB","keyType":"Bank Code","addInfo":"bank_name:IDBI Bank,clearing:DIRECT,nb_supported:N,eNach_NB_supported:Y,eNach_DC:N,upiSupported:Y"},"customerDocument":null,"bankDetailStatus":28,"isDefault":true,"customer":{"customerId":71726,"firstName":"Yuvraj","lastName":"Popatlal Bardiya","dateOfBirth":266610600000,"emailId":"yuvraj@tamlindia.com","lattitude":0.0,"longitude":0.0,"countryCode":"91","mobileNo":"9008145426","customerMobileOS":71,"mobileImsi":"090909090909","mobileImei":"090909090909","status":503,"deviceInfo":"samsung - SM-J810G;9;J810GDDU3BSK1,J810GDDU3BSK1;3.18.120-15820740;samsung/j8y18ltedd/j8y18lte:9/PPR1.180610.011/J810GDDU3BSK1:user/release-keys","gender":131,"pan":"AIHPB4190P","nameOnPanCard":"YUVRAJ POPATLAL BARDIYA","aadharNo":null,"maritalStatus":null,"fatherSpouseName":null,"motherName":null,"isEmailVerified":false,"isMobileVerified":false,"customerCity":null,"referrerMobileNo":"54321","gcmRegId":null,"remarks":null,"apkVersion":142,"crmId":"1959390000058893009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1611469913000,"createdTimestamp":1607788602000,"accountActivatedTime":1607788602000},"validationCode":{"keyId":10004,"keyValue":"Bank_Supported","keyType":"Bank Details Validation Code","addInfo":null},"updatedTimestamp":1607788602000,"createdTimestamp":1607788602000,"signzyOnboardingId":null,"signzyMerchantId":null,"signzyUserLoginToken":null,"tokenValidTill":null,"nameInBank":"YUVRAJ POPATLAL BARD","signzyReferenceId":null},"mfMandateId":"5829863","mfStatus":124,"mfPlatformId":601,"mandateType":213,"amount":50000.0,"debitType":201,"frequency":182,"startDate":1519410600000,"endDate":4629810600000,"status":11,"isDefault":true,"updatedTimestamp":1615616206496,"createdTimestamp":1615616206483},"status":{"code":"200","messages":[]}}</t>
  </si>
  <si>
    <t>1003715</t>
  </si>
  <si>
    <t>{"REQUEST":null,"response":{"customerMandateId":1003716,"customer":{"customerId":71727,"firstName":"Sapna","lastName":"Yuvraj Bardiya","dateOfBirth":372105000000,"emailId":"sapnayuvi15@gmail.com","lattitude":0.0,"longitude":0.0,"countryCode":"91","mobileNo":"9035864023","customerMobileOS":71,"mobileImsi":"090909090909","mobileImei":"090909090909","status":503,"deviceInfo":"samsung - SM-J700F;6.0.1;J700FXXU4BRG1;3.10.61-14595124;samsung/j7eltexx/j7elte:6.0.1/MMB29K/J700FXXU4BRL2:user/release-keys","gender":132,"pan":"AIEPB2340Q","nameOnPanCard":"SAPNA YUVRAJ BARDIYA","aadharNo":null,"maritalStatus":null,"fatherSpouseName":null,"motherName":null,"isEmailVerified":false,"isMobileVerified":false,"customerCity":null,"referrerMobileNo":"54321","gcmRegId":null,"remarks":null,"apkVersion":142,"crmId":"1959390000058881270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1615511799000,"createdTimestamp":1607788603000,"accountActivatedTime":1607788603000},"customerBank":{"custBankId":23479,"bankAcctNo":"435104000012175","bankAcctType":701,"bankMicr":"","bankIfsc":"IBKL0000435","bankKeyValue":{"keyId":17004,"keyValue":"IDB","keyType":"Bank Code","addInfo":"bank_name:IDBI Bank,clearing:DIRECT,nb_supported:N,eNach_NB_supported:Y,eNach_DC:N,upiSupported:Y"},"customerDocument":null,"bankDetailStatus":28,"isDefault":true,"customer":{"customerId":71727,"firstName":"Sapna","lastName":"Yuvraj Bardiya","dateOfBirth":372105000000,"emailId":"sapnayuvi15@gmail.com","lattitude":0.0,"longitude":0.0,"countryCode":"91","mobileNo":"9035864023","customerMobileOS":71,"mobileImsi":"090909090909","mobileImei":"090909090909","status":503,"deviceInfo":"samsung - SM-J700F;6.0.1;J700FXXU4BRG1;3.10.61-14595124;samsung/j7eltexx/j7elte:6.0.1/MMB29K/J700FXXU4BRL2:user/release-keys","gender":132,"pan":"AIEPB2340Q","nameOnPanCard":"SAPNA YUVRAJ BARDIYA","aadharNo":null,"maritalStatus":null,"fatherSpouseName":null,"motherName":null,"isEmailVerified":false,"isMobileVerified":false,"customerCity":null,"referrerMobileNo":"54321","gcmRegId":null,"remarks":null,"apkVersion":142,"crmId":"1959390000058881270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1615511799000,"createdTimestamp":1607788603000,"accountActivatedTime":1607788603000},"validationCode":{"keyId":10004,"keyValue":"Bank_Supported","keyType":"Bank Details Validation Code","addInfo":null},"updatedTimestamp":1607788603000,"createdTimestamp":1607788603000,"signzyOnboardingId":null,"signzyMerchantId":null,"signzyUserLoginToken":null,"tokenValidTill":null,"nameInBank":"SAPNA YUVRAJ BARDIYA","signzyReferenceId":null},"mfMandateId":"5829864","mfStatus":124,"mfPlatformId":601,"mandateType":213,"amount":50000.0,"debitType":201,"frequency":182,"startDate":1519410600000,"endDate":4629810600000,"status":11,"isDefault":true,"updatedTimestamp":1615616207873,"createdTimestamp":1615616207863},"status":{"code":"200","messages":[]}}</t>
  </si>
  <si>
    <t>1003716</t>
  </si>
  <si>
    <t>{"REQUEST":null,"response":{"customerMandateId":1003717,"customer":{"customerId":72356,"firstName":"Rangarajaiah","lastName":"Rangarajaiah","dateOfBirth":402258600000,"emailId":"ranga123451234@gmail.com","lattitude":0.0,"longitude":0.0,"countryCode":"91","mobileNo":"9740079864","customerMobileOS":71,"mobileImsi":"090909090909","mobileImei":"090909090909","status":503,"deviceInfo":"vivo - vivo 1907;9;MOLY.LR12A.R3.MP.V57.P103,MOLY.LR12A.R3.MP.V57.P103,MOLY.LR12A.R3.MP.V57.P103;4.14.94+;vivo/1907/1907:9/PPR1.180610.011/compiler08210250:user/release-keys","gender":131,"pan":"AQDPR9627D","nameOnPanCard":"RANGARAJAIAH","aadharNo":null,"maritalStatus":null,"fatherSpouseName":null,"motherName":null,"isEmailVerified":false,"isMobileVerified":false,"customerCity":null,"referrerMobileNo":"54321","gcmRegId":null,"remarks":null,"apkVersion":140,"crmId":"1959390000058884848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1614328379000,"createdTimestamp":1607859457000,"accountActivatedTime":1607859457000},"customerBank":{"custBankId":24733,"bankAcctNo":"4624000400009599","bankAcctType":701,"bankMicr":null,"bankIfsc":"PUNB0462400","bankKeyValue":{"keyId":17037,"keyValue":"PNB","keyType":"Bank Code","addInfo":"bank_name:Punjab National Bank,clearing:NODAL,nb_supported:N,eNach_NB_supported:Y,eNach_DC:Y,upiSupported:Y"},"customerDocument":null,"bankDetailStatus":28,"isDefault":true,"customer":{"customerId":72356,"firstName":"Rangarajaiah","lastName":"Rangarajaiah","dateOfBirth":402258600000,"emailId":"ranga123451234@gmail.com","lattitude":0.0,"longitude":0.0,"countryCode":"91","mobileNo":"9740079864","customerMobileOS":71,"mobileImsi":"090909090909","mobileImei":"090909090909","status":503,"deviceInfo":"vivo - vivo 1907;9;MOLY.LR12A.R3.MP.V57.P103,MOLY.LR12A.R3.MP.V57.P103,MOLY.LR12A.R3.MP.V57.P103;4.14.94+;vivo/1907/1907:9/PPR1.180610.011/compiler08210250:user/release-keys","gender":131,"pan":"AQDPR9627D","nameOnPanCard":"RANGARAJAIAH","aadharNo":null,"maritalStatus":null,"fatherSpouseName":null,"motherName":null,"isEmailVerified":false,"isMobileVerified":false,"customerCity":null,"referrerMobileNo":"54321","gcmRegId":null,"remarks":null,"apkVersion":140,"crmId":"1959390000058884848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1614328379000,"createdTimestamp":1607859457000,"accountActivatedTime":1607859457000},"validationCode":{"keyId":10004,"keyValue":"Bank_Supported","keyType":"Bank Details Validation Code","addInfo":null},"updatedTimestamp":1612790970000,"createdTimestamp":1612790970000,"signzyOnboardingId":null,"signzyMerchantId":null,"signzyUserLoginToken":null,"tokenValidTill":null,"nameInBank":null,"signzyReferenceId":null},"mfMandateId":"5829868","mfStatus":124,"mfPlatformId":601,"mandateType":213,"amount":50000.0,"debitType":201,"frequency":182,"startDate":1520015400000,"endDate":4630415400000,"status":11,"isDefault":true,"updatedTimestamp":1615616208712,"createdTimestamp":1615616208702},"status":{"code":"200","messages":[]}}</t>
  </si>
  <si>
    <t>1003717</t>
  </si>
  <si>
    <t>{"REQUEST":null,"response":{"customerMandateId":1003718,"customer":{"customerId":71720,"firstName":"S N Santhosh","lastName":"Kumar","dateOfBirth":523218600000,"emailId":"nsk87svpur@gmail.com","lattitude":0.0,"longitude":0.0,"countryCode":"91","mobileNo":"9740244471","customerMobileOS":71,"mobileImsi":"090909090909","mobileImei":"090909090909","status":503,"deviceInfo":"xiaomi - Redmi Y2;9;MPSS.TA.3.0.c1-00422-8953_GEN_PACK-1.215690.2.216150.1;3.18.120-perf-gbfed922;xiaomi/ysl/ysl:9/PKQ1.181203.001/V12.0.2.0.PEFMIXM:user/release-keys","gender":131,"pan":"GBFPS4387Q","nameOnPanCard":"SRINIVASAPUR NARASIMHA MURTHY SANTHOSH KUMAR","aadharNo":null,"maritalStatus":null,"fatherSpouseName":null,"motherName":null,"isEmailVerified":false,"isMobileVerified":false,"customerCity":null,"referrerMobileNo":"54321","gcmRegId":null,"remarks":null,"apkVersion":140,"crmId":"1959390000058879381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1614321318000,"createdTimestamp":1607788597000,"accountActivatedTime":1607788597000},"customerBank":{"custBankId":23472,"bankAcctNo":"3349101004076","bankAcctType":701,"bankMicr":"","bankIfsc":"CNRB0003349","bankKeyValue":{"keyId":17017,"keyValue":"CNB","keyType":"Bank Code","addInfo":"bank_name:Canara Bank,clearing:NODAL,nb_supported:N,eNach_NB_supported:Y,eNach_DC:N,upiSupported:Y"},"customerDocument":null,"bankDetailStatus":28,"isDefault":true,"customer":{"customerId":71720,"firstName":"S N Santhosh","lastName":"Kumar","dateOfBirth":523218600000,"emailId":"nsk87svpur@gmail.com","lattitude":0.0,"longitude":0.0,"countryCode":"91","mobileNo":"9740244471","customerMobileOS":71,"mobileImsi":"090909090909","mobileImei":"090909090909","status":503,"deviceInfo":"xiaomi - Redmi Y2;9;MPSS.TA.3.0.c1-00422-8953_GEN_PACK-1.215690.2.216150.1;3.18.120-perf-gbfed922;xiaomi/ysl/ysl:9/PKQ1.181203.001/V12.0.2.0.PEFMIXM:user/release-keys","gender":131,"pan":"GBFPS4387Q","nameOnPanCard":"SRINIVASAPUR NARASIMHA MURTHY SANTHOSH KUMAR","aadharNo":null,"maritalStatus":null,"fatherSpouseName":null,"motherName":null,"isEmailVerified":false,"isMobileVerified":false,"customerCity":null,"referrerMobileNo":"54321","gcmRegId":null,"remarks":null,"apkVersion":140,"crmId":"1959390000058879381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1614321318000,"createdTimestamp":1607788597000,"accountActivatedTime":1607788597000},"validationCode":{"keyId":10004,"keyValue":"Bank_Supported","keyType":"Bank Details Validation Code","addInfo":null},"updatedTimestamp":1607788597000,"createdTimestamp":1607788597000,"signzyOnboardingId":null,"signzyMerchantId":null,"signzyUserLoginToken":null,"tokenValidTill":null,"nameInBank":"SANTHOSH KUMAR N","signzyReferenceId":null},"mfMandateId":"5829870","mfStatus":124,"mfPlatformId":601,"mandateType":213,"amount":50000.0,"debitType":201,"frequency":182,"startDate":1519583400000,"endDate":4629983400000,"status":11,"isDefault":true,"updatedTimestamp":1615616209049,"createdTimestamp":1615616209038},"status":{"code":"200","messages":[]}}</t>
  </si>
  <si>
    <t>1003718</t>
  </si>
  <si>
    <t>{"REQUEST":null,"response":{"customerMandateId":1003719,"customer":{"customerId":71735,"firstName":"Jiji","lastName":"Nair","dateOfBirth":504124200000,"emailId":"jiji.nair23@gmail.com","lattitude":0.0,"longitude":0.0,"countryCode":"91","mobileNo":"9620025281","customerMobileOS":71,"mobileImsi":"090909090909","mobileImei":"090909090909","status":503,"deviceInfo":"xiaomi - Redmi Note 5 Pro;9;MPSS.AT.3.1-00777-SDM660_GEN_PACK-1.336736.1.337834.1;4.4.153-perf+;xiaomi/whyred/whyred:9/PKQ1.180904.001/V12.0.2.0.PEIMIXM:user/release-keys","gender":132,"pan":"AFTPN4002M","nameOnPanCard":"JIJI NAIR","aadharNo":null,"maritalStatus":null,"fatherSpouseName":null,"motherName":null,"isEmailVerified":false,"isMobileVerified":false,"customerCity":null,"referrerMobileNo":"54321","gcmRegId":null,"remarks":null,"apkVersion":141,"crmId":"1959390000058883309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1614332227000,"createdTimestamp":1607788611000,"accountActivatedTime":1607788611000},"customerBank":{"custBankId":23487,"bankAcctNo":"5066355812","bankAcctType":701,"bankMicr":"","bankIfsc":"CITI0000004","bankKeyValue":{"keyId":17002,"keyValue":"CIT","keyType":"Bank Code","addInfo":"bank_name:Citibank,clearing:NEFT,nb_supported:N,eNach_NB_supported:N,eNach_DC:Y,upiSupported:N"},"customerDocument":null,"bankDetailStatus":28,"isDefault":true,"customer":{"customerId":71735,"firstName":"Jiji","lastName":"Nair","dateOfBirth":504124200000,"emailId":"jiji.nair23@gmail.com","lattitude":0.0,"longitude":0.0,"countryCode":"91","mobileNo":"9620025281","customerMobileOS":71,"mobileImsi":"090909090909","mobileImei":"090909090909","status":503,"deviceInfo":"xiaomi - Redmi Note 5 Pro;9;MPSS.AT.3.1-00777-SDM660_GEN_PACK-1.336736.1.337834.1;4.4.153-perf+;xiaomi/whyred/whyred:9/PKQ1.180904.001/V12.0.2.0.PEIMIXM:user/release-keys","gender":132,"pan":"AFTPN4002M","nameOnPanCard":"JIJI NAIR","aadharNo":null,"maritalStatus":null,"fatherSpouseName":null,"motherName":null,"isEmailVerified":false,"isMobileVerified":false,"customerCity":null,"referrerMobileNo":"54321","gcmRegId":null,"remarks":null,"apkVersion":141,"crmId":"1959390000058883309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1614332227000,"createdTimestamp":1607788611000,"accountActivatedTime":1607788611000},"validationCode":{"keyId":10004,"keyValue":"Bank_Supported","keyType":"Bank Details Validation Code","addInfo":null},"updatedTimestamp":1607788611000,"createdTimestamp":1607788611000,"signzyOnboardingId":null,"signzyMerchantId":null,"signzyUserLoginToken":null,"tokenValidTill":null,"nameInBank":"JIJI NAIR","signzyReferenceId":null},"mfMandateId":"5829871","mfStatus":124,"mfPlatformId":601,"mandateType":213,"amount":50000.0,"debitType":201,"frequency":182,"startDate":1520706600000,"endDate":4631106600000,"status":11,"isDefault":true,"updatedTimestamp":1615616209241,"createdTimestamp":1615616209231},"status":{"code":"200","messages":[]}}</t>
  </si>
  <si>
    <t>1003719</t>
  </si>
  <si>
    <t>{"REQUEST":null,"response":{"customerMandateId":1003720,"customer":{"customerId":71718,"firstName":"Harish","lastName":"Bhat","dateOfBirth":268857000000,"emailId":"harishbhatbt@gmail.com","lattitude":0.0,"longitude":0.0,"countryCode":"91","mobileNo":"9483851978","customerMobileOS":73,"mobileImsi":"090909090909","mobileImei":"090909090909","status":503,"deviceInfo":" ","gender":131,"pan":"ACGPH5939R","nameOnPanCard":"HARISH BHAT","aadharNo":null,"maritalStatus":null,"fatherSpouseName":null,"motherName":null,"isEmailVerified":false,"isMobileVerified":false,"customerCity":null,"referrerMobileNo":"54321","gcmRegId":null,"remarks":null,"apkVersion":null,"crmId":"1959390000058882173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1607947276000,"createdTimestamp":1607788595000,"accountActivatedTime":1607788596000},"customerBank":{"custBankId":23470,"bankAcctNo":"00761140070285","bankAcctType":701,"bankMicr":"","bankIfsc":"HDFC0000076","bankKeyValue":{"keyId":17001,"keyValue":"HDF","keyType":"Bank Code","addInfo":"bank_name:HDFC Bank,clearing:DIRECT,nb_supported:N,eNach_NB_supported:Y,eNach_DC:Y,upiSupported:Y"},"customerDocument":null,"bankDetailStatus":28,"isDefault":true,"customer":{"customerId":71718,"firstName":"Harish","lastName":"Bhat","dateOfBirth":268857000000,"emailId":"harishbhatbt@gmail.com","lattitude":0.0,"longitude":0.0,"countryCode":"91","mobileNo":"9483851978","customerMobileOS":73,"mobileImsi":"090909090909","mobileImei":"090909090909","status":503,"deviceInfo":" ","gender":131,"pan":"ACGPH5939R","nameOnPanCard":"HARISH BHAT","aadharNo":null,"maritalStatus":null,"fatherSpouseName":null,"motherName":null,"isEmailVerified":false,"isMobileVerified":false,"customerCity":null,"referrerMobileNo":"54321","gcmRegId":null,"remarks":null,"apkVersion":null,"crmId":"1959390000058882173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1607947276000,"createdTimestamp":1607788595000,"accountActivatedTime":1607788596000},"validationCode":{"keyId":10004,"keyValue":"Bank_Supported","keyType":"Bank Details Validation Code","addInfo":null},"updatedTimestamp":1607788596000,"createdTimestamp":1607788596000,"signzyOnboardingId":null,"signzyMerchantId":null,"signzyUserLoginToken":null,"tokenValidTill":null,"nameInBank":"HARISH BHAT","signzyReferenceId":null},"mfMandateId":"5829873","mfStatus":124,"mfPlatformId":601,"mandateType":213,"amount":50000.0,"debitType":201,"frequency":182,"startDate":1518978600000,"endDate":4629378600000,"status":11,"isDefault":true,"updatedTimestamp":1615616209583,"createdTimestamp":1615616209572},"status":{"code":"200","messages":[]}}</t>
  </si>
  <si>
    <t>1003720</t>
  </si>
  <si>
    <t>{"REQUEST":null,"response":{"customerMandateId":1003721,"customer":{"customerId":71737,"firstName":"Chikkanna","lastName":"C","dateOfBirth":477513000000,"emailId":"chikkanna.topl@gmail.com","lattitude":0.0,"longitude":0.0,"countryCode":"91","mobileNo":"9964591402","customerMobileOS":71,"mobileImsi":"090909090909","mobileImei":"090909090909","status":503,"deviceInfo":"vivo - vivo 1919;10;150_GEN_PACK-1.312004.2.318391.1,150_GEN_PACK-1.312004.2.318391.1;4.14.117-perf+;vivo/1919/1919:10/QP1A.190711.020/compiler09242202:user/release-keys","gender":131,"pan":"AZFPC4537L","nameOnPanCard":"CHIKKANNA CHIKKE GOWDA","aadharNo":null,"maritalStatus":null,"fatherSpouseName":null,"motherName":null,"isEmailVerified":false,"isMobileVerified":false,"customerCity":null,"referrerMobileNo":"54321","gcmRegId":null,"remarks":null,"apkVersion":141,"crmId":"1959390000058887152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1615210519000,"createdTimestamp":1607788612000,"accountActivatedTime":1607788613000},"customerBank":{"custBankId":23489,"bankAcctNo":"224010118559","bankAcctType":701,"bankMicr":"","bankIfsc":"KKBK0008076","bankKeyValue":{"keyId":17003,"keyValue":"162","keyType":"Bank Code","addInfo":"bank_name:Kotak Bank,clearing:DIRECT,nb_supported:N,eNach_NB_supported:Y,eNach_DC:Y,upiSupported:Y"},"customerDocument":null,"bankDetailStatus":28,"isDefault":true,"customer":{"customerId":71737,"firstName":"Chikkanna","lastName":"C","dateOfBirth":477513000000,"emailId":"chikkanna.topl@gmail.com","lattitude":0.0,"longitude":0.0,"countryCode":"91","mobileNo":"9964591402","customerMobileOS":71,"mobileImsi":"090909090909","mobileImei":"090909090909","status":503,"deviceInfo":"vivo - vivo 1919;10;150_GEN_PACK-1.312004.2.318391.1,150_GEN_PACK-1.312004.2.318391.1;4.14.117-perf+;vivo/1919/1919:10/QP1A.190711.020/compiler09242202:user/release-keys","gender":131,"pan":"AZFPC4537L","nameOnPanCard":"CHIKKANNA CHIKKE GOWDA","aadharNo":null,"maritalStatus":null,"fatherSpouseName":null,"motherName":null,"isEmailVerified":false,"isMobileVerified":false,"customerCity":null,"referrerMobileNo":"54321","gcmRegId":null,"remarks":null,"apkVersion":141,"crmId":"1959390000058887152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1615210519000,"createdTimestamp":1607788612000,"accountActivatedTime":1607788613000},"validationCode":{"keyId":10004,"keyValue":"Bank_Supported","keyType":"Bank Details Validation Code","addInfo":null},"updatedTimestamp":1607788613000,"createdTimestamp":1607788613000,"signzyOnboardingId":null,"signzyMerchantId":null,"signzyUserLoginToken":null,"tokenValidTill":null,"nameInBank":"CHIKKANNA C","signzyReferenceId":null},"mfMandateId":"5829874","mfStatus":124,"mfPlatformId":601,"mandateType":213,"amount":50000.0,"debitType":201,"frequency":182,"startDate":1520793000000,"endDate":4631193000000,"status":11,"isDefault":true,"updatedTimestamp":1615616210961,"createdTimestamp":1615616210950},"status":{"code":"200","messages":[]}}</t>
  </si>
  <si>
    <t>1003721</t>
  </si>
  <si>
    <t>{"REQUEST":null,"response":{"customerMandateId":1003722,"customer":{"customerId":71724,"firstName":"Anupama","lastName":"Pandey","dateOfBirth":563135400000,"emailId":"anuscorp06@gmail.com","lattitude":0.0,"longitude":0.0,"countryCode":"91","mobileNo":"8802182589","customerMobileOS":72,"mobileImsi":"090909090909","mobileImei":"090909090909","status":503,"deviceInfo":"iPhone 11","gender":132,"pan":"CAZPP0332D","nameOnPanCard":"ANUPAMA PANDEY","aadharNo":null,"maritalStatus":null,"fatherSpouseName":null,"motherName":null,"isEmailVerified":false,"isMobileVerified":false,"customerCity":null,"referrerMobileNo":"54321","gcmRegId":null,"remarks":null,"apkVersion":251,"crmId":"1959390000058882187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1614470034000,"createdTimestamp":1607788600000,"accountActivatedTime":1607788601000},"customerBank":{"custBankId":23476,"bankAcctNo":"26400100020150","bankAcctType":701,"bankMicr":"","bankIfsc":"BARB0SAFECX","bankKeyValue":{"keyId":17014,"keyValue":"BBR","keyType":"Bank Code","addInfo":"bank_name:Bank of Baroda,clearing:NODAL,nb_supported:N,eNach_NB_supported:Y,eNach_DC:Y,upiSupported:Y"},"customerDocument":null,"bankDetailStatus":28,"isDefault":true,"customer":{"customerId":71724,"firstName":"Anupama","lastName":"Pandey","dateOfBirth":563135400000,"emailId":"anuscorp06@gmail.com","lattitude":0.0,"longitude":0.0,"countryCode":"91","mobileNo":"8802182589","customerMobileOS":72,"mobileImsi":"090909090909","mobileImei":"090909090909","status":503,"deviceInfo":"iPhone 11","gender":132,"pan":"CAZPP0332D","nameOnPanCard":"ANUPAMA PANDEY","aadharNo":null,"maritalStatus":null,"fatherSpouseName":null,"motherName":null,"isEmailVerified":false,"isMobileVerified":false,"customerCity":null,"referrerMobileNo":"54321","gcmRegId":null,"remarks":null,"apkVersion":251,"crmId":"1959390000058882187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1614470034000,"createdTimestamp":1607788600000,"accountActivatedTime":1607788601000},"validationCode":{"keyId":10004,"keyValue":"Bank_Supported","keyType":"Bank Details Validation Code","addInfo":null},"updatedTimestamp":1607788601000,"createdTimestamp":1607788601000,"signzyOnboardingId":null,"signzyMerchantId":null,"signzyUserLoginToken":null,"tokenValidTill":null,"nameInBank":"ANUPAMAPANDEY","signzyReferenceId":null},"mfMandateId":"5829875","mfStatus":124,"mfPlatformId":601,"mandateType":213,"amount":50000.0,"debitType":201,"frequency":182,"startDate":1519410600000,"endDate":4629810600000,"status":11,"isDefault":true,"updatedTimestamp":1615616211801,"createdTimestamp":1615616211790},"status":{"code":"200","messages":[]}}</t>
  </si>
  <si>
    <t>1003722</t>
  </si>
  <si>
    <t>{"REQUEST":null,"response":{"customerMandateId":1003723,"customer":{"customerId":71738,"firstName":"Divya","lastName":"Kumari","dateOfBirth":579119400000,"emailId":"divyak342@gmail.com","lattitude":0.0,"longitude":0.0,"countryCode":"91","mobileNo":"9972335577","customerMobileOS":71,"mobileImsi":"090909090909","mobileImei":"090909090909","status":503,"deviceInfo":"OnePlus - IN2011;10;MPSS.HI.1.0.c8.10-00002-SDX55_RMTEFS_PACK-2.267326.55;4.19.81-perf+;OnePlus/OnePlus8_IND/OnePlus8:10/QKQ1.191222.002/2005301331:user/release-keys","gender":132,"pan":"BRZPK5578E","nameOnPanCard":"DIVYA KUMARI","aadharNo":null,"maritalStatus":null,"fatherSpouseName":null,"motherName":null,"isEmailVerified":false,"isMobileVerified":false,"customerCity":null,"referrerMobileNo":"54321","gcmRegId":null,"remarks":null,"apkVersion":140,"crmId":"1959390000058876401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1614324426000,"createdTimestamp":1607788613000,"accountActivatedTime":1607788614000},"customerBank":{"custBankId":23490,"bankAcctNo":"5201828815","bankAcctType":701,"bankMicr":"","bankIfsc":"CITI0000004","bankKeyValue":{"keyId":17002,"keyValue":"CIT","keyType":"Bank Code","addInfo":"bank_name:Citibank,clearing:NEFT,nb_supported:N,eNach_NB_supported:N,eNach_DC:Y,upiSupported:N"},"customerDocument":null,"bankDetailStatus":28,"isDefault":true,"customer":{"customerId":71738,"firstName":"Divya","lastName":"Kumari","dateOfBirth":579119400000,"emailId":"divyak342@gmail.com","lattitude":0.0,"longitude":0.0,"countryCode":"91","mobileNo":"9972335577","customerMobileOS":71,"mobileImsi":"090909090909","mobileImei":"090909090909","status":503,"deviceInfo":"OnePlus - IN2011;10;MPSS.HI.1.0.c8.10-00002-SDX55_RMTEFS_PACK-2.267326.55;4.19.81-perf+;OnePlus/OnePlus8_IND/OnePlus8:10/QKQ1.191222.002/2005301331:user/release-keys","gender":132,"pan":"BRZPK5578E","nameOnPanCard":"DIVYA KUMARI","aadharNo":null,"maritalStatus":null,"fatherSpouseName":null,"motherName":null,"isEmailVerified":false,"isMobileVerified":false,"customerCity":null,"referrerMobileNo":"54321","gcmRegId":null,"remarks":null,"apkVersion":140,"crmId":"1959390000058876401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1614324426000,"createdTimestamp":1607788613000,"accountActivatedTime":1607788614000},"validationCode":{"keyId":10004,"keyValue":"Bank_Supported","keyType":"Bank Details Validation Code","addInfo":null},"updatedTimestamp":1607788614000,"createdTimestamp":1607788614000,"signzyOnboardingId":null,"signzyMerchantId":null,"signzyUserLoginToken":null,"tokenValidTill":null,"nameInBank":"DIVYA KUMARI","signzyReferenceId":null},"mfMandateId":"5829877","mfStatus":124,"mfPlatformId":601,"mandateType":213,"amount":50000.0,"debitType":201,"frequency":182,"startDate":1520793000000,"endDate":4631193000000,"status":11,"isDefault":true,"updatedTimestamp":1615616212120,"createdTimestamp":1615616212109},"status":{"code":"200","messages":[]}}</t>
  </si>
  <si>
    <t>1003723</t>
  </si>
  <si>
    <t>{"REQUEST":null,"response":{"customerMandateId":1003724,"customer":{"customerId":72411,"firstName":"G","lastName":"Lokeswari","dateOfBirth":341173800000,"emailId":"g.lokeswari@gmail.com","lattitude":0.0,"longitude":0.0,"countryCode":"91","mobileNo":"9986343138","customerMobileOS":71,"mobileImsi":"090909090909","mobileImei":"090909090909","status":503,"deviceInfo":"motorola - Moto G (5S) Plus;8.1.0;M8953_52.61.07.98R SANDERS_INDIADSDS_CUST;3.18.71-perf-gfde333e;motorola/sanders_n/sanders_n:8.1.0/OPS28.65-36-14/63857:user/release-keys","gender":132,"pan":"ACYPL3953D","nameOnPanCard":"GAJULAPALLI LOKESWARI","aadharNo":null,"maritalStatus":null,"fatherSpouseName":null,"motherName":null,"isEmailVerified":false,"isMobileVerified":false,"customerCity":null,"referrerMobileNo":"54321","gcmRegId":null,"remarks":null,"apkVersion":143,"crmId":"1959390000058853481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1614324609000,"createdTimestamp":1607930001000,"accountActivatedTime":1607930001000},"customerBank":{"custBankId":24164,"bankAcctNo":"00771610272680","bankAcctType":701,"bankMicr":"","bankIfsc":"HDFC0000077","bankKeyValue":{"keyId":17001,"keyValue":"HDF","keyType":"Bank Code","addInfo":"bank_name:HDFC Bank,clearing:DIRECT,nb_supported:N,eNach_NB_supported:Y,eNach_DC:Y,upiSupported:Y"},"customerDocument":null,"bankDetailStatus":28,"isDefault":true,"customer":{"customerId":72411,"firstName":"G","lastName":"Lokeswari","dateOfBirth":341173800000,"emailId":"g.lokeswari@gmail.com","lattitude":0.0,"longitude":0.0,"countryCode":"91","mobileNo":"9986343138","customerMobileOS":71,"mobileImsi":"090909090909","mobileImei":"090909090909","status":503,"deviceInfo":"motorola - Moto G (5S) Plus;8.1.0;M8953_52.61.07.98R SANDERS_INDIADSDS_CUST;3.18.71-perf-gfde333e;motorola/sanders_n/sanders_n:8.1.0/OPS28.65-36-14/63857:user/release-keys","gender":132,"pan":"ACYPL3953D","nameOnPanCard":"GAJULAPALLI LOKESWARI","aadharNo":null,"maritalStatus":null,"fatherSpouseName":null,"motherName":null,"isEmailVerified":false,"isMobileVerified":false,"customerCity":null,"referrerMobileNo":"54321","gcmRegId":null,"remarks":null,"apkVersion":143,"crmId":"1959390000058853481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1614324609000,"createdTimestamp":1607930001000,"accountActivatedTime":1607930001000},"validationCode":{"keyId":10004,"keyValue":"Bank_Supported","keyType":"Bank Details Validation Code","addInfo":null},"updatedTimestamp":1612422409000,"createdTimestamp":1607930001000,"signzyOnboardingId":null,"signzyMerchantId":null,"signzyUserLoginToken":null,"tokenValidTill":null,"nameInBank":"LOKESWARI G","signzyReferenceId":null},"mfMandateId":"5829878","mfStatus":124,"mfPlatformId":601,"mandateType":213,"amount":50000.0,"debitType":201,"frequency":182,"startDate":1521225000000,"endDate":4631625000000,"status":11,"isDefault":true,"updatedTimestamp":1615616212333,"createdTimestamp":1615616212323},"status":{"code":"200","messages":[]}}</t>
  </si>
  <si>
    <t>1003724</t>
  </si>
  <si>
    <t>{"REQUEST":null,"response":{"customerMandateId":1003725,"customer":{"customerId":72364,"firstName":"Joseph","lastName":"Pulikkottildevassy","dateOfBirth":106252200000,"emailId":"devassyjoseph73@gmail.com","lattitude":0.0,"longitude":0.0,"countryCode":"91","mobileNo":"9447226883","customerMobileOS":71,"mobileImsi":"090909090909","mobileImei":"090909090909","status":503,"deviceInfo":"LAVA - Z91;7.1.1;MOLY.LR12A.R2.MP.V1.P16;4.4.22;LAVA/Z91/Z91:7.1.1/N6F26Q/1583811683:user/release-keys","gender":131,"pan":"ACFPD8207K","nameOnPanCard":"JOSEPH PULIKOTTIL DEVASSY","aadharNo":null,"maritalStatus":null,"fatherSpouseName":null,"motherName":null,"isEmailVerified":false,"isMobileVerified":false,"customerCity":null,"referrerMobileNo":"54321","gcmRegId":null,"remarks":null,"apkVersion":146,"crmId":"1959390000058847458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1614964795000,"createdTimestamp":1607860427000,"accountActivatedTime":1607860427000},"customerBank":{"custBankId":24110,"bankAcctNo":"30523844845","bankAcctType":701,"bankMicr":"","bankIfsc":"SBIN0010568","bankKeyValue":{"keyId":17007,"keyValue":"SBI","keyType":"Bank Code","addInfo":"bank_name:State Bank of India,clearing:DIRECT,nb_supported:N,eNach_NB_supported:Y,eNach_DC:Y,upiSupported:Y"},"customerDocument":null,"bankDetailStatus":28,"isDefault":true,"customer":{"customerId":72364,"firstName":"Joseph","lastName":"Pulikkottildevassy","dateOfBirth":106252200000,"emailId":"devassyjoseph73@gmail.com","lattitude":0.0,"longitude":0.0,"countryCode":"91","mobileNo":"9447226883","customerMobileOS":71,"mobileImsi":"090909090909","mobileImei":"090909090909","status":503,"deviceInfo":"LAVA - Z91;7.1.1;MOLY.LR12A.R2.MP.V1.P16;4.4.22;LAVA/Z91/Z91:7.1.1/N6F26Q/1583811683:user/release-keys","gender":131,"pan":"ACFPD8207K","nameOnPanCard":"JOSEPH PULIKOTTIL DEVASSY","aadharNo":null,"maritalStatus":null,"fatherSpouseName":null,"motherName":null,"isEmailVerified":false,"isMobileVerified":false,"customerCity":null,"referrerMobileNo":"54321","gcmRegId":null,"remarks":null,"apkVersion":146,"crmId":"1959390000058847458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1614964795000,"createdTimestamp":1607860427000,"accountActivatedTime":1607860427000},"validationCode":{"keyId":10004,"keyValue":"Bank_Supported","keyType":"Bank Details Validation Code","addInfo":null},"updatedTimestamp":1607860427000,"createdTimestamp":1607860427000,"signzyOnboardingId":null,"signzyMerchantId":null,"signzyUserLoginToken":null,"tokenValidTill":null,"nameInBank":"Commander JOSEPH P D","signzyReferenceId":null},"mfMandateId":"5829882","mfStatus":124,"mfPlatformId":601,"mandateType":213,"amount":50000.0,"debitType":201,"frequency":182,"startDate":1515004200000,"endDate":4625404200000,"status":11,"isDefault":true,"updatedTimestamp":1615616212669,"createdTimestamp":1615616212659},"status":{"code":"200","messages":[]}}</t>
  </si>
  <si>
    <t>1003725</t>
  </si>
  <si>
    <t>{"REQUEST":null,"response":{"customerMandateId":1003726,"customer":{"customerId":71742,"firstName":"Ashoka","lastName":"Kumara","dateOfBirth":171225000000,"emailId":"ashokkumarbk75@gmail.com","lattitude":0.0,"longitude":0.0,"countryCode":"91","mobileNo":"8748812685","customerMobileOS":71,"mobileImsi":"090909090909","mobileImei":"090909090909","status":503,"deviceInfo":"OnePlus - ONEPLUS A5010;10;MPSS.AT.2.0.c4.7-00070-8998_GEN_PACK-2.271073.1.277412.1;4.4.205-perf+;OnePlus/OnePlus5T/OnePlus5T:10/QKQ1.191014.012/2010292059:user/release-keys","gender":131,"pan":"AVBPA8089P","nameOnPanCard":"ASHOKA KUMARA","aadharNo":null,"maritalStatus":null,"fatherSpouseName":null,"motherName":null,"isEmailVerified":false,"isMobileVerified":false,"customerCity":null,"referrerMobileNo":"54321","gcmRegId":null,"remarks":null,"apkVersion":147,"crmId":"1959390000058882221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1615123644000,"createdTimestamp":1607788659000,"accountActivatedTime":1607788659000},"customerBank":{"custBankId":23494,"bankAcctNo":"224010028624","bankAcctType":701,"bankMicr":"","bankIfsc":"KKBK0008076","bankKeyValue":{"keyId":17003,"keyValue":"162","keyType":"Bank Code","addInfo":"bank_name:Kotak Bank,clearing:DIRECT,nb_supported:N,eNach_NB_supported:Y,eNach_DC:Y,upiSupported:Y"},"customerDocument":null,"bankDetailStatus":28,"isDefault":true,"customer":{"customerId":71742,"firstName":"Ashoka","lastName":"Kumara","dateOfBirth":171225000000,"emailId":"ashokkumarbk75@gmail.com","lattitude":0.0,"longitude":0.0,"countryCode":"91","mobileNo":"8748812685","customerMobileOS":71,"mobileImsi":"090909090909","mobileImei":"090909090909","status":503,"deviceInfo":"OnePlus - ONEPLUS A5010;10;MPSS.AT.2.0.c4.7-00070-8998_GEN_PACK-2.271073.1.277412.1;4.4.205-perf+;OnePlus/OnePlus5T/OnePlus5T:10/QKQ1.191014.012/2010292059:user/release-keys","gender":131,"pan":"AVBPA8089P","nameOnPanCard":"ASHOKA KUMARA","aadharNo":null,"maritalStatus":null,"fatherSpouseName":null,"motherName":null,"isEmailVerified":false,"isMobileVerified":false,"customerCity":null,"referrerMobileNo":"54321","gcmRegId":null,"remarks":null,"apkVersion":147,"crmId":"1959390000058882221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1615123644000,"createdTimestamp":1607788659000,"accountActivatedTime":1607788659000},"validationCode":{"keyId":10004,"keyValue":"Bank_Supported","keyType":"Bank Details Validation Code","addInfo":null},"updatedTimestamp":1607788659000,"createdTimestamp":1607788659000,"signzyOnboardingId":null,"signzyMerchantId":null,"signzyUserLoginToken":null,"tokenValidTill":null,"nameInBank":"ASHOKA KUMARA","signzyReferenceId":null},"mfMandateId":"5829884","mfStatus":124,"mfPlatformId":601,"mandateType":213,"amount":50000.0,"debitType":201,"frequency":182,"startDate":1523903400000,"endDate":4634303400000,"status":11,"isDefault":true,"updatedTimestamp":1615616214048,"createdTimestamp":1615616214038},"status":{"code":"200","messages":[]}}</t>
  </si>
  <si>
    <t>1003726</t>
  </si>
  <si>
    <t>{"REQUEST":null,"response":{"customerMandateId":1003727,"customer":{"customerId":71778,"firstName":"Mary","lastName":"Rani Swamy","dateOfBirth":-421306200000,"emailId":"jothikarani9@gmail.com","lattitude":0.0,"longitude":0.0,"countryCode":"91","mobileNo":"9445279364","customerMobileOS":71,"mobileImsi":"090909090909","mobileImei":"090909090909","status":503,"deviceInfo":"vivo - vivo 1814;8.1.0;MOLY.LR12A.R2.MP.V23.P208;4.9.77+;vivo/1814/1814:8.1.0/O11019/1608344644:user/release-keys","gender":132,"pan":"AKMPS3574R","nameOnPanCard":"MARY RANI SWAMY","aadharNo":null,"maritalStatus":null,"fatherSpouseName":null,"motherName":null,"isEmailVerified":false,"isMobileVerified":false,"customerCity":null,"referrerMobileNo":"54321","gcmRegId":null,"remarks":null,"apkVersion":142,"crmId":"1959390000058890177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1611917152000,"createdTimestamp":1607788694000,"accountActivatedTime":1607788695000},"customerBank":{"custBankId":23530,"bankAcctNo":"915010029233498","bankAcctType":701,"bankMicr":"","bankIfsc":"UTIB0000016","bankKeyValue":{"keyId":17008,"keyValue":"UTI","keyType":"Bank Code","addInfo":"bank_name:Axis Bank,clearing:DIRECT,nb_supported:N,eNach_NB_supported:Y,eNach_DC:Y,upiSupported:Y"},"customerDocument":null,"bankDetailStatus":28,"isDefault":true,"customer":{"customerId":71778,"firstName":"Mary","lastName":"Rani Swamy","dateOfBirth":-421306200000,"emailId":"jothikarani9@gmail.com","lattitude":0.0,"longitude":0.0,"countryCode":"91","mobileNo":"9445279364","customerMobileOS":71,"mobileImsi":"090909090909","mobileImei":"090909090909","status":503,"deviceInfo":"vivo - vivo 1814;8.1.0;MOLY.LR12A.R2.MP.V23.P208;4.9.77+;vivo/1814/1814:8.1.0/O11019/1608344644:user/release-keys","gender":132,"pan":"AKMPS3574R","nameOnPanCard":"MARY RANI SWAMY","aadharNo":null,"maritalStatus":null,"fatherSpouseName":null,"motherName":null,"isEmailVerified":false,"isMobileVerified":false,"customerCity":null,"referrerMobileNo":"54321","gcmRegId":null,"remarks":null,"apkVersion":142,"crmId":"1959390000058890177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1611917152000,"createdTimestamp":1607788694000,"accountActivatedTime":1607788695000},"validationCode":{"keyId":10004,"keyValue":"Bank_Supported","keyType":"Bank Details Validation Code","addInfo":null},"updatedTimestamp":1607788695000,"createdTimestamp":1607788695000,"signzyOnboardingId":null,"signzyMerchantId":null,"signzyUserLoginToken":null,"tokenValidTill":null,"nameInBank":"MARY RANI SWAMY","signzyReferenceId":null},"mfMandateId":"5829887","mfStatus":124,"mfPlatformId":601,"mandateType":213,"amount":50000.0,"debitType":201,"frequency":182,"startDate":1523989800000,"endDate":4634389800000,"status":11,"isDefault":true,"updatedTimestamp":1615616214889,"createdTimestamp":1615616214877},"status":{"code":"200","messages":[]}}</t>
  </si>
  <si>
    <t>1003727</t>
  </si>
  <si>
    <t>{"REQUEST":null,"response":{"customerMandateId":1003728,"customer":{"customerId":71779,"firstName":"Sheela","lastName":"Maggidi","dateOfBirth":350073000000,"emailId":"kottu.sheela@gmail.com","lattitude":0.0,"longitude":0.0,"countryCode":"91","mobileNo":"9880906611","customerMobileOS":71,"mobileImsi":"090909090909","mobileImei":"090909090909","status":503,"deviceInfo":"samsung - SM-M205F;10;M205FDDS7CTL1,M205FDDS7CTL1;4.4.177-19407255;samsung/m20ltedd/m20lte:10/QP1A.190711.020/M205FDDS7CTL1:user/release-keys","gender":132,"pan":"APTPM2942P","nameOnPanCard":"SHEELA MAGGIDI","aadharNo":null,"maritalStatus":null,"fatherSpouseName":null,"motherName":null,"isEmailVerified":false,"isMobileVerified":false,"customerCity":null,"referrerMobileNo":"54321","gcmRegId":null,"remarks":null,"apkVersion":147,"crmId":"1959390000058877683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1615567744000,"createdTimestamp":1607788695000,"accountActivatedTime":1607788695000},"customerBank":{"custBankId":23531,"bankAcctNo":"000201653526","bankAcctType":701,"bankMicr":"","bankIfsc":"ICIC0002328","bankKeyValue":{"keyId":17009,"keyValue":"ICI","keyType":"Bank Code","addInfo":"bank_name:ICICI Bank,clearing:DIRECT,nb_supported:N,eNach_NB_supported:Y,eNach_DC:Y,upiSupported:Y"},"customerDocument":null,"bankDetailStatus":28,"isDefault":true,"customer":{"customerId":71779,"firstName":"Sheela","lastName":"Maggidi","dateOfBirth":350073000000,"emailId":"kottu.sheela@gmail.com","lattitude":0.0,"longitude":0.0,"countryCode":"91","mobileNo":"9880906611","customerMobileOS":71,"mobileImsi":"090909090909","mobileImei":"090909090909","status":503,"deviceInfo":"samsung - SM-M205F;10;M205FDDS7CTL1,M205FDDS7CTL1;4.4.177-19407255;samsung/m20ltedd/m20lte:10/QP1A.190711.020/M205FDDS7CTL1:user/release-keys","gender":132,"pan":"APTPM2942P","nameOnPanCard":"SHEELA MAGGIDI","aadharNo":null,"maritalStatus":null,"fatherSpouseName":null,"motherName":null,"isEmailVerified":false,"isMobileVerified":false,"customerCity":null,"referrerMobileNo":"54321","gcmRegId":null,"remarks":null,"apkVersion":147,"crmId":"1959390000058877683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1615567744000,"createdTimestamp":1607788695000,"accountActivatedTime":1607788695000},"validationCode":{"keyId":10004,"keyValue":"Bank_Supported","keyType":"Bank Details Validation Code","addInfo":null},"updatedTimestamp":1607788695000,"createdTimestamp":1607788695000,"signzyOnboardingId":null,"signzyMerchantId":null,"signzyUserLoginToken":null,"tokenValidTill":null,"nameInBank":"SHEELA MAGGIDI","signzyReferenceId":null},"mfMandateId":"5829888","mfStatus":124,"mfPlatformId":601,"mandateType":213,"amount":50000.0,"debitType":201,"frequency":182,"startDate":1524076200000,"endDate":4634476200000,"status":11,"isDefault":true,"updatedTimestamp":1615616215214,"createdTimestamp":1615616215198},"status":{"code":"200","messages":[]}}</t>
  </si>
  <si>
    <t>1003728</t>
  </si>
  <si>
    <t>{"REQUEST":null,"response":{"customerMandateId":1003729,"customer":{"customerId":71597,"firstName":"Arpitha","lastName":"V","dateOfBirth":591561000000,"emailId":"arpitha.venkatesh3009@gmail.com","lattitude":0.0,"longitude":0.0,"countryCode":"91","mobileNo":"9901508589","customerMobileOS":73,"mobileImsi":"090909090909","mobileImei":"090909090909","status":503,"deviceInfo":" ","gender":132,"pan":"AIRPV3853F","nameOnPanCard":"VENKATESH ARPITHA","aadharNo":null,"maritalStatus":null,"fatherSpouseName":null,"motherName":null,"isEmailVerified":false,"isMobileVerified":false,"customerCity":null,"referrerMobileNo":"54321","gcmRegId":null,"remarks":null,"apkVersion":null,"crmId":"1959390000058850880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1607947199000,"createdTimestamp":1607787570000,"accountActivatedTime":1607787571000},"customerBank":{"custBankId":23350,"bankAcctNo":"14721140003231","bankAcctType":701,"bankMicr":"","bankIfsc":"HDFC0001472","bankKeyValue":{"keyId":17001,"keyValue":"HDF","keyType":"Bank Code","addInfo":"bank_name:HDFC Bank,clearing:DIRECT,nb_supported:N,eNach_NB_supported:Y,eNach_DC:Y,upiSupported:Y"},"customerDocument":null,"bankDetailStatus":28,"isDefault":true,"customer":{"customerId":71597,"firstName":"Arpitha","lastName":"V","dateOfBirth":591561000000,"emailId":"arpitha.venkatesh3009@gmail.com","lattitude":0.0,"longitude":0.0,"countryCode":"91","mobileNo":"9901508589","customerMobileOS":73,"mobileImsi":"090909090909","mobileImei":"090909090909","status":503,"deviceInfo":" ","gender":132,"pan":"AIRPV3853F","nameOnPanCard":"VENKATESH ARPITHA","aadharNo":null,"maritalStatus":null,"fatherSpouseName":null,"motherName":null,"isEmailVerified":false,"isMobileVerified":false,"customerCity":null,"referrerMobileNo":"54321","gcmRegId":null,"remarks":null,"apkVersion":null,"crmId":"1959390000058850880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1607947199000,"createdTimestamp":1607787570000,"accountActivatedTime":1607787571000},"validationCode":{"keyId":10004,"keyValue":"Bank_Supported","keyType":"Bank Details Validation Code","addInfo":null},"updatedTimestamp":1607787571000,"createdTimestamp":1607787571000,"signzyOnboardingId":null,"signzyMerchantId":null,"signzyUserLoginToken":null,"tokenValidTill":null,"nameInBank":"ARPITHA V","signzyReferenceId":null},"mfMandateId":"5829889","mfStatus":124,"mfPlatformId":601,"mandateType":213,"amount":50000.0,"debitType":201,"frequency":182,"startDate":1524076200000,"endDate":4634476200000,"status":11,"isDefault":true,"updatedTimestamp":1615616215417,"createdTimestamp":1615616215407},"status":{"code":"200","messages":[]}}</t>
  </si>
  <si>
    <t>1003729</t>
  </si>
  <si>
    <t>{"REQUEST":null,"response":{"customerMandateId":1003730,"customer":{"customerId":72286,"firstName":"Jayadratha","lastName":"Mandal","dateOfBirth":549311400000,"emailId":"jaywithjoy@gmail.com","lattitude":0.0,"longitude":0.0,"countryCode":"91","mobileNo":"9902314911","customerMobileOS":73,"mobileImsi":"090909090909","mobileImei":"090909090909","status":503,"deviceInfo":" ","gender":131,"pan":"ATGPM4332C","nameOnPanCard":"JAYADRATHA MANDAL","aadharNo":null,"maritalStatus":null,"fatherSpouseName":null,"motherName":null,"isEmailVerified":false,"isMobileVerified":false,"customerCity":null,"referrerMobileNo":"54321","gcmRegId":null,"remarks":null,"apkVersion":null,"crmId":"1959390000058895046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1614245772000,"createdTimestamp":1607858877000,"accountActivatedTime":1607858878000},"customerBank":{"custBankId":24032,"bankAcctNo":"64099272134","bankAcctType":701,"bankMicr":"","bankIfsc":"SBIN0040873","bankKeyValue":{"keyId":17007,"keyValue":"SBI","keyType":"Bank Code","addInfo":"bank_name:State Bank of India,clearing:DIRECT,nb_supported:N,eNach_NB_supported:Y,eNach_DC:Y,upiSupported:Y"},"customerDocument":null,"bankDetailStatus":28,"isDefault":true,"customer":{"customerId":72286,"firstName":"Jayadratha","lastName":"Mandal","dateOfBirth":549311400000,"emailId":"jaywithjoy@gmail.com","lattitude":0.0,"longitude":0.0,"countryCode":"91","mobileNo":"9902314911","customerMobileOS":73,"mobileImsi":"090909090909","mobileImei":"090909090909","status":503,"deviceInfo":" ","gender":131,"pan":"ATGPM4332C","nameOnPanCard":"JAYADRATHA MANDAL","aadharNo":null,"maritalStatus":null,"fatherSpouseName":null,"motherName":null,"isEmailVerified":false,"isMobileVerified":false,"customerCity":null,"referrerMobileNo":"54321","gcmRegId":null,"remarks":null,"apkVersion":null,"crmId":"1959390000058895046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1614245772000,"createdTimestamp":1607858877000,"accountActivatedTime":1607858878000},"validationCode":{"keyId":10004,"keyValue":"Bank_Supported","keyType":"Bank Details Validation Code","addInfo":null},"updatedTimestamp":1607858878000,"createdTimestamp":1607858878000,"signzyOnboardingId":null,"signzyMerchantId":null,"signzyUserLoginToken":null,"tokenValidTill":null,"nameInBank":"Mr JAYADRATHA MAND","signzyReferenceId":null},"mfMandateId":"5829892","mfStatus":124,"mfPlatformId":601,"mandateType":213,"amount":50000.0,"debitType":201,"frequency":182,"startDate":1523644200000,"endDate":4634044200000,"status":11,"isDefault":true,"updatedTimestamp":1615616215758,"createdTimestamp":1615616215747},"status":{"code":"200","messages":[]}}</t>
  </si>
  <si>
    <t>1003730</t>
  </si>
  <si>
    <t>{"REQUEST":null,"response":{"customerMandateId":1003731,"customer":{"customerId":71765,"firstName":"Shanmuga","lastName":"K","dateOfBirth":435436200000,"emailId":"shanmuga11111@gmail.com","lattitude":0.0,"longitude":0.0,"countryCode":"91","mobileNo":"8867025277","customerMobileOS":73,"mobileImsi":"090909090909","mobileImei":"090909090909","status":503,"deviceInfo":" ","gender":131,"pan":"DTTPK7172L","nameOnPanCard":"SHANMUGA KANAKA SABAPATHI","aadharNo":null,"maritalStatus":null,"fatherSpouseName":null,"motherName":null,"isEmailVerified":false,"isMobileVerified":false,"customerCity":null,"referrerMobileNo":"54321","gcmRegId":null,"remarks":null,"apkVersion":null,"crmId":"1959390000058878361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1614237895000,"createdTimestamp":1607788683000,"accountActivatedTime":1607788683000},"customerBank":{"custBankId":23517,"bankAcctNo":"6111773086","bankAcctType":701,"bankMicr":"","bankIfsc":"KKBK0000430","bankKeyValue":{"keyId":17003,"keyValue":"162","keyType":"Bank Code","addInfo":"bank_name:Kotak Bank,clearing:DIRECT,nb_supported:N,eNach_NB_supported:Y,eNach_DC:Y,upiSupported:Y"},"customerDocument":null,"bankDetailStatus":28,"isDefault":true,"customer":{"customerId":71765,"firstName":"Shanmuga","lastName":"K","dateOfBirth":435436200000,"emailId":"shanmuga11111@gmail.com","lattitude":0.0,"longitude":0.0,"countryCode":"91","mobileNo":"8867025277","customerMobileOS":73,"mobileImsi":"090909090909","mobileImei":"090909090909","status":503,"deviceInfo":" ","gender":131,"pan":"DTTPK7172L","nameOnPanCard":"SHANMUGA KANAKA SABAPATHI","aadharNo":null,"maritalStatus":null,"fatherSpouseName":null,"motherName":null,"isEmailVerified":false,"isMobileVerified":false,"customerCity":null,"referrerMobileNo":"54321","gcmRegId":null,"remarks":null,"apkVersion":null,"crmId":"1959390000058878361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1614237895000,"createdTimestamp":1607788683000,"accountActivatedTime":1607788683000},"validationCode":{"keyId":10004,"keyValue":"Bank_Supported","keyType":"Bank Details Validation Code","addInfo":null},"updatedTimestamp":1607788683000,"createdTimestamp":1607788683000,"signzyOnboardingId":null,"signzyMerchantId":null,"signzyUserLoginToken":null,"tokenValidTill":null,"nameInBank":"SHANMUGA K","signzyReferenceId":null},"mfMandateId":"5829893","mfStatus":124,"mfPlatformId":601,"mandateType":213,"amount":50000.0,"debitType":201,"frequency":182,"startDate":1523471400000,"endDate":4633871400000,"status":11,"isDefault":true,"updatedTimestamp":1615616217137,"createdTimestamp":1615616217127},"status":{"code":"200","messages":[]}}</t>
  </si>
  <si>
    <t>1003731</t>
  </si>
  <si>
    <t>{"REQUEST":null,"response":{"customerMandateId":1003732,"customer":{"customerId":71371,"firstName":"Dinesh","lastName":"Chandran","dateOfBirth":665865000000,"emailId":"dinesh.chandran@cybrilla.com","lattitude":0.0,"longitude":0.0,"countryCode":"91","mobileNo":"9893240348","customerMobileOS":73,"mobileImsi":"090909090909","mobileImei":"090909090909","status":503,"deviceInfo":" ","gender":131,"pan":"AREPD3248G","nameOnPanCard":"RAJENDRAN DINESH CHANDRAN","aadharNo":null,"maritalStatus":null,"fatherSpouseName":null,"motherName":null,"isEmailVerified":false,"isMobileVerified":false,"customerCity":null,"referrerMobileNo":"54321","gcmRegId":null,"remarks":null,"apkVersion":null,"crmId":"1959390000058847966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1607947053000,"createdTimestamp":1607787366000,"accountActivatedTime":1607787366000},"customerBank":{"custBankId":23124,"bankAcctNo":"051901519321","bankAcctType":701,"bankMicr":"","bankIfsc":"ICIC0000519","bankKeyValue":{"keyId":17009,"keyValue":"ICI","keyType":"Bank Code","addInfo":"bank_name:ICICI Bank,clearing:DIRECT,nb_supported:N,eNach_NB_supported:Y,eNach_DC:Y,upiSupported:Y"},"customerDocument":null,"bankDetailStatus":28,"isDefault":true,"customer":{"customerId":71371,"firstName":"Dinesh","lastName":"Chandran","dateOfBirth":665865000000,"emailId":"dinesh.chandran@cybrilla.com","lattitude":0.0,"longitude":0.0,"countryCode":"91","mobileNo":"9893240348","customerMobileOS":73,"mobileImsi":"090909090909","mobileImei":"090909090909","status":503,"deviceInfo":" ","gender":131,"pan":"AREPD3248G","nameOnPanCard":"RAJENDRAN DINESH CHANDRAN","aadharNo":null,"maritalStatus":null,"fatherSpouseName":null,"motherName":null,"isEmailVerified":false,"isMobileVerified":false,"customerCity":null,"referrerMobileNo":"54321","gcmRegId":null,"remarks":null,"apkVersion":null,"crmId":"1959390000058847966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1607947053000,"createdTimestamp":1607787366000,"accountActivatedTime":1607787366000},"validationCode":{"keyId":10004,"keyValue":"Bank_Supported","keyType":"Bank Details Validation Code","addInfo":null},"updatedTimestamp":1607787366000,"createdTimestamp":1607787366000,"signzyOnboardingId":null,"signzyMerchantId":null,"signzyUserLoginToken":null,"tokenValidTill":null,"nameInBank":"DINESH CHANDRAN R","signzyReferenceId":null},"mfMandateId":"5829895","mfStatus":124,"mfPlatformId":601,"mandateType":213,"amount":50000.0,"debitType":201,"frequency":182,"startDate":1524421800000,"endDate":4634821800000,"status":11,"isDefault":true,"updatedTimestamp":1615616217976,"createdTimestamp":1615616217966},"status":{"code":"200","messages":[]}}</t>
  </si>
  <si>
    <t>1003732</t>
  </si>
  <si>
    <t>{"REQUEST":null,"response":{"customerMandateId":1003733,"customer":{"customerId":71751,"firstName":"Jaya","lastName":"Krishna Devandla","dateOfBirth":273090600000,"emailId":"udaya.devandla@outlook.com","lattitude":0.0,"longitude":0.0,"countryCode":"91","mobileNo":"9866127077","customerMobileOS":73,"mobileImsi":"090909090909","mobileImei":"090909090909","status":503,"deviceInfo":" ","gender":131,"pan":"CJUPD4866N","nameOnPanCard":"JAYA KRISHNA DEVANDLA","aadharNo":null,"maritalStatus":null,"fatherSpouseName":null,"motherName":null,"isEmailVerified":false,"isMobileVerified":false,"customerCity":null,"referrerMobileNo":"54321","gcmRegId":null,"remarks":null,"apkVersion":null,"crmId":"1959390000058850992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1614237467000,"createdTimestamp":1607788666000,"accountActivatedTime":1607788667000},"customerBank":{"custBankId":23503,"bankAcctNo":"068101518083","bankAcctType":701,"bankMicr":"","bankIfsc":"ICIC0000681","bankKeyValue":{"keyId":17009,"keyValue":"ICI","keyType":"Bank Code","addInfo":"bank_name:ICICI Bank,clearing:DIRECT,nb_supported:N,eNach_NB_supported:Y,eNach_DC:Y,upiSupported:Y"},"customerDocument":null,"bankDetailStatus":28,"isDefault":true,"customer":{"customerId":71751,"firstName":"Jaya","lastName":"Krishna Devandla","dateOfBirth":273090600000,"emailId":"udaya.devandla@outlook.com","lattitude":0.0,"longitude":0.0,"countryCode":"91","mobileNo":"9866127077","customerMobileOS":73,"mobileImsi":"090909090909","mobileImei":"090909090909","status":503,"deviceInfo":" ","gender":131,"pan":"CJUPD4866N","nameOnPanCard":"JAYA KRISHNA DEVANDLA","aadharNo":null,"maritalStatus":null,"fatherSpouseName":null,"motherName":null,"isEmailVerified":false,"isMobileVerified":false,"customerCity":null,"referrerMobileNo":"54321","gcmRegId":null,"remarks":null,"apkVersion":null,"crmId":"1959390000058850992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1614237467000,"createdTimestamp":1607788666000,"accountActivatedTime":1607788667000},"validationCode":{"keyId":10004,"keyValue":"Bank_Supported","keyType":"Bank Details Validation Code","addInfo":null},"updatedTimestamp":1607788667000,"createdTimestamp":1607788667000,"signzyOnboardingId":null,"signzyMerchantId":null,"signzyUserLoginToken":null,"tokenValidTill":null,"nameInBank":"JAYA KRISHNA DEVANDL","signzyReferenceId":null},"mfMandateId":"5829896","mfStatus":124,"mfPlatformId":601,"mandateType":213,"amount":50000.0,"debitType":201,"frequency":182,"startDate":1524421800000,"endDate":4634821800000,"status":11,"isDefault":true,"updatedTimestamp":1615616218286,"createdTimestamp":1615616218276},"status":{"code":"200","messages":[]}}</t>
  </si>
  <si>
    <t>1003733</t>
  </si>
  <si>
    <t>{"REQUEST":null,"response":{"customerMandateId":1003734,"customer":{"customerId":71781,"firstName":"Vivekananda","lastName":"Patil","dateOfBirth":686946600000,"emailId":"vivekanandaa.patil@gmail.com","lattitude":0.0,"longitude":0.0,"countryCode":"91","mobileNo":"9741383842","customerMobileOS":72,"mobileImsi":"090909090909","mobileImei":"090909090909","status":503,"deviceInfo":"iPhone 6s","gender":131,"pan":"BHPPP4930H","nameOnPanCard":"VIVEKANANDA ANNASAHEB PATIL","aadharNo":null,"maritalStatus":null,"fatherSpouseName":null,"motherName":null,"isEmailVerified":false,"isMobileVerified":false,"customerCity":null,"referrerMobileNo":"54321","gcmRegId":null,"remarks":null,"apkVersion":224,"crmId":"1959390000058889119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1612339916000,"createdTimestamp":1607788697000,"accountActivatedTime":1607788698000},"customerBank":{"custBankId":23533,"bankAcctNo":"50100067800012","bankAcctType":701,"bankMicr":"","bankIfsc":"HDFC0001048","bankKeyValue":{"keyId":17001,"keyValue":"HDF","keyType":"Bank Code","addInfo":"bank_name:HDFC Bank,clearing:DIRECT,nb_supported:N,eNach_NB_supported:Y,eNach_DC:Y,upiSupported:Y"},"customerDocument":null,"bankDetailStatus":28,"isDefault":true,"customer":{"customerId":71781,"firstName":"Vivekananda","lastName":"Patil","dateOfBirth":686946600000,"emailId":"vivekanandaa.patil@gmail.com","lattitude":0.0,"longitude":0.0,"countryCode":"91","mobileNo":"9741383842","customerMobileOS":72,"mobileImsi":"090909090909","mobileImei":"090909090909","status":503,"deviceInfo":"iPhone 6s","gender":131,"pan":"BHPPP4930H","nameOnPanCard":"VIVEKANANDA ANNASAHEB PATIL","aadharNo":null,"maritalStatus":null,"fatherSpouseName":null,"motherName":null,"isEmailVerified":false,"isMobileVerified":false,"customerCity":null,"referrerMobileNo":"54321","gcmRegId":null,"remarks":null,"apkVersion":224,"crmId":"1959390000058889119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1612339916000,"createdTimestamp":1607788697000,"accountActivatedTime":1607788698000},"validationCode":{"keyId":10004,"keyValue":"Bank_Supported","keyType":"Bank Details Validation Code","addInfo":null},"updatedTimestamp":1607788698000,"createdTimestamp":1607788698000,"signzyOnboardingId":null,"signzyMerchantId":null,"signzyUserLoginToken":null,"tokenValidTill":null,"nameInBank":"VIVEKANANDA PATIL","signzyReferenceId":null},"mfMandateId":"5829897","mfStatus":124,"mfPlatformId":601,"mandateType":213,"amount":50000.0,"debitType":201,"frequency":182,"startDate":1524421800000,"endDate":4634821800000,"status":11,"isDefault":true,"updatedTimestamp":1615616218506,"createdTimestamp":1615616218496},"status":{"code":"200","messages":[]}}</t>
  </si>
  <si>
    <t>1003734</t>
  </si>
  <si>
    <t>{"REQUEST":null,"response":{"customerMandateId":1003735,"customer":{"customerId":71776,"firstName":"Mrutyunjaya","lastName":"Hiremath","dateOfBirth":460060200000,"emailId":"mrutyunjaya.h@yahoo.com","lattitude":0.0,"longitude":0.0,"countryCode":"91","mobileNo":"9916807408","customerMobileOS":71,"mobileImsi":"090909090909","mobileImei":"090909090909","status":503,"deviceInfo":"xiaomi - Redmi Note 7 Pro;10;MPSS.AT.4.3.c2-00029-SM6150_GEN_PACK-1.352094.1.355031.1;4.14.117-perf-g2e93413;xiaomi/violet/violet:10/QKQ1.190915.002/V12.0.5.0.QFHINXM:user/release-keys","gender":131,"pan":"ADRPH6297C","nameOnPanCard":"MRUTYUNJAYA HIREMATH","aadharNo":null,"maritalStatus":null,"fatherSpouseName":null,"motherName":null,"isEmailVerified":false,"isMobileVerified":false,"customerCity":null,"referrerMobileNo":"54321","gcmRegId":null,"remarks":null,"apkVersion":145,"crmId":"1959390000058889105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1614885457000,"createdTimestamp":1607788692000,"accountActivatedTime":1607788693000},"customerBank":{"custBankId":23528,"bankAcctNo":"0789131001141","bankAcctType":701,"bankMicr":"","bankIfsc":"CNRB0002614","bankKeyValue":{"keyId":17017,"keyValue":"CNB","keyType":"Bank Code","addInfo":"bank_name:Canara Bank,clearing:NODAL,nb_supported:N,eNach_NB_supported:Y,eNach_DC:N,upiSupported:Y"},"customerDocument":null,"bankDetailStatus":28,"isDefault":true,"customer":{"customerId":71776,"firstName":"Mrutyunjaya","lastName":"Hiremath","dateOfBirth":460060200000,"emailId":"mrutyunjaya.h@yahoo.com","lattitude":0.0,"longitude":0.0,"countryCode":"91","mobileNo":"9916807408","customerMobileOS":71,"mobileImsi":"090909090909","mobileImei":"090909090909","status":503,"deviceInfo":"xiaomi - Redmi Note 7 Pro;10;MPSS.AT.4.3.c2-00029-SM6150_GEN_PACK-1.352094.1.355031.1;4.14.117-perf-g2e93413;xiaomi/violet/violet:10/QKQ1.190915.002/V12.0.5.0.QFHINXM:user/release-keys","gender":131,"pan":"ADRPH6297C","nameOnPanCard":"MRUTYUNJAYA HIREMATH","aadharNo":null,"maritalStatus":null,"fatherSpouseName":null,"motherName":null,"isEmailVerified":false,"isMobileVerified":false,"customerCity":null,"referrerMobileNo":"54321","gcmRegId":null,"remarks":null,"apkVersion":145,"crmId":"1959390000058889105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1614885457000,"createdTimestamp":1607788692000,"accountActivatedTime":1607788693000},"validationCode":{"keyId":10004,"keyValue":"Bank_Supported","keyType":"Bank Details Validation Code","addInfo":null},"updatedTimestamp":1607788693000,"createdTimestamp":1607788693000,"signzyOnboardingId":null,"signzyMerchantId":null,"signzyUserLoginToken":null,"tokenValidTill":null,"nameInBank":"MRUTYUJAYA HIREMATH","signzyReferenceId":null},"mfMandateId":"5829899","mfStatus":124,"mfPlatformId":601,"mandateType":213,"amount":50000.0,"debitType":201,"frequency":182,"startDate":1524508200000,"endDate":4634908200000,"status":11,"isDefault":true,"updatedTimestamp":1615616218851,"createdTimestamp":1615616218836},"status":{"code":"200","messages":[]}}</t>
  </si>
  <si>
    <t>1003735</t>
  </si>
  <si>
    <t>{"REQUEST":null,"response":{"customerMandateId":1003736,"customer":{"customerId":70881,"firstName":"Pankaj","lastName":"Yogi","dateOfBirth":689970600000,"emailId":"er.pankaj.yogi@gmail.com","lattitude":0.0,"longitude":0.0,"countryCode":"91","mobileNo":"9738102820","customerMobileOS":71,"mobileImsi":"090909090909","mobileImei":"090909090909","status":503,"deviceInfo":"samsung - SM-M307F;11;M307FXXU4CUAG,M307FXXU4CUAG;4.14.62-20748039;samsung/m30sdd/m30s:11/RP1A.200720.012/M307FXXU4CUAG:user/release-keys","gender":131,"pan":"AMHPY6722A","nameOnPanCard":"PANKAJ YOGI","aadharNo":null,"maritalStatus":null,"fatherSpouseName":null,"motherName":null,"isEmailVerified":false,"isMobileVerified":true,"customerCity":null,"referrerMobileNo":"54321","gcmRegId":"dA5qZ3G4vCs:APA91bEytv7moDJz8cNvavzlCRO6R1Bhd3hCs9qs3B25UeGzfVRNpEtacJhpr8afKQ7CIQZ0dQPyKTDnArAxYdJz3D1Q2PmTq2hTGE_mOJKadVGSwwG6tu7c97S0yWS0GKsbDLj7uTey","remarks":"null","apkVersion":147,"crmId":"1959390000058853453","chatRestoreId":null,"kycProcessingStatus":null,"kycType":null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1615135101000,"createdTimestamp":1607088264000,"accountActivatedTime":null},"customerBank":{"custBankId":24115,"bankAcctNo":"206500101008053","bankAcctType":701,"bankMicr":"","bankIfsc":"CORP0002065","bankKeyValue":{"keyId":17020,"keyValue":"CRP","keyType":"Bank Code","addInfo":"bank_name:Corporation Bank,clearing:NODAL,nb_supported:N,eNach_NB_supported:N,eNach_DC:N,upiSupported:N"},"customerDocument":null,"bankDetailStatus":28,"isDefault":true,"customer":{"customerId":70881,"firstName":"Pankaj","lastName":"Yogi","dateOfBirth":689970600000,"emailId":"er.pankaj.yogi@gmail.com","lattitude":0.0,"longitude":0.0,"countryCode":"91","mobileNo":"9738102820","customerMobileOS":71,"mobileImsi":"090909090909","mobileImei":"090909090909","status":503,"deviceInfo":"samsung - SM-M307F;11;M307FXXU4CUAG,M307FXXU4CUAG;4.14.62-20748039;samsung/m30sdd/m30s:11/RP1A.200720.012/M307FXXU4CUAG:user/release-keys","gender":131,"pan":"AMHPY6722A","nameOnPanCard":"PANKAJ YOGI","aadharNo":null,"maritalStatus":null,"fatherSpouseName":null,"motherName":null,"isEmailVerified":false,"isMobileVerified":true,"customerCity":null,"referrerMobileNo":"54321","gcmRegId":"dA5qZ3G4vCs:APA91bEytv7moDJz8cNvavzlCRO6R1Bhd3hCs9qs3B25UeGzfVRNpEtacJhpr8afKQ7CIQZ0dQPyKTDnArAxYdJz3D1Q2PmTq2hTGE_mOJKadVGSwwG6tu7c97S0yWS0GKsbDLj7uTey","remarks":"null","apkVersion":147,"crmId":"1959390000058853453","chatRestoreId":null,"kycProcessingStatus":null,"kycType":null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1615135101000,"createdTimestamp":1607088264000,"accountActivatedTime":null},"validationCode":{"keyId":10004,"keyValue":"Bank_Supported","keyType":"Bank Details Validation Code","addInfo":null},"updatedTimestamp":1607865027000,"createdTimestamp":1607865027000,"signzyOnboardingId":null,"signzyMerchantId":null,"signzyUserLoginToken":null,"tokenValidTill":null,"nameInBank":"PANKAJ YOGI","signzyReferenceId":null},"mfMandateId":"5829900","mfStatus":124,"mfPlatformId":601,"mandateType":213,"amount":50000.0,"debitType":201,"frequency":182,"startDate":1524508200000,"endDate":4634908200000,"status":11,"isDefault":true,"updatedTimestamp":1615616220243,"createdTimestamp":1615616220216},"status":{"code":"200","messages":[]}}</t>
  </si>
  <si>
    <t>1003736</t>
  </si>
  <si>
    <t>{"REQUEST":null,"response":{"customerMandateId":1003737,"customer":{"customerId":72157,"firstName":"Vinayaka","lastName":"HS","dateOfBirth":143577000000,"emailId":"vinayhs1974@gmail.com","lattitude":0.0,"longitude":0.0,"countryCode":"91","mobileNo":"9741746709","customerMobileOS":71,"mobileImsi":"090909090909","mobileImei":"090909090909","status":503,"deviceInfo":"samsung - SM-J200G;5.1.1;J200GDDU2ARK1;3.10.9-15041099;samsung/j2ltedd/j2lte:5.1.1/LMY47X/J200GDCU2ARL1:user/release-keys","gender":131,"pan":"AGZPV1610Q","nameOnPanCard":"HOGAREKHANGIRI SHANKARANANDA VINAYAKA","aadharNo":null,"maritalStatus":null,"fatherSpouseName":null,"motherName":null,"isEmailVerified":false,"isMobileVerified":false,"customerCity":null,"referrerMobileNo":"54321","gcmRegId":null,"remarks":null,"apkVersion":147,"crmId":"1959390000058880647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1615368486000,"createdTimestamp":1607858766000,"accountActivatedTime":1607858767000},"customerBank":{"custBankId":23903,"bankAcctNo":"64017984273","bankAcctType":701,"bankMicr":"","bankIfsc":"SBIN0040444","bankKeyValue":{"keyId":17007,"keyValue":"SBI","keyType":"Bank Code","addInfo":"bank_name:State Bank of India,clearing:DIRECT,nb_supported:N,eNach_NB_supported:Y,eNach_DC:Y,upiSupported:Y"},"customerDocument":null,"bankDetailStatus":28,"isDefault":true,"customer":{"customerId":72157,"firstName":"Vinayaka","lastName":"HS","dateOfBirth":143577000000,"emailId":"vinayhs1974@gmail.com","lattitude":0.0,"longitude":0.0,"countryCode":"91","mobileNo":"9741746709","customerMobileOS":71,"mobileImsi":"090909090909","mobileImei":"090909090909","status":503,"deviceInfo":"samsung - SM-J200G;5.1.1;J200GDDU2ARK1;3.10.9-15041099;samsung/j2ltedd/j2lte:5.1.1/LMY47X/J200GDCU2ARL1:user/release-keys","gender":131,"pan":"AGZPV1610Q","nameOnPanCard":"HOGAREKHANGIRI SHANKARANANDA VINAYAKA","aadharNo":null,"maritalStatus":null,"fatherSpouseName":null,"motherName":null,"isEmailVerified":false,"isMobileVerified":false,"customerCity":null,"referrerMobileNo":"54321","gcmRegId":null,"remarks":null,"apkVersion":147,"crmId":"1959390000058880647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1615368486000,"createdTimestamp":1607858766000,"accountActivatedTime":1607858767000},"validationCode":{"keyId":10004,"keyValue":"Bank_Supported","keyType":"Bank Details Validation Code","addInfo":null},"updatedTimestamp":1607858767000,"createdTimestamp":1607858767000,"signzyOnboardingId":null,"signzyMerchantId":null,"signzyUserLoginToken":null,"tokenValidTill":null,"nameInBank":"Mr VINAYAKA H S","signzyReferenceId":null},"mfMandateId":"5829902","mfStatus":124,"mfPlatformId":601,"mandateType":213,"amount":50000.0,"debitType":201,"frequency":182,"startDate":1496341800000,"endDate":4606741800000,"status":11,"isDefault":true,"updatedTimestamp":1615616221047,"createdTimestamp":1615616221034},"status":{"code":"200","messages":[]}}</t>
  </si>
  <si>
    <t>1003737</t>
  </si>
  <si>
    <t>{"REQUEST":null,"response":{"customerMandateId":1003738,"customer":{"customerId":71077,"firstName":"Rithadhama","lastName":"CS","dateOfBirth":434917800000,"emailId":"ritha.c.s@gmail.com","lattitude":0.0,"longitude":0.0,"countryCode":"91","mobileNo":"8867883453","customerMobileOS":73,"mobileImsi":"090909090909","mobileImei":"090909090909","status":503,"deviceInfo":" ","gender":131,"pan":"AIBPR6375C","nameOnPanCard":"COIMBATORE SETHUMADHAVAN RITHADHAMA","aadharNo":null,"maritalStatus":null,"fatherSpouseName":null,"motherName":null,"isEmailVerified":false,"isMobileVerified":false,"customerCity":null,"referrerMobileNo":"54321","gcmRegId":null,"remarks":null,"apkVersion":null,"crmId":"1959390000058850528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1607946865000,"createdTimestamp":1607771062000,"accountActivatedTime":1607771063000},"customerBank":{"custBankId":22830,"bankAcctNo":"910010012940432","bankAcctType":701,"bankMicr":"","bankIfsc":"UTIB0000065","bankKeyValue":{"keyId":17008,"keyValue":"UTI","keyType":"Bank Code","addInfo":"bank_name:Axis Bank,clearing:DIRECT,nb_supported:N,eNach_NB_supported:Y,eNach_DC:Y,upiSupported:Y"},"customerDocument":null,"bankDetailStatus":28,"isDefault":true,"customer":{"customerId":71077,"firstName":"Rithadhama","lastName":"CS","dateOfBirth":434917800000,"emailId":"ritha.c.s@gmail.com","lattitude":0.0,"longitude":0.0,"countryCode":"91","mobileNo":"8867883453","customerMobileOS":73,"mobileImsi":"090909090909","mobileImei":"090909090909","status":503,"deviceInfo":" ","gender":131,"pan":"AIBPR6375C","nameOnPanCard":"COIMBATORE SETHUMADHAVAN RITHADHAMA","aadharNo":null,"maritalStatus":null,"fatherSpouseName":null,"motherName":null,"isEmailVerified":false,"isMobileVerified":false,"customerCity":null,"referrerMobileNo":"54321","gcmRegId":null,"remarks":null,"apkVersion":null,"crmId":"1959390000058850528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1607946865000,"createdTimestamp":1607771062000,"accountActivatedTime":1607771063000},"validationCode":{"keyId":10004,"keyValue":"Bank_Supported","keyType":"Bank Details Validation Code","addInfo":null},"updatedTimestamp":1607771063000,"createdTimestamp":1607771063000,"signzyOnboardingId":null,"signzyMerchantId":null,"signzyUserLoginToken":null,"tokenValidTill":null,"nameInBank":"RITHADHAMA C S","signzyReferenceId":null},"mfMandateId":"5829907","mfStatus":124,"mfPlatformId":601,"mandateType":213,"amount":50000.0,"debitType":201,"frequency":182,"startDate":1479148200000,"endDate":4589548200000,"status":11,"isDefault":true,"updatedTimestamp":1615616221375,"createdTimestamp":1615616221364},"status":{"code":"200","messages":[]}}</t>
  </si>
  <si>
    <t>1003738</t>
  </si>
  <si>
    <t>{"REQUEST":null,"response":{"customerMandateId":1003739,"customer":{"customerId":71269,"firstName":"Sailaja","lastName":"Gajulapalli","dateOfBirth":494361000000,"emailId":"sailajag.2013@gmail.com","lattitude":0.0,"longitude":0.0,"countryCode":"91","mobileNo":"9916272563","customerMobileOS":73,"mobileImsi":"090909090909","mobileImei":"090909090909","status":503,"deviceInfo":" ","gender":132,"pan":"ATFPG9886Q","nameOnPanCard":"SAILAJA GAJULAPALLI","aadharNo":null,"maritalStatus":null,"fatherSpouseName":null,"motherName":null,"isEmailVerified":false,"isMobileVerified":false,"customerCity":null,"referrerMobileNo":"54321","gcmRegId":null,"remarks":null,"apkVersion":null,"crmId":"1959390000058850712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1607946987000,"createdTimestamp":1607777011000,"accountActivatedTime":1607777012000},"customerBank":{"custBankId":23022,"bankAcctNo":"218101505419","bankAcctType":701,"bankMicr":"","bankIfsc":"ICIC0002181","bankKeyValue":{"keyId":17009,"keyValue":"ICI","keyType":"Bank Code","addInfo":"bank_name:ICICI Bank,clearing:DIRECT,nb_supported:N,eNach_NB_supported:Y,eNach_DC:Y,upiSupported:Y"},"customerDocument":null,"bankDetailStatus":28,"isDefault":true,"customer":{"customerId":71269,"firstName":"Sailaja","lastName":"Gajulapalli","dateOfBirth":494361000000,"emailId":"sailajag.2013@gmail.com","lattitude":0.0,"longitude":0.0,"countryCode":"91","mobileNo":"9916272563","customerMobileOS":73,"mobileImsi":"090909090909","mobileImei":"090909090909","status":503,"deviceInfo":" ","gender":132,"pan":"ATFPG9886Q","nameOnPanCard":"SAILAJA GAJULAPALLI","aadharNo":null,"maritalStatus":null,"fatherSpouseName":null,"motherName":null,"isEmailVerified":false,"isMobileVerified":false,"customerCity":null,"referrerMobileNo":"54321","gcmRegId":null,"remarks":null,"apkVersion":null,"crmId":"1959390000058850712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1607946987000,"createdTimestamp":1607777011000,"accountActivatedTime":1607777012000},"validationCode":{"keyId":10004,"keyValue":"Bank_Supported","keyType":"Bank Details Validation Code","addInfo":null},"updatedTimestamp":1607777012000,"createdTimestamp":1607777012000,"signzyOnboardingId":null,"signzyMerchantId":null,"signzyUserLoginToken":null,"tokenValidTill":null,"nameInBank":"SAILAJA GAJULAPALLI","signzyReferenceId":null},"mfMandateId":"5829920","mfStatus":124,"mfPlatformId":601,"mandateType":213,"amount":50000.0,"debitType":201,"frequency":182,"startDate":1489516200000,"endDate":4599916200000,"status":11,"isDefault":true,"updatedTimestamp":1615616221595,"createdTimestamp":1615616221584},"status":{"code":"200","messages":[]}}</t>
  </si>
  <si>
    <t>1003739</t>
  </si>
  <si>
    <t>{"REQUEST":null,"response":{"customerMandateId":1003740,"customer":{"customerId":71299,"firstName":"Sheeja","lastName":"S Menon","dateOfBirth":216844200000,"emailId":"sheejamenons@gmail.com","lattitude":0.0,"longitude":0.0,"countryCode":"91","mobileNo":"9740099468","customerMobileOS":73,"mobileImsi":"090909090909","mobileImei":"090909090909","status":503,"deviceInfo":" ","gender":132,"pan":"AWOPM1953C","nameOnPanCard":"SHEEJA S MENON","aadharNo":null,"maritalStatus":null,"fatherSpouseName":null,"motherName":null,"isEmailVerified":false,"isMobileVerified":false,"customerCity":null,"referrerMobileNo":"54321","gcmRegId":null,"remarks":null,"apkVersion":null,"crmId":"1959390000058850732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1607947006000,"createdTimestamp":1607777040000,"accountActivatedTime":1607777040000},"customerBank":{"custBankId":23052,"bankAcctNo":"363010100000666","bankAcctType":701,"bankMicr":"","bankIfsc":"UTIB0000363","bankKeyValue":{"keyId":17008,"keyValue":"UTI","keyType":"Bank Code","addInfo":"bank_name:Axis Bank,clearing:DIRECT,nb_supported:N,eNach_NB_supported:Y,eNach_DC:Y,upiSupported:Y"},"customerDocument":null,"bankDetailStatus":28,"isDefault":true,"customer":{"customerId":71299,"firstName":"Sheeja","lastName":"S Menon","dateOfBirth":216844200000,"emailId":"sheejamenons@gmail.com","lattitude":0.0,"longitude":0.0,"countryCode":"91","mobileNo":"9740099468","customerMobileOS":73,"mobileImsi":"090909090909","mobileImei":"090909090909","status":503,"deviceInfo":" ","gender":132,"pan":"AWOPM1953C","nameOnPanCard":"SHEEJA S MENON","aadharNo":null,"maritalStatus":null,"fatherSpouseName":null,"motherName":null,"isEmailVerified":false,"isMobileVerified":false,"customerCity":null,"referrerMobileNo":"54321","gcmRegId":null,"remarks":null,"apkVersion":null,"crmId":"1959390000058850732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1607947006000,"createdTimestamp":1607777040000,"accountActivatedTime":1607777040000},"validationCode":{"keyId":10004,"keyValue":"Bank_Supported","keyType":"Bank Details Validation Code","addInfo":null},"updatedTimestamp":1607777040000,"createdTimestamp":1607777040000,"signzyOnboardingId":null,"signzyMerchantId":null,"signzyUserLoginToken":null,"tokenValidTill":null,"nameInBank":"SHEEJA S MENON","signzyReferenceId":null},"mfMandateId":"5829924","mfStatus":124,"mfPlatformId":601,"mandateType":213,"amount":50000.0,"debitType":201,"frequency":182,"startDate":1491157800000,"endDate":4601557800000,"status":11,"isDefault":true,"updatedTimestamp":1615616221928,"createdTimestamp":1615616221918},"status":{"code":"200","messages":[]}}</t>
  </si>
  <si>
    <t>1003740</t>
  </si>
  <si>
    <t>{"REQUEST":null,"response":{"customerMandateId":1003741,"customer":{"customerId":72142,"firstName":"Vivek","lastName":"Rb","dateOfBirth":737836200000,"emailId":"vivekviperz@gmail.com","lattitude":0.0,"longitude":0.0,"countryCode":"91","mobileNo":"9620135157","customerMobileOS":71,"mobileImsi":"090909090909","mobileImei":"090909090909","status":503,"deviceInfo":"Redmi - Redmi Note 9 Pro;10;MPSS.AT.4.4.c2-00011-RENNELL_GEN_PACK-4.332032.1;4.14.117-perf-g625db56;Redmi/curtana/curtana:10/QKQ1.191215.002/V12.0.2.0.QJWINXM:user/release-keys","gender":131,"pan":"BKYPB1767J","nameOnPanCard":"VIVEK RAMES BABU","aadharNo":null,"maritalStatus":null,"fatherSpouseName":null,"motherName":null,"isEmailVerified":false,"isMobileVerified":false,"customerCity":null,"referrerMobileNo":"54321","gcmRegId":null,"remarks":null,"apkVersion":144,"crmId":"1959390000058892419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1614925898000,"createdTimestamp":1607858753000,"accountActivatedTime":1607858753000},"customerBank":{"custBankId":23888,"bankAcctNo":"20141277064","bankAcctType":701,"bankMicr":"","bankIfsc":"SBIN0014933","bankKeyValue":{"keyId":17007,"keyValue":"SBI","keyType":"Bank Code","addInfo":"bank_name:State Bank of India,clearing:DIRECT,nb_supported:N,eNach_NB_supported:Y,eNach_DC:Y,upiSupported:Y"},"customerDocument":null,"bankDetailStatus":28,"isDefault":true,"customer":{"customerId":72142,"firstName":"Vivek","lastName":"Rb","dateOfBirth":737836200000,"emailId":"vivekviperz@gmail.com","lattitude":0.0,"longitude":0.0,"countryCode":"91","mobileNo":"9620135157","customerMobileOS":71,"mobileImsi":"090909090909","mobileImei":"090909090909","status":503,"deviceInfo":"Redmi - Redmi Note 9 Pro;10;MPSS.AT.4.4.c2-00011-RENNELL_GEN_PACK-4.332032.1;4.14.117-perf-g625db56;Redmi/curtana/curtana:10/QKQ1.191215.002/V12.0.2.0.QJWINXM:user/release-keys","gender":131,"pan":"BKYPB1767J","nameOnPanCard":"VIVEK RAMES BABU","aadharNo":null,"maritalStatus":null,"fatherSpouseName":null,"motherName":null,"isEmailVerified":false,"isMobileVerified":false,"customerCity":null,"referrerMobileNo":"54321","gcmRegId":null,"remarks":null,"apkVersion":144,"crmId":"1959390000058892419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1614925898000,"createdTimestamp":1607858753000,"accountActivatedTime":1607858753000},"validationCode":{"keyId":10004,"keyValue":"Bank_Supported","keyType":"Bank Details Validation Code","addInfo":null},"updatedTimestamp":1607858753000,"createdTimestamp":1607858753000,"signzyOnboardingId":null,"signzyMerchantId":null,"signzyUserLoginToken":null,"tokenValidTill":null,"nameInBank":"Mr VIVEK R B","signzyReferenceId":null},"mfMandateId":"5829926","mfStatus":124,"mfPlatformId":601,"mandateType":213,"amount":50000.0,"debitType":201,"frequency":182,"startDate":1490812200000,"endDate":4601212200000,"status":11,"isDefault":true,"updatedTimestamp":1615616223315,"createdTimestamp":1615616223303},"status":{"code":"200","messages":[]}}</t>
  </si>
  <si>
    <t>1003741</t>
  </si>
  <si>
    <t>{"REQUEST":null,"response":{"customerMandateId":1003742,"customer":{"customerId":72362,"firstName":"Rakesh","lastName":"RK","dateOfBirth":673295400000,"emailId":"rakesh.pvgd@gmail.com","lattitude":0.0,"longitude":0.0,"countryCode":"91","mobileNo":"7204933221","customerMobileOS":72,"mobileImsi":"090909090909","mobileImei":"090909090909","status":503,"deviceInfo":"iPhone 6s","gender":131,"pan":"BZNPR7997C","nameOnPanCard":"RAMAKRISHNAPPA KUNIHALLI RAKESH","aadharNo":null,"maritalStatus":null,"fatherSpouseName":null,"motherName":null,"isEmailVerified":false,"isMobileVerified":false,"customerCity":null,"referrerMobileNo":"54321","gcmRegId":null,"remarks":null,"apkVersion":255,"crmId":"1959390000058894525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1615543370000,"createdTimestamp":1607860425000,"accountActivatedTime":1607860425000},"customerBank":{"custBankId":24108,"bankAcctNo":"915010038940370","bankAcctType":701,"bankMicr":"","bankIfsc":"UTIB0000677","bankKeyValue":{"keyId":17008,"keyValue":"UTI","keyType":"Bank Code","addInfo":"bank_name:Axis Bank,clearing:DIRECT,nb_supported:N,eNach_NB_supported:Y,eNach_DC:Y,upiSupported:Y"},"customerDocument":null,"bankDetailStatus":28,"isDefault":true,"customer":{"customerId":72362,"firstName":"Rakesh","lastName":"RK","dateOfBirth":673295400000,"emailId":"rakesh.pvgd@gmail.com","lattitude":0.0,"longitude":0.0,"countryCode":"91","mobileNo":"7204933221","customerMobileOS":72,"mobileImsi":"090909090909","mobileImei":"090909090909","status":503,"deviceInfo":"iPhone 6s","gender":131,"pan":"BZNPR7997C","nameOnPanCard":"RAMAKRISHNAPPA KUNIHALLI RAKESH","aadharNo":null,"maritalStatus":null,"fatherSpouseName":null,"motherName":null,"isEmailVerified":false,"isMobileVerified":false,"customerCity":null,"referrerMobileNo":"54321","gcmRegId":null,"remarks":null,"apkVersion":255,"crmId":"1959390000058894525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1615543370000,"createdTimestamp":1607860425000,"accountActivatedTime":1607860425000},"validationCode":{"keyId":10004,"keyValue":"Bank_Supported","keyType":"Bank Details Validation Code","addInfo":null},"updatedTimestamp":1607860425000,"createdTimestamp":1607860425000,"signzyOnboardingId":null,"signzyMerchantId":null,"signzyUserLoginToken":null,"tokenValidTill":null,"nameInBank":"RAKESH R K","signzyReferenceId":null},"mfMandateId":"5829933","mfStatus":124,"mfPlatformId":601,"mandateType":213,"amount":50000.0,"debitType":201,"frequency":182,"startDate":1485455400000,"endDate":4595855400000,"status":11,"isDefault":true,"updatedTimestamp":1615616224463,"createdTimestamp":1615616224452},"status":{"code":"200","messages":[]}}</t>
  </si>
  <si>
    <t>1003742</t>
  </si>
  <si>
    <t>{"REQUEST":null,"response":{"customerMandateId":1003743,"customer":{"customerId":72156,"firstName":"Harishankar","lastName":"Mishra","dateOfBirth":-272957400000,"emailId":"mishra12hs@rediffmail.com","lattitude":0.0,"longitude":0.0,"countryCode":"91","mobileNo":"9820918932","customerMobileOS":73,"mobileImsi":"090909090909","mobileImei":"090909090909","status":503,"deviceInfo":" ","gender":131,"pan":"ADUPM8324N","nameOnPanCard":"HARI SHANKAR MISHRA","aadharNo":null,"maritalStatus":null,"fatherSpouseName":null,"motherName":null,"isEmailVerified":false,"isMobileVerified":false,"customerCity":null,"referrerMobileNo":"54321","gcmRegId":null,"remarks":null,"apkVersion":null,"crmId":"1959390000058882659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1607947543000,"createdTimestamp":1607858765000,"accountActivatedTime":1607858766000},"customerBank":{"custBankId":23902,"bankAcctNo":"20227464025","bankAcctType":701,"bankMicr":"","bankIfsc":"SBIN0010126","bankKeyValue":{"keyId":17007,"keyValue":"SBI","keyType":"Bank Code","addInfo":"bank_name:State Bank of India,clearing:DIRECT,nb_supported:N,eNach_NB_supported:Y,eNach_DC:Y,upiSupported:Y"},"customerDocument":null,"bankDetailStatus":28,"isDefault":true,"customer":{"customerId":72156,"firstName":"Harishankar","lastName":"Mishra","dateOfBirth":-272957400000,"emailId":"mishra12hs@rediffmail.com","lattitude":0.0,"longitude":0.0,"countryCode":"91","mobileNo":"9820918932","customerMobileOS":73,"mobileImsi":"090909090909","mobileImei":"090909090909","status":503,"deviceInfo":" ","gender":131,"pan":"ADUPM8324N","nameOnPanCard":"HARI SHANKAR MISHRA","aadharNo":null,"maritalStatus":null,"fatherSpouseName":null,"motherName":null,"isEmailVerified":false,"isMobileVerified":false,"customerCity":null,"referrerMobileNo":"54321","gcmRegId":null,"remarks":null,"apkVersion":null,"crmId":"1959390000058882659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1607947543000,"createdTimestamp":1607858765000,"accountActivatedTime":1607858766000},"validationCode":{"keyId":10004,"keyValue":"Bank_Supported","keyType":"Bank Details Validation Code","addInfo":null},"updatedTimestamp":1607858765000,"createdTimestamp":1607858765000,"signzyOnboardingId":null,"signzyMerchantId":null,"signzyUserLoginToken":null,"tokenValidTill":null,"nameInBank":"Mr HARI SHANKAR MIS","signzyReferenceId":null},"mfMandateId":"5829937","mfStatus":124,"mfPlatformId":601,"mandateType":213,"amount":50000.0,"debitType":201,"frequency":182,"startDate":1496082600000,"endDate":4606482600000,"status":11,"isDefault":true,"updatedTimestamp":1615616224683,"createdTimestamp":1615616224672},"status":{"code":"200","messages":[]}}</t>
  </si>
  <si>
    <t>1003743</t>
  </si>
  <si>
    <t>{"REQUEST":null,"response":{"customerMandateId":1003744,"customer":{"customerId":72462,"firstName":"P","lastName":"Archana","dateOfBirth":433189800000,"emailId":"pundrarchana@gmail.com","lattitude":0.0,"longitude":0.0,"countryCode":"91","mobileNo":"9872491954","customerMobileOS":71,"mobileImsi":"090909090909","mobileImei":"090909090909","status":503,"deviceInfo":"xiaomi - Redmi Note 5 Pro;9;MPSS.AT.3.1-00777-SDM660_GEN_PACK-1.290939.2.294155.1;4.4.153-perf+;xiaomi/whyred/whyred:9/PKQ1.180904.001/V11.0.5.0.PEIMIXM:user/release-keys","gender":132,"pan":"ATOPP4166D","nameOnPanCard":"ARCHANA PUNDRA","aadharNo":null,"maritalStatus":null,"fatherSpouseName":null,"motherName":null,"isEmailVerified":false,"isMobileVerified":false,"customerCity":null,"referrerMobileNo":"54321","gcmRegId":null,"remarks":null,"apkVersion":143,"crmId":"1959390000059020021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1613185665000,"createdTimestamp":1608220182000,"accountActivatedTime":1608220183000},"customerBank":{"custBankId":23906,"bankAcctNo":"30018683711","bankAcctType":701,"bankMicr":"","bankIfsc":"SBIN0003649","bankKeyValue":{"keyId":17007,"keyValue":"SBI","keyType":"Bank Code","addInfo":"bank_name:State Bank of India,clearing:DIRECT,nb_supported:N,eNach_NB_supported:Y,eNach_DC:Y,upiSupported:Y"},"customerDocument":null,"bankDetailStatus":28,"isDefault":true,"customer":{"customerId":72160,"firstName":"Crs","lastName":"Reddy","dateOfBirth":208981800000,"emailId":"rajreds@gmail.com","lattitude":0.0,"longitude":0.0,"countryCode":"91","mobileNo":"9490265320","customerMobileOS":71,"mobileImsi":"090909090909","mobileImei":"090909090909","status":503,"deviceInfo":"xiaomi - Redmi Note 5 Pro;9;MPSS.AT.3.1-00777-SDM660_GEN_PACK-1.290939.2.294155.1;4.4.153-perf+;xiaomi/whyred/whyred:9/PKQ1.180904.001/V11.0.5.0.PEIMIXM:user/release-keys","gender":131,"pan":"AEGPR1689L","nameOnPanCard":"CHITTIMI RAJA SHEKHAR REDDY","aadharNo":null,"maritalStatus":null,"fatherSpouseName":null,"motherName":null,"isEmailVerified":false,"isMobileVerified":false,"customerCity":null,"referrerMobileNo":"54321","gcmRegId":null,"remarks":null,"apkVersion":143,"crmId":"1959390000058891570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1612888994000,"createdTimestamp":1607858769000,"accountActivatedTime":1607858769000},"validationCode":{"keyId":10004,"keyValue":"Bank_Supported","keyType":"Bank Details Validation Code","addInfo":null},"updatedTimestamp":1607858769000,"createdTimestamp":1607858769000,"signzyOnboardingId":null,"signzyMerchantId":null,"signzyUserLoginToken":null,"tokenValidTill":null,"nameInBank":"Group Captain RAJ R","signzyReferenceId":null},"mfMandateId":"5829940","mfStatus":124,"mfPlatformId":601,"mandateType":213,"amount":50000.0,"debitType":201,"frequency":182,"startDate":1497292200000,"endDate":4607692200000,"status":11,"isDefault":true,"updatedTimestamp":1615616225004,"createdTimestamp":1615616224993},"status":{"code":"200","messages":[]}}</t>
  </si>
  <si>
    <t>1003744</t>
  </si>
  <si>
    <t>{"REQUEST":null,"response":{"customerMandateId":1003745,"customer":{"customerId":71390,"firstName":"Abitha","lastName":"S","dateOfBirth":70655400000,"emailId":"abithasoaps@gmail.com","lattitude":0.0,"longitude":0.0,"countryCode":"91","mobileNo":"9845601795","customerMobileOS":73,"mobileImsi":"090909090909","mobileImei":"090909090909","status":503,"deviceInfo":" ","gender":132,"pan":"ATLPS5103Q","nameOnPanCard":"ABITHA SETHURAMAN","aadharNo":null,"maritalStatus":null,"fatherSpouseName":null,"motherName":null,"isEmailVerified":false,"isMobileVerified":false,"customerCity":null,"referrerMobileNo":"54321","gcmRegId":null,"remarks":null,"apkVersion":null,"crmId":"1959390000058850786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1607947065000,"createdTimestamp":1607787383000,"accountActivatedTime":1607787384000},"customerBank":{"custBankId":23143,"bankAcctNo":"06661000016686","bankAcctType":701,"bankMicr":"","bankIfsc":"HDFC0000666","bankKeyValue":{"keyId":17001,"keyValue":"HDF","keyType":"Bank Code","addInfo":"bank_name:HDFC Bank,clearing:DIRECT,nb_supported:N,eNach_NB_supported:Y,eNach_DC:Y,upiSupported:Y"},"customerDocument":null,"bankDetailStatus":28,"isDefault":true,"customer":{"customerId":71390,"firstName":"Abitha","lastName":"S","dateOfBirth":70655400000,"emailId":"abithasoaps@gmail.com","lattitude":0.0,"longitude":0.0,"countryCode":"91","mobileNo":"9845601795","customerMobileOS":73,"mobileImsi":"090909090909","mobileImei":"090909090909","status":503,"deviceInfo":" ","gender":132,"pan":"ATLPS5103Q","nameOnPanCard":"ABITHA SETHURAMAN","aadharNo":null,"maritalStatus":null,"fatherSpouseName":null,"motherName":null,"isEmailVerified":false,"isMobileVerified":false,"customerCity":null,"referrerMobileNo":"54321","gcmRegId":null,"remarks":null,"apkVersion":null,"crmId":"1959390000058850786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1607947065000,"createdTimestamp":1607787383000,"accountActivatedTime":1607787384000},"validationCode":{"keyId":10004,"keyValue":"Bank_Supported","keyType":"Bank Details Validation Code","addInfo":null},"updatedTimestamp":1607787384000,"createdTimestamp":1607787384000,"signzyOnboardingId":null,"signzyMerchantId":null,"signzyUserLoginToken":null,"tokenValidTill":null,"nameInBank":"ABITHA S","signzyReferenceId":null},"mfMandateId":"5829942","mfStatus":124,"mfPlatformId":601,"mandateType":213,"amount":50000.0,"debitType":201,"frequency":182,"startDate":1497465000000,"endDate":4607865000000,"status":11,"isDefault":true,"updatedTimestamp":1615616225623,"createdTimestamp":1615616225612},"status":{"code":"200","messages":[]}}</t>
  </si>
  <si>
    <t>1003745</t>
  </si>
  <si>
    <t>{"REQUEST":null,"response":{"customerMandateId":1003746,"customer":{"customerId":71213,"firstName":"Murali","lastName":"Manohar","dateOfBirth":279657000000,"emailId":"murli.manohar@gmail.com","lattitude":0.0,"longitude":0.0,"countryCode":"91","mobileNo":"9845623601","customerMobileOS":73,"mobileImsi":"090909090909","mobileImei":"090909090909","status":503,"deviceInfo":" ","gender":131,"pan":"AKDPM3512G","nameOnPanCard":"MURALI MANOHAR","aadharNo":null,"maritalStatus":null,"fatherSpouseName":null,"motherName":null,"isEmailVerified":false,"isMobileVerified":false,"customerCity":null,"referrerMobileNo":"54321","gcmRegId":null,"remarks":null,"apkVersion":null,"crmId":"1959390000058825941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1614351124000,"createdTimestamp":1607776959000,"accountActivatedTime":1607776959000},"customerBank":{"custBankId":22966,"bankAcctNo":"00091140008844","bankAcctType":701,"bankMicr":"","bankIfsc":"HDFC0000009","bankKeyValue":{"keyId":17001,"keyValue":"HDF","keyType":"Bank Code","addInfo":"bank_name:HDFC Bank,clearing:DIRECT,nb_supported:N,eNach_NB_supported:Y,eNach_DC:Y,upiSupported:Y"},"customerDocument":null,"bankDetailStatus":28,"isDefault":true,"customer":{"customerId":71213,"firstName":"Murali","lastName":"Manohar","dateOfBirth":279657000000,"emailId":"murli.manohar@gmail.com","lattitude":0.0,"longitude":0.0,"countryCode":"91","mobileNo":"9845623601","customerMobileOS":73,"mobileImsi":"090909090909","mobileImei":"090909090909","status":503,"deviceInfo":" ","gender":131,"pan":"AKDPM3512G","nameOnPanCard":"MURALI MANOHAR","aadharNo":null,"maritalStatus":null,"fatherSpouseName":null,"motherName":null,"isEmailVerified":false,"isMobileVerified":false,"customerCity":null,"referrerMobileNo":"54321","gcmRegId":null,"remarks":null,"apkVersion":null,"crmId":"1959390000058825941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1614351124000,"createdTimestamp":1607776959000,"accountActivatedTime":1607776959000},"validationCode":{"keyId":10004,"keyValue":"Bank_Supported","keyType":"Bank Details Validation Code","addInfo":null},"updatedTimestamp":1607776959000,"createdTimestamp":1607776959000,"signzyOnboardingId":null,"signzyMerchantId":null,"signzyUserLoginToken":null,"tokenValidTill":null,"nameInBank":"MURALI MANOHAR","signzyReferenceId":null},"mfMandateId":"5829944","mfStatus":124,"mfPlatformId":601,"mandateType":213,"amount":50000.0,"debitType":201,"frequency":182,"startDate":1486405800000,"endDate":4596805800000,"status":11,"isDefault":true,"updatedTimestamp":1615616226404,"createdTimestamp":1615616226392},"status":{"code":"200","messages":[]}}</t>
  </si>
  <si>
    <t>1003746</t>
  </si>
  <si>
    <t>{"REQUEST":null,"response":{"customerMandateId":1003747,"customer":{"customerId":71425,"firstName":"Dilip","lastName":"Parbatbhaigandhi","dateOfBirth":833567400000,"emailId":"dilipg127@gmail.com","lattitude":0.0,"longitude":0.0,"countryCode":"91","mobileNo":"8425058788","customerMobileOS":73,"mobileImsi":"090909090909","mobileImei":"090909090909","status":503,"deviceInfo":" ","gender":131,"pan":"BQRPG5521J","nameOnPanCard":"DILIP PARBATBHAI GANDHI","aadharNo":null,"maritalStatus":null,"fatherSpouseName":null,"motherName":null,"isEmailVerified":false,"isMobileVerified":false,"customerCity":null,"referrerMobileNo":"54321","gcmRegId":null,"remarks":null,"apkVersion":null,"crmId":"1959390000058848839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1614254259000,"createdTimestamp":1607787414000,"accountActivatedTime":1607787414000},"customerBank":{"custBankId":23178,"bankAcctNo":"916010013155219","bankAcctType":701,"bankMicr":"","bankIfsc":"UTIB0001721","bankKeyValue":{"keyId":17008,"keyValue":"UTI","keyType":"Bank Code","addInfo":"bank_name:Axis Bank,clearing:DIRECT,nb_supported:N,eNach_NB_supported:Y,eNach_DC:Y,upiSupported:Y"},"customerDocument":null,"bankDetailStatus":28,"isDefault":true,"customer":{"customerId":71425,"firstName":"Dilip","lastName":"Parbatbhaigandhi","dateOfBirth":833567400000,"emailId":"dilipg127@gmail.com","lattitude":0.0,"longitude":0.0,"countryCode":"91","mobileNo":"8425058788","customerMobileOS":73,"mobileImsi":"090909090909","mobileImei":"090909090909","status":503,"deviceInfo":" ","gender":131,"pan":"BQRPG5521J","nameOnPanCard":"DILIP PARBATBHAI GANDHI","aadharNo":null,"maritalStatus":null,"fatherSpouseName":null,"motherName":null,"isEmailVerified":false,"isMobileVerified":false,"customerCity":null,"referrerMobileNo":"54321","gcmRegId":null,"remarks":null,"apkVersion":null,"crmId":"1959390000058848839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1614254259000,"createdTimestamp":1607787414000,"accountActivatedTime":1607787414000},"validationCode":{"keyId":10004,"keyValue":"Bank_Supported","keyType":"Bank Details Validation Code","addInfo":null},"updatedTimestamp":1607787414000,"createdTimestamp":1607787414000,"signzyOnboardingId":null,"signzyMerchantId":null,"signzyUserLoginToken":null,"tokenValidTill":null,"nameInBank":"DILIP PARBATBHAI GA","signzyReferenceId":null},"mfMandateId":"5829946","mfStatus":124,"mfPlatformId":601,"mandateType":213,"amount":50000.0,"debitType":201,"frequency":182,"startDate":1499884200000,"endDate":4610284200000,"status":11,"isDefault":true,"updatedTimestamp":1615616227552,"createdTimestamp":1615616227541},"status":{"code":"200","messages":[]}}</t>
  </si>
  <si>
    <t>1003747</t>
  </si>
  <si>
    <t>{"REQUEST":null,"response":{"customerMandateId":1003748,"customer":{"customerId":72191,"firstName":"Patil","lastName":"Malreddysidramma","dateOfBirth":502396200000,"emailId":"malreddypatil@gmail.com","lattitude":0.0,"longitude":0.0,"countryCode":"91","mobileNo":"7039662602","customerMobileOS":73,"mobileImsi":"090909090909","mobileImei":"090909090909","status":503,"deviceInfo":" ","gender":131,"pan":"AQVPP9721A","nameOnPanCard":"MALREDDY SIDRAMMA PATIL","aadharNo":null,"maritalStatus":null,"fatherSpouseName":null,"motherName":null,"isEmailVerified":false,"isMobileVerified":false,"customerCity":null,"referrerMobileNo":"54321","gcmRegId":null,"remarks":null,"apkVersion":null,"crmId":"1959390000058878761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1607947566000,"createdTimestamp":1607858797000,"accountActivatedTime":1607858797000},"customerBank":{"custBankId":23937,"bankAcctNo":"34325891892","bankAcctType":701,"bankMicr":"","bankIfsc":"SBIN0010715","bankKeyValue":{"keyId":17007,"keyValue":"SBI","keyType":"Bank Code","addInfo":"bank_name:State Bank of India,clearing:DIRECT,nb_supported:N,eNach_NB_supported:Y,eNach_DC:Y,upiSupported:Y"},"customerDocument":null,"bankDetailStatus":28,"isDefault":true,"customer":{"customerId":72191,"firstName":"Patil","lastName":"Malreddysidramma","dateOfBirth":502396200000,"emailId":"malreddypatil@gmail.com","lattitude":0.0,"longitude":0.0,"countryCode":"91","mobileNo":"7039662602","customerMobileOS":73,"mobileImsi":"090909090909","mobileImei":"090909090909","status":503,"deviceInfo":" ","gender":131,"pan":"AQVPP9721A","nameOnPanCard":"MALREDDY SIDRAMMA PATIL","aadharNo":null,"maritalStatus":null,"fatherSpouseName":null,"motherName":null,"isEmailVerified":false,"isMobileVerified":false,"customerCity":null,"referrerMobileNo":"54321","gcmRegId":null,"remarks":null,"apkVersion":null,"crmId":"1959390000058878761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1607947566000,"createdTimestamp":1607858797000,"accountActivatedTime":1607858797000},"validationCode":{"keyId":10004,"keyValue":"Bank_Supported","keyType":"Bank Details Validation Code","addInfo":null},"updatedTimestamp":1607858797000,"createdTimestamp":1607858797000,"signzyOnboardingId":null,"signzyMerchantId":null,"signzyUserLoginToken":null,"tokenValidTill":null,"nameInBank":"Mr MALREDDY SIDRAMM","signzyReferenceId":null},"mfMandateId":"5829959","mfStatus":124,"mfPlatformId":601,"mandateType":213,"amount":50000.0,"debitType":201,"frequency":182,"startDate":1503081000000,"endDate":4613481000000,"status":11,"isDefault":true,"updatedTimestamp":1615616227774,"createdTimestamp":1615616227762},"status":{"code":"200","messages":[]}}</t>
  </si>
  <si>
    <t>1003748</t>
  </si>
  <si>
    <t>{"REQUEST":null,"response":{"customerMandateId":1003749,"customer":{"customerId":71504,"firstName":"Kodihalli","lastName":"Gopalakrishnaraghavendrarao","dateOfBirth":-312183000000,"emailId":"raghavendraraokg1960@gmail.com","lattitude":0.0,"longitude":0.0,"countryCode":"91","mobileNo":"8867569560","customerMobileOS":71,"mobileImsi":"090909090909","mobileImei":"090909090909","status":503,"deviceInfo":"Redmi - M2003J15SC;10;MOLY.LR12A.R3.MP.V98.P63,MOLY.LR12A.R3.MP.V98.P63;4.14.141-g0fab8d1;Redmi/merlin_in/merlin:10/QP1A.190711.020/V12.0.4.0.QJOINXM:user/release-keys","gender":131,"pan":"AASPR8187P","nameOnPanCard":"KODIHALLI GOPALAKRISHNA RAGHAVENDRA RAO","aadharNo":null,"maritalStatus":null,"fatherSpouseName":null,"motherName":null,"isEmailVerified":false,"isMobileVerified":false,"customerCity":null,"referrerMobileNo":"54321","gcmRegId":null,"remarks":null,"apkVersion":147,"crmId":"1959390000058881085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1615352954000,"createdTimestamp":1607787483000,"accountActivatedTime":1607787484000},"customerBank":{"custBankId":23257,"bankAcctNo":"990254526","bankAcctType":701,"bankMicr":"","bankIfsc":"IDIB000B013","bankKeyValue":{"keyId":17028,"keyValue":"INB","keyType":"Bank Code","addInfo":"bank_name:Indian Bank,clearing:NODAL,nb_supported:N,eNach_NB_supported:N,eNach_DC:N,upiSupported:Y"},"customerDocument":null,"bankDetailStatus":28,"isDefault":true,"customer":{"customerId":71504,"firstName":"Kodihalli","lastName":"Gopalakrishnaraghavendrarao","dateOfBirth":-312183000000,"emailId":"raghavendraraokg1960@gmail.com","lattitude":0.0,"longitude":0.0,"countryCode":"91","mobileNo":"8867569560","customerMobileOS":71,"mobileImsi":"090909090909","mobileImei":"090909090909","status":503,"deviceInfo":"Redmi - M2003J15SC;10;MOLY.LR12A.R3.MP.V98.P63,MOLY.LR12A.R3.MP.V98.P63;4.14.141-g0fab8d1;Redmi/merlin_in/merlin:10/QP1A.190711.020/V12.0.4.0.QJOINXM:user/release-keys","gender":131,"pan":"AASPR8187P","nameOnPanCard":"KODIHALLI GOPALAKRISHNA RAGHAVENDRA RAO","aadharNo":null,"maritalStatus":null,"fatherSpouseName":null,"motherName":null,"isEmailVerified":false,"isMobileVerified":false,"customerCity":null,"referrerMobileNo":"54321","gcmRegId":null,"remarks":null,"apkVersion":147,"crmId":"1959390000058881085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1615352954000,"createdTimestamp":1607787483000,"accountActivatedTime":1607787484000},"validationCode":{"keyId":10004,"keyValue":"Bank_Supported","keyType":"Bank Details Validation Code","addInfo":null},"updatedTimestamp":1607787484000,"createdTimestamp":1607787484000,"signzyOnboardingId":null,"signzyMerchantId":null,"signzyUserLoginToken":null,"tokenValidTill":null,"nameInBank":"K G RAGHAVENDRA RAO","signzyReferenceId":null},"mfMandateId":"5829963","mfStatus":124,"mfPlatformId":601,"mandateType":213,"amount":50000.0,"debitType":201,"frequency":182,"startDate":1504809000000,"endDate":4615209000000,"status":11,"isDefault":true,"updatedTimestamp":1615616228083,"createdTimestamp":1615616228071},"status":{"code":"200","messages":[]}}</t>
  </si>
  <si>
    <t>1003749</t>
  </si>
  <si>
    <t>{"REQUEST":null,"response":{"customerMandateId":1003750,"customer":{"customerId":71400,"firstName":"Ayalasonayajula","lastName":"Shivasharma","dateOfBirth":299183400000,"emailId":"shivasharma.sbi@gmail.com","lattitude":0.0,"longitude":0.0,"countryCode":"91","mobileNo":"9866203129","customerMobileOS":71,"mobileImsi":"090909090909","mobileImei":"090909090909","status":503,"deviceInfo":"vivo - vivo 1901;9;MOLY.LR12A.R2.MP.V56.P146,MOLY.LR12A.R2.MP.V56.P146;4.9.117+;vivo/1901/1901:9/PPR1.180610.011/compiler10281757:user/release-keys","gender":131,"pan":"AMMPA0105E","nameOnPanCard":"SHIVA SHARMA AYALASOMAYAJULA","aadharNo":null,"maritalStatus":null,"fatherSpouseName":null,"motherName":null,"isEmailVerified":false,"isMobileVerified":false,"customerCity":null,"referrerMobileNo":"54321","gcmRegId":null,"remarks":null,"apkVersion":143,"crmId":"1959390000058858911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1614910798000,"createdTimestamp":1607787391000,"accountActivatedTime":1607787392000},"customerBank":{"custBankId":23153,"bankAcctNo":"43190100002298","bankAcctType":701,"bankMicr":"","bankIfsc":"BARB0MANADI","bankKeyValue":{"keyId":17014,"keyValue":"BBR","keyType":"Bank Code","addInfo":"bank_name:Bank of Baroda,clearing:NODAL,nb_supported:N,eNach_NB_supported:Y,eNach_DC:Y,upiSupported:Y"},"customerDocument":null,"bankDetailStatus":28,"isDefault":true,"customer":{"customerId":71400,"firstName":"Ayalasonayajula","lastName":"Shivasharma","dateOfBirth":299183400000,"emailId":"shivasharma.sbi@gmail.com","lattitude":0.0,"longitude":0.0,"countryCode":"91","mobileNo":"9866203129","customerMobileOS":71,"mobileImsi":"090909090909","mobileImei":"090909090909","status":503,"deviceInfo":"vivo - vivo 1901;9;MOLY.LR12A.R2.MP.V56.P146,MOLY.LR12A.R2.MP.V56.P146;4.9.117+;vivo/1901/1901:9/PPR1.180610.011/compiler10281757:user/release-keys","gender":131,"pan":"AMMPA0105E","nameOnPanCard":"SHIVA SHARMA AYALASOMAYAJULA","aadharNo":null,"maritalStatus":null,"fatherSpouseName":null,"motherName":null,"isEmailVerified":false,"isMobileVerified":false,"customerCity":null,"referrerMobileNo":"54321","gcmRegId":null,"remarks":null,"apkVersion":143,"crmId":"1959390000058858911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1614910798000,"createdTimestamp":1607787391000,"accountActivatedTime":1607787392000},"validationCode":{"keyId":10004,"keyValue":"Bank_Supported","keyType":"Bank Details Validation Code","addInfo":null},"updatedTimestamp":1607787392000,"createdTimestamp":1607787392000,"signzyOnboardingId":null,"signzyMerchantId":null,"signzyUserLoginToken":null,"tokenValidTill":null,"nameInBank":"AYALASOMAYAJULASHIVA","signzyReferenceId":null},"mfMandateId":"5829966","mfStatus":124,"mfPlatformId":601,"mandateType":213,"amount":50000.0,"debitType":201,"frequency":182,"startDate":1498329000000,"endDate":4608729000000,"status":11,"isDefault":true,"updatedTimestamp":1615616228714,"createdTimestamp":1615616228702},"status":{"code":"200","messages":[]}}</t>
  </si>
  <si>
    <t>1003750</t>
  </si>
  <si>
    <t>{"REQUEST":null,"response":{"customerMandateId":1003751,"customer":{"customerId":72200,"firstName":"Guruprasad","lastName":"R","dateOfBirth":420402600000,"emailId":"guruprasadr4@gmail.com","lattitude":0.0,"longitude":0.0,"countryCode":"91","mobileNo":"8880337189","customerMobileOS":73,"mobileImsi":"090909090909","mobileImei":"090909090909","status":503,"deviceInfo":" ","gender":131,"pan":"AOOPG6569C","nameOnPanCard":"RUDRESH GURUPRASAD","aadharNo":null,"maritalStatus":null,"fatherSpouseName":null,"motherName":null,"isEmailVerified":false,"isMobileVerified":false,"customerCity":null,"referrerMobileNo":"54321","gcmRegId":null,"remarks":null,"apkVersion":null,"crmId":"1959390000058886561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1607947571000,"createdTimestamp":1607858804000,"accountActivatedTime":1607858805000},"customerBank":{"custBankId":23946,"bankAcctNo":"30182217343","bankAcctType":701,"bankMicr":"","bankIfsc":"SBIN0003297","bankKeyValue":{"keyId":17007,"keyValue":"SBI","keyType":"Bank Code","addInfo":"bank_name:State Bank of India,clearing:DIRECT,nb_supported:N,eNach_NB_supported:Y,eNach_DC:Y,upiSupported:Y"},"customerDocument":null,"bankDetailStatus":28,"isDefault":true,"customer":{"customerId":72200,"firstName":"Guruprasad","lastName":"R","dateOfBirth":420402600000,"emailId":"guruprasadr4@gmail.com","lattitude":0.0,"longitude":0.0,"countryCode":"91","mobileNo":"8880337189","customerMobileOS":73,"mobileImsi":"090909090909","mobileImei":"090909090909","status":503,"deviceInfo":" ","gender":131,"pan":"AOOPG6569C","nameOnPanCard":"RUDRESH GURUPRASAD","aadharNo":null,"maritalStatus":null,"fatherSpouseName":null,"motherName":null,"isEmailVerified":false,"isMobileVerified":false,"customerCity":null,"referrerMobileNo":"54321","gcmRegId":null,"remarks":null,"apkVersion":null,"crmId":"1959390000058886561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1607947571000,"createdTimestamp":1607858804000,"accountActivatedTime":1607858805000},"validationCode":{"keyId":10004,"keyValue":"Bank_Supported","keyType":"Bank Details Validation Code","addInfo":null},"updatedTimestamp":1607858805000,"createdTimestamp":1607858805000,"signzyOnboardingId":null,"signzyMerchantId":null,"signzyUserLoginToken":null,"tokenValidTill":null,"nameInBank":"Mr GURUPRASAD R","signzyReferenceId":null},"mfMandateId":"5829968","mfStatus":124,"mfPlatformId":601,"mandateType":213,"amount":50000.0,"debitType":201,"frequency":182,"startDate":1505500200000,"endDate":4615900200000,"status":11,"isDefault":true,"updatedTimestamp":1615616229496,"createdTimestamp":1615616229479},"status":{"code":"200","messages":[]}}</t>
  </si>
  <si>
    <t>1003751</t>
  </si>
  <si>
    <t>{"REQUEST":null,"response":{"customerMandateId":1003752,"customer":{"customerId":72232,"firstName":"Dheeraj","lastName":"Kumar","dateOfBirth":581452200000,"emailId":"dheeraj8011@gmail.com","lattitude":0.0,"longitude":0.0,"countryCode":"91","mobileNo":"9642736110","customerMobileOS":71,"mobileImsi":"090909090909","mobileImei":"090909090909","status":503,"deviceInfo":"vivo - V2029;10;RTA_GEN_PACK-1.330601.5.361697.1,RTA_GEN_PACK-1.330601.5.361697.1;4.19.95-perf+;vivo/2027M1/2027:10/QP1A.190711.020/compiler01221729:user/release-keys","gender":131,"pan":"BIGPK4101B","nameOnPanCard":"DHEERAJ KUMAR","aadharNo":null,"maritalStatus":null,"fatherSpouseName":null,"motherName":null,"isEmailVerified":false,"isMobileVerified":false,"customerCity":null,"referrerMobileNo":"54321","gcmRegId":null,"remarks":null,"apkVersion":147,"crmId":"1959390000058878795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1615543321000,"createdTimestamp":1607858831000,"accountActivatedTime":1607858832000},"customerBank":{"custBankId":23978,"bankAcctNo":"30766082683","bankAcctType":701,"bankMicr":"","bankIfsc":"SBIN0005541","bankKeyValue":{"keyId":17007,"keyValue":"SBI","keyType":"Bank Code","addInfo":"bank_name:State Bank of India,clearing:DIRECT,nb_supported:N,eNach_NB_supported:Y,eNach_DC:Y,upiSupported:Y"},"customerDocument":null,"bankDetailStatus":28,"isDefault":true,"customer":{"customerId":72232,"firstName":"Dheeraj","lastName":"Kumar","dateOfBirth":581452200000,"emailId":"dheeraj8011@gmail.com","lattitude":0.0,"longitude":0.0,"countryCode":"91","mobileNo":"9642736110","customerMobileOS":71,"mobileImsi":"090909090909","mobileImei":"090909090909","status":503,"deviceInfo":"vivo - V2029;10;RTA_GEN_PACK-1.330601.5.361697.1,RTA_GEN_PACK-1.330601.5.361697.1;4.19.95-perf+;vivo/2027M1/2027:10/QP1A.190711.020/compiler01221729:user/release-keys","gender":131,"pan":"BIGPK4101B","nameOnPanCard":"DHEERAJ KUMAR","aadharNo":null,"maritalStatus":null,"fatherSpouseName":null,"motherName":null,"isEmailVerified":false,"isMobileVerified":false,"customerCity":null,"referrerMobileNo":"54321","gcmRegId":null,"remarks":null,"apkVersion":147,"crmId":"1959390000058878795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1615543321000,"createdTimestamp":1607858831000,"accountActivatedTime":1607858832000},"validationCode":{"keyId":10004,"keyValue":"Bank_Supported","keyType":"Bank Details Validation Code","addInfo":null},"updatedTimestamp":1607858832000,"createdTimestamp":1607858832000,"signzyOnboardingId":null,"signzyMerchantId":null,"signzyUserLoginToken":null,"tokenValidTill":null,"nameInBank":"Mr DHEERAJ KUMAR","signzyReferenceId":null},"mfMandateId":"5829983","mfStatus":124,"mfPlatformId":601,"mandateType":213,"amount":50000.0,"debitType":201,"frequency":182,"startDate":1511289000000,"endDate":4621689000000,"status":11,"isDefault":true,"updatedTimestamp":1615616230640,"createdTimestamp":1615616230629},"status":{"code":"200","messages":[]}}</t>
  </si>
  <si>
    <t>1003752</t>
  </si>
  <si>
    <t>{"REQUEST":null,"response":{"customerMandateId":1003753,"customer":{"customerId":72226,"firstName":"Vijaya","lastName":"Kumarchinnaraji","dateOfBirth":582316200000,"emailId":"cvijayakumaramc@gmail.com","lattitude":0.0,"longitude":0.0,"countryCode":"91","mobileNo":"9781243191","customerMobileOS":71,"mobileImsi":"090909090909","mobileImei":"090909090909","status":503,"deviceInfo":"samsung - SM-G610F;8.1.0;G610FDDS1CTE1;3.18.14-14381225-QB31535403;samsung/on7xeltedd/on7xelte:8.1.0/M1AJQ/G610FDDS1CTE6:user/release-keys","gender":131,"pan":"AONPC5681C","nameOnPanCard":"VIJAYA KUMAR CHINNARAJI","aadharNo":null,"maritalStatus":null,"fatherSpouseName":null,"motherName":null,"isEmailVerified":false,"isMobileVerified":false,"customerCity":null,"referrerMobileNo":"54321","gcmRegId":null,"remarks":null,"apkVersion":141,"crmId":"1959390000058881785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1612856213000,"createdTimestamp":1607858827000,"accountActivatedTime":1607858827000},"customerBank":{"custBankId":23972,"bankAcctNo":"20041187479","bankAcctType":701,"bankMicr":"","bankIfsc":"SBIN0013074","bankKeyValue":{"keyId":17007,"keyValue":"SBI","keyType":"Bank Code","addInfo":"bank_name:State Bank of India,clearing:DIRECT,nb_supported:N,eNach_NB_supported:Y,eNach_DC:Y,upiSupported:Y"},"customerDocument":null,"bankDetailStatus":28,"isDefault":true,"customer":{"customerId":72226,"firstName":"Vijaya","lastName":"Kumarchinnaraji","dateOfBirth":582316200000,"emailId":"cvijayakumaramc@gmail.com","lattitude":0.0,"longitude":0.0,"countryCode":"91","mobileNo":"9781243191","customerMobileOS":71,"mobileImsi":"090909090909","mobileImei":"090909090909","status":503,"deviceInfo":"samsung - SM-G610F;8.1.0;G610FDDS1CTE1;3.18.14-14381225-QB31535403;samsung/on7xeltedd/on7xelte:8.1.0/M1AJQ/G610FDDS1CTE6:user/release-keys","gender":131,"pan":"AONPC5681C","nameOnPanCard":"VIJAYA KUMAR CHINNARAJI","aadharNo":null,"maritalStatus":null,"fatherSpouseName":null,"motherName":null,"isEmailVerified":false,"isMobileVerified":false,"customerCity":null,"referrerMobileNo":"54321","gcmRegId":null,"remarks":null,"apkVersion":141,"crmId":"1959390000058881785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1612856213000,"createdTimestamp":1607858827000,"accountActivatedTime":1607858827000},"validationCode":{"keyId":10004,"keyValue":"Bank_Supported","keyType":"Bank Details Validation Code","addInfo":null},"updatedTimestamp":1607858827000,"createdTimestamp":1607858827000,"signzyOnboardingId":null,"signzyMerchantId":null,"signzyUserLoginToken":null,"tokenValidTill":null,"nameInBank":"Sepoy VIJAYAKUMAR C","signzyReferenceId":null},"mfMandateId":"5829985","mfStatus":124,"mfPlatformId":601,"mandateType":213,"amount":50000.0,"debitType":201,"frequency":182,"startDate":1511202600000,"endDate":4621602600000,"status":11,"isDefault":true,"updatedTimestamp":1615616230859,"createdTimestamp":1615616230849},"status":{"code":"200","messages":[]}}</t>
  </si>
  <si>
    <t>1003753</t>
  </si>
  <si>
    <t>{"REQUEST":null,"response":{"customerMandateId":1003754,"customer":{"customerId":72222,"firstName":"Prasannakumar","lastName":"M","dateOfBirth":676578600000,"emailId":"prasanna6adi@gmail.com","lattitude":0.0,"longitude":0.0,"countryCode":"91","mobileNo":"6363894480","customerMobileOS":71,"mobileImsi":"090909090909","mobileImei":"090909090909","status":503,"deviceInfo":"vivo - V2036;11;RTA_GEN_PACK-1.357773.1.363221.1,RTA_GEN_PACK-1.357773.1.363221.1;4.19.136-perf+;vivo/2036i/2036:11/RP1A.200720.012/compiler01181751:user/release-keys","gender":131,"pan":"CTIPM7604M","nameOnPanCard":"PRASANNAKUMAR MUNIYAPPA","aadharNo":null,"maritalStatus":null,"fatherSpouseName":null,"motherName":null,"isEmailVerified":false,"isMobileVerified":false,"customerCity":null,"referrerMobileNo":"54321","gcmRegId":null,"remarks":"null","apkVersion":147,"crmId":"1959390000058884729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1615597935000,"createdTimestamp":1607858823000,"accountActivatedTime":1607858824000},"customerBank":{"custBankId":23968,"bankAcctNo":"20234513495","bankAcctType":701,"bankMicr":"","bankIfsc":"SBIN0040732","bankKeyValue":{"keyId":17007,"keyValue":"SBI","keyType":"Bank Code","addInfo":"bank_name:State Bank of India,clearing:DIRECT,nb_supported:N,eNach_NB_supported:Y,eNach_DC:Y,upiSupported:Y"},"customerDocument":null,"bankDetailStatus":28,"isDefault":true,"customer":{"customerId":72222,"firstName":"Prasannakumar","lastName":"M","dateOfBirth":676578600000,"emailId":"prasanna6adi@gmail.com","lattitude":0.0,"longitude":0.0,"countryCode":"91","mobileNo":"6363894480","customerMobileOS":71,"mobileImsi":"090909090909","mobileImei":"090909090909","status":503,"deviceInfo":"vivo - V2036;11;RTA_GEN_PACK-1.357773.1.363221.1,RTA_GEN_PACK-1.357773.1.363221.1;4.19.136-perf+;vivo/2036i/2036:11/RP1A.200720.012/compiler01181751:user/release-keys","gender":131,"pan":"CTIPM7604M","nameOnPanCard":"PRASANNAKUMAR MUNIYAPPA","aadharNo":null,"maritalStatus":null,"fatherSpouseName":null,"motherName":null,"isEmailVerified":false,"isMobileVerified":false,"customerCity":null,"referrerMobileNo":"54321","gcmRegId":null,"remarks":"null","apkVersion":147,"crmId":"1959390000058884729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1615597935000,"createdTimestamp":1607858823000,"accountActivatedTime":1607858824000},"validationCode":{"keyId":10004,"keyValue":"Bank_Supported","keyType":"Bank Details Validation Code","addInfo":null},"updatedTimestamp":1607858824000,"createdTimestamp":1607858824000,"signzyOnboardingId":null,"signzyMerchantId":null,"signzyUserLoginToken":null,"tokenValidTill":null,"nameInBank":"Mr PRASANNA KUMAR M","signzyReferenceId":null},"mfMandateId":"5829987","mfStatus":124,"mfPlatformId":601,"mandateType":213,"amount":50000.0,"debitType":201,"frequency":182,"startDate":1510857000000,"endDate":4621257000000,"status":11,"isDefault":true,"updatedTimestamp":1615616231170,"createdTimestamp":1615616231159},"status":{"code":"200","messages":[]}}</t>
  </si>
  <si>
    <t>1003754</t>
  </si>
  <si>
    <t>{"REQUEST":null,"response":{"customerMandateId":1003755,"customer":{"customerId":71551,"firstName":"Chandrakumar","lastName":"HN","dateOfBirth":-108970200000,"emailId":"anjubaby2001@gmail.com","lattitude":0.0,"longitude":0.0,"countryCode":"91","mobileNo":"8971371663","customerMobileOS":71,"mobileImsi":"090909090909","mobileImei":"090909090909","status":503,"deviceInfo":"Xiaomi - Mi A3;10;MPSS.AT.4.3.1.c1-00022-NICOBAR_GEN_PACK-1.248992.1_V006;4.14.117-perf+;Xiaomi/laurel_sprout/laurel_sprout:10/QKQ1.190910.002/V11.0.26.0.QFQMIXM:user/release-keys","gender":131,"pan":"AMTPC7136N","nameOnPanCard":"HOSAHOLALU NARAYANASHETTY CHANDRAKUMAR","aadharNo":null,"maritalStatus":null,"fatherSpouseName":null,"motherName":null,"isEmailVerified":false,"isMobileVerified":false,"customerCity":null,"referrerMobileNo":"54321","gcmRegId":null,"remarks":null,"apkVersion":147,"crmId":"1959390000058834853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1615564728000,"createdTimestamp":1607787526000,"accountActivatedTime":1607787526000},"customerBank":{"custBankId":23304,"bankAcctNo":"17032180004981","bankAcctType":701,"bankMicr":"","bankIfsc":"CNRB0011703","bankKeyValue":{"keyId":17017,"keyValue":"CNB","keyType":"Bank Code","addInfo":"bank_name:Canara Bank,clearing:NODAL,nb_supported:N,eNach_NB_supported:Y,eNach_DC:N,upiSupported:Y"},"customerDocument":null,"bankDetailStatus":28,"isDefault":true,"customer":{"customerId":71551,"firstName":"Chandrakumar","lastName":"HN","dateOfBirth":-108970200000,"emailId":"anjubaby2001@gmail.com","lattitude":0.0,"longitude":0.0,"countryCode":"91","mobileNo":"8971371663","customerMobileOS":71,"mobileImsi":"090909090909","mobileImei":"090909090909","status":503,"deviceInfo":"Xiaomi - Mi A3;10;MPSS.AT.4.3.1.c1-00022-NICOBAR_GEN_PACK-1.248992.1_V006;4.14.117-perf+;Xiaomi/laurel_sprout/laurel_sprout:10/QKQ1.190910.002/V11.0.26.0.QFQMIXM:user/release-keys","gender":131,"pan":"AMTPC7136N","nameOnPanCard":"HOSAHOLALU NARAYANASHETTY CHANDRAKUMAR","aadharNo":null,"maritalStatus":null,"fatherSpouseName":null,"motherName":null,"isEmailVerified":false,"isMobileVerified":false,"customerCity":null,"referrerMobileNo":"54321","gcmRegId":null,"remarks":null,"apkVersion":147,"crmId":"1959390000058834853","chatRestoreId":null,"kycProcessingStatus":null,"kycType":221,"yotiApplicationId":null,"leadScore":null,"onboardingId":null,"kycLink":null,"kycStatusRemark":null,"schemeBucket":{"schemeBucketId":2,"schemeList":"1000001,1003550,1000010,1003693,1000332,1000007,1001759,1003550,1000012,1003667,1005061,1001829,1001372,1000523,1003683,1000004,1001658,1003651,1004263,1001817,1001747,1000999,1000686,1000216,1000678,1001797,1002735,1000008,1000670,1001295,1002997,1001874,1006269,1003752,1002140,1000260,1000006,1001021,1002062,1006268,1000409,1000330,1002741,1006273,1002336,1004963,1002372,1002741,1003570,1001342,1001089,1002030,1006274,1004963,1006290,1006284,1000456,1006285,1006291,1000013,1001876,1006278,1001878,1006279,1005000,1003029,1006288,1006289,1006281,1000579,1004977,1006293,1001727,1005046,1001917,1004957,1001917,1001632,1006297,1006294,1006287,1005840,1004031,1001785,1001461,1006286,1006296,1004733,1006412,1006420,1006419,1006295,1006418,1006421,1003812,1001691,1006277,1001600,1000563,1006276","sipSchemeList":"1000083,1000006,1000044,1000060,1000059,1000011,1000056,1000074,1000029,1000020,1000075,1000015,1000058,1000073,1000051,1000054,1000072,1000077,1000102,1000007,1000053,1000052,1000102,1000064,1000049,1015487,1000003,1000069,1000067,1000042,1006273,1000032,1015489,1000068,1000048,1006286,1015491,1000004,1000092,1006278,1000065,1000093,1015494,1000096,1000055,1015492,1000095,1000070,1000001,1006274,1007785,1000038,1000010,1006502,1006272,1006283,1006280,1000101,1015560,1013612,1015499,1000104,1007115,1015500,1015564,1008306,1015565,1015567,1015566,1006281,1015568,1010690,1007533,1015485","dynamicSipSchemeList":"1000051:1006286,1000052:1006286,1000048:1000049,1000054:1000049,1006272:1000049,1000056:1012710,1007785:1000090,1000053:1000090,1006275:1000104,1006276:1000104,1000095:1015486,1000070:1015486,1000001:1000042,1000058:1000042,1006279:1006278,1000086:1006284,1000087:1006280,1006283:1012710,1015488:1015486,1015489:1015498,1015499:1015498,1015500:1000079","status":11,"updatedTimestamp":1614320528000,"createdTimestamp":1516640400000},"updatedTimestamp":1615564728000,"createdTimestamp":1607787526000,"accountActivatedTime":1607787526000},"validationCode":{"keyId":10004,"keyValue":"Bank_Supported","keyType":"Bank Details Validation Code","addInfo":null},"updatedTimestamp":1614669133000,"createdTimestamp":1607787526000,"signzyOnboardingId":null,"signzyMerchantId":null,"signzyUserLoginToken":null,"tokenValidTill":null,"nameInBank":"CHANDRA KUMAR H N","signzyReferenceId":null},"mfMandateId":"5829992","mfStatus":124,"mfPlatformId":601,"mandateType":213,"amount":50000.0,"debitType":201,"frequency":182,"startDate":1511116200000,"endDate":4621516200000,"status":11,"isDefault":true,"updatedTimestamp":1615616231790,"createdTimestamp":1615616231778},"status":{"code":"200","messages":[]}}</t>
  </si>
  <si>
    <t>1003755</t>
  </si>
  <si>
    <t>RMFSCPGP-GR</t>
  </si>
  <si>
    <t>K168SF-GR</t>
  </si>
  <si>
    <t>FOCUS-RET</t>
  </si>
  <si>
    <t>DFG</t>
  </si>
  <si>
    <t>B201G</t>
  </si>
  <si>
    <t>RELLFTPI-GR</t>
  </si>
  <si>
    <t>091G</t>
  </si>
  <si>
    <t>DSP104-GR</t>
  </si>
  <si>
    <t>MAFIORG-GR</t>
  </si>
  <si>
    <t>103G</t>
  </si>
  <si>
    <t>HDFCMCOG-GR</t>
  </si>
  <si>
    <t>PCEBRGG-GR</t>
  </si>
  <si>
    <t>ICICI1615-GR</t>
  </si>
  <si>
    <t>UTNIGP-GR</t>
  </si>
  <si>
    <t>PREG</t>
  </si>
  <si>
    <t>EOGP</t>
  </si>
  <si>
    <t>RGFCF-GR</t>
  </si>
  <si>
    <t>410-GR</t>
  </si>
  <si>
    <t>CPGP-GR</t>
  </si>
  <si>
    <t>AXFEFGP-GR</t>
  </si>
  <si>
    <t>AXFTSGP-GR</t>
  </si>
  <si>
    <t>BSL43N-GR</t>
  </si>
  <si>
    <t>SBNP04-GR</t>
  </si>
  <si>
    <t>CDOGR-GR</t>
  </si>
  <si>
    <t>LT416-GR</t>
  </si>
  <si>
    <t>KO205G-GR</t>
  </si>
  <si>
    <t>02G</t>
  </si>
  <si>
    <t>IDFC223-GR</t>
  </si>
  <si>
    <t>PHGP</t>
  </si>
  <si>
    <t>DSP110-GR</t>
  </si>
  <si>
    <t>034-GR</t>
  </si>
  <si>
    <t>HDACGPG-GR</t>
  </si>
  <si>
    <t>IDFC215-GR</t>
  </si>
  <si>
    <t>DSP66-GR</t>
  </si>
  <si>
    <t>GSGP</t>
  </si>
  <si>
    <t>SB346G-GR</t>
  </si>
  <si>
    <t>DSP167-GR</t>
  </si>
  <si>
    <t>017G</t>
  </si>
  <si>
    <t>F036-GR</t>
  </si>
  <si>
    <t>099D-DR</t>
  </si>
  <si>
    <t>ICICI1950-GR</t>
  </si>
  <si>
    <t>LTLEBFG-GR</t>
  </si>
  <si>
    <t>RELMTF-GR</t>
  </si>
  <si>
    <t>DSP78-GR</t>
  </si>
  <si>
    <t>SB464G-GR</t>
  </si>
  <si>
    <t>UTIEQUITY-GR</t>
  </si>
  <si>
    <t>FTIFIPP-GR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</si>
</sst>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name val="Calibri"/>
    </font>
    <font>
      <sz val="11"/>
      <color rgb="FFFFFFFF"/>
      <name val="Calibri"/>
      <family val="2"/>
    </font>
    <font>
      <sz val="10"/>
      <name val="Arial"/>
      <family val="2"/>
    </font>
    <font>
      <sz val="11"/>
      <color rgb="FFFFFFFF"/>
      <name val="Calibri"/>
      <family val="2"/>
    </font>
    <font>
      <sz val="11"/>
      <color rgb="FFD1D2D3"/>
      <name val="Arial"/>
      <family val="2"/>
    </font>
    <font>
      <sz val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336666"/>
      </patternFill>
    </fill>
    <fill>
      <patternFill patternType="solid">
        <fgColor rgb="FFC00000"/>
        <bgColor indexed="64"/>
      </patternFill>
    </fill>
  </fills>
  <borders count="4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 applyNumberFormat="1" applyFont="1"/>
    <xf numFmtId="0" fontId="1" fillId="2" borderId="1" xfId="0" applyNumberFormat="1" applyFont="1" applyFill="1" applyBorder="1"/>
    <xf numFmtId="0" fontId="0" fillId="0" borderId="1" xfId="0" applyNumberFormat="1" applyFont="1" applyBorder="1"/>
    <xf numFmtId="0" fontId="2" fillId="0" borderId="2" xfId="0" applyNumberFormat="1" applyFont="1" applyBorder="1" applyAlignment="1">
      <alignment wrapText="1"/>
    </xf>
    <xf numFmtId="0" fontId="3" fillId="2" borderId="3" xfId="0" applyNumberFormat="1" applyFont="1" applyFill="1" applyBorder="1"/>
    <xf numFmtId="0" fontId="2" fillId="0" borderId="2" xfId="0" applyNumberFormat="1" applyFont="1" applyBorder="1" applyAlignment="1">
      <alignment horizontal="right" wrapText="1"/>
    </xf>
    <xf numFmtId="0" fontId="1" fillId="2" borderId="3" xfId="0" applyNumberFormat="1" applyFont="1" applyFill="1" applyBorder="1"/>
    <xf numFmtId="0" fontId="0" fillId="3" borderId="1" xfId="0" applyNumberFormat="1" applyFont="1" applyFill="1" applyBorder="1"/>
    <xf numFmtId="0" fontId="0" fillId="3" borderId="0" xfId="0" applyNumberFormat="1" applyFont="1" applyFill="1"/>
    <xf numFmtId="0" fontId="0" fillId="0" borderId="0" xfId="0" applyNumberFormat="1" applyFont="1" applyBorder="1"/>
    <xf numFmtId="0" fontId="4" fillId="0" borderId="0" xfId="0" applyNumberFormat="1" applyFont="1"/>
    <xf numFmtId="0" fontId="5" fillId="0" borderId="2" xfId="0" applyNumberFormat="1" applyFont="1" applyBorder="1" applyAlignment="1">
      <alignment wrapText="1"/>
    </xf>
    <xf numFmtId="0" fontId="5" fillId="0" borderId="2" xfId="0" applyNumberFormat="1" applyFont="1" applyBorder="1" applyAlignment="1">
      <alignment horizontal="right" wrapText="1"/>
    </xf>
    <xf numFmtId="0" fontId="5" fillId="0" borderId="2" xfId="0" applyNumberFormat="1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5AD87-CF29-4A27-8794-65B5F592218E}">
  <dimension ref="A1:AA875"/>
  <sheetViews>
    <sheetView topLeftCell="A855" workbookViewId="0">
      <selection activeCell="C2" sqref="C2:C875"/>
    </sheetView>
  </sheetViews>
  <sheetFormatPr defaultRowHeight="15"/>
  <sheetData>
    <row r="1" spans="1:27">
      <c r="A1" s="1" t="s">
        <v>0</v>
      </c>
      <c r="B1" s="1" t="s">
        <v>1</v>
      </c>
      <c r="C1" s="1"/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/>
      <c r="L1" s="1"/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4" t="s">
        <v>4330</v>
      </c>
      <c r="U1" s="6" t="s">
        <v>4331</v>
      </c>
      <c r="V1" s="6" t="s">
        <v>4332</v>
      </c>
      <c r="W1" s="6" t="s">
        <v>4333</v>
      </c>
    </row>
    <row r="2" spans="1:27">
      <c r="A2" s="2" t="s">
        <v>16</v>
      </c>
      <c r="B2" s="2" t="s">
        <v>17</v>
      </c>
      <c r="C2" s="2">
        <v>71583</v>
      </c>
      <c r="D2" s="2">
        <v>50000</v>
      </c>
      <c r="E2" s="2" t="s">
        <v>18</v>
      </c>
      <c r="F2" s="2" t="s">
        <v>19</v>
      </c>
      <c r="G2" s="2" t="s">
        <v>20</v>
      </c>
      <c r="H2" s="2" t="s">
        <v>21</v>
      </c>
      <c r="I2" s="2" t="s">
        <v>22</v>
      </c>
      <c r="J2" s="2" t="s">
        <v>23</v>
      </c>
      <c r="K2" s="2"/>
      <c r="L2" s="2"/>
      <c r="M2" s="2" t="s">
        <v>24</v>
      </c>
      <c r="N2" s="2"/>
      <c r="O2" s="2"/>
      <c r="P2" s="2">
        <v>5829117</v>
      </c>
      <c r="Q2" s="2" t="s">
        <v>25</v>
      </c>
      <c r="R2" s="2" t="s">
        <v>26</v>
      </c>
      <c r="S2" s="2" t="s">
        <v>27</v>
      </c>
      <c r="T2">
        <v>23336</v>
      </c>
      <c r="U2" t="e">
        <v>#N/A</v>
      </c>
      <c r="V2" t="e">
        <v>#N/A</v>
      </c>
      <c r="W2" t="e">
        <v>#N/A</v>
      </c>
      <c r="AA2">
        <v>1002885</v>
      </c>
    </row>
    <row r="3" spans="1:27">
      <c r="A3" s="2" t="s">
        <v>16</v>
      </c>
      <c r="B3" s="2" t="s">
        <v>35</v>
      </c>
      <c r="C3" s="2">
        <v>72228</v>
      </c>
      <c r="D3" s="2">
        <v>50000</v>
      </c>
      <c r="E3" s="2" t="s">
        <v>36</v>
      </c>
      <c r="F3" s="2" t="s">
        <v>19</v>
      </c>
      <c r="G3" s="2" t="s">
        <v>37</v>
      </c>
      <c r="H3" s="2" t="s">
        <v>31</v>
      </c>
      <c r="I3" s="2" t="s">
        <v>38</v>
      </c>
      <c r="J3" s="2" t="s">
        <v>39</v>
      </c>
      <c r="K3" s="2"/>
      <c r="L3" s="2"/>
      <c r="M3" s="2" t="s">
        <v>40</v>
      </c>
      <c r="N3" s="2"/>
      <c r="O3" s="2"/>
      <c r="P3" s="2">
        <v>5829119</v>
      </c>
      <c r="Q3" s="2" t="s">
        <v>25</v>
      </c>
      <c r="R3" s="2" t="s">
        <v>26</v>
      </c>
      <c r="S3" s="2" t="s">
        <v>27</v>
      </c>
      <c r="T3">
        <v>23974</v>
      </c>
      <c r="U3" t="e">
        <v>#N/A</v>
      </c>
      <c r="V3" t="e">
        <v>#N/A</v>
      </c>
      <c r="W3" t="e">
        <v>#N/A</v>
      </c>
      <c r="Y3" t="s">
        <v>4334</v>
      </c>
      <c r="Z3" t="s">
        <v>4335</v>
      </c>
      <c r="AA3" t="s">
        <v>4336</v>
      </c>
    </row>
    <row r="4" spans="1:27">
      <c r="A4" s="2" t="s">
        <v>16</v>
      </c>
      <c r="B4" s="2" t="s">
        <v>41</v>
      </c>
      <c r="C4" s="2">
        <v>72050</v>
      </c>
      <c r="D4" s="2">
        <v>50000</v>
      </c>
      <c r="E4" s="2" t="s">
        <v>42</v>
      </c>
      <c r="F4" s="2" t="s">
        <v>19</v>
      </c>
      <c r="G4" s="2" t="s">
        <v>43</v>
      </c>
      <c r="H4" s="2" t="s">
        <v>44</v>
      </c>
      <c r="I4" s="2" t="s">
        <v>45</v>
      </c>
      <c r="J4" s="2" t="s">
        <v>46</v>
      </c>
      <c r="K4" s="2"/>
      <c r="L4" s="2"/>
      <c r="M4" s="2" t="s">
        <v>47</v>
      </c>
      <c r="N4" s="2"/>
      <c r="O4" s="2"/>
      <c r="P4" s="2">
        <v>5829120</v>
      </c>
      <c r="Q4" s="2" t="s">
        <v>25</v>
      </c>
      <c r="R4" s="2" t="s">
        <v>26</v>
      </c>
      <c r="S4" s="2" t="s">
        <v>27</v>
      </c>
      <c r="T4">
        <v>23802</v>
      </c>
      <c r="U4" t="e">
        <v>#N/A</v>
      </c>
      <c r="V4" t="e">
        <v>#N/A</v>
      </c>
      <c r="W4" t="e">
        <v>#N/A</v>
      </c>
      <c r="Y4" t="s">
        <v>4334</v>
      </c>
      <c r="Z4" t="s">
        <v>4337</v>
      </c>
      <c r="AA4" t="s">
        <v>4338</v>
      </c>
    </row>
    <row r="5" spans="1:27">
      <c r="A5" s="2" t="s">
        <v>16</v>
      </c>
      <c r="B5" s="2" t="s">
        <v>48</v>
      </c>
      <c r="C5" s="2">
        <v>71609</v>
      </c>
      <c r="D5" s="2">
        <v>50000</v>
      </c>
      <c r="E5" s="2" t="s">
        <v>49</v>
      </c>
      <c r="F5" s="2" t="s">
        <v>19</v>
      </c>
      <c r="G5" s="2" t="s">
        <v>50</v>
      </c>
      <c r="H5" s="2" t="s">
        <v>51</v>
      </c>
      <c r="I5" s="2" t="s">
        <v>52</v>
      </c>
      <c r="J5" s="2" t="s">
        <v>53</v>
      </c>
      <c r="K5" s="2"/>
      <c r="L5" s="2"/>
      <c r="M5" s="2" t="s">
        <v>54</v>
      </c>
      <c r="N5" s="2"/>
      <c r="O5" s="2"/>
      <c r="P5" s="2">
        <v>5829121</v>
      </c>
      <c r="Q5" s="2" t="s">
        <v>25</v>
      </c>
      <c r="R5" s="2" t="s">
        <v>26</v>
      </c>
      <c r="S5" s="2" t="s">
        <v>27</v>
      </c>
      <c r="T5">
        <v>23361</v>
      </c>
      <c r="U5" t="e">
        <v>#N/A</v>
      </c>
      <c r="V5" t="e">
        <v>#N/A</v>
      </c>
      <c r="W5" t="e">
        <v>#N/A</v>
      </c>
      <c r="Y5" t="s">
        <v>4334</v>
      </c>
      <c r="Z5" t="s">
        <v>4339</v>
      </c>
      <c r="AA5" t="s">
        <v>4340</v>
      </c>
    </row>
    <row r="6" spans="1:27">
      <c r="A6" s="2" t="s">
        <v>16</v>
      </c>
      <c r="B6" s="2" t="s">
        <v>62</v>
      </c>
      <c r="C6" s="2">
        <v>72353</v>
      </c>
      <c r="D6" s="2">
        <v>50000</v>
      </c>
      <c r="E6" s="2" t="s">
        <v>63</v>
      </c>
      <c r="F6" s="2" t="s">
        <v>19</v>
      </c>
      <c r="G6" s="2" t="s">
        <v>64</v>
      </c>
      <c r="H6" s="2" t="s">
        <v>65</v>
      </c>
      <c r="I6" s="2" t="s">
        <v>59</v>
      </c>
      <c r="J6" s="2" t="s">
        <v>60</v>
      </c>
      <c r="K6" s="2"/>
      <c r="L6" s="2"/>
      <c r="M6" s="2" t="s">
        <v>66</v>
      </c>
      <c r="N6" s="2"/>
      <c r="O6" s="2"/>
      <c r="P6" s="2">
        <v>5829123</v>
      </c>
      <c r="Q6" s="2" t="s">
        <v>25</v>
      </c>
      <c r="R6" s="2" t="s">
        <v>26</v>
      </c>
      <c r="S6" s="2" t="s">
        <v>27</v>
      </c>
      <c r="T6">
        <v>24099</v>
      </c>
      <c r="U6" t="e">
        <v>#N/A</v>
      </c>
      <c r="V6" t="e">
        <v>#N/A</v>
      </c>
      <c r="W6" t="e">
        <v>#N/A</v>
      </c>
      <c r="Y6" t="s">
        <v>4334</v>
      </c>
      <c r="Z6" t="s">
        <v>4341</v>
      </c>
      <c r="AA6" t="s">
        <v>4342</v>
      </c>
    </row>
    <row r="7" spans="1:27">
      <c r="A7" s="2" t="s">
        <v>16</v>
      </c>
      <c r="B7" s="2" t="s">
        <v>67</v>
      </c>
      <c r="C7" s="2">
        <v>71592</v>
      </c>
      <c r="D7" s="2">
        <v>50000</v>
      </c>
      <c r="E7" s="2" t="s">
        <v>68</v>
      </c>
      <c r="F7" s="2" t="s">
        <v>19</v>
      </c>
      <c r="G7" s="2" t="s">
        <v>69</v>
      </c>
      <c r="H7" s="2" t="s">
        <v>70</v>
      </c>
      <c r="I7" s="2" t="s">
        <v>71</v>
      </c>
      <c r="J7" s="2" t="s">
        <v>72</v>
      </c>
      <c r="K7" s="2"/>
      <c r="L7" s="2"/>
      <c r="M7" s="2" t="s">
        <v>73</v>
      </c>
      <c r="N7" s="2"/>
      <c r="O7" s="2"/>
      <c r="P7" s="2">
        <v>5829124</v>
      </c>
      <c r="Q7" s="2" t="s">
        <v>25</v>
      </c>
      <c r="R7" s="2" t="s">
        <v>26</v>
      </c>
      <c r="S7" s="2" t="s">
        <v>27</v>
      </c>
      <c r="T7">
        <v>23345</v>
      </c>
      <c r="U7" t="e">
        <v>#N/A</v>
      </c>
      <c r="V7" t="e">
        <v>#N/A</v>
      </c>
      <c r="W7" t="e">
        <v>#N/A</v>
      </c>
      <c r="Y7" t="s">
        <v>4334</v>
      </c>
      <c r="Z7" t="s">
        <v>4343</v>
      </c>
      <c r="AA7" t="s">
        <v>4344</v>
      </c>
    </row>
    <row r="8" spans="1:27">
      <c r="A8" s="2" t="s">
        <v>16</v>
      </c>
      <c r="B8" s="2" t="s">
        <v>74</v>
      </c>
      <c r="C8" s="2">
        <v>72245</v>
      </c>
      <c r="D8" s="2">
        <v>50000</v>
      </c>
      <c r="E8" s="2" t="s">
        <v>75</v>
      </c>
      <c r="F8" s="2" t="s">
        <v>19</v>
      </c>
      <c r="G8" s="2" t="s">
        <v>76</v>
      </c>
      <c r="H8" s="2" t="s">
        <v>31</v>
      </c>
      <c r="I8" s="2" t="s">
        <v>52</v>
      </c>
      <c r="J8" s="2" t="s">
        <v>53</v>
      </c>
      <c r="K8" s="2"/>
      <c r="L8" s="2"/>
      <c r="M8" s="2" t="s">
        <v>77</v>
      </c>
      <c r="N8" s="2"/>
      <c r="O8" s="2"/>
      <c r="P8" s="2">
        <v>5829125</v>
      </c>
      <c r="Q8" s="2" t="s">
        <v>25</v>
      </c>
      <c r="R8" s="2" t="s">
        <v>26</v>
      </c>
      <c r="S8" s="2" t="s">
        <v>27</v>
      </c>
      <c r="T8">
        <v>23991</v>
      </c>
      <c r="U8" t="e">
        <v>#N/A</v>
      </c>
      <c r="V8" t="e">
        <v>#N/A</v>
      </c>
      <c r="W8" t="e">
        <v>#N/A</v>
      </c>
      <c r="Y8" t="s">
        <v>4334</v>
      </c>
      <c r="Z8" t="s">
        <v>4345</v>
      </c>
      <c r="AA8" t="s">
        <v>4346</v>
      </c>
    </row>
    <row r="9" spans="1:27">
      <c r="A9" s="2" t="s">
        <v>16</v>
      </c>
      <c r="B9" s="2" t="s">
        <v>95</v>
      </c>
      <c r="C9" s="2">
        <v>71638</v>
      </c>
      <c r="D9" s="2">
        <v>50000</v>
      </c>
      <c r="E9" s="2" t="s">
        <v>96</v>
      </c>
      <c r="F9" s="2" t="s">
        <v>19</v>
      </c>
      <c r="G9" s="2" t="s">
        <v>97</v>
      </c>
      <c r="H9" s="2" t="s">
        <v>65</v>
      </c>
      <c r="I9" s="2" t="s">
        <v>98</v>
      </c>
      <c r="J9" s="2" t="s">
        <v>99</v>
      </c>
      <c r="K9" s="2"/>
      <c r="L9" s="2"/>
      <c r="M9" s="2" t="s">
        <v>100</v>
      </c>
      <c r="N9" s="2"/>
      <c r="O9" s="2"/>
      <c r="P9" s="2">
        <v>5829129</v>
      </c>
      <c r="Q9" s="2" t="s">
        <v>25</v>
      </c>
      <c r="R9" s="2" t="s">
        <v>26</v>
      </c>
      <c r="S9" s="2" t="s">
        <v>27</v>
      </c>
      <c r="T9">
        <v>23390</v>
      </c>
      <c r="U9" t="e">
        <v>#N/A</v>
      </c>
      <c r="V9" t="e">
        <v>#N/A</v>
      </c>
      <c r="W9" t="e">
        <v>#N/A</v>
      </c>
      <c r="Y9" t="s">
        <v>4334</v>
      </c>
      <c r="Z9" t="s">
        <v>4347</v>
      </c>
      <c r="AA9" t="s">
        <v>4348</v>
      </c>
    </row>
    <row r="10" spans="1:27">
      <c r="A10" s="2" t="s">
        <v>16</v>
      </c>
      <c r="B10" s="2" t="s">
        <v>105</v>
      </c>
      <c r="C10" s="2">
        <v>71514</v>
      </c>
      <c r="D10" s="2">
        <v>50000</v>
      </c>
      <c r="E10" s="2" t="s">
        <v>106</v>
      </c>
      <c r="F10" s="2" t="s">
        <v>19</v>
      </c>
      <c r="G10" s="2" t="s">
        <v>107</v>
      </c>
      <c r="H10" s="2" t="s">
        <v>91</v>
      </c>
      <c r="I10" s="2" t="s">
        <v>108</v>
      </c>
      <c r="J10" s="2" t="s">
        <v>109</v>
      </c>
      <c r="K10" s="2"/>
      <c r="L10" s="2"/>
      <c r="M10" s="2" t="s">
        <v>110</v>
      </c>
      <c r="N10" s="2"/>
      <c r="O10" s="2"/>
      <c r="P10" s="2">
        <v>5829131</v>
      </c>
      <c r="Q10" s="2" t="s">
        <v>25</v>
      </c>
      <c r="R10" s="2" t="s">
        <v>26</v>
      </c>
      <c r="S10" s="2" t="s">
        <v>27</v>
      </c>
      <c r="T10">
        <v>23267</v>
      </c>
      <c r="U10" t="e">
        <v>#N/A</v>
      </c>
      <c r="V10" t="e">
        <v>#N/A</v>
      </c>
      <c r="W10" t="e">
        <v>#N/A</v>
      </c>
      <c r="Y10" t="s">
        <v>4334</v>
      </c>
      <c r="Z10" t="s">
        <v>4349</v>
      </c>
      <c r="AA10" t="s">
        <v>4350</v>
      </c>
    </row>
    <row r="11" spans="1:27">
      <c r="A11" s="2" t="s">
        <v>16</v>
      </c>
      <c r="B11" s="2" t="s">
        <v>123</v>
      </c>
      <c r="C11" s="2">
        <v>71624</v>
      </c>
      <c r="D11" s="2">
        <v>50000</v>
      </c>
      <c r="E11" s="2" t="s">
        <v>124</v>
      </c>
      <c r="F11" s="2" t="s">
        <v>19</v>
      </c>
      <c r="G11" s="2" t="s">
        <v>80</v>
      </c>
      <c r="H11" s="2" t="s">
        <v>65</v>
      </c>
      <c r="I11" s="2" t="s">
        <v>81</v>
      </c>
      <c r="J11" s="2" t="s">
        <v>82</v>
      </c>
      <c r="K11" s="2"/>
      <c r="L11" s="2"/>
      <c r="M11" s="2" t="s">
        <v>125</v>
      </c>
      <c r="N11" s="2"/>
      <c r="O11" s="2"/>
      <c r="P11" s="2">
        <v>5829134</v>
      </c>
      <c r="Q11" s="2" t="s">
        <v>25</v>
      </c>
      <c r="R11" s="2" t="s">
        <v>26</v>
      </c>
      <c r="S11" s="2" t="s">
        <v>27</v>
      </c>
      <c r="T11">
        <v>23376</v>
      </c>
      <c r="U11" t="e">
        <v>#N/A</v>
      </c>
      <c r="V11" t="e">
        <v>#N/A</v>
      </c>
      <c r="W11" t="e">
        <v>#N/A</v>
      </c>
      <c r="Y11" t="s">
        <v>4334</v>
      </c>
      <c r="Z11" t="s">
        <v>4351</v>
      </c>
      <c r="AA11" t="s">
        <v>4352</v>
      </c>
    </row>
    <row r="12" spans="1:27">
      <c r="A12" s="2" t="s">
        <v>16</v>
      </c>
      <c r="B12" s="2" t="s">
        <v>126</v>
      </c>
      <c r="C12" s="2">
        <v>71662</v>
      </c>
      <c r="D12" s="2">
        <v>50000</v>
      </c>
      <c r="E12" s="2" t="s">
        <v>127</v>
      </c>
      <c r="F12" s="2" t="s">
        <v>19</v>
      </c>
      <c r="G12" s="2" t="s">
        <v>128</v>
      </c>
      <c r="H12" s="2" t="s">
        <v>91</v>
      </c>
      <c r="I12" s="2" t="s">
        <v>129</v>
      </c>
      <c r="J12" s="2" t="s">
        <v>130</v>
      </c>
      <c r="K12" s="2"/>
      <c r="L12" s="2"/>
      <c r="M12" s="2" t="s">
        <v>131</v>
      </c>
      <c r="N12" s="2"/>
      <c r="O12" s="2"/>
      <c r="P12" s="2">
        <v>5829135</v>
      </c>
      <c r="Q12" s="2" t="s">
        <v>25</v>
      </c>
      <c r="R12" s="2" t="s">
        <v>26</v>
      </c>
      <c r="S12" s="2" t="s">
        <v>27</v>
      </c>
      <c r="T12">
        <v>23414</v>
      </c>
      <c r="U12" t="e">
        <v>#N/A</v>
      </c>
      <c r="V12" t="e">
        <v>#N/A</v>
      </c>
      <c r="W12" t="e">
        <v>#N/A</v>
      </c>
      <c r="Y12" t="s">
        <v>4334</v>
      </c>
      <c r="Z12" t="s">
        <v>4353</v>
      </c>
      <c r="AA12" t="s">
        <v>4354</v>
      </c>
    </row>
    <row r="13" spans="1:27">
      <c r="A13" s="2" t="s">
        <v>16</v>
      </c>
      <c r="B13" s="2" t="s">
        <v>144</v>
      </c>
      <c r="C13" s="2">
        <v>71680</v>
      </c>
      <c r="D13" s="2">
        <v>50000</v>
      </c>
      <c r="E13" s="2" t="s">
        <v>145</v>
      </c>
      <c r="F13" s="2" t="s">
        <v>19</v>
      </c>
      <c r="G13" s="2" t="s">
        <v>146</v>
      </c>
      <c r="H13" s="2" t="s">
        <v>147</v>
      </c>
      <c r="I13" s="2" t="s">
        <v>141</v>
      </c>
      <c r="J13" s="2" t="s">
        <v>142</v>
      </c>
      <c r="K13" s="2"/>
      <c r="L13" s="2"/>
      <c r="M13" s="2" t="s">
        <v>148</v>
      </c>
      <c r="N13" s="2"/>
      <c r="O13" s="2"/>
      <c r="P13" s="2">
        <v>5829138</v>
      </c>
      <c r="Q13" s="2" t="s">
        <v>25</v>
      </c>
      <c r="R13" s="2" t="s">
        <v>26</v>
      </c>
      <c r="S13" s="2" t="s">
        <v>27</v>
      </c>
      <c r="T13">
        <v>23432</v>
      </c>
      <c r="U13" t="e">
        <v>#N/A</v>
      </c>
      <c r="V13" t="e">
        <v>#N/A</v>
      </c>
      <c r="W13" t="e">
        <v>#N/A</v>
      </c>
      <c r="Y13" t="s">
        <v>4334</v>
      </c>
      <c r="Z13" t="s">
        <v>4355</v>
      </c>
      <c r="AA13" t="s">
        <v>4356</v>
      </c>
    </row>
    <row r="14" spans="1:27">
      <c r="A14" s="2" t="s">
        <v>16</v>
      </c>
      <c r="B14" s="2" t="s">
        <v>165</v>
      </c>
      <c r="C14" s="2">
        <v>72406</v>
      </c>
      <c r="D14" s="2">
        <v>50000</v>
      </c>
      <c r="E14" s="2" t="s">
        <v>166</v>
      </c>
      <c r="F14" s="2" t="s">
        <v>19</v>
      </c>
      <c r="G14" s="2" t="s">
        <v>167</v>
      </c>
      <c r="H14" s="2" t="s">
        <v>168</v>
      </c>
      <c r="I14" s="2" t="s">
        <v>169</v>
      </c>
      <c r="J14" s="2" t="s">
        <v>170</v>
      </c>
      <c r="K14" s="2"/>
      <c r="L14" s="2"/>
      <c r="M14" s="2" t="s">
        <v>171</v>
      </c>
      <c r="N14" s="2"/>
      <c r="O14" s="2"/>
      <c r="P14" s="2">
        <v>5829142</v>
      </c>
      <c r="Q14" s="2" t="s">
        <v>25</v>
      </c>
      <c r="R14" s="2" t="s">
        <v>26</v>
      </c>
      <c r="S14" s="2" t="s">
        <v>27</v>
      </c>
      <c r="T14">
        <v>24159</v>
      </c>
      <c r="U14" t="e">
        <v>#N/A</v>
      </c>
      <c r="V14" t="e">
        <v>#N/A</v>
      </c>
      <c r="W14" t="e">
        <v>#N/A</v>
      </c>
      <c r="Y14" t="s">
        <v>4334</v>
      </c>
      <c r="Z14" t="s">
        <v>4357</v>
      </c>
      <c r="AA14" t="s">
        <v>4358</v>
      </c>
    </row>
    <row r="15" spans="1:27">
      <c r="A15" s="2" t="s">
        <v>16</v>
      </c>
      <c r="B15" s="2" t="s">
        <v>172</v>
      </c>
      <c r="C15" s="2">
        <v>71521</v>
      </c>
      <c r="D15" s="2">
        <v>50000</v>
      </c>
      <c r="E15" s="2" t="s">
        <v>173</v>
      </c>
      <c r="F15" s="2" t="s">
        <v>19</v>
      </c>
      <c r="G15" s="2" t="s">
        <v>174</v>
      </c>
      <c r="H15" s="2" t="s">
        <v>58</v>
      </c>
      <c r="I15" s="2" t="s">
        <v>175</v>
      </c>
      <c r="J15" s="2" t="s">
        <v>176</v>
      </c>
      <c r="K15" s="2"/>
      <c r="L15" s="2"/>
      <c r="M15" s="2" t="s">
        <v>177</v>
      </c>
      <c r="N15" s="2"/>
      <c r="O15" s="2"/>
      <c r="P15" s="2">
        <v>5829143</v>
      </c>
      <c r="Q15" s="2" t="s">
        <v>25</v>
      </c>
      <c r="R15" s="2" t="s">
        <v>26</v>
      </c>
      <c r="S15" s="2" t="s">
        <v>27</v>
      </c>
      <c r="T15">
        <v>23274</v>
      </c>
      <c r="U15" t="e">
        <v>#N/A</v>
      </c>
      <c r="V15" t="e">
        <v>#N/A</v>
      </c>
      <c r="W15" t="e">
        <v>#N/A</v>
      </c>
      <c r="Y15" t="s">
        <v>4334</v>
      </c>
      <c r="Z15" t="s">
        <v>4359</v>
      </c>
      <c r="AA15" t="s">
        <v>4360</v>
      </c>
    </row>
    <row r="16" spans="1:27">
      <c r="A16" s="2" t="s">
        <v>16</v>
      </c>
      <c r="B16" s="2" t="s">
        <v>190</v>
      </c>
      <c r="C16" s="2">
        <v>71702</v>
      </c>
      <c r="D16" s="2">
        <v>50000</v>
      </c>
      <c r="E16" s="2" t="s">
        <v>191</v>
      </c>
      <c r="F16" s="2" t="s">
        <v>19</v>
      </c>
      <c r="G16" s="2" t="s">
        <v>192</v>
      </c>
      <c r="H16" s="2" t="s">
        <v>65</v>
      </c>
      <c r="I16" s="2" t="s">
        <v>193</v>
      </c>
      <c r="J16" s="2" t="s">
        <v>194</v>
      </c>
      <c r="K16" s="2"/>
      <c r="L16" s="2"/>
      <c r="M16" s="2" t="s">
        <v>195</v>
      </c>
      <c r="N16" s="2"/>
      <c r="O16" s="2"/>
      <c r="P16" s="2">
        <v>5829146</v>
      </c>
      <c r="Q16" s="2" t="s">
        <v>25</v>
      </c>
      <c r="R16" s="2" t="s">
        <v>26</v>
      </c>
      <c r="S16" s="2" t="s">
        <v>27</v>
      </c>
      <c r="T16">
        <v>23454</v>
      </c>
      <c r="U16" t="e">
        <v>#N/A</v>
      </c>
      <c r="V16" t="e">
        <v>#N/A</v>
      </c>
      <c r="W16" t="e">
        <v>#N/A</v>
      </c>
      <c r="Y16" t="s">
        <v>4334</v>
      </c>
      <c r="Z16" t="s">
        <v>4361</v>
      </c>
      <c r="AA16" t="s">
        <v>4362</v>
      </c>
    </row>
    <row r="17" spans="1:27">
      <c r="A17" s="2" t="s">
        <v>16</v>
      </c>
      <c r="B17" s="2" t="s">
        <v>224</v>
      </c>
      <c r="C17" s="2">
        <v>71712</v>
      </c>
      <c r="D17" s="2">
        <v>50000</v>
      </c>
      <c r="E17" s="2" t="s">
        <v>225</v>
      </c>
      <c r="F17" s="2" t="s">
        <v>19</v>
      </c>
      <c r="G17" s="2" t="s">
        <v>226</v>
      </c>
      <c r="H17" s="2" t="s">
        <v>65</v>
      </c>
      <c r="I17" s="2" t="s">
        <v>227</v>
      </c>
      <c r="J17" s="2" t="s">
        <v>228</v>
      </c>
      <c r="K17" s="2"/>
      <c r="L17" s="2"/>
      <c r="M17" s="2" t="s">
        <v>229</v>
      </c>
      <c r="N17" s="2"/>
      <c r="O17" s="2"/>
      <c r="P17" s="2">
        <v>5829152</v>
      </c>
      <c r="Q17" s="2" t="s">
        <v>25</v>
      </c>
      <c r="R17" s="2" t="s">
        <v>26</v>
      </c>
      <c r="S17" s="2" t="s">
        <v>27</v>
      </c>
      <c r="T17">
        <v>23464</v>
      </c>
      <c r="U17" t="e">
        <v>#N/A</v>
      </c>
      <c r="V17" t="e">
        <v>#N/A</v>
      </c>
      <c r="W17" t="e">
        <v>#N/A</v>
      </c>
      <c r="Y17" t="s">
        <v>4334</v>
      </c>
      <c r="Z17" t="s">
        <v>4363</v>
      </c>
      <c r="AA17" t="s">
        <v>4364</v>
      </c>
    </row>
    <row r="18" spans="1:27">
      <c r="A18" s="2" t="s">
        <v>16</v>
      </c>
      <c r="B18" s="2" t="s">
        <v>236</v>
      </c>
      <c r="C18" s="2">
        <v>72164</v>
      </c>
      <c r="D18" s="2">
        <v>50000</v>
      </c>
      <c r="E18" s="2" t="s">
        <v>237</v>
      </c>
      <c r="F18" s="2" t="s">
        <v>19</v>
      </c>
      <c r="G18" s="2" t="s">
        <v>238</v>
      </c>
      <c r="H18" s="2" t="s">
        <v>31</v>
      </c>
      <c r="I18" s="2" t="s">
        <v>239</v>
      </c>
      <c r="J18" s="2" t="s">
        <v>240</v>
      </c>
      <c r="K18" s="2"/>
      <c r="L18" s="2"/>
      <c r="M18" s="2" t="s">
        <v>241</v>
      </c>
      <c r="N18" s="2"/>
      <c r="O18" s="2"/>
      <c r="P18" s="2">
        <v>5829154</v>
      </c>
      <c r="Q18" s="2" t="s">
        <v>25</v>
      </c>
      <c r="R18" s="2" t="s">
        <v>26</v>
      </c>
      <c r="S18" s="2" t="s">
        <v>27</v>
      </c>
      <c r="T18">
        <v>23910</v>
      </c>
      <c r="U18" t="e">
        <v>#N/A</v>
      </c>
      <c r="V18" t="e">
        <v>#N/A</v>
      </c>
      <c r="W18" t="e">
        <v>#N/A</v>
      </c>
      <c r="Y18" t="s">
        <v>4334</v>
      </c>
      <c r="Z18" t="s">
        <v>4365</v>
      </c>
      <c r="AA18" t="s">
        <v>4366</v>
      </c>
    </row>
    <row r="19" spans="1:27">
      <c r="A19" s="2" t="s">
        <v>16</v>
      </c>
      <c r="B19" s="2" t="s">
        <v>248</v>
      </c>
      <c r="C19" s="2">
        <v>72063</v>
      </c>
      <c r="D19" s="2">
        <v>50000</v>
      </c>
      <c r="E19" s="2" t="s">
        <v>249</v>
      </c>
      <c r="F19" s="2" t="s">
        <v>19</v>
      </c>
      <c r="G19" s="2" t="s">
        <v>250</v>
      </c>
      <c r="H19" s="2" t="s">
        <v>251</v>
      </c>
      <c r="I19" s="2" t="s">
        <v>252</v>
      </c>
      <c r="J19" s="2" t="s">
        <v>253</v>
      </c>
      <c r="K19" s="2"/>
      <c r="L19" s="2"/>
      <c r="M19" s="2" t="s">
        <v>254</v>
      </c>
      <c r="N19" s="2"/>
      <c r="O19" s="2"/>
      <c r="P19" s="2">
        <v>5829156</v>
      </c>
      <c r="Q19" s="2" t="s">
        <v>25</v>
      </c>
      <c r="R19" s="2" t="s">
        <v>26</v>
      </c>
      <c r="S19" s="2" t="s">
        <v>27</v>
      </c>
      <c r="T19">
        <v>23815</v>
      </c>
      <c r="U19" t="e">
        <v>#N/A</v>
      </c>
      <c r="V19" t="e">
        <v>#N/A</v>
      </c>
      <c r="W19" t="e">
        <v>#N/A</v>
      </c>
      <c r="Y19" t="s">
        <v>4334</v>
      </c>
      <c r="Z19" t="s">
        <v>4367</v>
      </c>
      <c r="AA19" t="s">
        <v>4368</v>
      </c>
    </row>
    <row r="20" spans="1:27">
      <c r="A20" s="2" t="s">
        <v>16</v>
      </c>
      <c r="B20" s="2" t="s">
        <v>274</v>
      </c>
      <c r="C20" s="2">
        <v>71787</v>
      </c>
      <c r="D20" s="2">
        <v>50000</v>
      </c>
      <c r="E20" s="2" t="s">
        <v>275</v>
      </c>
      <c r="F20" s="2" t="s">
        <v>19</v>
      </c>
      <c r="G20" s="2" t="s">
        <v>276</v>
      </c>
      <c r="H20" s="2" t="s">
        <v>277</v>
      </c>
      <c r="I20" s="2" t="s">
        <v>271</v>
      </c>
      <c r="J20" s="2" t="s">
        <v>272</v>
      </c>
      <c r="K20" s="2"/>
      <c r="L20" s="2"/>
      <c r="M20" s="2" t="s">
        <v>278</v>
      </c>
      <c r="N20" s="2"/>
      <c r="O20" s="2"/>
      <c r="P20" s="2">
        <v>5829161</v>
      </c>
      <c r="Q20" s="2" t="s">
        <v>25</v>
      </c>
      <c r="R20" s="2" t="s">
        <v>26</v>
      </c>
      <c r="S20" s="2" t="s">
        <v>27</v>
      </c>
      <c r="T20">
        <v>23539</v>
      </c>
      <c r="U20" t="e">
        <v>#N/A</v>
      </c>
      <c r="V20" t="e">
        <v>#N/A</v>
      </c>
      <c r="W20" t="e">
        <v>#N/A</v>
      </c>
      <c r="Y20" t="s">
        <v>4334</v>
      </c>
      <c r="Z20" t="s">
        <v>4369</v>
      </c>
      <c r="AA20" t="s">
        <v>4370</v>
      </c>
    </row>
    <row r="21" spans="1:27">
      <c r="A21" s="2" t="s">
        <v>16</v>
      </c>
      <c r="B21" s="2" t="s">
        <v>279</v>
      </c>
      <c r="C21" s="2">
        <v>71790</v>
      </c>
      <c r="D21" s="2">
        <v>50000</v>
      </c>
      <c r="E21" s="2" t="s">
        <v>280</v>
      </c>
      <c r="F21" s="2" t="s">
        <v>19</v>
      </c>
      <c r="G21" s="2" t="s">
        <v>281</v>
      </c>
      <c r="H21" s="2" t="s">
        <v>91</v>
      </c>
      <c r="I21" s="2" t="s">
        <v>282</v>
      </c>
      <c r="J21" s="2" t="s">
        <v>283</v>
      </c>
      <c r="K21" s="2"/>
      <c r="L21" s="2"/>
      <c r="M21" s="2" t="s">
        <v>284</v>
      </c>
      <c r="N21" s="2"/>
      <c r="O21" s="2"/>
      <c r="P21" s="2">
        <v>5829162</v>
      </c>
      <c r="Q21" s="2" t="s">
        <v>25</v>
      </c>
      <c r="R21" s="2" t="s">
        <v>26</v>
      </c>
      <c r="S21" s="2" t="s">
        <v>27</v>
      </c>
      <c r="T21">
        <v>23542</v>
      </c>
      <c r="U21" t="e">
        <v>#N/A</v>
      </c>
      <c r="V21" t="e">
        <v>#N/A</v>
      </c>
      <c r="W21" t="e">
        <v>#N/A</v>
      </c>
      <c r="Y21" t="s">
        <v>4334</v>
      </c>
      <c r="Z21" t="s">
        <v>4371</v>
      </c>
      <c r="AA21" t="s">
        <v>4372</v>
      </c>
    </row>
    <row r="22" spans="1:27">
      <c r="A22" s="2" t="s">
        <v>16</v>
      </c>
      <c r="B22" s="2" t="s">
        <v>285</v>
      </c>
      <c r="C22" s="2">
        <v>71764</v>
      </c>
      <c r="D22" s="2">
        <v>50000</v>
      </c>
      <c r="E22" s="2" t="s">
        <v>286</v>
      </c>
      <c r="F22" s="2" t="s">
        <v>19</v>
      </c>
      <c r="G22" s="2" t="s">
        <v>287</v>
      </c>
      <c r="H22" s="2" t="s">
        <v>65</v>
      </c>
      <c r="I22" s="2" t="s">
        <v>288</v>
      </c>
      <c r="J22" s="2" t="s">
        <v>289</v>
      </c>
      <c r="K22" s="2"/>
      <c r="L22" s="2"/>
      <c r="M22" s="2" t="s">
        <v>290</v>
      </c>
      <c r="N22" s="2"/>
      <c r="O22" s="2"/>
      <c r="P22" s="2">
        <v>5829163</v>
      </c>
      <c r="Q22" s="2" t="s">
        <v>25</v>
      </c>
      <c r="R22" s="2" t="s">
        <v>26</v>
      </c>
      <c r="S22" s="2" t="s">
        <v>27</v>
      </c>
      <c r="T22">
        <v>23516</v>
      </c>
      <c r="U22" t="e">
        <v>#N/A</v>
      </c>
      <c r="V22" t="e">
        <v>#N/A</v>
      </c>
      <c r="W22" t="e">
        <v>#N/A</v>
      </c>
      <c r="Y22" t="s">
        <v>4334</v>
      </c>
      <c r="Z22" t="s">
        <v>4373</v>
      </c>
      <c r="AA22" t="s">
        <v>4374</v>
      </c>
    </row>
    <row r="23" spans="1:27">
      <c r="A23" s="2" t="s">
        <v>16</v>
      </c>
      <c r="B23" s="2" t="s">
        <v>312</v>
      </c>
      <c r="C23" s="2">
        <v>71689</v>
      </c>
      <c r="D23" s="2">
        <v>50000</v>
      </c>
      <c r="E23" s="2" t="s">
        <v>313</v>
      </c>
      <c r="F23" s="2" t="s">
        <v>19</v>
      </c>
      <c r="G23" s="2" t="s">
        <v>314</v>
      </c>
      <c r="H23" s="2" t="s">
        <v>65</v>
      </c>
      <c r="I23" s="2" t="s">
        <v>169</v>
      </c>
      <c r="J23" s="2" t="s">
        <v>170</v>
      </c>
      <c r="K23" s="2"/>
      <c r="L23" s="2"/>
      <c r="M23" s="2" t="s">
        <v>315</v>
      </c>
      <c r="N23" s="2"/>
      <c r="O23" s="2"/>
      <c r="P23" s="2">
        <v>5829168</v>
      </c>
      <c r="Q23" s="2" t="s">
        <v>25</v>
      </c>
      <c r="R23" s="2" t="s">
        <v>26</v>
      </c>
      <c r="S23" s="2" t="s">
        <v>27</v>
      </c>
      <c r="T23">
        <v>23441</v>
      </c>
      <c r="U23" t="e">
        <v>#N/A</v>
      </c>
      <c r="V23" t="e">
        <v>#N/A</v>
      </c>
      <c r="W23" t="e">
        <v>#N/A</v>
      </c>
      <c r="Y23" t="s">
        <v>4334</v>
      </c>
      <c r="Z23" t="s">
        <v>4375</v>
      </c>
      <c r="AA23" t="s">
        <v>4376</v>
      </c>
    </row>
    <row r="24" spans="1:27">
      <c r="A24" s="2" t="s">
        <v>16</v>
      </c>
      <c r="B24" s="2" t="s">
        <v>328</v>
      </c>
      <c r="C24" s="2">
        <v>71767</v>
      </c>
      <c r="D24" s="2">
        <v>50000</v>
      </c>
      <c r="E24" s="2" t="s">
        <v>329</v>
      </c>
      <c r="F24" s="2" t="s">
        <v>19</v>
      </c>
      <c r="G24" s="2" t="s">
        <v>330</v>
      </c>
      <c r="H24" s="2" t="s">
        <v>65</v>
      </c>
      <c r="I24" s="2" t="s">
        <v>331</v>
      </c>
      <c r="J24" s="2" t="s">
        <v>332</v>
      </c>
      <c r="K24" s="2"/>
      <c r="L24" s="2"/>
      <c r="M24" s="2" t="s">
        <v>333</v>
      </c>
      <c r="N24" s="2"/>
      <c r="O24" s="2"/>
      <c r="P24" s="2">
        <v>5829171</v>
      </c>
      <c r="Q24" s="2" t="s">
        <v>25</v>
      </c>
      <c r="R24" s="2" t="s">
        <v>26</v>
      </c>
      <c r="S24" s="2" t="s">
        <v>27</v>
      </c>
      <c r="T24">
        <v>23519</v>
      </c>
      <c r="U24" t="e">
        <v>#N/A</v>
      </c>
      <c r="V24" t="e">
        <v>#N/A</v>
      </c>
      <c r="W24" t="e">
        <v>#N/A</v>
      </c>
      <c r="Y24" t="s">
        <v>4334</v>
      </c>
      <c r="Z24" t="s">
        <v>4377</v>
      </c>
      <c r="AA24" t="s">
        <v>4378</v>
      </c>
    </row>
    <row r="25" spans="1:27">
      <c r="A25" s="2" t="s">
        <v>16</v>
      </c>
      <c r="B25" s="2" t="s">
        <v>340</v>
      </c>
      <c r="C25" s="2">
        <v>71789</v>
      </c>
      <c r="D25" s="2">
        <v>50000</v>
      </c>
      <c r="E25" s="2" t="s">
        <v>341</v>
      </c>
      <c r="F25" s="2" t="s">
        <v>19</v>
      </c>
      <c r="G25" s="2" t="s">
        <v>342</v>
      </c>
      <c r="H25" s="2" t="s">
        <v>91</v>
      </c>
      <c r="I25" s="2" t="s">
        <v>343</v>
      </c>
      <c r="J25" s="2" t="s">
        <v>344</v>
      </c>
      <c r="K25" s="2"/>
      <c r="L25" s="2"/>
      <c r="M25" s="2" t="s">
        <v>345</v>
      </c>
      <c r="N25" s="2"/>
      <c r="O25" s="2"/>
      <c r="P25" s="2">
        <v>5829173</v>
      </c>
      <c r="Q25" s="2" t="s">
        <v>25</v>
      </c>
      <c r="R25" s="2" t="s">
        <v>26</v>
      </c>
      <c r="S25" s="2" t="s">
        <v>27</v>
      </c>
      <c r="T25">
        <v>23541</v>
      </c>
      <c r="U25" t="e">
        <v>#N/A</v>
      </c>
      <c r="V25" t="e">
        <v>#N/A</v>
      </c>
      <c r="W25" t="e">
        <v>#N/A</v>
      </c>
      <c r="Y25" t="s">
        <v>4334</v>
      </c>
      <c r="Z25" t="s">
        <v>4379</v>
      </c>
      <c r="AA25" t="s">
        <v>4380</v>
      </c>
    </row>
    <row r="26" spans="1:27">
      <c r="A26" s="2" t="s">
        <v>16</v>
      </c>
      <c r="B26" s="2" t="s">
        <v>359</v>
      </c>
      <c r="C26" s="2">
        <v>71762</v>
      </c>
      <c r="D26" s="2">
        <v>50000</v>
      </c>
      <c r="E26" s="2" t="s">
        <v>360</v>
      </c>
      <c r="F26" s="2" t="s">
        <v>19</v>
      </c>
      <c r="G26" s="2" t="s">
        <v>361</v>
      </c>
      <c r="H26" s="2" t="s">
        <v>91</v>
      </c>
      <c r="I26" s="2" t="s">
        <v>349</v>
      </c>
      <c r="J26" s="2" t="s">
        <v>350</v>
      </c>
      <c r="K26" s="2"/>
      <c r="L26" s="2"/>
      <c r="M26" s="2" t="s">
        <v>362</v>
      </c>
      <c r="N26" s="2"/>
      <c r="O26" s="2"/>
      <c r="P26" s="2">
        <v>5829176</v>
      </c>
      <c r="Q26" s="2" t="s">
        <v>25</v>
      </c>
      <c r="R26" s="2" t="s">
        <v>26</v>
      </c>
      <c r="S26" s="2" t="s">
        <v>27</v>
      </c>
      <c r="T26">
        <v>23514</v>
      </c>
      <c r="U26" t="e">
        <v>#N/A</v>
      </c>
      <c r="V26" t="e">
        <v>#N/A</v>
      </c>
      <c r="W26" t="e">
        <v>#N/A</v>
      </c>
      <c r="Y26" t="s">
        <v>4334</v>
      </c>
      <c r="Z26" t="s">
        <v>4381</v>
      </c>
      <c r="AA26" t="s">
        <v>4382</v>
      </c>
    </row>
    <row r="27" spans="1:27">
      <c r="A27" s="2" t="s">
        <v>16</v>
      </c>
      <c r="B27" s="2" t="s">
        <v>370</v>
      </c>
      <c r="C27" s="2">
        <v>71798</v>
      </c>
      <c r="D27" s="2">
        <v>50000</v>
      </c>
      <c r="E27" s="2" t="s">
        <v>371</v>
      </c>
      <c r="F27" s="2" t="s">
        <v>19</v>
      </c>
      <c r="G27" s="2" t="s">
        <v>372</v>
      </c>
      <c r="H27" s="2" t="s">
        <v>91</v>
      </c>
      <c r="I27" s="2" t="s">
        <v>373</v>
      </c>
      <c r="J27" s="2" t="s">
        <v>374</v>
      </c>
      <c r="K27" s="2"/>
      <c r="L27" s="2"/>
      <c r="M27" s="2" t="s">
        <v>375</v>
      </c>
      <c r="N27" s="2"/>
      <c r="O27" s="2"/>
      <c r="P27" s="2">
        <v>5829178</v>
      </c>
      <c r="Q27" s="2" t="s">
        <v>25</v>
      </c>
      <c r="R27" s="2" t="s">
        <v>26</v>
      </c>
      <c r="S27" s="2" t="s">
        <v>27</v>
      </c>
      <c r="T27">
        <v>23550</v>
      </c>
      <c r="U27" t="e">
        <v>#N/A</v>
      </c>
      <c r="V27" t="e">
        <v>#N/A</v>
      </c>
      <c r="W27" t="e">
        <v>#N/A</v>
      </c>
      <c r="Y27" t="s">
        <v>4334</v>
      </c>
      <c r="Z27" t="s">
        <v>4383</v>
      </c>
      <c r="AA27" t="s">
        <v>4384</v>
      </c>
    </row>
    <row r="28" spans="1:27">
      <c r="A28" s="2" t="s">
        <v>16</v>
      </c>
      <c r="B28" s="2" t="s">
        <v>376</v>
      </c>
      <c r="C28" s="2">
        <v>71472</v>
      </c>
      <c r="D28" s="2">
        <v>50000</v>
      </c>
      <c r="E28" s="2" t="s">
        <v>377</v>
      </c>
      <c r="F28" s="2" t="s">
        <v>19</v>
      </c>
      <c r="G28" s="2" t="s">
        <v>378</v>
      </c>
      <c r="H28" s="2" t="s">
        <v>91</v>
      </c>
      <c r="I28" s="2" t="s">
        <v>379</v>
      </c>
      <c r="J28" s="2" t="s">
        <v>380</v>
      </c>
      <c r="K28" s="2"/>
      <c r="L28" s="2"/>
      <c r="M28" s="2" t="s">
        <v>381</v>
      </c>
      <c r="N28" s="2"/>
      <c r="O28" s="2"/>
      <c r="P28" s="2">
        <v>5829179</v>
      </c>
      <c r="Q28" s="2" t="s">
        <v>25</v>
      </c>
      <c r="R28" s="2" t="s">
        <v>26</v>
      </c>
      <c r="S28" s="2" t="s">
        <v>27</v>
      </c>
      <c r="T28">
        <v>23225</v>
      </c>
      <c r="U28" t="e">
        <v>#N/A</v>
      </c>
      <c r="V28" t="e">
        <v>#N/A</v>
      </c>
      <c r="W28" t="e">
        <v>#N/A</v>
      </c>
      <c r="Y28" t="s">
        <v>4334</v>
      </c>
      <c r="Z28" t="s">
        <v>4385</v>
      </c>
      <c r="AA28" t="s">
        <v>4386</v>
      </c>
    </row>
    <row r="29" spans="1:27">
      <c r="A29" s="2" t="s">
        <v>16</v>
      </c>
      <c r="B29" s="2" t="s">
        <v>382</v>
      </c>
      <c r="C29" s="2">
        <v>71801</v>
      </c>
      <c r="D29" s="2">
        <v>50000</v>
      </c>
      <c r="E29" s="2" t="s">
        <v>383</v>
      </c>
      <c r="F29" s="2" t="s">
        <v>19</v>
      </c>
      <c r="G29" s="2" t="s">
        <v>384</v>
      </c>
      <c r="H29" s="2" t="s">
        <v>147</v>
      </c>
      <c r="I29" s="2" t="s">
        <v>379</v>
      </c>
      <c r="J29" s="2" t="s">
        <v>380</v>
      </c>
      <c r="K29" s="2"/>
      <c r="L29" s="2"/>
      <c r="M29" s="2" t="s">
        <v>385</v>
      </c>
      <c r="N29" s="2"/>
      <c r="O29" s="2"/>
      <c r="P29" s="2">
        <v>5829180</v>
      </c>
      <c r="Q29" s="2" t="s">
        <v>25</v>
      </c>
      <c r="R29" s="2" t="s">
        <v>26</v>
      </c>
      <c r="S29" s="2" t="s">
        <v>27</v>
      </c>
      <c r="T29">
        <v>23553</v>
      </c>
      <c r="U29" t="e">
        <v>#N/A</v>
      </c>
      <c r="V29" t="e">
        <v>#N/A</v>
      </c>
      <c r="W29" t="e">
        <v>#N/A</v>
      </c>
      <c r="Y29" t="s">
        <v>4334</v>
      </c>
      <c r="Z29" t="s">
        <v>4387</v>
      </c>
      <c r="AA29" t="s">
        <v>4388</v>
      </c>
    </row>
    <row r="30" spans="1:27">
      <c r="A30" s="2" t="s">
        <v>16</v>
      </c>
      <c r="B30" s="2" t="s">
        <v>392</v>
      </c>
      <c r="C30" s="2">
        <v>71731</v>
      </c>
      <c r="D30" s="2">
        <v>50000</v>
      </c>
      <c r="E30" s="2" t="s">
        <v>393</v>
      </c>
      <c r="F30" s="2" t="s">
        <v>19</v>
      </c>
      <c r="G30" s="2" t="s">
        <v>394</v>
      </c>
      <c r="H30" s="2" t="s">
        <v>44</v>
      </c>
      <c r="I30" s="2" t="s">
        <v>395</v>
      </c>
      <c r="J30" s="2" t="s">
        <v>396</v>
      </c>
      <c r="K30" s="2"/>
      <c r="L30" s="2"/>
      <c r="M30" s="2" t="s">
        <v>397</v>
      </c>
      <c r="N30" s="2"/>
      <c r="O30" s="2"/>
      <c r="P30" s="2">
        <v>5829182</v>
      </c>
      <c r="Q30" s="2" t="s">
        <v>25</v>
      </c>
      <c r="R30" s="2" t="s">
        <v>26</v>
      </c>
      <c r="S30" s="2" t="s">
        <v>27</v>
      </c>
      <c r="T30">
        <v>23483</v>
      </c>
      <c r="U30" t="e">
        <v>#N/A</v>
      </c>
      <c r="V30" t="e">
        <v>#N/A</v>
      </c>
      <c r="W30" t="e">
        <v>#N/A</v>
      </c>
      <c r="Y30" t="s">
        <v>4334</v>
      </c>
      <c r="Z30" t="s">
        <v>4389</v>
      </c>
      <c r="AA30" t="s">
        <v>4390</v>
      </c>
    </row>
    <row r="31" spans="1:27">
      <c r="A31" s="2" t="s">
        <v>16</v>
      </c>
      <c r="B31" s="2" t="s">
        <v>398</v>
      </c>
      <c r="C31" s="2">
        <v>72092</v>
      </c>
      <c r="D31" s="2">
        <v>50000</v>
      </c>
      <c r="E31" s="2" t="s">
        <v>399</v>
      </c>
      <c r="F31" s="2" t="s">
        <v>19</v>
      </c>
      <c r="G31" s="2" t="s">
        <v>400</v>
      </c>
      <c r="H31" s="2" t="s">
        <v>91</v>
      </c>
      <c r="I31" s="2" t="s">
        <v>401</v>
      </c>
      <c r="J31" s="2" t="s">
        <v>402</v>
      </c>
      <c r="K31" s="2"/>
      <c r="L31" s="2"/>
      <c r="M31" s="2" t="s">
        <v>403</v>
      </c>
      <c r="N31" s="2"/>
      <c r="O31" s="2"/>
      <c r="P31" s="2">
        <v>5829183</v>
      </c>
      <c r="Q31" s="2" t="s">
        <v>25</v>
      </c>
      <c r="R31" s="2" t="s">
        <v>26</v>
      </c>
      <c r="S31" s="2" t="s">
        <v>27</v>
      </c>
      <c r="T31">
        <v>23844</v>
      </c>
      <c r="U31" t="e">
        <v>#N/A</v>
      </c>
      <c r="V31" t="e">
        <v>#N/A</v>
      </c>
      <c r="W31" t="e">
        <v>#N/A</v>
      </c>
      <c r="Y31" t="s">
        <v>4334</v>
      </c>
      <c r="Z31" t="s">
        <v>4391</v>
      </c>
      <c r="AA31" t="s">
        <v>4392</v>
      </c>
    </row>
    <row r="32" spans="1:27">
      <c r="A32" s="2" t="s">
        <v>16</v>
      </c>
      <c r="B32" s="2" t="s">
        <v>416</v>
      </c>
      <c r="C32" s="2">
        <v>71761</v>
      </c>
      <c r="D32" s="2">
        <v>50000</v>
      </c>
      <c r="E32" s="2" t="s">
        <v>417</v>
      </c>
      <c r="F32" s="2" t="s">
        <v>19</v>
      </c>
      <c r="G32" s="2" t="s">
        <v>418</v>
      </c>
      <c r="H32" s="2" t="s">
        <v>147</v>
      </c>
      <c r="I32" s="2" t="s">
        <v>413</v>
      </c>
      <c r="J32" s="2" t="s">
        <v>414</v>
      </c>
      <c r="K32" s="2"/>
      <c r="L32" s="2"/>
      <c r="M32" s="2" t="s">
        <v>419</v>
      </c>
      <c r="N32" s="2"/>
      <c r="O32" s="2"/>
      <c r="P32" s="2">
        <v>5829186</v>
      </c>
      <c r="Q32" s="2" t="s">
        <v>25</v>
      </c>
      <c r="R32" s="2" t="s">
        <v>26</v>
      </c>
      <c r="S32" s="2" t="s">
        <v>27</v>
      </c>
      <c r="T32">
        <v>23513</v>
      </c>
      <c r="U32" t="e">
        <v>#N/A</v>
      </c>
      <c r="V32" t="e">
        <v>#N/A</v>
      </c>
      <c r="W32" t="e">
        <v>#N/A</v>
      </c>
      <c r="Y32" t="s">
        <v>4334</v>
      </c>
      <c r="Z32" t="s">
        <v>4393</v>
      </c>
      <c r="AA32" t="s">
        <v>4394</v>
      </c>
    </row>
    <row r="33" spans="1:27">
      <c r="A33" s="2" t="s">
        <v>16</v>
      </c>
      <c r="B33" s="2" t="s">
        <v>436</v>
      </c>
      <c r="C33" s="2">
        <v>71087</v>
      </c>
      <c r="D33" s="2">
        <v>50000</v>
      </c>
      <c r="E33" s="2" t="s">
        <v>437</v>
      </c>
      <c r="F33" s="2" t="s">
        <v>19</v>
      </c>
      <c r="G33" s="2" t="s">
        <v>308</v>
      </c>
      <c r="H33" s="2" t="s">
        <v>70</v>
      </c>
      <c r="I33" s="2" t="s">
        <v>438</v>
      </c>
      <c r="J33" s="2" t="s">
        <v>439</v>
      </c>
      <c r="K33" s="2"/>
      <c r="L33" s="2"/>
      <c r="M33" s="2" t="s">
        <v>440</v>
      </c>
      <c r="N33" s="2"/>
      <c r="O33" s="2"/>
      <c r="P33" s="2">
        <v>5829190</v>
      </c>
      <c r="Q33" s="2" t="s">
        <v>25</v>
      </c>
      <c r="R33" s="2" t="s">
        <v>26</v>
      </c>
      <c r="S33" s="2" t="s">
        <v>27</v>
      </c>
      <c r="T33">
        <v>22840</v>
      </c>
      <c r="U33" t="e">
        <v>#N/A</v>
      </c>
      <c r="V33" t="e">
        <v>#N/A</v>
      </c>
      <c r="W33" t="e">
        <v>#N/A</v>
      </c>
      <c r="Y33" t="s">
        <v>4334</v>
      </c>
      <c r="Z33" t="s">
        <v>4395</v>
      </c>
      <c r="AA33" t="s">
        <v>4396</v>
      </c>
    </row>
    <row r="34" spans="1:27">
      <c r="A34" s="2" t="s">
        <v>16</v>
      </c>
      <c r="B34" s="2" t="s">
        <v>441</v>
      </c>
      <c r="C34" s="2">
        <v>71085</v>
      </c>
      <c r="D34" s="2">
        <v>50000</v>
      </c>
      <c r="E34" s="2" t="s">
        <v>442</v>
      </c>
      <c r="F34" s="2" t="s">
        <v>19</v>
      </c>
      <c r="G34" s="2" t="s">
        <v>443</v>
      </c>
      <c r="H34" s="2" t="s">
        <v>147</v>
      </c>
      <c r="I34" s="2" t="s">
        <v>444</v>
      </c>
      <c r="J34" s="2" t="s">
        <v>445</v>
      </c>
      <c r="K34" s="2"/>
      <c r="L34" s="2"/>
      <c r="M34" s="2" t="s">
        <v>446</v>
      </c>
      <c r="N34" s="2"/>
      <c r="O34" s="2"/>
      <c r="P34" s="2">
        <v>5829191</v>
      </c>
      <c r="Q34" s="2" t="s">
        <v>25</v>
      </c>
      <c r="R34" s="2" t="s">
        <v>26</v>
      </c>
      <c r="S34" s="2" t="s">
        <v>27</v>
      </c>
      <c r="T34">
        <v>22838</v>
      </c>
      <c r="U34" t="e">
        <v>#N/A</v>
      </c>
      <c r="V34" t="e">
        <v>#N/A</v>
      </c>
      <c r="W34" t="e">
        <v>#N/A</v>
      </c>
      <c r="Y34" t="s">
        <v>4334</v>
      </c>
      <c r="Z34" t="s">
        <v>4397</v>
      </c>
      <c r="AA34" t="s">
        <v>4398</v>
      </c>
    </row>
    <row r="35" spans="1:27">
      <c r="A35" s="2" t="s">
        <v>16</v>
      </c>
      <c r="B35" s="2" t="s">
        <v>447</v>
      </c>
      <c r="C35" s="2">
        <v>71124</v>
      </c>
      <c r="D35" s="2">
        <v>50000</v>
      </c>
      <c r="E35" s="2" t="s">
        <v>448</v>
      </c>
      <c r="F35" s="2" t="s">
        <v>19</v>
      </c>
      <c r="G35" s="2" t="s">
        <v>449</v>
      </c>
      <c r="H35" s="2" t="s">
        <v>91</v>
      </c>
      <c r="I35" s="2" t="s">
        <v>450</v>
      </c>
      <c r="J35" s="2" t="s">
        <v>451</v>
      </c>
      <c r="K35" s="2"/>
      <c r="L35" s="2"/>
      <c r="M35" s="2" t="s">
        <v>452</v>
      </c>
      <c r="N35" s="2"/>
      <c r="O35" s="2"/>
      <c r="P35" s="2">
        <v>5829192</v>
      </c>
      <c r="Q35" s="2" t="s">
        <v>25</v>
      </c>
      <c r="R35" s="2" t="s">
        <v>26</v>
      </c>
      <c r="S35" s="2" t="s">
        <v>27</v>
      </c>
      <c r="T35">
        <v>22877</v>
      </c>
      <c r="U35" t="e">
        <v>#N/A</v>
      </c>
      <c r="V35" t="e">
        <v>#N/A</v>
      </c>
      <c r="W35" t="e">
        <v>#N/A</v>
      </c>
      <c r="Y35" t="s">
        <v>4334</v>
      </c>
      <c r="Z35" t="s">
        <v>4399</v>
      </c>
      <c r="AA35" t="s">
        <v>4400</v>
      </c>
    </row>
    <row r="36" spans="1:27">
      <c r="A36" s="2" t="s">
        <v>16</v>
      </c>
      <c r="B36" s="2" t="s">
        <v>459</v>
      </c>
      <c r="C36" s="2">
        <v>72386</v>
      </c>
      <c r="D36" s="2">
        <v>50000</v>
      </c>
      <c r="E36" s="2" t="s">
        <v>460</v>
      </c>
      <c r="F36" s="2" t="s">
        <v>19</v>
      </c>
      <c r="G36" s="2" t="s">
        <v>455</v>
      </c>
      <c r="H36" s="2" t="s">
        <v>58</v>
      </c>
      <c r="I36" s="2" t="s">
        <v>461</v>
      </c>
      <c r="J36" s="2" t="s">
        <v>462</v>
      </c>
      <c r="K36" s="2"/>
      <c r="L36" s="2"/>
      <c r="M36" s="2" t="s">
        <v>463</v>
      </c>
      <c r="N36" s="2"/>
      <c r="O36" s="2"/>
      <c r="P36" s="2">
        <v>5829194</v>
      </c>
      <c r="Q36" s="2" t="s">
        <v>25</v>
      </c>
      <c r="R36" s="2" t="s">
        <v>26</v>
      </c>
      <c r="S36" s="2" t="s">
        <v>27</v>
      </c>
      <c r="T36">
        <v>24139</v>
      </c>
      <c r="U36" t="e">
        <v>#N/A</v>
      </c>
      <c r="V36" t="e">
        <v>#N/A</v>
      </c>
      <c r="W36" t="e">
        <v>#N/A</v>
      </c>
      <c r="Y36" t="s">
        <v>4334</v>
      </c>
      <c r="Z36" t="s">
        <v>4401</v>
      </c>
      <c r="AA36" t="s">
        <v>4402</v>
      </c>
    </row>
    <row r="37" spans="1:27">
      <c r="A37" s="2" t="s">
        <v>16</v>
      </c>
      <c r="B37" s="2" t="s">
        <v>464</v>
      </c>
      <c r="C37" s="2">
        <v>71146</v>
      </c>
      <c r="D37" s="2">
        <v>50000</v>
      </c>
      <c r="E37" s="2" t="s">
        <v>465</v>
      </c>
      <c r="F37" s="2" t="s">
        <v>19</v>
      </c>
      <c r="G37" s="2" t="s">
        <v>466</v>
      </c>
      <c r="H37" s="2" t="s">
        <v>467</v>
      </c>
      <c r="I37" s="2" t="s">
        <v>468</v>
      </c>
      <c r="J37" s="2" t="s">
        <v>469</v>
      </c>
      <c r="K37" s="2"/>
      <c r="L37" s="2"/>
      <c r="M37" s="2" t="s">
        <v>470</v>
      </c>
      <c r="N37" s="2"/>
      <c r="O37" s="2"/>
      <c r="P37" s="2">
        <v>5829195</v>
      </c>
      <c r="Q37" s="2" t="s">
        <v>25</v>
      </c>
      <c r="R37" s="2" t="s">
        <v>26</v>
      </c>
      <c r="S37" s="2" t="s">
        <v>27</v>
      </c>
      <c r="T37">
        <v>22899</v>
      </c>
      <c r="U37" t="e">
        <v>#N/A</v>
      </c>
      <c r="V37" t="e">
        <v>#N/A</v>
      </c>
      <c r="W37" t="e">
        <v>#N/A</v>
      </c>
      <c r="Y37" t="s">
        <v>4334</v>
      </c>
      <c r="Z37" t="s">
        <v>4403</v>
      </c>
      <c r="AA37" t="s">
        <v>4404</v>
      </c>
    </row>
    <row r="38" spans="1:27">
      <c r="A38" s="2" t="s">
        <v>16</v>
      </c>
      <c r="B38" s="2" t="s">
        <v>471</v>
      </c>
      <c r="C38" s="2">
        <v>72382</v>
      </c>
      <c r="D38" s="2">
        <v>50000</v>
      </c>
      <c r="E38" s="2" t="s">
        <v>472</v>
      </c>
      <c r="F38" s="2" t="s">
        <v>19</v>
      </c>
      <c r="G38" s="2" t="s">
        <v>473</v>
      </c>
      <c r="H38" s="2" t="s">
        <v>91</v>
      </c>
      <c r="I38" s="2" t="s">
        <v>474</v>
      </c>
      <c r="J38" s="2" t="s">
        <v>475</v>
      </c>
      <c r="K38" s="2"/>
      <c r="L38" s="2"/>
      <c r="M38" s="2" t="s">
        <v>476</v>
      </c>
      <c r="N38" s="2"/>
      <c r="O38" s="2"/>
      <c r="P38" s="2">
        <v>5829196</v>
      </c>
      <c r="Q38" s="2" t="s">
        <v>25</v>
      </c>
      <c r="R38" s="2" t="s">
        <v>26</v>
      </c>
      <c r="S38" s="2" t="s">
        <v>27</v>
      </c>
      <c r="T38">
        <v>24135</v>
      </c>
      <c r="U38" t="e">
        <v>#N/A</v>
      </c>
      <c r="V38" t="e">
        <v>#N/A</v>
      </c>
      <c r="W38" t="e">
        <v>#N/A</v>
      </c>
      <c r="Y38" t="s">
        <v>4334</v>
      </c>
      <c r="Z38" t="s">
        <v>4405</v>
      </c>
      <c r="AA38" t="s">
        <v>4406</v>
      </c>
    </row>
    <row r="39" spans="1:27">
      <c r="A39" s="2" t="s">
        <v>16</v>
      </c>
      <c r="B39" s="2" t="s">
        <v>477</v>
      </c>
      <c r="C39" s="2">
        <v>71063</v>
      </c>
      <c r="D39" s="2">
        <v>50000</v>
      </c>
      <c r="E39" s="2" t="s">
        <v>478</v>
      </c>
      <c r="F39" s="2" t="s">
        <v>19</v>
      </c>
      <c r="G39" s="2" t="s">
        <v>479</v>
      </c>
      <c r="H39" s="2" t="s">
        <v>147</v>
      </c>
      <c r="I39" s="2" t="s">
        <v>480</v>
      </c>
      <c r="J39" s="2" t="s">
        <v>481</v>
      </c>
      <c r="K39" s="2"/>
      <c r="L39" s="2"/>
      <c r="M39" s="2" t="s">
        <v>482</v>
      </c>
      <c r="N39" s="2"/>
      <c r="O39" s="2"/>
      <c r="P39" s="2">
        <v>5829197</v>
      </c>
      <c r="Q39" s="2" t="s">
        <v>25</v>
      </c>
      <c r="R39" s="2" t="s">
        <v>26</v>
      </c>
      <c r="S39" s="2" t="s">
        <v>27</v>
      </c>
      <c r="T39">
        <v>22816</v>
      </c>
      <c r="U39" t="e">
        <v>#N/A</v>
      </c>
      <c r="V39" t="e">
        <v>#N/A</v>
      </c>
      <c r="W39" t="e">
        <v>#N/A</v>
      </c>
      <c r="Y39" t="s">
        <v>4334</v>
      </c>
      <c r="Z39" t="s">
        <v>4407</v>
      </c>
      <c r="AA39" t="s">
        <v>4408</v>
      </c>
    </row>
    <row r="40" spans="1:27">
      <c r="A40" s="2" t="s">
        <v>16</v>
      </c>
      <c r="B40" s="2" t="s">
        <v>483</v>
      </c>
      <c r="C40" s="2">
        <v>71192</v>
      </c>
      <c r="D40" s="2">
        <v>50000</v>
      </c>
      <c r="E40" s="2" t="s">
        <v>484</v>
      </c>
      <c r="F40" s="2" t="s">
        <v>19</v>
      </c>
      <c r="G40" s="2" t="s">
        <v>485</v>
      </c>
      <c r="H40" s="2" t="s">
        <v>486</v>
      </c>
      <c r="I40" s="2" t="s">
        <v>487</v>
      </c>
      <c r="J40" s="2" t="s">
        <v>488</v>
      </c>
      <c r="K40" s="2"/>
      <c r="L40" s="2"/>
      <c r="M40" s="2" t="s">
        <v>489</v>
      </c>
      <c r="N40" s="2"/>
      <c r="O40" s="2"/>
      <c r="P40" s="2">
        <v>5829198</v>
      </c>
      <c r="Q40" s="2" t="s">
        <v>25</v>
      </c>
      <c r="R40" s="2" t="s">
        <v>26</v>
      </c>
      <c r="S40" s="2" t="s">
        <v>27</v>
      </c>
      <c r="T40">
        <v>22945</v>
      </c>
      <c r="U40" t="e">
        <v>#N/A</v>
      </c>
      <c r="V40" t="e">
        <v>#N/A</v>
      </c>
      <c r="W40" t="e">
        <v>#N/A</v>
      </c>
      <c r="Y40" t="s">
        <v>4334</v>
      </c>
      <c r="Z40" t="s">
        <v>4409</v>
      </c>
      <c r="AA40" t="s">
        <v>4410</v>
      </c>
    </row>
    <row r="41" spans="1:27">
      <c r="A41" s="2" t="s">
        <v>16</v>
      </c>
      <c r="B41" s="2" t="s">
        <v>496</v>
      </c>
      <c r="C41" s="2">
        <v>71311</v>
      </c>
      <c r="D41" s="2">
        <v>50000</v>
      </c>
      <c r="E41" s="2" t="s">
        <v>497</v>
      </c>
      <c r="F41" s="2" t="s">
        <v>19</v>
      </c>
      <c r="G41" s="2" t="s">
        <v>498</v>
      </c>
      <c r="H41" s="2" t="s">
        <v>91</v>
      </c>
      <c r="I41" s="2" t="s">
        <v>499</v>
      </c>
      <c r="J41" s="2" t="s">
        <v>500</v>
      </c>
      <c r="K41" s="2"/>
      <c r="L41" s="2"/>
      <c r="M41" s="2" t="s">
        <v>501</v>
      </c>
      <c r="N41" s="2"/>
      <c r="O41" s="2"/>
      <c r="P41" s="2">
        <v>5829200</v>
      </c>
      <c r="Q41" s="2" t="s">
        <v>25</v>
      </c>
      <c r="R41" s="2" t="s">
        <v>26</v>
      </c>
      <c r="S41" s="2" t="s">
        <v>27</v>
      </c>
      <c r="T41">
        <v>23064</v>
      </c>
      <c r="U41" t="e">
        <v>#N/A</v>
      </c>
      <c r="V41" t="e">
        <v>#N/A</v>
      </c>
      <c r="W41" t="e">
        <v>#N/A</v>
      </c>
      <c r="Y41" t="s">
        <v>4334</v>
      </c>
      <c r="Z41" t="s">
        <v>4411</v>
      </c>
      <c r="AA41" t="s">
        <v>4412</v>
      </c>
    </row>
    <row r="42" spans="1:27">
      <c r="A42" s="2" t="s">
        <v>16</v>
      </c>
      <c r="B42" s="2" t="s">
        <v>502</v>
      </c>
      <c r="C42" s="2">
        <v>72582</v>
      </c>
      <c r="D42" s="2">
        <v>50000</v>
      </c>
      <c r="E42" s="2" t="s">
        <v>503</v>
      </c>
      <c r="F42" s="2" t="s">
        <v>19</v>
      </c>
      <c r="G42" s="2" t="s">
        <v>504</v>
      </c>
      <c r="H42" s="2" t="s">
        <v>44</v>
      </c>
      <c r="I42" s="2" t="s">
        <v>505</v>
      </c>
      <c r="J42" s="2" t="s">
        <v>506</v>
      </c>
      <c r="K42" s="2"/>
      <c r="L42" s="2"/>
      <c r="M42" s="2" t="s">
        <v>507</v>
      </c>
      <c r="N42" s="2"/>
      <c r="O42" s="2"/>
      <c r="P42" s="2">
        <v>5829201</v>
      </c>
      <c r="Q42" s="2" t="s">
        <v>25</v>
      </c>
      <c r="R42" s="2" t="s">
        <v>26</v>
      </c>
      <c r="S42" s="2" t="s">
        <v>27</v>
      </c>
      <c r="T42">
        <v>24748</v>
      </c>
      <c r="U42" t="e">
        <v>#N/A</v>
      </c>
      <c r="V42" t="e">
        <v>#N/A</v>
      </c>
      <c r="W42" t="e">
        <v>#N/A</v>
      </c>
      <c r="Y42" t="s">
        <v>4334</v>
      </c>
      <c r="Z42" t="s">
        <v>4413</v>
      </c>
      <c r="AA42" t="s">
        <v>4414</v>
      </c>
    </row>
    <row r="43" spans="1:27">
      <c r="A43" s="2" t="s">
        <v>16</v>
      </c>
      <c r="B43" s="2" t="s">
        <v>520</v>
      </c>
      <c r="C43" s="2">
        <v>71207</v>
      </c>
      <c r="D43" s="2">
        <v>50000</v>
      </c>
      <c r="E43" s="2" t="s">
        <v>521</v>
      </c>
      <c r="F43" s="2" t="s">
        <v>19</v>
      </c>
      <c r="G43" s="2" t="s">
        <v>492</v>
      </c>
      <c r="H43" s="2" t="s">
        <v>168</v>
      </c>
      <c r="I43" s="2" t="s">
        <v>522</v>
      </c>
      <c r="J43" s="2" t="s">
        <v>523</v>
      </c>
      <c r="K43" s="2"/>
      <c r="L43" s="2"/>
      <c r="M43" s="2" t="s">
        <v>524</v>
      </c>
      <c r="N43" s="2"/>
      <c r="O43" s="2"/>
      <c r="P43" s="2">
        <v>5829204</v>
      </c>
      <c r="Q43" s="2" t="s">
        <v>25</v>
      </c>
      <c r="R43" s="2" t="s">
        <v>26</v>
      </c>
      <c r="S43" s="2" t="s">
        <v>27</v>
      </c>
      <c r="T43">
        <v>22960</v>
      </c>
      <c r="U43" t="e">
        <v>#N/A</v>
      </c>
      <c r="V43" t="e">
        <v>#N/A</v>
      </c>
      <c r="W43" t="e">
        <v>#N/A</v>
      </c>
      <c r="Y43" t="s">
        <v>4334</v>
      </c>
      <c r="Z43" t="s">
        <v>4415</v>
      </c>
      <c r="AA43" t="s">
        <v>4416</v>
      </c>
    </row>
    <row r="44" spans="1:27">
      <c r="A44" s="2" t="s">
        <v>16</v>
      </c>
      <c r="B44" s="2" t="s">
        <v>525</v>
      </c>
      <c r="C44" s="2">
        <v>72158</v>
      </c>
      <c r="D44" s="2">
        <v>50000</v>
      </c>
      <c r="E44" s="2" t="s">
        <v>526</v>
      </c>
      <c r="F44" s="2" t="s">
        <v>19</v>
      </c>
      <c r="G44" s="2" t="s">
        <v>527</v>
      </c>
      <c r="H44" s="2" t="s">
        <v>31</v>
      </c>
      <c r="I44" s="2" t="s">
        <v>528</v>
      </c>
      <c r="J44" s="2" t="s">
        <v>529</v>
      </c>
      <c r="K44" s="2"/>
      <c r="L44" s="2"/>
      <c r="M44" s="2" t="s">
        <v>530</v>
      </c>
      <c r="N44" s="2"/>
      <c r="O44" s="2"/>
      <c r="P44" s="2">
        <v>5829205</v>
      </c>
      <c r="Q44" s="2" t="s">
        <v>25</v>
      </c>
      <c r="R44" s="2" t="s">
        <v>26</v>
      </c>
      <c r="S44" s="2" t="s">
        <v>27</v>
      </c>
      <c r="T44">
        <v>23904</v>
      </c>
      <c r="U44" t="e">
        <v>#N/A</v>
      </c>
      <c r="V44" t="e">
        <v>#N/A</v>
      </c>
      <c r="W44" t="e">
        <v>#N/A</v>
      </c>
      <c r="Y44" t="s">
        <v>4334</v>
      </c>
      <c r="Z44" t="s">
        <v>4417</v>
      </c>
      <c r="AA44" t="s">
        <v>4418</v>
      </c>
    </row>
    <row r="45" spans="1:27">
      <c r="A45" s="2" t="s">
        <v>16</v>
      </c>
      <c r="B45" s="2" t="s">
        <v>531</v>
      </c>
      <c r="C45" s="2">
        <v>72081</v>
      </c>
      <c r="D45" s="2">
        <v>50000</v>
      </c>
      <c r="E45" s="2" t="s">
        <v>532</v>
      </c>
      <c r="F45" s="2" t="s">
        <v>19</v>
      </c>
      <c r="G45" s="2" t="s">
        <v>388</v>
      </c>
      <c r="H45" s="2" t="s">
        <v>91</v>
      </c>
      <c r="I45" s="2" t="s">
        <v>533</v>
      </c>
      <c r="J45" s="2" t="s">
        <v>534</v>
      </c>
      <c r="K45" s="2"/>
      <c r="L45" s="2"/>
      <c r="M45" s="2" t="s">
        <v>535</v>
      </c>
      <c r="N45" s="2"/>
      <c r="O45" s="2"/>
      <c r="P45" s="2">
        <v>5829206</v>
      </c>
      <c r="Q45" s="2" t="s">
        <v>25</v>
      </c>
      <c r="R45" s="2" t="s">
        <v>26</v>
      </c>
      <c r="S45" s="2" t="s">
        <v>27</v>
      </c>
      <c r="T45">
        <v>23833</v>
      </c>
      <c r="U45" t="e">
        <v>#N/A</v>
      </c>
      <c r="V45" t="e">
        <v>#N/A</v>
      </c>
      <c r="W45" t="e">
        <v>#N/A</v>
      </c>
      <c r="Y45" t="s">
        <v>4334</v>
      </c>
      <c r="Z45" t="s">
        <v>4419</v>
      </c>
      <c r="AA45" t="s">
        <v>4420</v>
      </c>
    </row>
    <row r="46" spans="1:27">
      <c r="A46" s="2" t="s">
        <v>16</v>
      </c>
      <c r="B46" s="2" t="s">
        <v>536</v>
      </c>
      <c r="C46" s="2">
        <v>71421</v>
      </c>
      <c r="D46" s="2">
        <v>50000</v>
      </c>
      <c r="E46" s="2" t="s">
        <v>537</v>
      </c>
      <c r="F46" s="2" t="s">
        <v>19</v>
      </c>
      <c r="G46" s="2" t="s">
        <v>538</v>
      </c>
      <c r="H46" s="2" t="s">
        <v>91</v>
      </c>
      <c r="I46" s="2" t="s">
        <v>539</v>
      </c>
      <c r="J46" s="2" t="s">
        <v>540</v>
      </c>
      <c r="K46" s="2"/>
      <c r="L46" s="2"/>
      <c r="M46" s="2" t="s">
        <v>541</v>
      </c>
      <c r="N46" s="2"/>
      <c r="O46" s="2"/>
      <c r="P46" s="2">
        <v>5829207</v>
      </c>
      <c r="Q46" s="2" t="s">
        <v>25</v>
      </c>
      <c r="R46" s="2" t="s">
        <v>26</v>
      </c>
      <c r="S46" s="2" t="s">
        <v>27</v>
      </c>
      <c r="T46">
        <v>23174</v>
      </c>
      <c r="U46" t="e">
        <v>#N/A</v>
      </c>
      <c r="V46" t="e">
        <v>#N/A</v>
      </c>
      <c r="W46" t="e">
        <v>#N/A</v>
      </c>
      <c r="Y46" t="s">
        <v>4334</v>
      </c>
      <c r="Z46" t="s">
        <v>4421</v>
      </c>
      <c r="AA46" t="s">
        <v>4422</v>
      </c>
    </row>
    <row r="47" spans="1:27">
      <c r="A47" s="2" t="s">
        <v>16</v>
      </c>
      <c r="B47" s="2" t="s">
        <v>542</v>
      </c>
      <c r="C47" s="2">
        <v>72161</v>
      </c>
      <c r="D47" s="2">
        <v>50000</v>
      </c>
      <c r="E47" s="2" t="s">
        <v>543</v>
      </c>
      <c r="F47" s="2" t="s">
        <v>19</v>
      </c>
      <c r="G47" s="2" t="s">
        <v>544</v>
      </c>
      <c r="H47" s="2" t="s">
        <v>31</v>
      </c>
      <c r="I47" s="2" t="s">
        <v>545</v>
      </c>
      <c r="J47" s="2" t="s">
        <v>546</v>
      </c>
      <c r="K47" s="2"/>
      <c r="L47" s="2"/>
      <c r="M47" s="2" t="s">
        <v>547</v>
      </c>
      <c r="N47" s="2"/>
      <c r="O47" s="2"/>
      <c r="P47" s="2">
        <v>5829208</v>
      </c>
      <c r="Q47" s="2" t="s">
        <v>25</v>
      </c>
      <c r="R47" s="2" t="s">
        <v>26</v>
      </c>
      <c r="S47" s="2" t="s">
        <v>27</v>
      </c>
      <c r="T47">
        <v>23907</v>
      </c>
      <c r="U47" t="e">
        <v>#N/A</v>
      </c>
      <c r="V47" t="e">
        <v>#N/A</v>
      </c>
      <c r="W47" t="e">
        <v>#N/A</v>
      </c>
      <c r="Y47" t="s">
        <v>4334</v>
      </c>
      <c r="Z47" t="s">
        <v>4423</v>
      </c>
      <c r="AA47" t="s">
        <v>4424</v>
      </c>
    </row>
    <row r="48" spans="1:27">
      <c r="A48" s="2" t="s">
        <v>16</v>
      </c>
      <c r="B48" s="2" t="s">
        <v>548</v>
      </c>
      <c r="C48" s="2">
        <v>72173</v>
      </c>
      <c r="D48" s="2">
        <v>50000</v>
      </c>
      <c r="E48" s="2" t="s">
        <v>549</v>
      </c>
      <c r="F48" s="2" t="s">
        <v>19</v>
      </c>
      <c r="G48" s="2" t="s">
        <v>550</v>
      </c>
      <c r="H48" s="2" t="s">
        <v>31</v>
      </c>
      <c r="I48" s="2" t="s">
        <v>551</v>
      </c>
      <c r="J48" s="2" t="s">
        <v>552</v>
      </c>
      <c r="K48" s="2"/>
      <c r="L48" s="2"/>
      <c r="M48" s="2" t="s">
        <v>553</v>
      </c>
      <c r="N48" s="2"/>
      <c r="O48" s="2"/>
      <c r="P48" s="2">
        <v>5829209</v>
      </c>
      <c r="Q48" s="2" t="s">
        <v>25</v>
      </c>
      <c r="R48" s="2" t="s">
        <v>26</v>
      </c>
      <c r="S48" s="2" t="s">
        <v>27</v>
      </c>
      <c r="T48">
        <v>23919</v>
      </c>
      <c r="U48" t="e">
        <v>#N/A</v>
      </c>
      <c r="V48" t="e">
        <v>#N/A</v>
      </c>
      <c r="W48" t="e">
        <v>#N/A</v>
      </c>
      <c r="Y48" t="s">
        <v>4334</v>
      </c>
      <c r="Z48" t="s">
        <v>4425</v>
      </c>
      <c r="AA48" t="s">
        <v>4426</v>
      </c>
    </row>
    <row r="49" spans="1:27">
      <c r="A49" s="2" t="s">
        <v>16</v>
      </c>
      <c r="B49" s="2" t="s">
        <v>554</v>
      </c>
      <c r="C49" s="2">
        <v>71454</v>
      </c>
      <c r="D49" s="2">
        <v>50000</v>
      </c>
      <c r="E49" s="2" t="s">
        <v>555</v>
      </c>
      <c r="F49" s="2" t="s">
        <v>19</v>
      </c>
      <c r="G49" s="2" t="s">
        <v>556</v>
      </c>
      <c r="H49" s="2" t="s">
        <v>557</v>
      </c>
      <c r="I49" s="2" t="s">
        <v>558</v>
      </c>
      <c r="J49" s="2" t="s">
        <v>559</v>
      </c>
      <c r="K49" s="2"/>
      <c r="L49" s="2"/>
      <c r="M49" s="2" t="s">
        <v>560</v>
      </c>
      <c r="N49" s="2"/>
      <c r="O49" s="2"/>
      <c r="P49" s="2">
        <v>5829210</v>
      </c>
      <c r="Q49" s="2" t="s">
        <v>25</v>
      </c>
      <c r="R49" s="2" t="s">
        <v>26</v>
      </c>
      <c r="S49" s="2" t="s">
        <v>27</v>
      </c>
      <c r="T49">
        <v>23207</v>
      </c>
      <c r="U49" t="e">
        <v>#N/A</v>
      </c>
      <c r="V49" t="e">
        <v>#N/A</v>
      </c>
      <c r="W49" t="e">
        <v>#N/A</v>
      </c>
      <c r="Y49" t="s">
        <v>4334</v>
      </c>
      <c r="Z49" t="s">
        <v>4427</v>
      </c>
      <c r="AA49" t="s">
        <v>4428</v>
      </c>
    </row>
    <row r="50" spans="1:27">
      <c r="A50" s="2" t="s">
        <v>16</v>
      </c>
      <c r="B50" s="2" t="s">
        <v>561</v>
      </c>
      <c r="C50" s="2">
        <v>71222</v>
      </c>
      <c r="D50" s="2">
        <v>50000</v>
      </c>
      <c r="E50" s="2" t="s">
        <v>562</v>
      </c>
      <c r="F50" s="2" t="s">
        <v>19</v>
      </c>
      <c r="G50" s="2" t="s">
        <v>563</v>
      </c>
      <c r="H50" s="2" t="s">
        <v>147</v>
      </c>
      <c r="I50" s="2" t="s">
        <v>564</v>
      </c>
      <c r="J50" s="2" t="s">
        <v>565</v>
      </c>
      <c r="K50" s="2"/>
      <c r="L50" s="2"/>
      <c r="M50" s="2" t="s">
        <v>566</v>
      </c>
      <c r="N50" s="2"/>
      <c r="O50" s="2"/>
      <c r="P50" s="2">
        <v>5829211</v>
      </c>
      <c r="Q50" s="2" t="s">
        <v>25</v>
      </c>
      <c r="R50" s="2" t="s">
        <v>26</v>
      </c>
      <c r="S50" s="2" t="s">
        <v>27</v>
      </c>
      <c r="T50">
        <v>22975</v>
      </c>
      <c r="U50" t="e">
        <v>#N/A</v>
      </c>
      <c r="V50" t="e">
        <v>#N/A</v>
      </c>
      <c r="W50" t="e">
        <v>#N/A</v>
      </c>
      <c r="Y50" t="s">
        <v>4334</v>
      </c>
      <c r="Z50" t="s">
        <v>4429</v>
      </c>
      <c r="AA50" t="s">
        <v>4430</v>
      </c>
    </row>
    <row r="51" spans="1:27">
      <c r="A51" s="2" t="s">
        <v>16</v>
      </c>
      <c r="B51" s="2" t="s">
        <v>567</v>
      </c>
      <c r="C51" s="2">
        <v>71503</v>
      </c>
      <c r="D51" s="2">
        <v>50000</v>
      </c>
      <c r="E51" s="2" t="s">
        <v>568</v>
      </c>
      <c r="F51" s="2" t="s">
        <v>19</v>
      </c>
      <c r="G51" s="2" t="s">
        <v>569</v>
      </c>
      <c r="H51" s="2" t="s">
        <v>65</v>
      </c>
      <c r="I51" s="2" t="s">
        <v>570</v>
      </c>
      <c r="J51" s="2" t="s">
        <v>571</v>
      </c>
      <c r="K51" s="2"/>
      <c r="L51" s="2"/>
      <c r="M51" s="2" t="s">
        <v>572</v>
      </c>
      <c r="N51" s="2"/>
      <c r="O51" s="2"/>
      <c r="P51" s="2">
        <v>5829212</v>
      </c>
      <c r="Q51" s="2" t="s">
        <v>25</v>
      </c>
      <c r="R51" s="2" t="s">
        <v>26</v>
      </c>
      <c r="S51" s="2" t="s">
        <v>27</v>
      </c>
      <c r="T51">
        <v>23256</v>
      </c>
      <c r="U51" t="e">
        <v>#N/A</v>
      </c>
      <c r="V51" t="e">
        <v>#N/A</v>
      </c>
      <c r="W51" t="e">
        <v>#N/A</v>
      </c>
      <c r="Y51" t="s">
        <v>4334</v>
      </c>
      <c r="Z51" t="s">
        <v>4431</v>
      </c>
      <c r="AA51" t="s">
        <v>4432</v>
      </c>
    </row>
    <row r="52" spans="1:27">
      <c r="A52" s="2" t="s">
        <v>16</v>
      </c>
      <c r="B52" s="2" t="s">
        <v>573</v>
      </c>
      <c r="C52" s="2">
        <v>71516</v>
      </c>
      <c r="D52" s="2">
        <v>50000</v>
      </c>
      <c r="E52" s="2" t="s">
        <v>574</v>
      </c>
      <c r="F52" s="2" t="s">
        <v>19</v>
      </c>
      <c r="G52" s="2" t="s">
        <v>575</v>
      </c>
      <c r="H52" s="2" t="s">
        <v>147</v>
      </c>
      <c r="I52" s="2" t="s">
        <v>108</v>
      </c>
      <c r="J52" s="2" t="s">
        <v>109</v>
      </c>
      <c r="K52" s="2"/>
      <c r="L52" s="2"/>
      <c r="M52" s="2" t="s">
        <v>576</v>
      </c>
      <c r="N52" s="2"/>
      <c r="O52" s="2"/>
      <c r="P52" s="2">
        <v>5829213</v>
      </c>
      <c r="Q52" s="2" t="s">
        <v>25</v>
      </c>
      <c r="R52" s="2" t="s">
        <v>26</v>
      </c>
      <c r="S52" s="2" t="s">
        <v>27</v>
      </c>
      <c r="T52">
        <v>23269</v>
      </c>
      <c r="U52" t="e">
        <v>#N/A</v>
      </c>
      <c r="V52" t="e">
        <v>#N/A</v>
      </c>
      <c r="W52" t="e">
        <v>#N/A</v>
      </c>
      <c r="Y52" t="s">
        <v>4334</v>
      </c>
      <c r="Z52" t="s">
        <v>4433</v>
      </c>
      <c r="AA52" t="s">
        <v>4434</v>
      </c>
    </row>
    <row r="53" spans="1:27">
      <c r="A53" s="2" t="s">
        <v>16</v>
      </c>
      <c r="B53" s="2" t="s">
        <v>577</v>
      </c>
      <c r="C53" s="2">
        <v>71510</v>
      </c>
      <c r="D53" s="2">
        <v>50000</v>
      </c>
      <c r="E53" s="2" t="s">
        <v>578</v>
      </c>
      <c r="F53" s="2" t="s">
        <v>19</v>
      </c>
      <c r="G53" s="2" t="s">
        <v>579</v>
      </c>
      <c r="H53" s="2" t="s">
        <v>147</v>
      </c>
      <c r="I53" s="2" t="s">
        <v>580</v>
      </c>
      <c r="J53" s="2" t="s">
        <v>581</v>
      </c>
      <c r="K53" s="2"/>
      <c r="L53" s="2"/>
      <c r="M53" s="2" t="s">
        <v>582</v>
      </c>
      <c r="N53" s="2"/>
      <c r="O53" s="2"/>
      <c r="P53" s="2">
        <v>5829214</v>
      </c>
      <c r="Q53" s="2" t="s">
        <v>25</v>
      </c>
      <c r="R53" s="2" t="s">
        <v>26</v>
      </c>
      <c r="S53" s="2" t="s">
        <v>27</v>
      </c>
      <c r="T53">
        <v>23263</v>
      </c>
      <c r="U53" t="e">
        <v>#N/A</v>
      </c>
      <c r="V53" t="e">
        <v>#N/A</v>
      </c>
      <c r="W53" t="e">
        <v>#N/A</v>
      </c>
      <c r="Y53" t="s">
        <v>4334</v>
      </c>
      <c r="Z53" t="s">
        <v>4435</v>
      </c>
      <c r="AA53" t="s">
        <v>4436</v>
      </c>
    </row>
    <row r="54" spans="1:27">
      <c r="A54" s="2" t="s">
        <v>16</v>
      </c>
      <c r="B54" s="2" t="s">
        <v>583</v>
      </c>
      <c r="C54" s="2">
        <v>71301</v>
      </c>
      <c r="D54" s="2">
        <v>50000</v>
      </c>
      <c r="E54" s="2" t="s">
        <v>584</v>
      </c>
      <c r="F54" s="2" t="s">
        <v>19</v>
      </c>
      <c r="G54" s="2" t="s">
        <v>585</v>
      </c>
      <c r="H54" s="2" t="s">
        <v>586</v>
      </c>
      <c r="I54" s="2" t="s">
        <v>587</v>
      </c>
      <c r="J54" s="2" t="s">
        <v>588</v>
      </c>
      <c r="K54" s="2"/>
      <c r="L54" s="2"/>
      <c r="M54" s="2" t="s">
        <v>589</v>
      </c>
      <c r="N54" s="2"/>
      <c r="O54" s="2"/>
      <c r="P54" s="2">
        <v>5829215</v>
      </c>
      <c r="Q54" s="2" t="s">
        <v>25</v>
      </c>
      <c r="R54" s="2" t="s">
        <v>26</v>
      </c>
      <c r="S54" s="2" t="s">
        <v>27</v>
      </c>
      <c r="T54">
        <v>23054</v>
      </c>
      <c r="U54" t="e">
        <v>#N/A</v>
      </c>
      <c r="V54" t="e">
        <v>#N/A</v>
      </c>
      <c r="W54" t="e">
        <v>#N/A</v>
      </c>
      <c r="Y54" t="s">
        <v>4334</v>
      </c>
      <c r="Z54" t="s">
        <v>4437</v>
      </c>
      <c r="AA54" t="s">
        <v>4438</v>
      </c>
    </row>
    <row r="55" spans="1:27">
      <c r="A55" s="2" t="s">
        <v>16</v>
      </c>
      <c r="B55" s="2" t="s">
        <v>594</v>
      </c>
      <c r="C55" s="2">
        <v>71470</v>
      </c>
      <c r="D55" s="2">
        <v>50000</v>
      </c>
      <c r="E55" s="2" t="s">
        <v>595</v>
      </c>
      <c r="F55" s="2" t="s">
        <v>19</v>
      </c>
      <c r="G55" s="2" t="s">
        <v>596</v>
      </c>
      <c r="H55" s="2" t="s">
        <v>91</v>
      </c>
      <c r="I55" s="2" t="s">
        <v>597</v>
      </c>
      <c r="J55" s="2" t="s">
        <v>598</v>
      </c>
      <c r="K55" s="2"/>
      <c r="L55" s="2"/>
      <c r="M55" s="2" t="s">
        <v>599</v>
      </c>
      <c r="N55" s="2"/>
      <c r="O55" s="2"/>
      <c r="P55" s="2">
        <v>5829217</v>
      </c>
      <c r="Q55" s="2" t="s">
        <v>25</v>
      </c>
      <c r="R55" s="2" t="s">
        <v>26</v>
      </c>
      <c r="S55" s="2" t="s">
        <v>27</v>
      </c>
      <c r="T55">
        <v>23223</v>
      </c>
      <c r="U55" t="e">
        <v>#N/A</v>
      </c>
      <c r="V55" t="e">
        <v>#N/A</v>
      </c>
      <c r="W55" t="e">
        <v>#N/A</v>
      </c>
      <c r="Y55" t="s">
        <v>4334</v>
      </c>
      <c r="Z55" t="s">
        <v>4439</v>
      </c>
      <c r="AA55" t="s">
        <v>4440</v>
      </c>
    </row>
    <row r="56" spans="1:27">
      <c r="A56" s="2" t="s">
        <v>16</v>
      </c>
      <c r="B56" s="2" t="s">
        <v>600</v>
      </c>
      <c r="C56" s="2">
        <v>71595</v>
      </c>
      <c r="D56" s="2">
        <v>50000</v>
      </c>
      <c r="E56" s="2" t="s">
        <v>601</v>
      </c>
      <c r="F56" s="2" t="s">
        <v>19</v>
      </c>
      <c r="G56" s="2" t="s">
        <v>592</v>
      </c>
      <c r="H56" s="2" t="s">
        <v>65</v>
      </c>
      <c r="I56" s="2" t="s">
        <v>602</v>
      </c>
      <c r="J56" s="2" t="s">
        <v>603</v>
      </c>
      <c r="K56" s="2"/>
      <c r="L56" s="2"/>
      <c r="M56" s="2" t="s">
        <v>604</v>
      </c>
      <c r="N56" s="2"/>
      <c r="O56" s="2"/>
      <c r="P56" s="2">
        <v>5829218</v>
      </c>
      <c r="Q56" s="2" t="s">
        <v>25</v>
      </c>
      <c r="R56" s="2" t="s">
        <v>26</v>
      </c>
      <c r="S56" s="2" t="s">
        <v>27</v>
      </c>
      <c r="T56">
        <v>23348</v>
      </c>
      <c r="U56" t="e">
        <v>#N/A</v>
      </c>
      <c r="V56" t="e">
        <v>#N/A</v>
      </c>
      <c r="W56" t="e">
        <v>#N/A</v>
      </c>
      <c r="Y56" t="s">
        <v>4334</v>
      </c>
      <c r="Z56" t="s">
        <v>4441</v>
      </c>
      <c r="AA56" t="s">
        <v>4442</v>
      </c>
    </row>
    <row r="57" spans="1:27">
      <c r="A57" s="2" t="s">
        <v>16</v>
      </c>
      <c r="B57" s="2" t="s">
        <v>605</v>
      </c>
      <c r="C57" s="2">
        <v>71423</v>
      </c>
      <c r="D57" s="2">
        <v>50000</v>
      </c>
      <c r="E57" s="2" t="s">
        <v>606</v>
      </c>
      <c r="F57" s="2" t="s">
        <v>19</v>
      </c>
      <c r="G57" s="2" t="s">
        <v>607</v>
      </c>
      <c r="H57" s="2" t="s">
        <v>44</v>
      </c>
      <c r="I57" s="2" t="s">
        <v>539</v>
      </c>
      <c r="J57" s="2" t="s">
        <v>540</v>
      </c>
      <c r="K57" s="2"/>
      <c r="L57" s="2"/>
      <c r="M57" s="2" t="s">
        <v>608</v>
      </c>
      <c r="N57" s="2"/>
      <c r="O57" s="2"/>
      <c r="P57" s="2">
        <v>5829219</v>
      </c>
      <c r="Q57" s="2" t="s">
        <v>25</v>
      </c>
      <c r="R57" s="2" t="s">
        <v>26</v>
      </c>
      <c r="S57" s="2" t="s">
        <v>27</v>
      </c>
      <c r="T57">
        <v>23176</v>
      </c>
      <c r="U57" t="e">
        <v>#N/A</v>
      </c>
      <c r="V57" t="e">
        <v>#N/A</v>
      </c>
      <c r="W57" t="e">
        <v>#N/A</v>
      </c>
      <c r="Y57" t="s">
        <v>4334</v>
      </c>
      <c r="Z57" t="s">
        <v>4443</v>
      </c>
      <c r="AA57" t="s">
        <v>4444</v>
      </c>
    </row>
    <row r="58" spans="1:27">
      <c r="A58" s="2" t="s">
        <v>16</v>
      </c>
      <c r="B58" s="2" t="s">
        <v>619</v>
      </c>
      <c r="C58" s="2">
        <v>71705</v>
      </c>
      <c r="D58" s="2">
        <v>50000</v>
      </c>
      <c r="E58" s="2" t="s">
        <v>620</v>
      </c>
      <c r="F58" s="2" t="s">
        <v>19</v>
      </c>
      <c r="G58" s="2" t="s">
        <v>621</v>
      </c>
      <c r="H58" s="2" t="s">
        <v>486</v>
      </c>
      <c r="I58" s="2" t="s">
        <v>622</v>
      </c>
      <c r="J58" s="2" t="s">
        <v>623</v>
      </c>
      <c r="K58" s="2"/>
      <c r="L58" s="2"/>
      <c r="M58" s="2" t="s">
        <v>624</v>
      </c>
      <c r="N58" s="2"/>
      <c r="O58" s="2"/>
      <c r="P58" s="2">
        <v>5829222</v>
      </c>
      <c r="Q58" s="2" t="s">
        <v>25</v>
      </c>
      <c r="R58" s="2" t="s">
        <v>26</v>
      </c>
      <c r="S58" s="2" t="s">
        <v>27</v>
      </c>
      <c r="T58">
        <v>23457</v>
      </c>
      <c r="U58" t="e">
        <v>#N/A</v>
      </c>
      <c r="V58" t="e">
        <v>#N/A</v>
      </c>
      <c r="W58" t="e">
        <v>#N/A</v>
      </c>
      <c r="Y58" t="s">
        <v>4334</v>
      </c>
      <c r="Z58" t="s">
        <v>4445</v>
      </c>
      <c r="AA58" t="s">
        <v>4446</v>
      </c>
    </row>
    <row r="59" spans="1:27">
      <c r="A59" s="2" t="s">
        <v>16</v>
      </c>
      <c r="B59" s="2" t="s">
        <v>625</v>
      </c>
      <c r="C59" s="2">
        <v>72136</v>
      </c>
      <c r="D59" s="2">
        <v>50000</v>
      </c>
      <c r="E59" s="2" t="s">
        <v>626</v>
      </c>
      <c r="F59" s="2" t="s">
        <v>19</v>
      </c>
      <c r="G59" s="2" t="s">
        <v>627</v>
      </c>
      <c r="H59" s="2" t="s">
        <v>147</v>
      </c>
      <c r="I59" s="2" t="s">
        <v>628</v>
      </c>
      <c r="J59" s="2" t="s">
        <v>629</v>
      </c>
      <c r="K59" s="2"/>
      <c r="L59" s="2"/>
      <c r="M59" s="2" t="s">
        <v>630</v>
      </c>
      <c r="N59" s="2"/>
      <c r="O59" s="2"/>
      <c r="P59" s="2">
        <v>5829223</v>
      </c>
      <c r="Q59" s="2" t="s">
        <v>25</v>
      </c>
      <c r="R59" s="2" t="s">
        <v>26</v>
      </c>
      <c r="S59" s="2" t="s">
        <v>27</v>
      </c>
      <c r="T59">
        <v>24747</v>
      </c>
      <c r="U59" t="e">
        <v>#N/A</v>
      </c>
      <c r="V59" t="e">
        <v>#N/A</v>
      </c>
      <c r="W59" t="e">
        <v>#N/A</v>
      </c>
      <c r="Y59" t="s">
        <v>4334</v>
      </c>
      <c r="Z59" t="s">
        <v>4447</v>
      </c>
      <c r="AA59" t="s">
        <v>4448</v>
      </c>
    </row>
    <row r="60" spans="1:27">
      <c r="A60" s="2" t="s">
        <v>16</v>
      </c>
      <c r="B60" s="2" t="s">
        <v>635</v>
      </c>
      <c r="C60" s="2">
        <v>71674</v>
      </c>
      <c r="D60" s="2">
        <v>50000</v>
      </c>
      <c r="E60" s="2" t="s">
        <v>636</v>
      </c>
      <c r="F60" s="2" t="s">
        <v>19</v>
      </c>
      <c r="G60" s="2" t="s">
        <v>637</v>
      </c>
      <c r="H60" s="2" t="s">
        <v>65</v>
      </c>
      <c r="I60" s="2" t="s">
        <v>141</v>
      </c>
      <c r="J60" s="2" t="s">
        <v>142</v>
      </c>
      <c r="K60" s="2"/>
      <c r="L60" s="2"/>
      <c r="M60" s="2" t="s">
        <v>638</v>
      </c>
      <c r="N60" s="2"/>
      <c r="O60" s="2"/>
      <c r="P60" s="2">
        <v>5829225</v>
      </c>
      <c r="Q60" s="2" t="s">
        <v>25</v>
      </c>
      <c r="R60" s="2" t="s">
        <v>26</v>
      </c>
      <c r="S60" s="2" t="s">
        <v>27</v>
      </c>
      <c r="T60">
        <v>23426</v>
      </c>
      <c r="U60" t="e">
        <v>#N/A</v>
      </c>
      <c r="V60" t="e">
        <v>#N/A</v>
      </c>
      <c r="W60" t="e">
        <v>#N/A</v>
      </c>
      <c r="Y60" t="s">
        <v>4334</v>
      </c>
      <c r="Z60" t="s">
        <v>4449</v>
      </c>
      <c r="AA60" t="s">
        <v>4450</v>
      </c>
    </row>
    <row r="61" spans="1:27">
      <c r="A61" s="2" t="s">
        <v>16</v>
      </c>
      <c r="B61" s="2" t="s">
        <v>645</v>
      </c>
      <c r="C61" s="2">
        <v>72048</v>
      </c>
      <c r="D61" s="2">
        <v>50000</v>
      </c>
      <c r="E61" s="2" t="s">
        <v>646</v>
      </c>
      <c r="F61" s="2" t="s">
        <v>19</v>
      </c>
      <c r="G61" s="2" t="s">
        <v>592</v>
      </c>
      <c r="H61" s="2" t="s">
        <v>65</v>
      </c>
      <c r="I61" s="2" t="s">
        <v>647</v>
      </c>
      <c r="J61" s="2" t="s">
        <v>648</v>
      </c>
      <c r="K61" s="2"/>
      <c r="L61" s="2"/>
      <c r="M61" s="2" t="s">
        <v>649</v>
      </c>
      <c r="N61" s="2"/>
      <c r="O61" s="2"/>
      <c r="P61" s="2">
        <v>5829227</v>
      </c>
      <c r="Q61" s="2" t="s">
        <v>25</v>
      </c>
      <c r="R61" s="2" t="s">
        <v>26</v>
      </c>
      <c r="S61" s="2" t="s">
        <v>27</v>
      </c>
      <c r="T61">
        <v>23800</v>
      </c>
      <c r="U61" t="e">
        <v>#N/A</v>
      </c>
      <c r="V61" t="e">
        <v>#N/A</v>
      </c>
      <c r="W61" t="e">
        <v>#N/A</v>
      </c>
      <c r="Y61" t="s">
        <v>4334</v>
      </c>
      <c r="Z61" t="s">
        <v>4451</v>
      </c>
      <c r="AA61" t="s">
        <v>4452</v>
      </c>
    </row>
    <row r="62" spans="1:27">
      <c r="A62" s="2" t="s">
        <v>16</v>
      </c>
      <c r="B62" s="2" t="s">
        <v>650</v>
      </c>
      <c r="C62" s="2">
        <v>71581</v>
      </c>
      <c r="D62" s="2">
        <v>50000</v>
      </c>
      <c r="E62" s="2" t="s">
        <v>651</v>
      </c>
      <c r="F62" s="2" t="s">
        <v>19</v>
      </c>
      <c r="G62" s="2" t="s">
        <v>652</v>
      </c>
      <c r="H62" s="2" t="s">
        <v>65</v>
      </c>
      <c r="I62" s="2" t="s">
        <v>22</v>
      </c>
      <c r="J62" s="2" t="s">
        <v>23</v>
      </c>
      <c r="K62" s="2"/>
      <c r="L62" s="2"/>
      <c r="M62" s="2" t="s">
        <v>653</v>
      </c>
      <c r="N62" s="2"/>
      <c r="O62" s="2"/>
      <c r="P62" s="2">
        <v>5829228</v>
      </c>
      <c r="Q62" s="2" t="s">
        <v>25</v>
      </c>
      <c r="R62" s="2" t="s">
        <v>26</v>
      </c>
      <c r="S62" s="2" t="s">
        <v>27</v>
      </c>
      <c r="T62">
        <v>23334</v>
      </c>
      <c r="U62" t="e">
        <v>#N/A</v>
      </c>
      <c r="V62" t="e">
        <v>#N/A</v>
      </c>
      <c r="W62" t="e">
        <v>#N/A</v>
      </c>
      <c r="Y62" t="s">
        <v>4334</v>
      </c>
      <c r="Z62" t="s">
        <v>4453</v>
      </c>
      <c r="AA62" t="s">
        <v>4454</v>
      </c>
    </row>
    <row r="63" spans="1:27">
      <c r="A63" s="2" t="s">
        <v>16</v>
      </c>
      <c r="B63" s="2" t="s">
        <v>692</v>
      </c>
      <c r="C63" s="2">
        <v>71812</v>
      </c>
      <c r="D63" s="2">
        <v>50000</v>
      </c>
      <c r="E63" s="2" t="s">
        <v>693</v>
      </c>
      <c r="F63" s="2" t="s">
        <v>19</v>
      </c>
      <c r="G63" s="2" t="s">
        <v>694</v>
      </c>
      <c r="H63" s="2" t="s">
        <v>44</v>
      </c>
      <c r="I63" s="2" t="s">
        <v>695</v>
      </c>
      <c r="J63" s="2" t="s">
        <v>696</v>
      </c>
      <c r="K63" s="2"/>
      <c r="L63" s="2"/>
      <c r="M63" s="2" t="s">
        <v>697</v>
      </c>
      <c r="N63" s="2"/>
      <c r="O63" s="2"/>
      <c r="P63" s="2">
        <v>5829236</v>
      </c>
      <c r="Q63" s="2" t="s">
        <v>25</v>
      </c>
      <c r="R63" s="2" t="s">
        <v>26</v>
      </c>
      <c r="S63" s="2" t="s">
        <v>27</v>
      </c>
      <c r="T63">
        <v>23564</v>
      </c>
      <c r="U63" t="e">
        <v>#N/A</v>
      </c>
      <c r="V63" t="e">
        <v>#N/A</v>
      </c>
      <c r="W63" t="e">
        <v>#N/A</v>
      </c>
      <c r="Y63" t="s">
        <v>4334</v>
      </c>
      <c r="Z63" t="s">
        <v>4455</v>
      </c>
      <c r="AA63" t="s">
        <v>4456</v>
      </c>
    </row>
    <row r="64" spans="1:27">
      <c r="A64" s="2" t="s">
        <v>16</v>
      </c>
      <c r="B64" s="2" t="s">
        <v>702</v>
      </c>
      <c r="C64" s="2">
        <v>72293</v>
      </c>
      <c r="D64" s="2">
        <v>50000</v>
      </c>
      <c r="E64" s="2" t="s">
        <v>703</v>
      </c>
      <c r="F64" s="2" t="s">
        <v>19</v>
      </c>
      <c r="G64" s="2" t="s">
        <v>704</v>
      </c>
      <c r="H64" s="2" t="s">
        <v>31</v>
      </c>
      <c r="I64" s="2" t="s">
        <v>705</v>
      </c>
      <c r="J64" s="2" t="s">
        <v>706</v>
      </c>
      <c r="K64" s="2"/>
      <c r="L64" s="2"/>
      <c r="M64" s="2" t="s">
        <v>707</v>
      </c>
      <c r="N64" s="2"/>
      <c r="O64" s="2"/>
      <c r="P64" s="2">
        <v>5829238</v>
      </c>
      <c r="Q64" s="2" t="s">
        <v>25</v>
      </c>
      <c r="R64" s="2" t="s">
        <v>26</v>
      </c>
      <c r="S64" s="2" t="s">
        <v>27</v>
      </c>
      <c r="T64">
        <v>24039</v>
      </c>
      <c r="U64" t="e">
        <v>#N/A</v>
      </c>
      <c r="V64" t="e">
        <v>#N/A</v>
      </c>
      <c r="W64" t="e">
        <v>#N/A</v>
      </c>
      <c r="Y64" t="s">
        <v>4334</v>
      </c>
      <c r="Z64" t="s">
        <v>4457</v>
      </c>
      <c r="AA64" t="s">
        <v>4458</v>
      </c>
    </row>
    <row r="65" spans="1:27">
      <c r="A65" s="2" t="s">
        <v>16</v>
      </c>
      <c r="B65" s="2" t="s">
        <v>708</v>
      </c>
      <c r="C65" s="2">
        <v>71044</v>
      </c>
      <c r="D65" s="2">
        <v>50000</v>
      </c>
      <c r="E65" s="2" t="s">
        <v>709</v>
      </c>
      <c r="F65" s="2" t="s">
        <v>19</v>
      </c>
      <c r="G65" s="2" t="s">
        <v>510</v>
      </c>
      <c r="H65" s="2" t="s">
        <v>91</v>
      </c>
      <c r="I65" s="2" t="s">
        <v>710</v>
      </c>
      <c r="J65" s="2" t="s">
        <v>711</v>
      </c>
      <c r="K65" s="2"/>
      <c r="L65" s="2"/>
      <c r="M65" s="2" t="s">
        <v>712</v>
      </c>
      <c r="N65" s="2"/>
      <c r="O65" s="2"/>
      <c r="P65" s="2">
        <v>5829239</v>
      </c>
      <c r="Q65" s="2" t="s">
        <v>25</v>
      </c>
      <c r="R65" s="2" t="s">
        <v>26</v>
      </c>
      <c r="S65" s="2" t="s">
        <v>27</v>
      </c>
      <c r="T65">
        <v>22799</v>
      </c>
      <c r="U65" t="e">
        <v>#N/A</v>
      </c>
      <c r="V65" t="e">
        <v>#N/A</v>
      </c>
      <c r="W65" t="e">
        <v>#N/A</v>
      </c>
      <c r="Y65" t="s">
        <v>4334</v>
      </c>
      <c r="Z65" t="s">
        <v>4459</v>
      </c>
      <c r="AA65" t="s">
        <v>4460</v>
      </c>
    </row>
    <row r="66" spans="1:27">
      <c r="A66" s="2" t="s">
        <v>16</v>
      </c>
      <c r="B66" s="2" t="s">
        <v>713</v>
      </c>
      <c r="C66" s="2">
        <v>71050</v>
      </c>
      <c r="D66" s="2">
        <v>50000</v>
      </c>
      <c r="E66" s="2" t="s">
        <v>714</v>
      </c>
      <c r="F66" s="2" t="s">
        <v>19</v>
      </c>
      <c r="G66" s="2" t="s">
        <v>715</v>
      </c>
      <c r="H66" s="2" t="s">
        <v>65</v>
      </c>
      <c r="I66" s="2" t="s">
        <v>716</v>
      </c>
      <c r="J66" s="2" t="s">
        <v>717</v>
      </c>
      <c r="K66" s="2"/>
      <c r="L66" s="2"/>
      <c r="M66" s="2" t="s">
        <v>718</v>
      </c>
      <c r="N66" s="2"/>
      <c r="O66" s="2"/>
      <c r="P66" s="2">
        <v>5829240</v>
      </c>
      <c r="Q66" s="2" t="s">
        <v>25</v>
      </c>
      <c r="R66" s="2" t="s">
        <v>26</v>
      </c>
      <c r="S66" s="2" t="s">
        <v>27</v>
      </c>
      <c r="T66">
        <v>22805</v>
      </c>
      <c r="U66" t="e">
        <v>#N/A</v>
      </c>
      <c r="V66" t="e">
        <v>#N/A</v>
      </c>
      <c r="W66" t="e">
        <v>#N/A</v>
      </c>
      <c r="Y66" t="s">
        <v>4334</v>
      </c>
      <c r="Z66" t="s">
        <v>4461</v>
      </c>
      <c r="AA66" t="s">
        <v>4462</v>
      </c>
    </row>
    <row r="67" spans="1:27">
      <c r="A67" s="2" t="s">
        <v>16</v>
      </c>
      <c r="B67" s="2" t="s">
        <v>719</v>
      </c>
      <c r="C67" s="2">
        <v>71061</v>
      </c>
      <c r="D67" s="2">
        <v>50000</v>
      </c>
      <c r="E67" s="2" t="s">
        <v>720</v>
      </c>
      <c r="F67" s="2" t="s">
        <v>19</v>
      </c>
      <c r="G67" s="2" t="s">
        <v>721</v>
      </c>
      <c r="H67" s="2" t="s">
        <v>65</v>
      </c>
      <c r="I67" s="2" t="s">
        <v>480</v>
      </c>
      <c r="J67" s="2" t="s">
        <v>481</v>
      </c>
      <c r="K67" s="2"/>
      <c r="L67" s="2"/>
      <c r="M67" s="2" t="s">
        <v>722</v>
      </c>
      <c r="N67" s="2"/>
      <c r="O67" s="2"/>
      <c r="P67" s="2">
        <v>5829241</v>
      </c>
      <c r="Q67" s="2" t="s">
        <v>25</v>
      </c>
      <c r="R67" s="2" t="s">
        <v>26</v>
      </c>
      <c r="S67" s="2" t="s">
        <v>27</v>
      </c>
      <c r="T67">
        <v>22814</v>
      </c>
      <c r="U67" t="e">
        <v>#N/A</v>
      </c>
      <c r="V67" t="e">
        <v>#N/A</v>
      </c>
      <c r="W67" t="e">
        <v>#N/A</v>
      </c>
      <c r="Y67" t="s">
        <v>4334</v>
      </c>
      <c r="Z67" t="s">
        <v>4463</v>
      </c>
      <c r="AA67" t="s">
        <v>4464</v>
      </c>
    </row>
    <row r="68" spans="1:27">
      <c r="A68" s="2" t="s">
        <v>16</v>
      </c>
      <c r="B68" s="2" t="s">
        <v>723</v>
      </c>
      <c r="C68" s="2">
        <v>71122</v>
      </c>
      <c r="D68" s="2">
        <v>50000</v>
      </c>
      <c r="E68" s="2" t="s">
        <v>724</v>
      </c>
      <c r="F68" s="2" t="s">
        <v>19</v>
      </c>
      <c r="G68" s="2" t="s">
        <v>725</v>
      </c>
      <c r="H68" s="2" t="s">
        <v>44</v>
      </c>
      <c r="I68" s="2" t="s">
        <v>726</v>
      </c>
      <c r="J68" s="2" t="s">
        <v>727</v>
      </c>
      <c r="K68" s="2"/>
      <c r="L68" s="2"/>
      <c r="M68" s="2" t="s">
        <v>728</v>
      </c>
      <c r="N68" s="2"/>
      <c r="O68" s="2"/>
      <c r="P68" s="2">
        <v>5829242</v>
      </c>
      <c r="Q68" s="2" t="s">
        <v>25</v>
      </c>
      <c r="R68" s="2" t="s">
        <v>26</v>
      </c>
      <c r="S68" s="2" t="s">
        <v>27</v>
      </c>
      <c r="T68">
        <v>22875</v>
      </c>
      <c r="U68" t="e">
        <v>#N/A</v>
      </c>
      <c r="V68" t="e">
        <v>#N/A</v>
      </c>
      <c r="W68" t="e">
        <v>#N/A</v>
      </c>
      <c r="Y68" t="s">
        <v>4334</v>
      </c>
      <c r="Z68" t="s">
        <v>4465</v>
      </c>
      <c r="AA68" t="s">
        <v>4466</v>
      </c>
    </row>
    <row r="69" spans="1:27">
      <c r="A69" s="2" t="s">
        <v>16</v>
      </c>
      <c r="B69" s="2" t="s">
        <v>729</v>
      </c>
      <c r="C69" s="2">
        <v>72388</v>
      </c>
      <c r="D69" s="2">
        <v>50000</v>
      </c>
      <c r="E69" s="2" t="s">
        <v>730</v>
      </c>
      <c r="F69" s="2" t="s">
        <v>19</v>
      </c>
      <c r="G69" s="2" t="s">
        <v>731</v>
      </c>
      <c r="H69" s="2" t="s">
        <v>44</v>
      </c>
      <c r="I69" s="2" t="s">
        <v>732</v>
      </c>
      <c r="J69" s="2" t="s">
        <v>733</v>
      </c>
      <c r="K69" s="2"/>
      <c r="L69" s="2"/>
      <c r="M69" s="2" t="s">
        <v>734</v>
      </c>
      <c r="N69" s="2"/>
      <c r="O69" s="2"/>
      <c r="P69" s="2">
        <v>5829243</v>
      </c>
      <c r="Q69" s="2" t="s">
        <v>25</v>
      </c>
      <c r="R69" s="2" t="s">
        <v>26</v>
      </c>
      <c r="S69" s="2" t="s">
        <v>27</v>
      </c>
      <c r="T69">
        <v>24141</v>
      </c>
      <c r="U69" t="e">
        <v>#N/A</v>
      </c>
      <c r="V69" t="e">
        <v>#N/A</v>
      </c>
      <c r="W69" t="e">
        <v>#N/A</v>
      </c>
      <c r="Y69" t="s">
        <v>4334</v>
      </c>
      <c r="Z69" t="s">
        <v>4467</v>
      </c>
      <c r="AA69" t="s">
        <v>4468</v>
      </c>
    </row>
    <row r="70" spans="1:27">
      <c r="A70" s="2" t="s">
        <v>16</v>
      </c>
      <c r="B70" s="2" t="s">
        <v>735</v>
      </c>
      <c r="C70" s="2">
        <v>71082</v>
      </c>
      <c r="D70" s="2">
        <v>100000</v>
      </c>
      <c r="E70" s="2" t="s">
        <v>736</v>
      </c>
      <c r="F70" s="2" t="s">
        <v>19</v>
      </c>
      <c r="G70" s="2" t="s">
        <v>737</v>
      </c>
      <c r="H70" s="2" t="s">
        <v>91</v>
      </c>
      <c r="I70" s="2" t="s">
        <v>738</v>
      </c>
      <c r="J70" s="2" t="s">
        <v>739</v>
      </c>
      <c r="K70" s="2"/>
      <c r="L70" s="2"/>
      <c r="M70" s="2" t="s">
        <v>740</v>
      </c>
      <c r="N70" s="2"/>
      <c r="O70" s="2"/>
      <c r="P70" s="2">
        <v>5829244</v>
      </c>
      <c r="Q70" s="2" t="s">
        <v>25</v>
      </c>
      <c r="R70" s="2" t="s">
        <v>26</v>
      </c>
      <c r="S70" s="2" t="s">
        <v>27</v>
      </c>
      <c r="T70">
        <v>22835</v>
      </c>
      <c r="U70" t="e">
        <v>#N/A</v>
      </c>
      <c r="V70" t="e">
        <v>#N/A</v>
      </c>
      <c r="W70" t="e">
        <v>#N/A</v>
      </c>
      <c r="Y70" t="s">
        <v>4334</v>
      </c>
      <c r="Z70" t="s">
        <v>4469</v>
      </c>
      <c r="AA70" t="s">
        <v>4470</v>
      </c>
    </row>
    <row r="71" spans="1:27">
      <c r="A71" s="2" t="s">
        <v>16</v>
      </c>
      <c r="B71" s="2" t="s">
        <v>753</v>
      </c>
      <c r="C71" s="2">
        <v>71226</v>
      </c>
      <c r="D71" s="2">
        <v>50000</v>
      </c>
      <c r="E71" s="2" t="s">
        <v>754</v>
      </c>
      <c r="F71" s="2" t="s">
        <v>19</v>
      </c>
      <c r="G71" s="2" t="s">
        <v>662</v>
      </c>
      <c r="H71" s="2" t="s">
        <v>58</v>
      </c>
      <c r="I71" s="2" t="s">
        <v>755</v>
      </c>
      <c r="J71" s="2" t="s">
        <v>756</v>
      </c>
      <c r="K71" s="2"/>
      <c r="L71" s="2"/>
      <c r="M71" s="2" t="s">
        <v>757</v>
      </c>
      <c r="N71" s="2"/>
      <c r="O71" s="2"/>
      <c r="P71" s="2">
        <v>5829247</v>
      </c>
      <c r="Q71" s="2" t="s">
        <v>25</v>
      </c>
      <c r="R71" s="2" t="s">
        <v>26</v>
      </c>
      <c r="S71" s="2" t="s">
        <v>27</v>
      </c>
      <c r="T71">
        <v>22979</v>
      </c>
      <c r="U71" t="e">
        <v>#N/A</v>
      </c>
      <c r="V71" t="e">
        <v>#N/A</v>
      </c>
      <c r="W71" t="e">
        <v>#N/A</v>
      </c>
      <c r="Y71" t="s">
        <v>4334</v>
      </c>
      <c r="Z71" t="s">
        <v>4471</v>
      </c>
      <c r="AA71" t="s">
        <v>4472</v>
      </c>
    </row>
    <row r="72" spans="1:27">
      <c r="A72" s="2" t="s">
        <v>16</v>
      </c>
      <c r="B72" s="2" t="s">
        <v>758</v>
      </c>
      <c r="C72" s="2">
        <v>71042</v>
      </c>
      <c r="D72" s="2">
        <v>50000</v>
      </c>
      <c r="E72" s="2" t="s">
        <v>759</v>
      </c>
      <c r="F72" s="2" t="s">
        <v>19</v>
      </c>
      <c r="G72" s="2" t="s">
        <v>760</v>
      </c>
      <c r="H72" s="2" t="s">
        <v>91</v>
      </c>
      <c r="I72" s="2" t="s">
        <v>761</v>
      </c>
      <c r="J72" s="2" t="s">
        <v>762</v>
      </c>
      <c r="K72" s="2"/>
      <c r="L72" s="2"/>
      <c r="M72" s="2" t="s">
        <v>763</v>
      </c>
      <c r="N72" s="2"/>
      <c r="O72" s="2"/>
      <c r="P72" s="2">
        <v>5829248</v>
      </c>
      <c r="Q72" s="2" t="s">
        <v>25</v>
      </c>
      <c r="R72" s="2" t="s">
        <v>26</v>
      </c>
      <c r="S72" s="2" t="s">
        <v>27</v>
      </c>
      <c r="T72">
        <v>22797</v>
      </c>
      <c r="U72" t="e">
        <v>#N/A</v>
      </c>
      <c r="V72" t="e">
        <v>#N/A</v>
      </c>
      <c r="W72" t="e">
        <v>#N/A</v>
      </c>
      <c r="Y72" t="s">
        <v>4334</v>
      </c>
      <c r="Z72" t="s">
        <v>4473</v>
      </c>
      <c r="AA72" t="s">
        <v>4474</v>
      </c>
    </row>
    <row r="73" spans="1:27">
      <c r="A73" s="2" t="s">
        <v>16</v>
      </c>
      <c r="B73" s="2" t="s">
        <v>767</v>
      </c>
      <c r="C73" s="2">
        <v>72145</v>
      </c>
      <c r="D73" s="2">
        <v>50000</v>
      </c>
      <c r="E73" s="2" t="s">
        <v>768</v>
      </c>
      <c r="F73" s="2" t="s">
        <v>19</v>
      </c>
      <c r="G73" s="2" t="s">
        <v>769</v>
      </c>
      <c r="H73" s="2" t="s">
        <v>31</v>
      </c>
      <c r="I73" s="2" t="s">
        <v>770</v>
      </c>
      <c r="J73" s="2" t="s">
        <v>771</v>
      </c>
      <c r="K73" s="2"/>
      <c r="L73" s="2"/>
      <c r="M73" s="2" t="s">
        <v>772</v>
      </c>
      <c r="N73" s="2"/>
      <c r="O73" s="2"/>
      <c r="P73" s="2">
        <v>5829250</v>
      </c>
      <c r="Q73" s="2" t="s">
        <v>25</v>
      </c>
      <c r="R73" s="2" t="s">
        <v>26</v>
      </c>
      <c r="S73" s="2" t="s">
        <v>27</v>
      </c>
      <c r="T73">
        <v>23891</v>
      </c>
      <c r="U73" t="e">
        <v>#N/A</v>
      </c>
      <c r="V73" t="e">
        <v>#N/A</v>
      </c>
      <c r="W73" t="e">
        <v>#N/A</v>
      </c>
      <c r="Y73" t="s">
        <v>4334</v>
      </c>
      <c r="Z73" t="s">
        <v>4475</v>
      </c>
      <c r="AA73" t="s">
        <v>4476</v>
      </c>
    </row>
    <row r="74" spans="1:27">
      <c r="A74" s="2" t="s">
        <v>16</v>
      </c>
      <c r="B74" s="2" t="s">
        <v>779</v>
      </c>
      <c r="C74" s="2">
        <v>71387</v>
      </c>
      <c r="D74" s="2">
        <v>50000</v>
      </c>
      <c r="E74" s="2" t="s">
        <v>780</v>
      </c>
      <c r="F74" s="2" t="s">
        <v>19</v>
      </c>
      <c r="G74" s="2" t="s">
        <v>781</v>
      </c>
      <c r="H74" s="2" t="s">
        <v>782</v>
      </c>
      <c r="I74" s="2" t="s">
        <v>783</v>
      </c>
      <c r="J74" s="2" t="s">
        <v>784</v>
      </c>
      <c r="K74" s="2"/>
      <c r="L74" s="2"/>
      <c r="M74" s="2" t="s">
        <v>785</v>
      </c>
      <c r="N74" s="2"/>
      <c r="O74" s="2"/>
      <c r="P74" s="2">
        <v>5829252</v>
      </c>
      <c r="Q74" s="2" t="s">
        <v>25</v>
      </c>
      <c r="R74" s="2" t="s">
        <v>26</v>
      </c>
      <c r="S74" s="2" t="s">
        <v>27</v>
      </c>
      <c r="T74">
        <v>23140</v>
      </c>
      <c r="U74" t="e">
        <v>#N/A</v>
      </c>
      <c r="V74" t="e">
        <v>#N/A</v>
      </c>
      <c r="W74" t="e">
        <v>#N/A</v>
      </c>
      <c r="Y74" t="s">
        <v>4334</v>
      </c>
      <c r="Z74" t="s">
        <v>4477</v>
      </c>
      <c r="AA74" t="s">
        <v>4478</v>
      </c>
    </row>
    <row r="75" spans="1:27">
      <c r="A75" s="2" t="s">
        <v>16</v>
      </c>
      <c r="B75" s="2" t="s">
        <v>786</v>
      </c>
      <c r="C75" s="2">
        <v>71432</v>
      </c>
      <c r="D75" s="2">
        <v>50000</v>
      </c>
      <c r="E75" s="2" t="s">
        <v>787</v>
      </c>
      <c r="F75" s="2" t="s">
        <v>19</v>
      </c>
      <c r="G75" s="2" t="s">
        <v>361</v>
      </c>
      <c r="H75" s="2" t="s">
        <v>91</v>
      </c>
      <c r="I75" s="2" t="s">
        <v>788</v>
      </c>
      <c r="J75" s="2" t="s">
        <v>789</v>
      </c>
      <c r="K75" s="2"/>
      <c r="L75" s="2"/>
      <c r="M75" s="2" t="s">
        <v>790</v>
      </c>
      <c r="N75" s="2"/>
      <c r="O75" s="2"/>
      <c r="P75" s="2">
        <v>5829253</v>
      </c>
      <c r="Q75" s="2" t="s">
        <v>25</v>
      </c>
      <c r="R75" s="2" t="s">
        <v>26</v>
      </c>
      <c r="S75" s="2" t="s">
        <v>27</v>
      </c>
      <c r="T75">
        <v>23185</v>
      </c>
      <c r="U75" t="e">
        <v>#N/A</v>
      </c>
      <c r="V75" t="e">
        <v>#N/A</v>
      </c>
      <c r="W75" t="e">
        <v>#N/A</v>
      </c>
      <c r="Y75" t="s">
        <v>4334</v>
      </c>
      <c r="Z75" t="s">
        <v>4479</v>
      </c>
      <c r="AA75" t="s">
        <v>4480</v>
      </c>
    </row>
    <row r="76" spans="1:27">
      <c r="A76" s="2" t="s">
        <v>16</v>
      </c>
      <c r="B76" s="2" t="s">
        <v>791</v>
      </c>
      <c r="C76" s="2">
        <v>71424</v>
      </c>
      <c r="D76" s="2">
        <v>100000</v>
      </c>
      <c r="E76" s="2" t="s">
        <v>792</v>
      </c>
      <c r="F76" s="2" t="s">
        <v>19</v>
      </c>
      <c r="G76" s="2" t="s">
        <v>361</v>
      </c>
      <c r="H76" s="2" t="s">
        <v>91</v>
      </c>
      <c r="I76" s="2" t="s">
        <v>793</v>
      </c>
      <c r="J76" s="2" t="s">
        <v>794</v>
      </c>
      <c r="K76" s="2"/>
      <c r="L76" s="2"/>
      <c r="M76" s="2" t="s">
        <v>795</v>
      </c>
      <c r="N76" s="2"/>
      <c r="O76" s="2"/>
      <c r="P76" s="2">
        <v>5829254</v>
      </c>
      <c r="Q76" s="2" t="s">
        <v>25</v>
      </c>
      <c r="R76" s="2" t="s">
        <v>26</v>
      </c>
      <c r="S76" s="2" t="s">
        <v>27</v>
      </c>
      <c r="T76">
        <v>23177</v>
      </c>
      <c r="U76" t="e">
        <v>#N/A</v>
      </c>
      <c r="V76" t="e">
        <v>#N/A</v>
      </c>
      <c r="W76" t="e">
        <v>#N/A</v>
      </c>
      <c r="Y76" t="s">
        <v>4334</v>
      </c>
      <c r="Z76" t="s">
        <v>4481</v>
      </c>
      <c r="AA76" t="s">
        <v>4482</v>
      </c>
    </row>
    <row r="77" spans="1:27">
      <c r="A77" s="2" t="s">
        <v>16</v>
      </c>
      <c r="B77" s="2" t="s">
        <v>796</v>
      </c>
      <c r="C77" s="2">
        <v>71428</v>
      </c>
      <c r="D77" s="2">
        <v>50000</v>
      </c>
      <c r="E77" s="2" t="s">
        <v>797</v>
      </c>
      <c r="F77" s="2" t="s">
        <v>19</v>
      </c>
      <c r="G77" s="2" t="s">
        <v>798</v>
      </c>
      <c r="H77" s="2" t="s">
        <v>557</v>
      </c>
      <c r="I77" s="2" t="s">
        <v>799</v>
      </c>
      <c r="J77" s="2" t="s">
        <v>800</v>
      </c>
      <c r="K77" s="2"/>
      <c r="L77" s="2"/>
      <c r="M77" s="2" t="s">
        <v>801</v>
      </c>
      <c r="N77" s="2"/>
      <c r="O77" s="2"/>
      <c r="P77" s="2">
        <v>5829255</v>
      </c>
      <c r="Q77" s="2" t="s">
        <v>25</v>
      </c>
      <c r="R77" s="2" t="s">
        <v>26</v>
      </c>
      <c r="S77" s="2" t="s">
        <v>27</v>
      </c>
      <c r="T77">
        <v>23181</v>
      </c>
      <c r="U77" t="e">
        <v>#N/A</v>
      </c>
      <c r="V77" t="e">
        <v>#N/A</v>
      </c>
      <c r="W77" t="e">
        <v>#N/A</v>
      </c>
      <c r="Y77" t="s">
        <v>4334</v>
      </c>
      <c r="Z77" t="s">
        <v>4483</v>
      </c>
      <c r="AA77" t="s">
        <v>4484</v>
      </c>
    </row>
    <row r="78" spans="1:27">
      <c r="A78" s="2" t="s">
        <v>16</v>
      </c>
      <c r="B78" s="2" t="s">
        <v>808</v>
      </c>
      <c r="C78" s="2">
        <v>72398</v>
      </c>
      <c r="D78" s="2">
        <v>50000</v>
      </c>
      <c r="E78" s="2" t="s">
        <v>809</v>
      </c>
      <c r="F78" s="2" t="s">
        <v>19</v>
      </c>
      <c r="G78" s="2" t="s">
        <v>810</v>
      </c>
      <c r="H78" s="2" t="s">
        <v>811</v>
      </c>
      <c r="I78" s="2" t="s">
        <v>533</v>
      </c>
      <c r="J78" s="2" t="s">
        <v>534</v>
      </c>
      <c r="K78" s="2"/>
      <c r="L78" s="2"/>
      <c r="M78" s="2" t="s">
        <v>812</v>
      </c>
      <c r="N78" s="2"/>
      <c r="O78" s="2"/>
      <c r="P78" s="2">
        <v>5829257</v>
      </c>
      <c r="Q78" s="2" t="s">
        <v>25</v>
      </c>
      <c r="R78" s="2" t="s">
        <v>26</v>
      </c>
      <c r="S78" s="2" t="s">
        <v>27</v>
      </c>
      <c r="T78">
        <v>24151</v>
      </c>
      <c r="U78" t="e">
        <v>#N/A</v>
      </c>
      <c r="V78" t="e">
        <v>#N/A</v>
      </c>
      <c r="W78" t="e">
        <v>#N/A</v>
      </c>
      <c r="Y78" t="s">
        <v>4334</v>
      </c>
      <c r="Z78" t="s">
        <v>4485</v>
      </c>
      <c r="AA78" t="s">
        <v>4486</v>
      </c>
    </row>
    <row r="79" spans="1:27">
      <c r="A79" s="2" t="s">
        <v>16</v>
      </c>
      <c r="B79" s="2" t="s">
        <v>813</v>
      </c>
      <c r="C79" s="2">
        <v>71519</v>
      </c>
      <c r="D79" s="2">
        <v>50000</v>
      </c>
      <c r="E79" s="2" t="s">
        <v>814</v>
      </c>
      <c r="F79" s="2" t="s">
        <v>19</v>
      </c>
      <c r="G79" s="2" t="s">
        <v>538</v>
      </c>
      <c r="H79" s="2" t="s">
        <v>91</v>
      </c>
      <c r="I79" s="2" t="s">
        <v>815</v>
      </c>
      <c r="J79" s="2" t="s">
        <v>816</v>
      </c>
      <c r="K79" s="2"/>
      <c r="L79" s="2"/>
      <c r="M79" s="2" t="s">
        <v>817</v>
      </c>
      <c r="N79" s="2"/>
      <c r="O79" s="2"/>
      <c r="P79" s="2">
        <v>5829258</v>
      </c>
      <c r="Q79" s="2" t="s">
        <v>25</v>
      </c>
      <c r="R79" s="2" t="s">
        <v>26</v>
      </c>
      <c r="S79" s="2" t="s">
        <v>27</v>
      </c>
      <c r="T79">
        <v>23272</v>
      </c>
      <c r="U79" t="e">
        <v>#N/A</v>
      </c>
      <c r="V79" t="e">
        <v>#N/A</v>
      </c>
      <c r="W79" t="e">
        <v>#N/A</v>
      </c>
      <c r="Y79" t="s">
        <v>4334</v>
      </c>
      <c r="Z79" t="s">
        <v>4487</v>
      </c>
      <c r="AA79" t="s">
        <v>4488</v>
      </c>
    </row>
    <row r="80" spans="1:27">
      <c r="A80" s="2" t="s">
        <v>16</v>
      </c>
      <c r="B80" s="2" t="s">
        <v>818</v>
      </c>
      <c r="C80" s="2">
        <v>72225</v>
      </c>
      <c r="D80" s="2">
        <v>50000</v>
      </c>
      <c r="E80" s="2" t="s">
        <v>819</v>
      </c>
      <c r="F80" s="2" t="s">
        <v>19</v>
      </c>
      <c r="G80" s="2" t="s">
        <v>820</v>
      </c>
      <c r="H80" s="2" t="s">
        <v>31</v>
      </c>
      <c r="I80" s="2" t="s">
        <v>38</v>
      </c>
      <c r="J80" s="2" t="s">
        <v>39</v>
      </c>
      <c r="K80" s="2"/>
      <c r="L80" s="2"/>
      <c r="M80" s="2" t="s">
        <v>821</v>
      </c>
      <c r="N80" s="2"/>
      <c r="O80" s="2"/>
      <c r="P80" s="2">
        <v>5829259</v>
      </c>
      <c r="Q80" s="2" t="s">
        <v>25</v>
      </c>
      <c r="R80" s="2" t="s">
        <v>26</v>
      </c>
      <c r="S80" s="2" t="s">
        <v>27</v>
      </c>
      <c r="T80">
        <v>23971</v>
      </c>
      <c r="U80" t="e">
        <v>#N/A</v>
      </c>
      <c r="V80" t="e">
        <v>#N/A</v>
      </c>
      <c r="W80" t="e">
        <v>#N/A</v>
      </c>
      <c r="Y80" t="s">
        <v>4334</v>
      </c>
      <c r="Z80" t="s">
        <v>4489</v>
      </c>
      <c r="AA80" t="s">
        <v>4490</v>
      </c>
    </row>
    <row r="81" spans="1:27">
      <c r="A81" s="2" t="s">
        <v>16</v>
      </c>
      <c r="B81" s="2" t="s">
        <v>822</v>
      </c>
      <c r="C81" s="2">
        <v>71482</v>
      </c>
      <c r="D81" s="2">
        <v>50000</v>
      </c>
      <c r="E81" s="2" t="s">
        <v>823</v>
      </c>
      <c r="F81" s="2" t="s">
        <v>19</v>
      </c>
      <c r="G81" s="2" t="s">
        <v>824</v>
      </c>
      <c r="H81" s="2" t="s">
        <v>21</v>
      </c>
      <c r="I81" s="2" t="s">
        <v>825</v>
      </c>
      <c r="J81" s="2" t="s">
        <v>826</v>
      </c>
      <c r="K81" s="2"/>
      <c r="L81" s="2"/>
      <c r="M81" s="2" t="s">
        <v>827</v>
      </c>
      <c r="N81" s="2"/>
      <c r="O81" s="2"/>
      <c r="P81" s="2">
        <v>5829260</v>
      </c>
      <c r="Q81" s="2" t="s">
        <v>25</v>
      </c>
      <c r="R81" s="2" t="s">
        <v>26</v>
      </c>
      <c r="S81" s="2" t="s">
        <v>27</v>
      </c>
      <c r="T81">
        <v>23235</v>
      </c>
      <c r="U81" t="e">
        <v>#N/A</v>
      </c>
      <c r="V81" t="e">
        <v>#N/A</v>
      </c>
      <c r="W81" t="e">
        <v>#N/A</v>
      </c>
      <c r="Y81" t="s">
        <v>4334</v>
      </c>
      <c r="Z81" t="s">
        <v>4491</v>
      </c>
      <c r="AA81" t="s">
        <v>4492</v>
      </c>
    </row>
    <row r="82" spans="1:27">
      <c r="A82" s="2" t="s">
        <v>16</v>
      </c>
      <c r="B82" s="2" t="s">
        <v>828</v>
      </c>
      <c r="C82" s="2">
        <v>71603</v>
      </c>
      <c r="D82" s="2">
        <v>50000</v>
      </c>
      <c r="E82" s="2" t="s">
        <v>829</v>
      </c>
      <c r="F82" s="2" t="s">
        <v>19</v>
      </c>
      <c r="G82" s="2" t="s">
        <v>830</v>
      </c>
      <c r="H82" s="2" t="s">
        <v>147</v>
      </c>
      <c r="I82" s="2" t="s">
        <v>831</v>
      </c>
      <c r="J82" s="2" t="s">
        <v>832</v>
      </c>
      <c r="K82" s="2"/>
      <c r="L82" s="2"/>
      <c r="M82" s="2" t="s">
        <v>833</v>
      </c>
      <c r="N82" s="2"/>
      <c r="O82" s="2"/>
      <c r="P82" s="2">
        <v>5829261</v>
      </c>
      <c r="Q82" s="2" t="s">
        <v>25</v>
      </c>
      <c r="R82" s="2" t="s">
        <v>26</v>
      </c>
      <c r="S82" s="2" t="s">
        <v>27</v>
      </c>
      <c r="T82">
        <v>23355</v>
      </c>
      <c r="U82" t="e">
        <v>#N/A</v>
      </c>
      <c r="V82" t="e">
        <v>#N/A</v>
      </c>
      <c r="W82" t="e">
        <v>#N/A</v>
      </c>
      <c r="Y82" t="s">
        <v>4334</v>
      </c>
      <c r="Z82" t="s">
        <v>4493</v>
      </c>
      <c r="AA82" t="s">
        <v>4494</v>
      </c>
    </row>
    <row r="83" spans="1:27">
      <c r="A83" s="2" t="s">
        <v>16</v>
      </c>
      <c r="B83" s="2" t="s">
        <v>834</v>
      </c>
      <c r="C83" s="2">
        <v>72183</v>
      </c>
      <c r="D83" s="2">
        <v>50000</v>
      </c>
      <c r="E83" s="2" t="s">
        <v>835</v>
      </c>
      <c r="F83" s="2" t="s">
        <v>19</v>
      </c>
      <c r="G83" s="2" t="s">
        <v>836</v>
      </c>
      <c r="H83" s="2" t="s">
        <v>31</v>
      </c>
      <c r="I83" s="2" t="s">
        <v>558</v>
      </c>
      <c r="J83" s="2" t="s">
        <v>559</v>
      </c>
      <c r="K83" s="2"/>
      <c r="L83" s="2"/>
      <c r="M83" s="2" t="s">
        <v>837</v>
      </c>
      <c r="N83" s="2"/>
      <c r="O83" s="2"/>
      <c r="P83" s="2">
        <v>5829262</v>
      </c>
      <c r="Q83" s="2" t="s">
        <v>25</v>
      </c>
      <c r="R83" s="2" t="s">
        <v>26</v>
      </c>
      <c r="S83" s="2" t="s">
        <v>27</v>
      </c>
      <c r="T83">
        <v>23929</v>
      </c>
      <c r="U83" t="e">
        <v>#N/A</v>
      </c>
      <c r="V83" t="e">
        <v>#N/A</v>
      </c>
      <c r="W83" t="e">
        <v>#N/A</v>
      </c>
      <c r="Y83" t="s">
        <v>4334</v>
      </c>
      <c r="Z83" t="s">
        <v>4495</v>
      </c>
      <c r="AA83" t="s">
        <v>4496</v>
      </c>
    </row>
    <row r="84" spans="1:27">
      <c r="A84" s="2" t="s">
        <v>16</v>
      </c>
      <c r="B84" s="2" t="s">
        <v>859</v>
      </c>
      <c r="C84" s="2">
        <v>71289</v>
      </c>
      <c r="D84" s="2">
        <v>50000</v>
      </c>
      <c r="E84" s="2" t="s">
        <v>860</v>
      </c>
      <c r="F84" s="2" t="s">
        <v>19</v>
      </c>
      <c r="G84" s="2" t="s">
        <v>861</v>
      </c>
      <c r="H84" s="2" t="s">
        <v>91</v>
      </c>
      <c r="I84" s="2" t="s">
        <v>862</v>
      </c>
      <c r="J84" s="2" t="s">
        <v>863</v>
      </c>
      <c r="K84" s="2"/>
      <c r="L84" s="2"/>
      <c r="M84" s="2" t="s">
        <v>864</v>
      </c>
      <c r="N84" s="2"/>
      <c r="O84" s="2"/>
      <c r="P84" s="2">
        <v>5829267</v>
      </c>
      <c r="Q84" s="2" t="s">
        <v>25</v>
      </c>
      <c r="R84" s="2" t="s">
        <v>26</v>
      </c>
      <c r="S84" s="2" t="s">
        <v>27</v>
      </c>
      <c r="T84">
        <v>23042</v>
      </c>
      <c r="U84" t="e">
        <v>#N/A</v>
      </c>
      <c r="V84" t="e">
        <v>#N/A</v>
      </c>
      <c r="W84" t="e">
        <v>#N/A</v>
      </c>
      <c r="Y84" t="s">
        <v>4334</v>
      </c>
      <c r="Z84" t="s">
        <v>4497</v>
      </c>
      <c r="AA84" t="s">
        <v>4498</v>
      </c>
    </row>
    <row r="85" spans="1:27">
      <c r="A85" s="2" t="s">
        <v>16</v>
      </c>
      <c r="B85" s="2" t="s">
        <v>865</v>
      </c>
      <c r="C85" s="2">
        <v>71746</v>
      </c>
      <c r="D85" s="2">
        <v>50000</v>
      </c>
      <c r="E85" s="2" t="s">
        <v>866</v>
      </c>
      <c r="F85" s="2" t="s">
        <v>19</v>
      </c>
      <c r="G85" s="2" t="s">
        <v>867</v>
      </c>
      <c r="H85" s="2" t="s">
        <v>65</v>
      </c>
      <c r="I85" s="2" t="s">
        <v>868</v>
      </c>
      <c r="J85" s="2" t="s">
        <v>869</v>
      </c>
      <c r="K85" s="2"/>
      <c r="L85" s="2"/>
      <c r="M85" s="2" t="s">
        <v>870</v>
      </c>
      <c r="N85" s="2"/>
      <c r="O85" s="2"/>
      <c r="P85" s="2">
        <v>5829268</v>
      </c>
      <c r="Q85" s="2" t="s">
        <v>25</v>
      </c>
      <c r="R85" s="2" t="s">
        <v>26</v>
      </c>
      <c r="S85" s="2" t="s">
        <v>27</v>
      </c>
      <c r="T85">
        <v>23498</v>
      </c>
      <c r="U85" t="e">
        <v>#N/A</v>
      </c>
      <c r="V85" t="e">
        <v>#N/A</v>
      </c>
      <c r="W85" t="e">
        <v>#N/A</v>
      </c>
      <c r="Y85" t="s">
        <v>4334</v>
      </c>
      <c r="Z85" t="s">
        <v>4499</v>
      </c>
      <c r="AA85" t="s">
        <v>4500</v>
      </c>
    </row>
    <row r="86" spans="1:27">
      <c r="A86" s="2" t="s">
        <v>16</v>
      </c>
      <c r="B86" s="2" t="s">
        <v>875</v>
      </c>
      <c r="C86" s="2">
        <v>71815</v>
      </c>
      <c r="D86" s="2">
        <v>50000</v>
      </c>
      <c r="E86" s="2" t="s">
        <v>876</v>
      </c>
      <c r="F86" s="2" t="s">
        <v>19</v>
      </c>
      <c r="G86" s="2" t="s">
        <v>877</v>
      </c>
      <c r="H86" s="2" t="s">
        <v>65</v>
      </c>
      <c r="I86" s="2" t="s">
        <v>878</v>
      </c>
      <c r="J86" s="2" t="s">
        <v>879</v>
      </c>
      <c r="K86" s="2"/>
      <c r="L86" s="2"/>
      <c r="M86" s="2" t="s">
        <v>880</v>
      </c>
      <c r="N86" s="2"/>
      <c r="O86" s="2"/>
      <c r="P86" s="2">
        <v>5829270</v>
      </c>
      <c r="Q86" s="2" t="s">
        <v>25</v>
      </c>
      <c r="R86" s="2" t="s">
        <v>26</v>
      </c>
      <c r="S86" s="2" t="s">
        <v>27</v>
      </c>
      <c r="T86">
        <v>23567</v>
      </c>
      <c r="U86" t="e">
        <v>#N/A</v>
      </c>
      <c r="V86" t="e">
        <v>#N/A</v>
      </c>
      <c r="W86" t="e">
        <v>#N/A</v>
      </c>
      <c r="Y86" t="s">
        <v>4334</v>
      </c>
      <c r="Z86" t="s">
        <v>4501</v>
      </c>
      <c r="AA86" t="s">
        <v>4502</v>
      </c>
    </row>
    <row r="87" spans="1:27">
      <c r="A87" s="2" t="s">
        <v>16</v>
      </c>
      <c r="B87" s="2" t="s">
        <v>881</v>
      </c>
      <c r="C87" s="2">
        <v>71021</v>
      </c>
      <c r="D87" s="2">
        <v>50000</v>
      </c>
      <c r="E87" s="2" t="s">
        <v>882</v>
      </c>
      <c r="F87" s="2" t="s">
        <v>19</v>
      </c>
      <c r="G87" s="2" t="s">
        <v>883</v>
      </c>
      <c r="H87" s="2" t="s">
        <v>91</v>
      </c>
      <c r="I87" s="2" t="s">
        <v>884</v>
      </c>
      <c r="J87" s="2" t="s">
        <v>885</v>
      </c>
      <c r="K87" s="2"/>
      <c r="L87" s="2"/>
      <c r="M87" s="2" t="s">
        <v>886</v>
      </c>
      <c r="N87" s="2"/>
      <c r="O87" s="2"/>
      <c r="P87" s="2">
        <v>5829271</v>
      </c>
      <c r="Q87" s="2" t="s">
        <v>25</v>
      </c>
      <c r="R87" s="2" t="s">
        <v>26</v>
      </c>
      <c r="S87" s="2" t="s">
        <v>27</v>
      </c>
      <c r="T87">
        <v>22776</v>
      </c>
      <c r="U87" t="e">
        <v>#N/A</v>
      </c>
      <c r="V87" t="e">
        <v>#N/A</v>
      </c>
      <c r="W87" t="e">
        <v>#N/A</v>
      </c>
      <c r="Y87" t="s">
        <v>4334</v>
      </c>
      <c r="Z87" t="s">
        <v>4503</v>
      </c>
      <c r="AA87" t="s">
        <v>4504</v>
      </c>
    </row>
    <row r="88" spans="1:27">
      <c r="A88" s="2" t="s">
        <v>16</v>
      </c>
      <c r="B88" s="2" t="s">
        <v>898</v>
      </c>
      <c r="C88" s="2">
        <v>71096</v>
      </c>
      <c r="D88" s="2">
        <v>50000</v>
      </c>
      <c r="E88" s="2" t="s">
        <v>899</v>
      </c>
      <c r="F88" s="2" t="s">
        <v>19</v>
      </c>
      <c r="G88" s="2" t="s">
        <v>900</v>
      </c>
      <c r="H88" s="2" t="s">
        <v>65</v>
      </c>
      <c r="I88" s="2" t="s">
        <v>901</v>
      </c>
      <c r="J88" s="2" t="s">
        <v>902</v>
      </c>
      <c r="K88" s="2"/>
      <c r="L88" s="2"/>
      <c r="M88" s="2" t="s">
        <v>903</v>
      </c>
      <c r="N88" s="2"/>
      <c r="O88" s="2"/>
      <c r="P88" s="2">
        <v>5829274</v>
      </c>
      <c r="Q88" s="2" t="s">
        <v>25</v>
      </c>
      <c r="R88" s="2" t="s">
        <v>26</v>
      </c>
      <c r="S88" s="2" t="s">
        <v>27</v>
      </c>
      <c r="T88">
        <v>22849</v>
      </c>
      <c r="U88" t="e">
        <v>#N/A</v>
      </c>
      <c r="V88" t="e">
        <v>#N/A</v>
      </c>
      <c r="W88" t="e">
        <v>#N/A</v>
      </c>
      <c r="Y88" t="s">
        <v>4334</v>
      </c>
      <c r="Z88" t="s">
        <v>4505</v>
      </c>
      <c r="AA88" t="s">
        <v>4506</v>
      </c>
    </row>
    <row r="89" spans="1:27">
      <c r="A89" s="2" t="s">
        <v>16</v>
      </c>
      <c r="B89" s="2" t="s">
        <v>910</v>
      </c>
      <c r="C89" s="2">
        <v>71265</v>
      </c>
      <c r="D89" s="2">
        <v>50000</v>
      </c>
      <c r="E89" s="2" t="s">
        <v>911</v>
      </c>
      <c r="F89" s="2" t="s">
        <v>19</v>
      </c>
      <c r="G89" s="2" t="s">
        <v>912</v>
      </c>
      <c r="H89" s="2" t="s">
        <v>91</v>
      </c>
      <c r="I89" s="2" t="s">
        <v>913</v>
      </c>
      <c r="J89" s="2" t="s">
        <v>914</v>
      </c>
      <c r="K89" s="2"/>
      <c r="L89" s="2"/>
      <c r="M89" s="2" t="s">
        <v>915</v>
      </c>
      <c r="N89" s="2"/>
      <c r="O89" s="2"/>
      <c r="P89" s="2">
        <v>5829276</v>
      </c>
      <c r="Q89" s="2" t="s">
        <v>25</v>
      </c>
      <c r="R89" s="2" t="s">
        <v>26</v>
      </c>
      <c r="S89" s="2" t="s">
        <v>27</v>
      </c>
      <c r="T89">
        <v>23018</v>
      </c>
      <c r="U89" t="e">
        <v>#N/A</v>
      </c>
      <c r="V89" t="e">
        <v>#N/A</v>
      </c>
      <c r="W89" t="e">
        <v>#N/A</v>
      </c>
      <c r="Y89" t="s">
        <v>4334</v>
      </c>
      <c r="Z89" t="s">
        <v>4507</v>
      </c>
      <c r="AA89" t="s">
        <v>4508</v>
      </c>
    </row>
    <row r="90" spans="1:27">
      <c r="A90" s="2" t="s">
        <v>16</v>
      </c>
      <c r="B90" s="2" t="s">
        <v>916</v>
      </c>
      <c r="C90" s="2">
        <v>71316</v>
      </c>
      <c r="D90" s="2">
        <v>50000</v>
      </c>
      <c r="E90" s="2" t="s">
        <v>917</v>
      </c>
      <c r="F90" s="2" t="s">
        <v>19</v>
      </c>
      <c r="G90" s="2" t="s">
        <v>918</v>
      </c>
      <c r="H90" s="2" t="s">
        <v>70</v>
      </c>
      <c r="I90" s="2" t="s">
        <v>919</v>
      </c>
      <c r="J90" s="2" t="s">
        <v>920</v>
      </c>
      <c r="K90" s="2"/>
      <c r="L90" s="2"/>
      <c r="M90" s="2" t="s">
        <v>921</v>
      </c>
      <c r="N90" s="2"/>
      <c r="O90" s="2"/>
      <c r="P90" s="2">
        <v>5829277</v>
      </c>
      <c r="Q90" s="2" t="s">
        <v>25</v>
      </c>
      <c r="R90" s="2" t="s">
        <v>26</v>
      </c>
      <c r="S90" s="2" t="s">
        <v>27</v>
      </c>
      <c r="T90">
        <v>23069</v>
      </c>
      <c r="U90" t="e">
        <v>#N/A</v>
      </c>
      <c r="V90" t="e">
        <v>#N/A</v>
      </c>
      <c r="W90" t="e">
        <v>#N/A</v>
      </c>
      <c r="Y90" t="s">
        <v>4334</v>
      </c>
      <c r="Z90" t="s">
        <v>4509</v>
      </c>
      <c r="AA90" t="s">
        <v>4510</v>
      </c>
    </row>
    <row r="91" spans="1:27">
      <c r="A91" s="2" t="s">
        <v>16</v>
      </c>
      <c r="B91" s="2" t="s">
        <v>922</v>
      </c>
      <c r="C91" s="2">
        <v>71373</v>
      </c>
      <c r="D91" s="2">
        <v>50000</v>
      </c>
      <c r="E91" s="2" t="s">
        <v>923</v>
      </c>
      <c r="F91" s="2" t="s">
        <v>19</v>
      </c>
      <c r="G91" s="2" t="s">
        <v>924</v>
      </c>
      <c r="H91" s="2" t="s">
        <v>65</v>
      </c>
      <c r="I91" s="2" t="s">
        <v>925</v>
      </c>
      <c r="J91" s="2" t="s">
        <v>926</v>
      </c>
      <c r="K91" s="2"/>
      <c r="L91" s="2"/>
      <c r="M91" s="2" t="s">
        <v>927</v>
      </c>
      <c r="N91" s="2"/>
      <c r="O91" s="2"/>
      <c r="P91" s="2">
        <v>5829278</v>
      </c>
      <c r="Q91" s="2" t="s">
        <v>25</v>
      </c>
      <c r="R91" s="2" t="s">
        <v>26</v>
      </c>
      <c r="S91" s="2" t="s">
        <v>27</v>
      </c>
      <c r="T91">
        <v>23126</v>
      </c>
      <c r="U91" t="e">
        <v>#N/A</v>
      </c>
      <c r="V91" t="e">
        <v>#N/A</v>
      </c>
      <c r="W91" t="e">
        <v>#N/A</v>
      </c>
      <c r="Y91" t="s">
        <v>4334</v>
      </c>
      <c r="Z91" t="s">
        <v>4511</v>
      </c>
      <c r="AA91" t="s">
        <v>4512</v>
      </c>
    </row>
    <row r="92" spans="1:27">
      <c r="A92" s="2" t="s">
        <v>16</v>
      </c>
      <c r="B92" s="2" t="s">
        <v>928</v>
      </c>
      <c r="C92" s="2">
        <v>71285</v>
      </c>
      <c r="D92" s="2">
        <v>50000</v>
      </c>
      <c r="E92" s="2" t="s">
        <v>929</v>
      </c>
      <c r="F92" s="2" t="s">
        <v>19</v>
      </c>
      <c r="G92" s="2" t="s">
        <v>883</v>
      </c>
      <c r="H92" s="2" t="s">
        <v>91</v>
      </c>
      <c r="I92" s="2" t="s">
        <v>930</v>
      </c>
      <c r="J92" s="2" t="s">
        <v>931</v>
      </c>
      <c r="K92" s="2"/>
      <c r="L92" s="2"/>
      <c r="M92" s="2" t="s">
        <v>932</v>
      </c>
      <c r="N92" s="2"/>
      <c r="O92" s="2"/>
      <c r="P92" s="2">
        <v>5829279</v>
      </c>
      <c r="Q92" s="2" t="s">
        <v>25</v>
      </c>
      <c r="R92" s="2" t="s">
        <v>26</v>
      </c>
      <c r="S92" s="2" t="s">
        <v>27</v>
      </c>
      <c r="T92">
        <v>23038</v>
      </c>
      <c r="U92" t="e">
        <v>#N/A</v>
      </c>
      <c r="V92" t="e">
        <v>#N/A</v>
      </c>
      <c r="W92" t="e">
        <v>#N/A</v>
      </c>
      <c r="Y92" t="s">
        <v>4334</v>
      </c>
      <c r="Z92" t="s">
        <v>4513</v>
      </c>
      <c r="AA92" t="s">
        <v>4514</v>
      </c>
    </row>
    <row r="93" spans="1:27">
      <c r="A93" s="2" t="s">
        <v>16</v>
      </c>
      <c r="B93" s="2" t="s">
        <v>939</v>
      </c>
      <c r="C93" s="2">
        <v>71410</v>
      </c>
      <c r="D93" s="2">
        <v>50000</v>
      </c>
      <c r="E93" s="2" t="s">
        <v>940</v>
      </c>
      <c r="F93" s="2" t="s">
        <v>19</v>
      </c>
      <c r="G93" s="2" t="s">
        <v>186</v>
      </c>
      <c r="H93" s="2" t="s">
        <v>65</v>
      </c>
      <c r="I93" s="2" t="s">
        <v>941</v>
      </c>
      <c r="J93" s="2" t="s">
        <v>942</v>
      </c>
      <c r="K93" s="2"/>
      <c r="L93" s="2"/>
      <c r="M93" s="2" t="s">
        <v>943</v>
      </c>
      <c r="N93" s="2"/>
      <c r="O93" s="2"/>
      <c r="P93" s="2">
        <v>5829281</v>
      </c>
      <c r="Q93" s="2" t="s">
        <v>25</v>
      </c>
      <c r="R93" s="2" t="s">
        <v>26</v>
      </c>
      <c r="S93" s="2" t="s">
        <v>27</v>
      </c>
      <c r="T93">
        <v>23163</v>
      </c>
      <c r="U93" t="e">
        <v>#N/A</v>
      </c>
      <c r="V93" t="e">
        <v>#N/A</v>
      </c>
      <c r="W93" t="e">
        <v>#N/A</v>
      </c>
      <c r="Y93" t="s">
        <v>4334</v>
      </c>
      <c r="Z93" t="s">
        <v>4515</v>
      </c>
      <c r="AA93" t="s">
        <v>4516</v>
      </c>
    </row>
    <row r="94" spans="1:27">
      <c r="A94" s="2" t="s">
        <v>16</v>
      </c>
      <c r="B94" s="2" t="s">
        <v>944</v>
      </c>
      <c r="C94" s="2">
        <v>71351</v>
      </c>
      <c r="D94" s="2">
        <v>50000</v>
      </c>
      <c r="E94" s="2" t="s">
        <v>945</v>
      </c>
      <c r="F94" s="2" t="s">
        <v>19</v>
      </c>
      <c r="G94" s="2" t="s">
        <v>946</v>
      </c>
      <c r="H94" s="2" t="s">
        <v>65</v>
      </c>
      <c r="I94" s="2" t="s">
        <v>947</v>
      </c>
      <c r="J94" s="2" t="s">
        <v>948</v>
      </c>
      <c r="K94" s="2"/>
      <c r="L94" s="2"/>
      <c r="M94" s="2" t="s">
        <v>949</v>
      </c>
      <c r="N94" s="2"/>
      <c r="O94" s="2"/>
      <c r="P94" s="2">
        <v>5829282</v>
      </c>
      <c r="Q94" s="2" t="s">
        <v>25</v>
      </c>
      <c r="R94" s="2" t="s">
        <v>26</v>
      </c>
      <c r="S94" s="2" t="s">
        <v>27</v>
      </c>
      <c r="T94">
        <v>23104</v>
      </c>
      <c r="U94" t="e">
        <v>#N/A</v>
      </c>
      <c r="V94" t="e">
        <v>#N/A</v>
      </c>
      <c r="W94" t="e">
        <v>#N/A</v>
      </c>
      <c r="Y94" t="s">
        <v>4334</v>
      </c>
      <c r="Z94" t="s">
        <v>4517</v>
      </c>
      <c r="AA94" t="s">
        <v>4518</v>
      </c>
    </row>
    <row r="95" spans="1:27">
      <c r="A95" s="2" t="s">
        <v>16</v>
      </c>
      <c r="B95" s="2" t="s">
        <v>950</v>
      </c>
      <c r="C95" s="2">
        <v>71526</v>
      </c>
      <c r="D95" s="2">
        <v>50000</v>
      </c>
      <c r="E95" s="2" t="s">
        <v>951</v>
      </c>
      <c r="F95" s="2" t="s">
        <v>19</v>
      </c>
      <c r="G95" s="2" t="s">
        <v>952</v>
      </c>
      <c r="H95" s="2" t="s">
        <v>586</v>
      </c>
      <c r="I95" s="2" t="s">
        <v>953</v>
      </c>
      <c r="J95" s="2" t="s">
        <v>954</v>
      </c>
      <c r="K95" s="2"/>
      <c r="L95" s="2"/>
      <c r="M95" s="2" t="s">
        <v>955</v>
      </c>
      <c r="N95" s="2"/>
      <c r="O95" s="2"/>
      <c r="P95" s="2">
        <v>5829283</v>
      </c>
      <c r="Q95" s="2" t="s">
        <v>25</v>
      </c>
      <c r="R95" s="2" t="s">
        <v>26</v>
      </c>
      <c r="S95" s="2" t="s">
        <v>27</v>
      </c>
      <c r="T95">
        <v>23279</v>
      </c>
      <c r="U95" t="e">
        <v>#N/A</v>
      </c>
      <c r="V95" t="e">
        <v>#N/A</v>
      </c>
      <c r="W95" t="e">
        <v>#N/A</v>
      </c>
      <c r="Y95" t="s">
        <v>4334</v>
      </c>
      <c r="Z95" t="s">
        <v>4519</v>
      </c>
      <c r="AA95" t="s">
        <v>4520</v>
      </c>
    </row>
    <row r="96" spans="1:27">
      <c r="A96" s="2" t="s">
        <v>16</v>
      </c>
      <c r="B96" s="2" t="s">
        <v>956</v>
      </c>
      <c r="C96" s="2">
        <v>71500</v>
      </c>
      <c r="D96" s="2">
        <v>50000</v>
      </c>
      <c r="E96" s="2" t="s">
        <v>957</v>
      </c>
      <c r="F96" s="2" t="s">
        <v>19</v>
      </c>
      <c r="G96" s="2" t="s">
        <v>958</v>
      </c>
      <c r="H96" s="2" t="s">
        <v>91</v>
      </c>
      <c r="I96" s="2" t="s">
        <v>959</v>
      </c>
      <c r="J96" s="2" t="s">
        <v>960</v>
      </c>
      <c r="K96" s="2"/>
      <c r="L96" s="2"/>
      <c r="M96" s="2" t="s">
        <v>961</v>
      </c>
      <c r="N96" s="2"/>
      <c r="O96" s="2"/>
      <c r="P96" s="2">
        <v>5829284</v>
      </c>
      <c r="Q96" s="2" t="s">
        <v>25</v>
      </c>
      <c r="R96" s="2" t="s">
        <v>26</v>
      </c>
      <c r="S96" s="2" t="s">
        <v>27</v>
      </c>
      <c r="T96">
        <v>23253</v>
      </c>
      <c r="U96" t="e">
        <v>#N/A</v>
      </c>
      <c r="V96" t="e">
        <v>#N/A</v>
      </c>
      <c r="W96" t="e">
        <v>#N/A</v>
      </c>
      <c r="Y96" t="s">
        <v>4334</v>
      </c>
      <c r="Z96" t="s">
        <v>4521</v>
      </c>
      <c r="AA96" t="s">
        <v>4522</v>
      </c>
    </row>
    <row r="97" spans="1:27">
      <c r="A97" s="2" t="s">
        <v>16</v>
      </c>
      <c r="B97" s="2" t="s">
        <v>962</v>
      </c>
      <c r="C97" s="2">
        <v>69305</v>
      </c>
      <c r="D97" s="2">
        <v>50000</v>
      </c>
      <c r="E97" s="2" t="s">
        <v>963</v>
      </c>
      <c r="F97" s="2" t="s">
        <v>19</v>
      </c>
      <c r="G97" s="2" t="s">
        <v>964</v>
      </c>
      <c r="H97" s="2" t="s">
        <v>965</v>
      </c>
      <c r="I97" s="2" t="s">
        <v>966</v>
      </c>
      <c r="J97" s="2" t="s">
        <v>967</v>
      </c>
      <c r="K97" s="2"/>
      <c r="L97" s="2"/>
      <c r="M97" s="2" t="s">
        <v>968</v>
      </c>
      <c r="N97" s="2"/>
      <c r="O97" s="2"/>
      <c r="P97" s="2">
        <v>5829285</v>
      </c>
      <c r="Q97" s="2" t="s">
        <v>25</v>
      </c>
      <c r="R97" s="2" t="s">
        <v>26</v>
      </c>
      <c r="S97" s="2" t="s">
        <v>27</v>
      </c>
      <c r="T97">
        <v>24111</v>
      </c>
      <c r="U97" t="e">
        <v>#N/A</v>
      </c>
      <c r="V97" t="e">
        <v>#N/A</v>
      </c>
      <c r="W97" t="e">
        <v>#N/A</v>
      </c>
      <c r="Y97" t="s">
        <v>4334</v>
      </c>
      <c r="Z97" t="s">
        <v>4523</v>
      </c>
      <c r="AA97" t="s">
        <v>4524</v>
      </c>
    </row>
    <row r="98" spans="1:27">
      <c r="A98" s="2" t="s">
        <v>16</v>
      </c>
      <c r="B98" s="2" t="s">
        <v>969</v>
      </c>
      <c r="C98" s="2">
        <v>71818</v>
      </c>
      <c r="D98" s="2">
        <v>50000</v>
      </c>
      <c r="E98" s="2" t="s">
        <v>970</v>
      </c>
      <c r="F98" s="2" t="s">
        <v>19</v>
      </c>
      <c r="G98" s="2" t="s">
        <v>43</v>
      </c>
      <c r="H98" s="2" t="s">
        <v>44</v>
      </c>
      <c r="I98" s="2" t="s">
        <v>971</v>
      </c>
      <c r="J98" s="2" t="s">
        <v>972</v>
      </c>
      <c r="K98" s="2"/>
      <c r="L98" s="2"/>
      <c r="M98" s="2" t="s">
        <v>973</v>
      </c>
      <c r="N98" s="2"/>
      <c r="O98" s="2"/>
      <c r="P98" s="2">
        <v>5829286</v>
      </c>
      <c r="Q98" s="2" t="s">
        <v>25</v>
      </c>
      <c r="R98" s="2" t="s">
        <v>26</v>
      </c>
      <c r="S98" s="2" t="s">
        <v>27</v>
      </c>
      <c r="T98">
        <v>23570</v>
      </c>
      <c r="U98" t="e">
        <v>#N/A</v>
      </c>
      <c r="V98" t="e">
        <v>#N/A</v>
      </c>
      <c r="W98" t="e">
        <v>#N/A</v>
      </c>
      <c r="Y98" t="s">
        <v>4334</v>
      </c>
      <c r="Z98" t="s">
        <v>4525</v>
      </c>
      <c r="AA98" t="s">
        <v>4526</v>
      </c>
    </row>
    <row r="99" spans="1:27">
      <c r="A99" s="2" t="s">
        <v>16</v>
      </c>
      <c r="B99" s="2" t="s">
        <v>989</v>
      </c>
      <c r="C99" s="2">
        <v>71527</v>
      </c>
      <c r="D99" s="2">
        <v>50000</v>
      </c>
      <c r="E99" s="2" t="s">
        <v>990</v>
      </c>
      <c r="F99" s="2" t="s">
        <v>19</v>
      </c>
      <c r="G99" s="2" t="s">
        <v>538</v>
      </c>
      <c r="H99" s="2" t="s">
        <v>91</v>
      </c>
      <c r="I99" s="2" t="s">
        <v>991</v>
      </c>
      <c r="J99" s="2" t="s">
        <v>992</v>
      </c>
      <c r="K99" s="2"/>
      <c r="L99" s="2"/>
      <c r="M99" s="2" t="s">
        <v>993</v>
      </c>
      <c r="N99" s="2"/>
      <c r="O99" s="2"/>
      <c r="P99" s="2">
        <v>5829290</v>
      </c>
      <c r="Q99" s="2" t="s">
        <v>25</v>
      </c>
      <c r="R99" s="2" t="s">
        <v>26</v>
      </c>
      <c r="S99" s="2" t="s">
        <v>27</v>
      </c>
      <c r="T99">
        <v>23280</v>
      </c>
      <c r="U99" t="e">
        <v>#N/A</v>
      </c>
      <c r="V99" t="e">
        <v>#N/A</v>
      </c>
      <c r="W99" t="e">
        <v>#N/A</v>
      </c>
      <c r="Y99" t="s">
        <v>4334</v>
      </c>
      <c r="Z99" t="s">
        <v>4527</v>
      </c>
      <c r="AA99" t="s">
        <v>4528</v>
      </c>
    </row>
    <row r="100" spans="1:27">
      <c r="A100" s="2" t="s">
        <v>16</v>
      </c>
      <c r="B100" s="2" t="s">
        <v>994</v>
      </c>
      <c r="C100" s="2">
        <v>72866</v>
      </c>
      <c r="D100" s="2">
        <v>50000</v>
      </c>
      <c r="E100" s="2" t="s">
        <v>995</v>
      </c>
      <c r="F100" s="2" t="s">
        <v>19</v>
      </c>
      <c r="G100" s="2" t="s">
        <v>996</v>
      </c>
      <c r="H100" s="2" t="s">
        <v>44</v>
      </c>
      <c r="I100" s="2" t="s">
        <v>997</v>
      </c>
      <c r="J100" s="2" t="s">
        <v>998</v>
      </c>
      <c r="K100" s="2"/>
      <c r="L100" s="2"/>
      <c r="M100" s="2" t="s">
        <v>999</v>
      </c>
      <c r="N100" s="2"/>
      <c r="O100" s="2"/>
      <c r="P100" s="2">
        <v>5829291</v>
      </c>
      <c r="Q100" s="2" t="s">
        <v>25</v>
      </c>
      <c r="R100" s="2" t="s">
        <v>26</v>
      </c>
      <c r="S100" s="2" t="s">
        <v>27</v>
      </c>
      <c r="T100">
        <v>24442</v>
      </c>
      <c r="U100" t="e">
        <v>#N/A</v>
      </c>
      <c r="V100" t="e">
        <v>#N/A</v>
      </c>
      <c r="W100" t="e">
        <v>#N/A</v>
      </c>
      <c r="Y100" t="s">
        <v>4334</v>
      </c>
      <c r="Z100" t="s">
        <v>4529</v>
      </c>
      <c r="AA100" t="s">
        <v>4530</v>
      </c>
    </row>
    <row r="101" spans="1:27">
      <c r="A101" s="2" t="s">
        <v>16</v>
      </c>
      <c r="B101" s="2" t="s">
        <v>1008</v>
      </c>
      <c r="C101" s="2">
        <v>71826</v>
      </c>
      <c r="D101" s="2">
        <v>50000</v>
      </c>
      <c r="E101" s="2" t="s">
        <v>1009</v>
      </c>
      <c r="F101" s="2" t="s">
        <v>19</v>
      </c>
      <c r="G101" s="2" t="s">
        <v>1010</v>
      </c>
      <c r="H101" s="2" t="s">
        <v>467</v>
      </c>
      <c r="I101" s="2" t="s">
        <v>1011</v>
      </c>
      <c r="J101" s="2" t="s">
        <v>1012</v>
      </c>
      <c r="K101" s="2"/>
      <c r="L101" s="2"/>
      <c r="M101" s="2" t="s">
        <v>1013</v>
      </c>
      <c r="N101" s="2"/>
      <c r="O101" s="2"/>
      <c r="P101" s="2">
        <v>5829294</v>
      </c>
      <c r="Q101" s="2" t="s">
        <v>25</v>
      </c>
      <c r="R101" s="2" t="s">
        <v>26</v>
      </c>
      <c r="S101" s="2" t="s">
        <v>27</v>
      </c>
      <c r="T101">
        <v>23578</v>
      </c>
      <c r="U101" t="e">
        <v>#N/A</v>
      </c>
      <c r="V101" t="e">
        <v>#N/A</v>
      </c>
      <c r="W101" t="e">
        <v>#N/A</v>
      </c>
      <c r="Y101" t="s">
        <v>4334</v>
      </c>
      <c r="Z101" t="s">
        <v>4531</v>
      </c>
      <c r="AA101" t="s">
        <v>4532</v>
      </c>
    </row>
    <row r="102" spans="1:27">
      <c r="A102" s="2" t="s">
        <v>16</v>
      </c>
      <c r="B102" s="2" t="s">
        <v>1030</v>
      </c>
      <c r="C102" s="2">
        <v>72116</v>
      </c>
      <c r="D102" s="2">
        <v>50000</v>
      </c>
      <c r="E102" s="2" t="s">
        <v>1031</v>
      </c>
      <c r="F102" s="2" t="s">
        <v>19</v>
      </c>
      <c r="G102" s="2" t="s">
        <v>1032</v>
      </c>
      <c r="H102" s="2" t="s">
        <v>31</v>
      </c>
      <c r="I102" s="2" t="s">
        <v>1033</v>
      </c>
      <c r="J102" s="2" t="s">
        <v>1034</v>
      </c>
      <c r="K102" s="2"/>
      <c r="L102" s="2"/>
      <c r="M102" s="2" t="s">
        <v>1035</v>
      </c>
      <c r="N102" s="2"/>
      <c r="O102" s="2"/>
      <c r="P102" s="2">
        <v>5829298</v>
      </c>
      <c r="Q102" s="2" t="s">
        <v>25</v>
      </c>
      <c r="R102" s="2" t="s">
        <v>26</v>
      </c>
      <c r="S102" s="2" t="s">
        <v>27</v>
      </c>
      <c r="T102">
        <v>23862</v>
      </c>
      <c r="U102" t="e">
        <v>#N/A</v>
      </c>
      <c r="V102" t="e">
        <v>#N/A</v>
      </c>
      <c r="W102" t="e">
        <v>#N/A</v>
      </c>
      <c r="Y102" t="s">
        <v>4334</v>
      </c>
      <c r="Z102" t="s">
        <v>4533</v>
      </c>
      <c r="AA102" t="s">
        <v>4534</v>
      </c>
    </row>
    <row r="103" spans="1:27">
      <c r="A103" s="2" t="s">
        <v>16</v>
      </c>
      <c r="B103" s="2" t="s">
        <v>1056</v>
      </c>
      <c r="C103" s="2">
        <v>71824</v>
      </c>
      <c r="D103" s="2">
        <v>50000</v>
      </c>
      <c r="E103" s="2" t="s">
        <v>1057</v>
      </c>
      <c r="F103" s="2" t="s">
        <v>19</v>
      </c>
      <c r="G103" s="2" t="s">
        <v>1058</v>
      </c>
      <c r="H103" s="2" t="s">
        <v>51</v>
      </c>
      <c r="I103" s="2" t="s">
        <v>997</v>
      </c>
      <c r="J103" s="2" t="s">
        <v>998</v>
      </c>
      <c r="K103" s="2"/>
      <c r="L103" s="2"/>
      <c r="M103" s="2" t="s">
        <v>1059</v>
      </c>
      <c r="N103" s="2"/>
      <c r="O103" s="2"/>
      <c r="P103" s="2">
        <v>5829303</v>
      </c>
      <c r="Q103" s="2" t="s">
        <v>25</v>
      </c>
      <c r="R103" s="2" t="s">
        <v>26</v>
      </c>
      <c r="S103" s="2" t="s">
        <v>27</v>
      </c>
      <c r="T103">
        <v>23576</v>
      </c>
      <c r="U103" t="e">
        <v>#N/A</v>
      </c>
      <c r="V103" t="e">
        <v>#N/A</v>
      </c>
      <c r="W103" t="e">
        <v>#N/A</v>
      </c>
      <c r="Y103" t="s">
        <v>4334</v>
      </c>
      <c r="Z103" t="s">
        <v>4535</v>
      </c>
      <c r="AA103" t="s">
        <v>4536</v>
      </c>
    </row>
    <row r="104" spans="1:27">
      <c r="A104" s="2" t="s">
        <v>16</v>
      </c>
      <c r="B104" s="2" t="s">
        <v>1071</v>
      </c>
      <c r="C104" s="2">
        <v>71411</v>
      </c>
      <c r="D104" s="2">
        <v>50000</v>
      </c>
      <c r="E104" s="2" t="s">
        <v>1072</v>
      </c>
      <c r="F104" s="2" t="s">
        <v>19</v>
      </c>
      <c r="G104" s="2" t="s">
        <v>918</v>
      </c>
      <c r="H104" s="2" t="s">
        <v>70</v>
      </c>
      <c r="I104" s="2" t="s">
        <v>1073</v>
      </c>
      <c r="J104" s="2" t="s">
        <v>1074</v>
      </c>
      <c r="K104" s="2"/>
      <c r="L104" s="2"/>
      <c r="M104" s="2" t="s">
        <v>1075</v>
      </c>
      <c r="N104" s="2"/>
      <c r="O104" s="2"/>
      <c r="P104" s="2">
        <v>5829306</v>
      </c>
      <c r="Q104" s="2" t="s">
        <v>25</v>
      </c>
      <c r="R104" s="2" t="s">
        <v>26</v>
      </c>
      <c r="S104" s="2" t="s">
        <v>27</v>
      </c>
      <c r="T104">
        <v>23164</v>
      </c>
      <c r="U104" t="e">
        <v>#N/A</v>
      </c>
      <c r="V104" t="e">
        <v>#N/A</v>
      </c>
      <c r="W104" t="e">
        <v>#N/A</v>
      </c>
      <c r="Y104" t="s">
        <v>4334</v>
      </c>
      <c r="Z104" t="s">
        <v>4537</v>
      </c>
      <c r="AA104" t="s">
        <v>4538</v>
      </c>
    </row>
    <row r="105" spans="1:27">
      <c r="A105" s="2" t="s">
        <v>16</v>
      </c>
      <c r="B105" s="2" t="s">
        <v>1076</v>
      </c>
      <c r="C105" s="2">
        <v>70988</v>
      </c>
      <c r="D105" s="2">
        <v>50000</v>
      </c>
      <c r="E105" s="2" t="s">
        <v>1077</v>
      </c>
      <c r="F105" s="2" t="s">
        <v>19</v>
      </c>
      <c r="G105" s="2" t="s">
        <v>1078</v>
      </c>
      <c r="H105" s="2" t="s">
        <v>31</v>
      </c>
      <c r="I105" s="2" t="s">
        <v>1079</v>
      </c>
      <c r="J105" s="2" t="s">
        <v>1080</v>
      </c>
      <c r="K105" s="2"/>
      <c r="L105" s="2"/>
      <c r="M105" s="2" t="s">
        <v>1081</v>
      </c>
      <c r="N105" s="2"/>
      <c r="O105" s="2"/>
      <c r="P105" s="2">
        <v>5829307</v>
      </c>
      <c r="Q105" s="2" t="s">
        <v>25</v>
      </c>
      <c r="R105" s="2" t="s">
        <v>26</v>
      </c>
      <c r="S105" s="2" t="s">
        <v>27</v>
      </c>
      <c r="T105">
        <v>22743</v>
      </c>
      <c r="U105" t="e">
        <v>#N/A</v>
      </c>
      <c r="V105" t="e">
        <v>#N/A</v>
      </c>
      <c r="W105" t="e">
        <v>#N/A</v>
      </c>
      <c r="Y105" t="s">
        <v>4334</v>
      </c>
      <c r="Z105" t="s">
        <v>4539</v>
      </c>
      <c r="AA105" t="s">
        <v>4540</v>
      </c>
    </row>
    <row r="106" spans="1:27">
      <c r="A106" s="2" t="s">
        <v>16</v>
      </c>
      <c r="B106" s="2" t="s">
        <v>1082</v>
      </c>
      <c r="C106" s="2">
        <v>71828</v>
      </c>
      <c r="D106" s="2">
        <v>50000</v>
      </c>
      <c r="E106" s="2" t="s">
        <v>1083</v>
      </c>
      <c r="F106" s="2" t="s">
        <v>19</v>
      </c>
      <c r="G106" s="2" t="s">
        <v>1084</v>
      </c>
      <c r="H106" s="2" t="s">
        <v>91</v>
      </c>
      <c r="I106" s="2" t="s">
        <v>1085</v>
      </c>
      <c r="J106" s="2" t="s">
        <v>1086</v>
      </c>
      <c r="K106" s="2"/>
      <c r="L106" s="2"/>
      <c r="M106" s="2" t="s">
        <v>1087</v>
      </c>
      <c r="N106" s="2"/>
      <c r="O106" s="2"/>
      <c r="P106" s="2">
        <v>5829308</v>
      </c>
      <c r="Q106" s="2" t="s">
        <v>25</v>
      </c>
      <c r="R106" s="2" t="s">
        <v>26</v>
      </c>
      <c r="S106" s="2" t="s">
        <v>27</v>
      </c>
      <c r="T106">
        <v>23580</v>
      </c>
      <c r="U106" t="e">
        <v>#N/A</v>
      </c>
      <c r="V106" t="e">
        <v>#N/A</v>
      </c>
      <c r="W106" t="e">
        <v>#N/A</v>
      </c>
      <c r="Y106" t="s">
        <v>4334</v>
      </c>
      <c r="Z106" t="s">
        <v>4541</v>
      </c>
      <c r="AA106" t="s">
        <v>4542</v>
      </c>
    </row>
    <row r="107" spans="1:27">
      <c r="A107" s="2" t="s">
        <v>16</v>
      </c>
      <c r="B107" s="2" t="s">
        <v>1100</v>
      </c>
      <c r="C107" s="2">
        <v>71834</v>
      </c>
      <c r="D107" s="2">
        <v>50000</v>
      </c>
      <c r="E107" s="2" t="s">
        <v>1101</v>
      </c>
      <c r="F107" s="2" t="s">
        <v>19</v>
      </c>
      <c r="G107" s="2" t="s">
        <v>1102</v>
      </c>
      <c r="H107" s="2" t="s">
        <v>44</v>
      </c>
      <c r="I107" s="2" t="s">
        <v>1103</v>
      </c>
      <c r="J107" s="2" t="s">
        <v>1104</v>
      </c>
      <c r="K107" s="2"/>
      <c r="L107" s="2"/>
      <c r="M107" s="2" t="s">
        <v>1105</v>
      </c>
      <c r="N107" s="2"/>
      <c r="O107" s="2"/>
      <c r="P107" s="2">
        <v>5829311</v>
      </c>
      <c r="Q107" s="2" t="s">
        <v>25</v>
      </c>
      <c r="R107" s="2" t="s">
        <v>26</v>
      </c>
      <c r="S107" s="2" t="s">
        <v>27</v>
      </c>
      <c r="T107">
        <v>23586</v>
      </c>
      <c r="U107" t="e">
        <v>#N/A</v>
      </c>
      <c r="V107" t="e">
        <v>#N/A</v>
      </c>
      <c r="W107" t="e">
        <v>#N/A</v>
      </c>
      <c r="Y107" t="s">
        <v>4334</v>
      </c>
      <c r="Z107" t="s">
        <v>4543</v>
      </c>
      <c r="AA107" t="s">
        <v>4544</v>
      </c>
    </row>
    <row r="108" spans="1:27">
      <c r="A108" s="2" t="s">
        <v>16</v>
      </c>
      <c r="B108" s="2" t="s">
        <v>1112</v>
      </c>
      <c r="C108" s="2">
        <v>71715</v>
      </c>
      <c r="D108" s="2">
        <v>50000</v>
      </c>
      <c r="E108" s="2" t="s">
        <v>1113</v>
      </c>
      <c r="F108" s="2" t="s">
        <v>19</v>
      </c>
      <c r="G108" s="2" t="s">
        <v>1114</v>
      </c>
      <c r="H108" s="2" t="s">
        <v>91</v>
      </c>
      <c r="I108" s="2" t="s">
        <v>1115</v>
      </c>
      <c r="J108" s="2" t="s">
        <v>1116</v>
      </c>
      <c r="K108" s="2"/>
      <c r="L108" s="2"/>
      <c r="M108" s="2" t="s">
        <v>1117</v>
      </c>
      <c r="N108" s="2"/>
      <c r="O108" s="2"/>
      <c r="P108" s="2">
        <v>5829313</v>
      </c>
      <c r="Q108" s="2" t="s">
        <v>25</v>
      </c>
      <c r="R108" s="2" t="s">
        <v>26</v>
      </c>
      <c r="S108" s="2" t="s">
        <v>27</v>
      </c>
      <c r="T108">
        <v>23467</v>
      </c>
      <c r="U108" t="e">
        <v>#N/A</v>
      </c>
      <c r="V108" t="e">
        <v>#N/A</v>
      </c>
      <c r="W108" t="e">
        <v>#N/A</v>
      </c>
      <c r="Y108" t="s">
        <v>4334</v>
      </c>
      <c r="Z108" t="s">
        <v>4545</v>
      </c>
      <c r="AA108" t="s">
        <v>4546</v>
      </c>
    </row>
    <row r="109" spans="1:27">
      <c r="A109" s="2" t="s">
        <v>16</v>
      </c>
      <c r="B109" s="2" t="s">
        <v>1118</v>
      </c>
      <c r="C109" s="2">
        <v>72065</v>
      </c>
      <c r="D109" s="2">
        <v>50000</v>
      </c>
      <c r="E109" s="2" t="s">
        <v>1119</v>
      </c>
      <c r="F109" s="2" t="s">
        <v>19</v>
      </c>
      <c r="G109" s="2" t="s">
        <v>1120</v>
      </c>
      <c r="H109" s="2" t="s">
        <v>44</v>
      </c>
      <c r="I109" s="2" t="s">
        <v>1121</v>
      </c>
      <c r="J109" s="2" t="s">
        <v>1122</v>
      </c>
      <c r="K109" s="2"/>
      <c r="L109" s="2"/>
      <c r="M109" s="2" t="s">
        <v>1123</v>
      </c>
      <c r="N109" s="2"/>
      <c r="O109" s="2"/>
      <c r="P109" s="2">
        <v>5829314</v>
      </c>
      <c r="Q109" s="2" t="s">
        <v>25</v>
      </c>
      <c r="R109" s="2" t="s">
        <v>26</v>
      </c>
      <c r="S109" s="2" t="s">
        <v>27</v>
      </c>
      <c r="T109">
        <v>23817</v>
      </c>
      <c r="U109" t="e">
        <v>#N/A</v>
      </c>
      <c r="V109" t="e">
        <v>#N/A</v>
      </c>
      <c r="W109" t="e">
        <v>#N/A</v>
      </c>
      <c r="Y109" t="s">
        <v>4334</v>
      </c>
      <c r="Z109" t="s">
        <v>4547</v>
      </c>
      <c r="AA109" t="s">
        <v>4548</v>
      </c>
    </row>
    <row r="110" spans="1:27">
      <c r="A110" s="2" t="s">
        <v>16</v>
      </c>
      <c r="B110" s="2" t="s">
        <v>1134</v>
      </c>
      <c r="C110" s="2">
        <v>71835</v>
      </c>
      <c r="D110" s="2">
        <v>50000</v>
      </c>
      <c r="E110" s="2" t="s">
        <v>1135</v>
      </c>
      <c r="F110" s="2" t="s">
        <v>19</v>
      </c>
      <c r="G110" s="2" t="s">
        <v>1136</v>
      </c>
      <c r="H110" s="2" t="s">
        <v>91</v>
      </c>
      <c r="I110" s="2" t="s">
        <v>1137</v>
      </c>
      <c r="J110" s="2" t="s">
        <v>1138</v>
      </c>
      <c r="K110" s="2"/>
      <c r="L110" s="2"/>
      <c r="M110" s="2" t="s">
        <v>1139</v>
      </c>
      <c r="N110" s="2"/>
      <c r="O110" s="2"/>
      <c r="P110" s="2">
        <v>5829317</v>
      </c>
      <c r="Q110" s="2" t="s">
        <v>25</v>
      </c>
      <c r="R110" s="2" t="s">
        <v>26</v>
      </c>
      <c r="S110" s="2" t="s">
        <v>27</v>
      </c>
      <c r="T110">
        <v>23587</v>
      </c>
      <c r="U110" t="e">
        <v>#N/A</v>
      </c>
      <c r="V110" t="e">
        <v>#N/A</v>
      </c>
      <c r="W110" t="e">
        <v>#N/A</v>
      </c>
      <c r="Y110" t="s">
        <v>4334</v>
      </c>
      <c r="Z110" t="s">
        <v>4549</v>
      </c>
      <c r="AA110" t="s">
        <v>4550</v>
      </c>
    </row>
    <row r="111" spans="1:27">
      <c r="A111" s="2" t="s">
        <v>16</v>
      </c>
      <c r="B111" s="2" t="s">
        <v>1146</v>
      </c>
      <c r="C111" s="2">
        <v>71728</v>
      </c>
      <c r="D111" s="2">
        <v>50000</v>
      </c>
      <c r="E111" s="2" t="s">
        <v>1147</v>
      </c>
      <c r="F111" s="2" t="s">
        <v>19</v>
      </c>
      <c r="G111" s="2" t="s">
        <v>1148</v>
      </c>
      <c r="H111" s="2" t="s">
        <v>51</v>
      </c>
      <c r="I111" s="2" t="s">
        <v>1149</v>
      </c>
      <c r="J111" s="2" t="s">
        <v>1150</v>
      </c>
      <c r="K111" s="2"/>
      <c r="L111" s="2"/>
      <c r="M111" s="2" t="s">
        <v>1151</v>
      </c>
      <c r="N111" s="2"/>
      <c r="O111" s="2"/>
      <c r="P111" s="2">
        <v>5829319</v>
      </c>
      <c r="Q111" s="2" t="s">
        <v>25</v>
      </c>
      <c r="R111" s="2" t="s">
        <v>26</v>
      </c>
      <c r="S111" s="2" t="s">
        <v>27</v>
      </c>
      <c r="T111">
        <v>23480</v>
      </c>
      <c r="U111" t="e">
        <v>#N/A</v>
      </c>
      <c r="V111" t="e">
        <v>#N/A</v>
      </c>
      <c r="W111" t="e">
        <v>#N/A</v>
      </c>
      <c r="Y111" t="s">
        <v>4334</v>
      </c>
      <c r="Z111" t="s">
        <v>4551</v>
      </c>
      <c r="AA111" t="s">
        <v>4552</v>
      </c>
    </row>
    <row r="112" spans="1:27">
      <c r="A112" s="2" t="s">
        <v>16</v>
      </c>
      <c r="B112" s="2" t="s">
        <v>1152</v>
      </c>
      <c r="C112" s="2">
        <v>31726</v>
      </c>
      <c r="D112" s="2">
        <v>50000</v>
      </c>
      <c r="E112" s="2" t="s">
        <v>1153</v>
      </c>
      <c r="F112" s="2" t="s">
        <v>19</v>
      </c>
      <c r="G112" s="2" t="s">
        <v>1154</v>
      </c>
      <c r="H112" s="2" t="s">
        <v>91</v>
      </c>
      <c r="I112" s="2" t="s">
        <v>1149</v>
      </c>
      <c r="J112" s="2" t="s">
        <v>1150</v>
      </c>
      <c r="K112" s="2"/>
      <c r="L112" s="2"/>
      <c r="M112" s="2" t="s">
        <v>1155</v>
      </c>
      <c r="N112" s="2"/>
      <c r="O112" s="2"/>
      <c r="P112" s="2">
        <v>5829320</v>
      </c>
      <c r="Q112" s="2" t="s">
        <v>25</v>
      </c>
      <c r="R112" s="2" t="s">
        <v>26</v>
      </c>
      <c r="S112" s="2" t="s">
        <v>27</v>
      </c>
      <c r="T112">
        <v>6349</v>
      </c>
      <c r="U112" t="e">
        <v>#N/A</v>
      </c>
      <c r="V112" t="e">
        <v>#N/A</v>
      </c>
      <c r="W112" t="e">
        <v>#N/A</v>
      </c>
      <c r="Y112" t="s">
        <v>4334</v>
      </c>
      <c r="Z112" t="s">
        <v>4553</v>
      </c>
      <c r="AA112" t="s">
        <v>4554</v>
      </c>
    </row>
    <row r="113" spans="1:27">
      <c r="A113" s="2" t="s">
        <v>16</v>
      </c>
      <c r="B113" s="2" t="s">
        <v>1161</v>
      </c>
      <c r="C113" s="2">
        <v>72352</v>
      </c>
      <c r="D113" s="2">
        <v>50000</v>
      </c>
      <c r="E113" s="2" t="s">
        <v>1162</v>
      </c>
      <c r="F113" s="2" t="s">
        <v>19</v>
      </c>
      <c r="G113" s="2" t="s">
        <v>270</v>
      </c>
      <c r="H113" s="2" t="s">
        <v>91</v>
      </c>
      <c r="I113" s="2" t="s">
        <v>1163</v>
      </c>
      <c r="J113" s="2" t="s">
        <v>1164</v>
      </c>
      <c r="K113" s="2"/>
      <c r="L113" s="2"/>
      <c r="M113" s="2" t="s">
        <v>1165</v>
      </c>
      <c r="N113" s="2"/>
      <c r="O113" s="2"/>
      <c r="P113" s="2">
        <v>5829322</v>
      </c>
      <c r="Q113" s="2" t="s">
        <v>25</v>
      </c>
      <c r="R113" s="2" t="s">
        <v>26</v>
      </c>
      <c r="S113" s="2" t="s">
        <v>27</v>
      </c>
      <c r="T113">
        <v>24098</v>
      </c>
      <c r="U113" t="e">
        <v>#N/A</v>
      </c>
      <c r="V113" t="e">
        <v>#N/A</v>
      </c>
      <c r="W113" t="e">
        <v>#N/A</v>
      </c>
      <c r="Y113" t="s">
        <v>4334</v>
      </c>
      <c r="Z113" t="s">
        <v>4555</v>
      </c>
      <c r="AA113" t="s">
        <v>4556</v>
      </c>
    </row>
    <row r="114" spans="1:27">
      <c r="A114" s="2" t="s">
        <v>16</v>
      </c>
      <c r="B114" s="2" t="s">
        <v>1166</v>
      </c>
      <c r="C114" s="2">
        <v>71610</v>
      </c>
      <c r="D114" s="2">
        <v>50000</v>
      </c>
      <c r="E114" s="2" t="s">
        <v>1167</v>
      </c>
      <c r="F114" s="2" t="s">
        <v>19</v>
      </c>
      <c r="G114" s="2" t="s">
        <v>1168</v>
      </c>
      <c r="H114" s="2" t="s">
        <v>586</v>
      </c>
      <c r="I114" s="2" t="s">
        <v>1169</v>
      </c>
      <c r="J114" s="2" t="s">
        <v>1170</v>
      </c>
      <c r="K114" s="2"/>
      <c r="L114" s="2"/>
      <c r="M114" s="2" t="s">
        <v>1171</v>
      </c>
      <c r="N114" s="2"/>
      <c r="O114" s="2"/>
      <c r="P114" s="2">
        <v>5829323</v>
      </c>
      <c r="Q114" s="2" t="s">
        <v>25</v>
      </c>
      <c r="R114" s="2" t="s">
        <v>26</v>
      </c>
      <c r="S114" s="2" t="s">
        <v>27</v>
      </c>
      <c r="T114">
        <v>23362</v>
      </c>
      <c r="U114" t="e">
        <v>#N/A</v>
      </c>
      <c r="V114" t="e">
        <v>#N/A</v>
      </c>
      <c r="W114" t="e">
        <v>#N/A</v>
      </c>
      <c r="Y114" t="s">
        <v>4334</v>
      </c>
      <c r="Z114" t="s">
        <v>4557</v>
      </c>
      <c r="AA114" t="s">
        <v>4558</v>
      </c>
    </row>
    <row r="115" spans="1:27">
      <c r="A115" s="2" t="s">
        <v>16</v>
      </c>
      <c r="B115" s="2" t="s">
        <v>1187</v>
      </c>
      <c r="C115" s="2">
        <v>71570</v>
      </c>
      <c r="D115" s="2">
        <v>50000</v>
      </c>
      <c r="E115" s="2" t="s">
        <v>1188</v>
      </c>
      <c r="F115" s="2" t="s">
        <v>19</v>
      </c>
      <c r="G115" s="2" t="s">
        <v>1189</v>
      </c>
      <c r="H115" s="2" t="s">
        <v>1190</v>
      </c>
      <c r="I115" s="2" t="s">
        <v>1191</v>
      </c>
      <c r="J115" s="2" t="s">
        <v>1192</v>
      </c>
      <c r="K115" s="2"/>
      <c r="L115" s="2"/>
      <c r="M115" s="2" t="s">
        <v>1193</v>
      </c>
      <c r="N115" s="2"/>
      <c r="O115" s="2"/>
      <c r="P115" s="2">
        <v>5829327</v>
      </c>
      <c r="Q115" s="2" t="s">
        <v>25</v>
      </c>
      <c r="R115" s="2" t="s">
        <v>26</v>
      </c>
      <c r="S115" s="2" t="s">
        <v>27</v>
      </c>
      <c r="T115">
        <v>23323</v>
      </c>
      <c r="U115" t="e">
        <v>#N/A</v>
      </c>
      <c r="V115" t="e">
        <v>#N/A</v>
      </c>
      <c r="W115" t="e">
        <v>#N/A</v>
      </c>
      <c r="Y115" t="s">
        <v>4334</v>
      </c>
      <c r="Z115" t="s">
        <v>4559</v>
      </c>
      <c r="AA115" t="s">
        <v>4560</v>
      </c>
    </row>
    <row r="116" spans="1:27">
      <c r="A116" s="2" t="s">
        <v>16</v>
      </c>
      <c r="B116" s="2" t="s">
        <v>1200</v>
      </c>
      <c r="C116" s="2">
        <v>71846</v>
      </c>
      <c r="D116" s="2">
        <v>50000</v>
      </c>
      <c r="E116" s="2" t="s">
        <v>1201</v>
      </c>
      <c r="F116" s="2" t="s">
        <v>19</v>
      </c>
      <c r="G116" s="2" t="s">
        <v>569</v>
      </c>
      <c r="H116" s="2" t="s">
        <v>65</v>
      </c>
      <c r="I116" s="2" t="s">
        <v>1197</v>
      </c>
      <c r="J116" s="2" t="s">
        <v>1198</v>
      </c>
      <c r="K116" s="2"/>
      <c r="L116" s="2"/>
      <c r="M116" s="2" t="s">
        <v>1202</v>
      </c>
      <c r="N116" s="2"/>
      <c r="O116" s="2"/>
      <c r="P116" s="2">
        <v>5829329</v>
      </c>
      <c r="Q116" s="2" t="s">
        <v>25</v>
      </c>
      <c r="R116" s="2" t="s">
        <v>26</v>
      </c>
      <c r="S116" s="2" t="s">
        <v>27</v>
      </c>
      <c r="T116">
        <v>23598</v>
      </c>
      <c r="U116" t="e">
        <v>#N/A</v>
      </c>
      <c r="V116" t="e">
        <v>#N/A</v>
      </c>
      <c r="W116" t="e">
        <v>#N/A</v>
      </c>
      <c r="Y116" t="s">
        <v>4334</v>
      </c>
      <c r="Z116" t="s">
        <v>4561</v>
      </c>
      <c r="AA116" t="s">
        <v>4562</v>
      </c>
    </row>
    <row r="117" spans="1:27">
      <c r="A117" s="2" t="s">
        <v>16</v>
      </c>
      <c r="B117" s="2" t="s">
        <v>1209</v>
      </c>
      <c r="C117" s="2">
        <v>71847</v>
      </c>
      <c r="D117" s="2">
        <v>50000</v>
      </c>
      <c r="E117" s="2" t="s">
        <v>1210</v>
      </c>
      <c r="F117" s="2" t="s">
        <v>19</v>
      </c>
      <c r="G117" s="2" t="s">
        <v>1211</v>
      </c>
      <c r="H117" s="2" t="s">
        <v>91</v>
      </c>
      <c r="I117" s="2" t="s">
        <v>1212</v>
      </c>
      <c r="J117" s="2" t="s">
        <v>1213</v>
      </c>
      <c r="K117" s="2"/>
      <c r="L117" s="2"/>
      <c r="M117" s="2" t="s">
        <v>1214</v>
      </c>
      <c r="N117" s="2"/>
      <c r="O117" s="2"/>
      <c r="P117" s="2">
        <v>5829331</v>
      </c>
      <c r="Q117" s="2" t="s">
        <v>25</v>
      </c>
      <c r="R117" s="2" t="s">
        <v>26</v>
      </c>
      <c r="S117" s="2" t="s">
        <v>27</v>
      </c>
      <c r="T117">
        <v>23599</v>
      </c>
      <c r="U117" t="e">
        <v>#N/A</v>
      </c>
      <c r="V117" t="e">
        <v>#N/A</v>
      </c>
      <c r="W117" t="e">
        <v>#N/A</v>
      </c>
      <c r="Y117" t="s">
        <v>4334</v>
      </c>
      <c r="Z117" t="s">
        <v>4563</v>
      </c>
      <c r="AA117" t="s">
        <v>4564</v>
      </c>
    </row>
    <row r="118" spans="1:27">
      <c r="A118" s="2" t="s">
        <v>16</v>
      </c>
      <c r="B118" s="2" t="s">
        <v>1215</v>
      </c>
      <c r="C118" s="2">
        <v>71848</v>
      </c>
      <c r="D118" s="2">
        <v>50000</v>
      </c>
      <c r="E118" s="2" t="s">
        <v>1216</v>
      </c>
      <c r="F118" s="2" t="s">
        <v>19</v>
      </c>
      <c r="G118" s="2" t="s">
        <v>1217</v>
      </c>
      <c r="H118" s="2" t="s">
        <v>65</v>
      </c>
      <c r="I118" s="2" t="s">
        <v>1212</v>
      </c>
      <c r="J118" s="2" t="s">
        <v>1213</v>
      </c>
      <c r="K118" s="2"/>
      <c r="L118" s="2"/>
      <c r="M118" s="2" t="s">
        <v>1218</v>
      </c>
      <c r="N118" s="2"/>
      <c r="O118" s="2"/>
      <c r="P118" s="2">
        <v>5829332</v>
      </c>
      <c r="Q118" s="2" t="s">
        <v>25</v>
      </c>
      <c r="R118" s="2" t="s">
        <v>26</v>
      </c>
      <c r="S118" s="2" t="s">
        <v>27</v>
      </c>
      <c r="T118">
        <v>23600</v>
      </c>
      <c r="U118" t="e">
        <v>#N/A</v>
      </c>
      <c r="V118" t="e">
        <v>#N/A</v>
      </c>
      <c r="W118" t="e">
        <v>#N/A</v>
      </c>
      <c r="Y118" t="s">
        <v>4334</v>
      </c>
      <c r="Z118" t="s">
        <v>4565</v>
      </c>
      <c r="AA118" t="s">
        <v>4566</v>
      </c>
    </row>
    <row r="119" spans="1:27">
      <c r="A119" s="2" t="s">
        <v>16</v>
      </c>
      <c r="B119" s="2" t="s">
        <v>1231</v>
      </c>
      <c r="C119" s="2">
        <v>71845</v>
      </c>
      <c r="D119" s="2">
        <v>50000</v>
      </c>
      <c r="E119" s="2" t="s">
        <v>1232</v>
      </c>
      <c r="F119" s="2" t="s">
        <v>19</v>
      </c>
      <c r="G119" s="2" t="s">
        <v>1233</v>
      </c>
      <c r="H119" s="2" t="s">
        <v>366</v>
      </c>
      <c r="I119" s="2" t="s">
        <v>1234</v>
      </c>
      <c r="J119" s="2" t="s">
        <v>1235</v>
      </c>
      <c r="K119" s="2"/>
      <c r="L119" s="2"/>
      <c r="M119" s="2" t="s">
        <v>1236</v>
      </c>
      <c r="N119" s="2"/>
      <c r="O119" s="2"/>
      <c r="P119" s="2">
        <v>5829335</v>
      </c>
      <c r="Q119" s="2" t="s">
        <v>25</v>
      </c>
      <c r="R119" s="2" t="s">
        <v>26</v>
      </c>
      <c r="S119" s="2" t="s">
        <v>27</v>
      </c>
      <c r="T119">
        <v>23597</v>
      </c>
      <c r="U119" t="e">
        <v>#N/A</v>
      </c>
      <c r="V119" t="e">
        <v>#N/A</v>
      </c>
      <c r="W119" t="e">
        <v>#N/A</v>
      </c>
      <c r="Y119" t="s">
        <v>4334</v>
      </c>
      <c r="Z119" t="s">
        <v>4567</v>
      </c>
      <c r="AA119" t="s">
        <v>4568</v>
      </c>
    </row>
    <row r="120" spans="1:27">
      <c r="A120" s="2" t="s">
        <v>16</v>
      </c>
      <c r="B120" s="2" t="s">
        <v>1237</v>
      </c>
      <c r="C120" s="2">
        <v>71502</v>
      </c>
      <c r="D120" s="2">
        <v>50000</v>
      </c>
      <c r="E120" s="2" t="s">
        <v>1238</v>
      </c>
      <c r="F120" s="2" t="s">
        <v>19</v>
      </c>
      <c r="G120" s="2" t="s">
        <v>1239</v>
      </c>
      <c r="H120" s="2" t="s">
        <v>65</v>
      </c>
      <c r="I120" s="2" t="s">
        <v>1240</v>
      </c>
      <c r="J120" s="2" t="s">
        <v>1241</v>
      </c>
      <c r="K120" s="2"/>
      <c r="L120" s="2"/>
      <c r="M120" s="2" t="s">
        <v>1242</v>
      </c>
      <c r="N120" s="2"/>
      <c r="O120" s="2"/>
      <c r="P120" s="2">
        <v>5829336</v>
      </c>
      <c r="Q120" s="2" t="s">
        <v>25</v>
      </c>
      <c r="R120" s="2" t="s">
        <v>26</v>
      </c>
      <c r="S120" s="2" t="s">
        <v>27</v>
      </c>
      <c r="T120">
        <v>23255</v>
      </c>
      <c r="U120" t="e">
        <v>#N/A</v>
      </c>
      <c r="V120" t="e">
        <v>#N/A</v>
      </c>
      <c r="W120" t="e">
        <v>#N/A</v>
      </c>
      <c r="Y120" t="s">
        <v>4334</v>
      </c>
      <c r="Z120" t="s">
        <v>4569</v>
      </c>
      <c r="AA120" t="s">
        <v>4570</v>
      </c>
    </row>
    <row r="121" spans="1:27">
      <c r="A121" s="2" t="s">
        <v>16</v>
      </c>
      <c r="B121" s="2" t="s">
        <v>1254</v>
      </c>
      <c r="C121" s="2">
        <v>71850</v>
      </c>
      <c r="D121" s="2">
        <v>50000</v>
      </c>
      <c r="E121" s="2" t="s">
        <v>1255</v>
      </c>
      <c r="F121" s="2" t="s">
        <v>19</v>
      </c>
      <c r="G121" s="2" t="s">
        <v>97</v>
      </c>
      <c r="H121" s="2" t="s">
        <v>65</v>
      </c>
      <c r="I121" s="2" t="s">
        <v>1256</v>
      </c>
      <c r="J121" s="2" t="s">
        <v>1257</v>
      </c>
      <c r="K121" s="2"/>
      <c r="L121" s="2"/>
      <c r="M121" s="2" t="s">
        <v>1258</v>
      </c>
      <c r="N121" s="2"/>
      <c r="O121" s="2"/>
      <c r="P121" s="2">
        <v>5829339</v>
      </c>
      <c r="Q121" s="2" t="s">
        <v>25</v>
      </c>
      <c r="R121" s="2" t="s">
        <v>26</v>
      </c>
      <c r="S121" s="2" t="s">
        <v>27</v>
      </c>
      <c r="T121">
        <v>23602</v>
      </c>
      <c r="U121" t="e">
        <v>#N/A</v>
      </c>
      <c r="V121" t="e">
        <v>#N/A</v>
      </c>
      <c r="W121" t="e">
        <v>#N/A</v>
      </c>
      <c r="Y121" t="s">
        <v>4334</v>
      </c>
      <c r="Z121" t="s">
        <v>4571</v>
      </c>
      <c r="AA121" t="s">
        <v>4572</v>
      </c>
    </row>
    <row r="122" spans="1:27">
      <c r="A122" s="2" t="s">
        <v>16</v>
      </c>
      <c r="B122" s="2" t="s">
        <v>1259</v>
      </c>
      <c r="C122" s="2">
        <v>71031</v>
      </c>
      <c r="D122" s="2">
        <v>50000</v>
      </c>
      <c r="E122" s="2" t="s">
        <v>1260</v>
      </c>
      <c r="F122" s="2" t="s">
        <v>19</v>
      </c>
      <c r="G122" s="2" t="s">
        <v>1261</v>
      </c>
      <c r="H122" s="2" t="s">
        <v>65</v>
      </c>
      <c r="I122" s="2" t="s">
        <v>1262</v>
      </c>
      <c r="J122" s="2" t="s">
        <v>1263</v>
      </c>
      <c r="K122" s="2"/>
      <c r="L122" s="2"/>
      <c r="M122" s="2" t="s">
        <v>1264</v>
      </c>
      <c r="N122" s="2"/>
      <c r="O122" s="2"/>
      <c r="P122" s="2">
        <v>5829340</v>
      </c>
      <c r="Q122" s="2" t="s">
        <v>25</v>
      </c>
      <c r="R122" s="2" t="s">
        <v>26</v>
      </c>
      <c r="S122" s="2" t="s">
        <v>27</v>
      </c>
      <c r="T122">
        <v>22786</v>
      </c>
      <c r="U122" t="e">
        <v>#N/A</v>
      </c>
      <c r="V122" t="e">
        <v>#N/A</v>
      </c>
      <c r="W122" t="e">
        <v>#N/A</v>
      </c>
      <c r="Y122" t="s">
        <v>4334</v>
      </c>
      <c r="Z122" t="s">
        <v>4573</v>
      </c>
      <c r="AA122" t="s">
        <v>4574</v>
      </c>
    </row>
    <row r="123" spans="1:27">
      <c r="A123" s="2" t="s">
        <v>16</v>
      </c>
      <c r="B123" s="2" t="s">
        <v>1265</v>
      </c>
      <c r="C123" s="2">
        <v>71855</v>
      </c>
      <c r="D123" s="2">
        <v>50000</v>
      </c>
      <c r="E123" s="2" t="s">
        <v>1266</v>
      </c>
      <c r="F123" s="2" t="s">
        <v>19</v>
      </c>
      <c r="G123" s="2" t="s">
        <v>1267</v>
      </c>
      <c r="H123" s="2" t="s">
        <v>1268</v>
      </c>
      <c r="I123" s="2" t="s">
        <v>1262</v>
      </c>
      <c r="J123" s="2" t="s">
        <v>1263</v>
      </c>
      <c r="K123" s="2"/>
      <c r="L123" s="2"/>
      <c r="M123" s="2" t="s">
        <v>1269</v>
      </c>
      <c r="N123" s="2"/>
      <c r="O123" s="2"/>
      <c r="P123" s="2">
        <v>5829341</v>
      </c>
      <c r="Q123" s="2" t="s">
        <v>25</v>
      </c>
      <c r="R123" s="2" t="s">
        <v>26</v>
      </c>
      <c r="S123" s="2" t="s">
        <v>27</v>
      </c>
      <c r="T123">
        <v>24351</v>
      </c>
      <c r="U123" t="e">
        <v>#N/A</v>
      </c>
      <c r="V123" t="e">
        <v>#N/A</v>
      </c>
      <c r="W123" t="e">
        <v>#N/A</v>
      </c>
      <c r="Y123" t="s">
        <v>4334</v>
      </c>
      <c r="Z123" t="s">
        <v>4575</v>
      </c>
      <c r="AA123" t="s">
        <v>4576</v>
      </c>
    </row>
    <row r="124" spans="1:27">
      <c r="A124" s="2" t="s">
        <v>16</v>
      </c>
      <c r="B124" s="2" t="s">
        <v>1292</v>
      </c>
      <c r="C124" s="2">
        <v>71865</v>
      </c>
      <c r="D124" s="2">
        <v>50000</v>
      </c>
      <c r="E124" s="2" t="s">
        <v>1293</v>
      </c>
      <c r="F124" s="2" t="s">
        <v>19</v>
      </c>
      <c r="G124" s="2" t="s">
        <v>1294</v>
      </c>
      <c r="H124" s="2" t="s">
        <v>1190</v>
      </c>
      <c r="I124" s="2" t="s">
        <v>1289</v>
      </c>
      <c r="J124" s="2" t="s">
        <v>1290</v>
      </c>
      <c r="K124" s="2"/>
      <c r="L124" s="2"/>
      <c r="M124" s="2" t="s">
        <v>1295</v>
      </c>
      <c r="N124" s="2"/>
      <c r="O124" s="2"/>
      <c r="P124" s="2">
        <v>5829346</v>
      </c>
      <c r="Q124" s="2" t="s">
        <v>25</v>
      </c>
      <c r="R124" s="2" t="s">
        <v>26</v>
      </c>
      <c r="S124" s="2" t="s">
        <v>27</v>
      </c>
      <c r="T124">
        <v>23617</v>
      </c>
      <c r="U124" t="e">
        <v>#N/A</v>
      </c>
      <c r="V124" t="e">
        <v>#N/A</v>
      </c>
      <c r="W124" t="e">
        <v>#N/A</v>
      </c>
      <c r="Y124" t="s">
        <v>4334</v>
      </c>
      <c r="Z124" t="s">
        <v>4577</v>
      </c>
      <c r="AA124" t="s">
        <v>4578</v>
      </c>
    </row>
    <row r="125" spans="1:27">
      <c r="A125" s="2" t="s">
        <v>16</v>
      </c>
      <c r="B125" s="2" t="s">
        <v>1296</v>
      </c>
      <c r="C125" s="2">
        <v>71857</v>
      </c>
      <c r="D125" s="2">
        <v>50000</v>
      </c>
      <c r="E125" s="2" t="s">
        <v>1297</v>
      </c>
      <c r="F125" s="2" t="s">
        <v>19</v>
      </c>
      <c r="G125" s="2" t="s">
        <v>1298</v>
      </c>
      <c r="H125" s="2" t="s">
        <v>91</v>
      </c>
      <c r="I125" s="2" t="s">
        <v>1299</v>
      </c>
      <c r="J125" s="2" t="s">
        <v>1300</v>
      </c>
      <c r="K125" s="2"/>
      <c r="L125" s="2"/>
      <c r="M125" s="2" t="s">
        <v>1301</v>
      </c>
      <c r="N125" s="2"/>
      <c r="O125" s="2"/>
      <c r="P125" s="2">
        <v>5829347</v>
      </c>
      <c r="Q125" s="2" t="s">
        <v>25</v>
      </c>
      <c r="R125" s="2" t="s">
        <v>26</v>
      </c>
      <c r="S125" s="2" t="s">
        <v>27</v>
      </c>
      <c r="T125">
        <v>23609</v>
      </c>
      <c r="U125" t="e">
        <v>#N/A</v>
      </c>
      <c r="V125" t="e">
        <v>#N/A</v>
      </c>
      <c r="W125" t="e">
        <v>#N/A</v>
      </c>
      <c r="Y125" t="s">
        <v>4334</v>
      </c>
      <c r="Z125" t="s">
        <v>4579</v>
      </c>
      <c r="AA125" t="s">
        <v>4580</v>
      </c>
    </row>
    <row r="126" spans="1:27">
      <c r="A126" s="2" t="s">
        <v>16</v>
      </c>
      <c r="B126" s="2" t="s">
        <v>1306</v>
      </c>
      <c r="C126" s="2">
        <v>71868</v>
      </c>
      <c r="D126" s="2">
        <v>50000</v>
      </c>
      <c r="E126" s="2" t="s">
        <v>1307</v>
      </c>
      <c r="F126" s="2" t="s">
        <v>19</v>
      </c>
      <c r="G126" s="2" t="s">
        <v>1308</v>
      </c>
      <c r="H126" s="2" t="s">
        <v>51</v>
      </c>
      <c r="I126" s="2" t="s">
        <v>1309</v>
      </c>
      <c r="J126" s="2" t="s">
        <v>1310</v>
      </c>
      <c r="K126" s="2"/>
      <c r="L126" s="2"/>
      <c r="M126" s="2" t="s">
        <v>1311</v>
      </c>
      <c r="N126" s="2"/>
      <c r="O126" s="2"/>
      <c r="P126" s="2">
        <v>5829349</v>
      </c>
      <c r="Q126" s="2" t="s">
        <v>25</v>
      </c>
      <c r="R126" s="2" t="s">
        <v>26</v>
      </c>
      <c r="S126" s="2" t="s">
        <v>27</v>
      </c>
      <c r="T126">
        <v>23620</v>
      </c>
      <c r="U126" t="e">
        <v>#N/A</v>
      </c>
      <c r="V126" t="e">
        <v>#N/A</v>
      </c>
      <c r="W126" t="e">
        <v>#N/A</v>
      </c>
      <c r="Y126" t="s">
        <v>4334</v>
      </c>
      <c r="Z126" t="s">
        <v>4581</v>
      </c>
      <c r="AA126" t="s">
        <v>4582</v>
      </c>
    </row>
    <row r="127" spans="1:27">
      <c r="A127" s="2" t="s">
        <v>16</v>
      </c>
      <c r="B127" s="2" t="s">
        <v>1312</v>
      </c>
      <c r="C127" s="2">
        <v>71874</v>
      </c>
      <c r="D127" s="2">
        <v>50000</v>
      </c>
      <c r="E127" s="2" t="s">
        <v>1313</v>
      </c>
      <c r="F127" s="2" t="s">
        <v>19</v>
      </c>
      <c r="G127" s="2" t="s">
        <v>1314</v>
      </c>
      <c r="H127" s="2" t="s">
        <v>58</v>
      </c>
      <c r="I127" s="2" t="s">
        <v>1315</v>
      </c>
      <c r="J127" s="2" t="s">
        <v>1316</v>
      </c>
      <c r="K127" s="2"/>
      <c r="L127" s="2"/>
      <c r="M127" s="2" t="s">
        <v>1317</v>
      </c>
      <c r="N127" s="2"/>
      <c r="O127" s="2"/>
      <c r="P127" s="2">
        <v>5829350</v>
      </c>
      <c r="Q127" s="2" t="s">
        <v>25</v>
      </c>
      <c r="R127" s="2" t="s">
        <v>26</v>
      </c>
      <c r="S127" s="2" t="s">
        <v>27</v>
      </c>
      <c r="T127">
        <v>23626</v>
      </c>
      <c r="U127" t="e">
        <v>#N/A</v>
      </c>
      <c r="V127" t="e">
        <v>#N/A</v>
      </c>
      <c r="W127" t="e">
        <v>#N/A</v>
      </c>
      <c r="Y127" t="s">
        <v>4334</v>
      </c>
      <c r="Z127" t="s">
        <v>4583</v>
      </c>
      <c r="AA127" t="s">
        <v>4584</v>
      </c>
    </row>
    <row r="128" spans="1:27">
      <c r="A128" s="2" t="s">
        <v>16</v>
      </c>
      <c r="B128" s="2" t="s">
        <v>1330</v>
      </c>
      <c r="C128" s="2">
        <v>71113</v>
      </c>
      <c r="D128" s="2">
        <v>50000</v>
      </c>
      <c r="E128" s="2" t="s">
        <v>1331</v>
      </c>
      <c r="F128" s="2" t="s">
        <v>19</v>
      </c>
      <c r="G128" s="2" t="s">
        <v>538</v>
      </c>
      <c r="H128" s="2" t="s">
        <v>91</v>
      </c>
      <c r="I128" s="2" t="s">
        <v>1332</v>
      </c>
      <c r="J128" s="2" t="s">
        <v>1333</v>
      </c>
      <c r="K128" s="2"/>
      <c r="L128" s="2"/>
      <c r="M128" s="2" t="s">
        <v>1334</v>
      </c>
      <c r="N128" s="2"/>
      <c r="O128" s="2"/>
      <c r="P128" s="2">
        <v>5829353</v>
      </c>
      <c r="Q128" s="2" t="s">
        <v>25</v>
      </c>
      <c r="R128" s="2" t="s">
        <v>26</v>
      </c>
      <c r="S128" s="2" t="s">
        <v>27</v>
      </c>
      <c r="T128">
        <v>22866</v>
      </c>
      <c r="U128" t="e">
        <v>#N/A</v>
      </c>
      <c r="V128" t="e">
        <v>#N/A</v>
      </c>
      <c r="W128" t="e">
        <v>#N/A</v>
      </c>
      <c r="Y128" t="s">
        <v>4334</v>
      </c>
      <c r="Z128" t="s">
        <v>4585</v>
      </c>
      <c r="AA128" t="s">
        <v>4586</v>
      </c>
    </row>
    <row r="129" spans="1:27">
      <c r="A129" s="2" t="s">
        <v>16</v>
      </c>
      <c r="B129" s="2" t="s">
        <v>1335</v>
      </c>
      <c r="C129" s="2">
        <v>72304</v>
      </c>
      <c r="D129" s="2">
        <v>50000</v>
      </c>
      <c r="E129" s="2" t="s">
        <v>1336</v>
      </c>
      <c r="F129" s="2" t="s">
        <v>19</v>
      </c>
      <c r="G129" s="2" t="s">
        <v>1337</v>
      </c>
      <c r="H129" s="2" t="s">
        <v>31</v>
      </c>
      <c r="I129" s="2" t="s">
        <v>1338</v>
      </c>
      <c r="J129" s="2" t="s">
        <v>1339</v>
      </c>
      <c r="K129" s="2"/>
      <c r="L129" s="2"/>
      <c r="M129" s="2" t="s">
        <v>1340</v>
      </c>
      <c r="N129" s="2"/>
      <c r="O129" s="2"/>
      <c r="P129" s="2">
        <v>5829354</v>
      </c>
      <c r="Q129" s="2" t="s">
        <v>25</v>
      </c>
      <c r="R129" s="2" t="s">
        <v>26</v>
      </c>
      <c r="S129" s="2" t="s">
        <v>27</v>
      </c>
      <c r="T129">
        <v>24050</v>
      </c>
      <c r="U129" t="e">
        <v>#N/A</v>
      </c>
      <c r="V129" t="e">
        <v>#N/A</v>
      </c>
      <c r="W129" t="e">
        <v>#N/A</v>
      </c>
      <c r="Y129" t="s">
        <v>4334</v>
      </c>
      <c r="Z129" t="s">
        <v>4587</v>
      </c>
      <c r="AA129" t="s">
        <v>4588</v>
      </c>
    </row>
    <row r="130" spans="1:27">
      <c r="A130" s="2" t="s">
        <v>16</v>
      </c>
      <c r="B130" s="2" t="s">
        <v>1341</v>
      </c>
      <c r="C130" s="2">
        <v>72087</v>
      </c>
      <c r="D130" s="2">
        <v>50000</v>
      </c>
      <c r="E130" s="2" t="s">
        <v>1342</v>
      </c>
      <c r="F130" s="2" t="s">
        <v>19</v>
      </c>
      <c r="G130" s="2" t="s">
        <v>202</v>
      </c>
      <c r="H130" s="2" t="s">
        <v>147</v>
      </c>
      <c r="I130" s="2" t="s">
        <v>129</v>
      </c>
      <c r="J130" s="2" t="s">
        <v>130</v>
      </c>
      <c r="K130" s="2"/>
      <c r="L130" s="2"/>
      <c r="M130" s="2" t="s">
        <v>1343</v>
      </c>
      <c r="N130" s="2"/>
      <c r="O130" s="2"/>
      <c r="P130" s="2">
        <v>5829355</v>
      </c>
      <c r="Q130" s="2" t="s">
        <v>25</v>
      </c>
      <c r="R130" s="2" t="s">
        <v>26</v>
      </c>
      <c r="S130" s="2" t="s">
        <v>27</v>
      </c>
      <c r="T130">
        <v>23839</v>
      </c>
      <c r="U130" t="e">
        <v>#N/A</v>
      </c>
      <c r="V130" t="e">
        <v>#N/A</v>
      </c>
      <c r="W130" t="e">
        <v>#N/A</v>
      </c>
      <c r="Y130" t="s">
        <v>4334</v>
      </c>
      <c r="Z130" t="s">
        <v>4589</v>
      </c>
      <c r="AA130" t="s">
        <v>4590</v>
      </c>
    </row>
    <row r="131" spans="1:27">
      <c r="A131" s="2" t="s">
        <v>16</v>
      </c>
      <c r="B131" s="2" t="s">
        <v>1344</v>
      </c>
      <c r="C131" s="2">
        <v>71892</v>
      </c>
      <c r="D131" s="2">
        <v>50000</v>
      </c>
      <c r="E131" s="2" t="s">
        <v>1345</v>
      </c>
      <c r="F131" s="2" t="s">
        <v>19</v>
      </c>
      <c r="G131" s="2" t="s">
        <v>1346</v>
      </c>
      <c r="H131" s="2" t="s">
        <v>91</v>
      </c>
      <c r="I131" s="2" t="s">
        <v>1347</v>
      </c>
      <c r="J131" s="2" t="s">
        <v>1348</v>
      </c>
      <c r="K131" s="2"/>
      <c r="L131" s="2"/>
      <c r="M131" s="2" t="s">
        <v>1349</v>
      </c>
      <c r="N131" s="2"/>
      <c r="O131" s="2"/>
      <c r="P131" s="2">
        <v>5829356</v>
      </c>
      <c r="Q131" s="2" t="s">
        <v>25</v>
      </c>
      <c r="R131" s="2" t="s">
        <v>26</v>
      </c>
      <c r="S131" s="2" t="s">
        <v>27</v>
      </c>
      <c r="T131">
        <v>23644</v>
      </c>
      <c r="U131" t="e">
        <v>#N/A</v>
      </c>
      <c r="V131" t="e">
        <v>#N/A</v>
      </c>
      <c r="W131" t="e">
        <v>#N/A</v>
      </c>
      <c r="Y131" t="s">
        <v>4334</v>
      </c>
      <c r="Z131" t="s">
        <v>4591</v>
      </c>
      <c r="AA131" t="s">
        <v>4592</v>
      </c>
    </row>
    <row r="132" spans="1:27">
      <c r="A132" s="2" t="s">
        <v>16</v>
      </c>
      <c r="B132" s="2" t="s">
        <v>1363</v>
      </c>
      <c r="C132" s="2">
        <v>72306</v>
      </c>
      <c r="D132" s="2">
        <v>50000</v>
      </c>
      <c r="E132" s="2" t="s">
        <v>1364</v>
      </c>
      <c r="F132" s="2" t="s">
        <v>19</v>
      </c>
      <c r="G132" s="2" t="s">
        <v>1365</v>
      </c>
      <c r="H132" s="2" t="s">
        <v>31</v>
      </c>
      <c r="I132" s="2" t="s">
        <v>1366</v>
      </c>
      <c r="J132" s="2" t="s">
        <v>1367</v>
      </c>
      <c r="K132" s="2"/>
      <c r="L132" s="2"/>
      <c r="M132" s="2" t="s">
        <v>1368</v>
      </c>
      <c r="N132" s="2"/>
      <c r="O132" s="2"/>
      <c r="P132" s="2">
        <v>5829359</v>
      </c>
      <c r="Q132" s="2" t="s">
        <v>25</v>
      </c>
      <c r="R132" s="2" t="s">
        <v>26</v>
      </c>
      <c r="S132" s="2" t="s">
        <v>27</v>
      </c>
      <c r="T132">
        <v>24052</v>
      </c>
      <c r="U132" t="e">
        <v>#N/A</v>
      </c>
      <c r="V132" t="e">
        <v>#N/A</v>
      </c>
      <c r="W132" t="e">
        <v>#N/A</v>
      </c>
      <c r="Y132" t="s">
        <v>4334</v>
      </c>
      <c r="Z132" t="s">
        <v>4593</v>
      </c>
      <c r="AA132" t="s">
        <v>4594</v>
      </c>
    </row>
    <row r="133" spans="1:27">
      <c r="A133" s="2" t="s">
        <v>16</v>
      </c>
      <c r="B133" s="2" t="s">
        <v>1373</v>
      </c>
      <c r="C133" s="2">
        <v>72359</v>
      </c>
      <c r="D133" s="2">
        <v>50000</v>
      </c>
      <c r="E133" s="2" t="s">
        <v>1374</v>
      </c>
      <c r="F133" s="2" t="s">
        <v>19</v>
      </c>
      <c r="G133" s="2" t="s">
        <v>1375</v>
      </c>
      <c r="H133" s="2" t="s">
        <v>147</v>
      </c>
      <c r="I133" s="2" t="s">
        <v>1366</v>
      </c>
      <c r="J133" s="2" t="s">
        <v>1367</v>
      </c>
      <c r="K133" s="2"/>
      <c r="L133" s="2"/>
      <c r="M133" s="2" t="s">
        <v>1376</v>
      </c>
      <c r="N133" s="2"/>
      <c r="O133" s="2"/>
      <c r="P133" s="2">
        <v>5829361</v>
      </c>
      <c r="Q133" s="2" t="s">
        <v>25</v>
      </c>
      <c r="R133" s="2" t="s">
        <v>26</v>
      </c>
      <c r="S133" s="2" t="s">
        <v>27</v>
      </c>
      <c r="T133">
        <v>24105</v>
      </c>
      <c r="U133" t="e">
        <v>#N/A</v>
      </c>
      <c r="V133" t="e">
        <v>#N/A</v>
      </c>
      <c r="W133" t="e">
        <v>#N/A</v>
      </c>
      <c r="Y133" t="s">
        <v>4334</v>
      </c>
      <c r="Z133" t="s">
        <v>4595</v>
      </c>
      <c r="AA133" t="s">
        <v>4596</v>
      </c>
    </row>
    <row r="134" spans="1:27">
      <c r="A134" s="2" t="s">
        <v>16</v>
      </c>
      <c r="B134" s="2" t="s">
        <v>1377</v>
      </c>
      <c r="C134" s="2">
        <v>72307</v>
      </c>
      <c r="D134" s="2">
        <v>50000</v>
      </c>
      <c r="E134" s="2" t="s">
        <v>1378</v>
      </c>
      <c r="F134" s="2" t="s">
        <v>19</v>
      </c>
      <c r="G134" s="2" t="s">
        <v>1379</v>
      </c>
      <c r="H134" s="2" t="s">
        <v>31</v>
      </c>
      <c r="I134" s="2" t="s">
        <v>1380</v>
      </c>
      <c r="J134" s="2" t="s">
        <v>1381</v>
      </c>
      <c r="K134" s="2"/>
      <c r="L134" s="2"/>
      <c r="M134" s="2" t="s">
        <v>1382</v>
      </c>
      <c r="N134" s="2"/>
      <c r="O134" s="2"/>
      <c r="P134" s="2">
        <v>5829362</v>
      </c>
      <c r="Q134" s="2" t="s">
        <v>25</v>
      </c>
      <c r="R134" s="2" t="s">
        <v>26</v>
      </c>
      <c r="S134" s="2" t="s">
        <v>27</v>
      </c>
      <c r="T134">
        <v>24053</v>
      </c>
      <c r="U134" t="e">
        <v>#N/A</v>
      </c>
      <c r="V134" t="e">
        <v>#N/A</v>
      </c>
      <c r="W134" t="e">
        <v>#N/A</v>
      </c>
      <c r="Y134" t="s">
        <v>4334</v>
      </c>
      <c r="Z134" t="s">
        <v>4597</v>
      </c>
      <c r="AA134" t="s">
        <v>4598</v>
      </c>
    </row>
    <row r="135" spans="1:27">
      <c r="A135" s="2" t="s">
        <v>16</v>
      </c>
      <c r="B135" s="2" t="s">
        <v>1389</v>
      </c>
      <c r="C135" s="2">
        <v>71382</v>
      </c>
      <c r="D135" s="2">
        <v>50000</v>
      </c>
      <c r="E135" s="2" t="s">
        <v>1390</v>
      </c>
      <c r="F135" s="2" t="s">
        <v>19</v>
      </c>
      <c r="G135" s="2" t="s">
        <v>579</v>
      </c>
      <c r="H135" s="2" t="s">
        <v>147</v>
      </c>
      <c r="I135" s="2" t="s">
        <v>971</v>
      </c>
      <c r="J135" s="2" t="s">
        <v>972</v>
      </c>
      <c r="K135" s="2"/>
      <c r="L135" s="2"/>
      <c r="M135" s="2" t="s">
        <v>1391</v>
      </c>
      <c r="N135" s="2"/>
      <c r="O135" s="2"/>
      <c r="P135" s="2">
        <v>5829364</v>
      </c>
      <c r="Q135" s="2" t="s">
        <v>25</v>
      </c>
      <c r="R135" s="2" t="s">
        <v>26</v>
      </c>
      <c r="S135" s="2" t="s">
        <v>27</v>
      </c>
      <c r="T135">
        <v>23135</v>
      </c>
      <c r="U135" t="e">
        <v>#N/A</v>
      </c>
      <c r="V135" t="e">
        <v>#N/A</v>
      </c>
      <c r="W135" t="e">
        <v>#N/A</v>
      </c>
      <c r="Y135" t="s">
        <v>4334</v>
      </c>
      <c r="Z135" t="s">
        <v>4599</v>
      </c>
      <c r="AA135" t="s">
        <v>4600</v>
      </c>
    </row>
    <row r="136" spans="1:27">
      <c r="A136" s="2" t="s">
        <v>16</v>
      </c>
      <c r="B136" s="2" t="s">
        <v>1428</v>
      </c>
      <c r="C136" s="2">
        <v>72309</v>
      </c>
      <c r="D136" s="2">
        <v>50000</v>
      </c>
      <c r="E136" s="2" t="s">
        <v>1429</v>
      </c>
      <c r="F136" s="2" t="s">
        <v>19</v>
      </c>
      <c r="G136" s="2" t="s">
        <v>1430</v>
      </c>
      <c r="H136" s="2" t="s">
        <v>31</v>
      </c>
      <c r="I136" s="2" t="s">
        <v>1431</v>
      </c>
      <c r="J136" s="2" t="s">
        <v>1432</v>
      </c>
      <c r="K136" s="2"/>
      <c r="L136" s="2"/>
      <c r="M136" s="2" t="s">
        <v>1433</v>
      </c>
      <c r="N136" s="2"/>
      <c r="O136" s="2"/>
      <c r="P136" s="2">
        <v>5829372</v>
      </c>
      <c r="Q136" s="2" t="s">
        <v>25</v>
      </c>
      <c r="R136" s="2" t="s">
        <v>26</v>
      </c>
      <c r="S136" s="2" t="s">
        <v>27</v>
      </c>
      <c r="T136">
        <v>24055</v>
      </c>
      <c r="U136" t="e">
        <v>#N/A</v>
      </c>
      <c r="V136" t="e">
        <v>#N/A</v>
      </c>
      <c r="W136" t="e">
        <v>#N/A</v>
      </c>
      <c r="Y136" t="s">
        <v>4334</v>
      </c>
      <c r="Z136" t="s">
        <v>4601</v>
      </c>
      <c r="AA136" t="s">
        <v>4602</v>
      </c>
    </row>
    <row r="137" spans="1:27">
      <c r="A137" s="2" t="s">
        <v>16</v>
      </c>
      <c r="B137" s="2" t="s">
        <v>1444</v>
      </c>
      <c r="C137" s="2">
        <v>71318</v>
      </c>
      <c r="D137" s="2">
        <v>50000</v>
      </c>
      <c r="E137" s="2" t="s">
        <v>1445</v>
      </c>
      <c r="F137" s="2" t="s">
        <v>19</v>
      </c>
      <c r="G137" s="2" t="s">
        <v>1446</v>
      </c>
      <c r="H137" s="2" t="s">
        <v>65</v>
      </c>
      <c r="I137" s="2" t="s">
        <v>1447</v>
      </c>
      <c r="J137" s="2" t="s">
        <v>1448</v>
      </c>
      <c r="K137" s="2"/>
      <c r="L137" s="2"/>
      <c r="M137" s="2" t="s">
        <v>1449</v>
      </c>
      <c r="N137" s="2"/>
      <c r="O137" s="2"/>
      <c r="P137" s="2">
        <v>5829375</v>
      </c>
      <c r="Q137" s="2" t="s">
        <v>25</v>
      </c>
      <c r="R137" s="2" t="s">
        <v>26</v>
      </c>
      <c r="S137" s="2" t="s">
        <v>27</v>
      </c>
      <c r="T137">
        <v>23071</v>
      </c>
      <c r="U137" t="e">
        <v>#N/A</v>
      </c>
      <c r="V137" t="e">
        <v>#N/A</v>
      </c>
      <c r="W137" t="e">
        <v>#N/A</v>
      </c>
      <c r="Y137" t="s">
        <v>4334</v>
      </c>
      <c r="Z137" t="s">
        <v>4603</v>
      </c>
      <c r="AA137" t="s">
        <v>4604</v>
      </c>
    </row>
    <row r="138" spans="1:27">
      <c r="A138" s="2" t="s">
        <v>16</v>
      </c>
      <c r="B138" s="2" t="s">
        <v>1469</v>
      </c>
      <c r="C138" s="2">
        <v>71300</v>
      </c>
      <c r="D138" s="2">
        <v>50000</v>
      </c>
      <c r="E138" s="2" t="s">
        <v>1470</v>
      </c>
      <c r="F138" s="2" t="s">
        <v>19</v>
      </c>
      <c r="G138" s="2" t="s">
        <v>1471</v>
      </c>
      <c r="H138" s="2" t="s">
        <v>44</v>
      </c>
      <c r="I138" s="2" t="s">
        <v>587</v>
      </c>
      <c r="J138" s="2" t="s">
        <v>588</v>
      </c>
      <c r="K138" s="2"/>
      <c r="L138" s="2"/>
      <c r="M138" s="2" t="s">
        <v>1472</v>
      </c>
      <c r="N138" s="2"/>
      <c r="O138" s="2"/>
      <c r="P138" s="2">
        <v>5829380</v>
      </c>
      <c r="Q138" s="2" t="s">
        <v>25</v>
      </c>
      <c r="R138" s="2" t="s">
        <v>26</v>
      </c>
      <c r="S138" s="2" t="s">
        <v>27</v>
      </c>
      <c r="T138">
        <v>23053</v>
      </c>
      <c r="U138" t="e">
        <v>#N/A</v>
      </c>
      <c r="V138" t="e">
        <v>#N/A</v>
      </c>
      <c r="W138" t="e">
        <v>#N/A</v>
      </c>
      <c r="Y138" t="s">
        <v>4334</v>
      </c>
      <c r="Z138" t="s">
        <v>4605</v>
      </c>
      <c r="AA138" t="s">
        <v>4606</v>
      </c>
    </row>
    <row r="139" spans="1:27">
      <c r="A139" s="2" t="s">
        <v>16</v>
      </c>
      <c r="B139" s="2" t="s">
        <v>1473</v>
      </c>
      <c r="C139" s="2">
        <v>71925</v>
      </c>
      <c r="D139" s="2">
        <v>50000</v>
      </c>
      <c r="E139" s="2" t="s">
        <v>1474</v>
      </c>
      <c r="F139" s="2" t="s">
        <v>19</v>
      </c>
      <c r="G139" s="2" t="s">
        <v>1475</v>
      </c>
      <c r="H139" s="2" t="s">
        <v>91</v>
      </c>
      <c r="I139" s="2" t="s">
        <v>1476</v>
      </c>
      <c r="J139" s="2" t="s">
        <v>1477</v>
      </c>
      <c r="K139" s="2"/>
      <c r="L139" s="2"/>
      <c r="M139" s="2" t="s">
        <v>1478</v>
      </c>
      <c r="N139" s="2"/>
      <c r="O139" s="2"/>
      <c r="P139" s="2">
        <v>5829381</v>
      </c>
      <c r="Q139" s="2" t="s">
        <v>25</v>
      </c>
      <c r="R139" s="2" t="s">
        <v>26</v>
      </c>
      <c r="S139" s="2" t="s">
        <v>27</v>
      </c>
      <c r="T139">
        <v>23677</v>
      </c>
      <c r="U139" t="e">
        <v>#N/A</v>
      </c>
      <c r="V139" t="e">
        <v>#N/A</v>
      </c>
      <c r="W139" t="e">
        <v>#N/A</v>
      </c>
      <c r="Y139" t="s">
        <v>4334</v>
      </c>
      <c r="Z139" t="s">
        <v>4607</v>
      </c>
      <c r="AA139" t="s">
        <v>4608</v>
      </c>
    </row>
    <row r="140" spans="1:27">
      <c r="A140" s="2" t="s">
        <v>16</v>
      </c>
      <c r="B140" s="2" t="s">
        <v>1485</v>
      </c>
      <c r="C140" s="2">
        <v>71916</v>
      </c>
      <c r="D140" s="2">
        <v>50000</v>
      </c>
      <c r="E140" s="2" t="s">
        <v>1486</v>
      </c>
      <c r="F140" s="2" t="s">
        <v>19</v>
      </c>
      <c r="G140" s="2" t="s">
        <v>1487</v>
      </c>
      <c r="H140" s="2" t="s">
        <v>91</v>
      </c>
      <c r="I140" s="2" t="s">
        <v>1413</v>
      </c>
      <c r="J140" s="2" t="s">
        <v>1414</v>
      </c>
      <c r="K140" s="2"/>
      <c r="L140" s="2"/>
      <c r="M140" s="2" t="s">
        <v>1488</v>
      </c>
      <c r="N140" s="2"/>
      <c r="O140" s="2"/>
      <c r="P140" s="2">
        <v>5829383</v>
      </c>
      <c r="Q140" s="2" t="s">
        <v>25</v>
      </c>
      <c r="R140" s="2" t="s">
        <v>26</v>
      </c>
      <c r="S140" s="2" t="s">
        <v>27</v>
      </c>
      <c r="T140">
        <v>23668</v>
      </c>
      <c r="U140" t="e">
        <v>#N/A</v>
      </c>
      <c r="V140" t="e">
        <v>#N/A</v>
      </c>
      <c r="W140" t="e">
        <v>#N/A</v>
      </c>
      <c r="Y140" t="s">
        <v>4334</v>
      </c>
      <c r="Z140" t="s">
        <v>4609</v>
      </c>
      <c r="AA140" t="s">
        <v>4610</v>
      </c>
    </row>
    <row r="141" spans="1:27">
      <c r="A141" s="2" t="s">
        <v>16</v>
      </c>
      <c r="B141" s="2" t="s">
        <v>1495</v>
      </c>
      <c r="C141" s="2">
        <v>71929</v>
      </c>
      <c r="D141" s="2">
        <v>50000</v>
      </c>
      <c r="E141" s="2" t="s">
        <v>1496</v>
      </c>
      <c r="F141" s="2" t="s">
        <v>19</v>
      </c>
      <c r="G141" s="2" t="s">
        <v>1497</v>
      </c>
      <c r="H141" s="2" t="s">
        <v>91</v>
      </c>
      <c r="I141" s="2" t="s">
        <v>1498</v>
      </c>
      <c r="J141" s="2" t="s">
        <v>1499</v>
      </c>
      <c r="K141" s="2"/>
      <c r="L141" s="2"/>
      <c r="M141" s="2" t="s">
        <v>1500</v>
      </c>
      <c r="N141" s="2"/>
      <c r="O141" s="2"/>
      <c r="P141" s="2">
        <v>5829385</v>
      </c>
      <c r="Q141" s="2" t="s">
        <v>25</v>
      </c>
      <c r="R141" s="2" t="s">
        <v>26</v>
      </c>
      <c r="S141" s="2" t="s">
        <v>27</v>
      </c>
      <c r="T141">
        <v>23681</v>
      </c>
      <c r="U141" t="e">
        <v>#N/A</v>
      </c>
      <c r="V141" t="e">
        <v>#N/A</v>
      </c>
      <c r="W141" t="e">
        <v>#N/A</v>
      </c>
      <c r="Y141" t="s">
        <v>4334</v>
      </c>
      <c r="Z141" t="s">
        <v>4611</v>
      </c>
      <c r="AA141" t="s">
        <v>4612</v>
      </c>
    </row>
    <row r="142" spans="1:27">
      <c r="A142" s="2" t="s">
        <v>16</v>
      </c>
      <c r="B142" s="2" t="s">
        <v>1501</v>
      </c>
      <c r="C142" s="2">
        <v>72322</v>
      </c>
      <c r="D142" s="2">
        <v>50000</v>
      </c>
      <c r="E142" s="2" t="s">
        <v>1502</v>
      </c>
      <c r="F142" s="2" t="s">
        <v>19</v>
      </c>
      <c r="G142" s="2" t="s">
        <v>1503</v>
      </c>
      <c r="H142" s="2" t="s">
        <v>31</v>
      </c>
      <c r="I142" s="2" t="s">
        <v>1504</v>
      </c>
      <c r="J142" s="2" t="s">
        <v>1505</v>
      </c>
      <c r="K142" s="2"/>
      <c r="L142" s="2"/>
      <c r="M142" s="2" t="s">
        <v>1506</v>
      </c>
      <c r="N142" s="2"/>
      <c r="O142" s="2"/>
      <c r="P142" s="2">
        <v>5829386</v>
      </c>
      <c r="Q142" s="2" t="s">
        <v>25</v>
      </c>
      <c r="R142" s="2" t="s">
        <v>26</v>
      </c>
      <c r="S142" s="2" t="s">
        <v>27</v>
      </c>
      <c r="T142">
        <v>24068</v>
      </c>
      <c r="U142" t="e">
        <v>#N/A</v>
      </c>
      <c r="V142" t="e">
        <v>#N/A</v>
      </c>
      <c r="W142" t="e">
        <v>#N/A</v>
      </c>
      <c r="Y142" t="s">
        <v>4334</v>
      </c>
      <c r="Z142" t="s">
        <v>4613</v>
      </c>
      <c r="AA142" t="s">
        <v>4614</v>
      </c>
    </row>
    <row r="143" spans="1:27">
      <c r="A143" s="2" t="s">
        <v>16</v>
      </c>
      <c r="B143" s="2" t="s">
        <v>1553</v>
      </c>
      <c r="C143" s="2">
        <v>72867</v>
      </c>
      <c r="D143" s="2">
        <v>50000</v>
      </c>
      <c r="E143" s="2" t="s">
        <v>1554</v>
      </c>
      <c r="F143" s="2" t="s">
        <v>19</v>
      </c>
      <c r="G143" s="2" t="s">
        <v>1555</v>
      </c>
      <c r="H143" s="2" t="s">
        <v>44</v>
      </c>
      <c r="I143" s="2" t="s">
        <v>1556</v>
      </c>
      <c r="J143" s="2" t="s">
        <v>1557</v>
      </c>
      <c r="K143" s="2"/>
      <c r="L143" s="2"/>
      <c r="M143" s="2" t="s">
        <v>1558</v>
      </c>
      <c r="N143" s="2"/>
      <c r="O143" s="2"/>
      <c r="P143" s="2">
        <v>5829395</v>
      </c>
      <c r="Q143" s="2" t="s">
        <v>25</v>
      </c>
      <c r="R143" s="2" t="s">
        <v>26</v>
      </c>
      <c r="S143" s="2" t="s">
        <v>27</v>
      </c>
      <c r="T143">
        <v>24443</v>
      </c>
      <c r="U143" t="e">
        <v>#N/A</v>
      </c>
      <c r="V143" t="e">
        <v>#N/A</v>
      </c>
      <c r="W143" t="e">
        <v>#N/A</v>
      </c>
      <c r="Y143" t="s">
        <v>4334</v>
      </c>
      <c r="Z143" t="s">
        <v>4615</v>
      </c>
      <c r="AA143" t="s">
        <v>4616</v>
      </c>
    </row>
    <row r="144" spans="1:27">
      <c r="A144" s="2" t="s">
        <v>16</v>
      </c>
      <c r="B144" s="2" t="s">
        <v>1563</v>
      </c>
      <c r="C144" s="2">
        <v>71795</v>
      </c>
      <c r="D144" s="2">
        <v>50000</v>
      </c>
      <c r="E144" s="2" t="s">
        <v>1564</v>
      </c>
      <c r="F144" s="2" t="s">
        <v>19</v>
      </c>
      <c r="G144" s="2" t="s">
        <v>1565</v>
      </c>
      <c r="H144" s="2" t="s">
        <v>1545</v>
      </c>
      <c r="I144" s="2" t="s">
        <v>1222</v>
      </c>
      <c r="J144" s="2" t="s">
        <v>1223</v>
      </c>
      <c r="K144" s="2"/>
      <c r="L144" s="2"/>
      <c r="M144" s="2" t="s">
        <v>1566</v>
      </c>
      <c r="N144" s="2"/>
      <c r="O144" s="2"/>
      <c r="P144" s="2">
        <v>5829397</v>
      </c>
      <c r="Q144" s="2" t="s">
        <v>25</v>
      </c>
      <c r="R144" s="2" t="s">
        <v>26</v>
      </c>
      <c r="S144" s="2" t="s">
        <v>27</v>
      </c>
      <c r="T144">
        <v>23547</v>
      </c>
      <c r="U144" t="e">
        <v>#N/A</v>
      </c>
      <c r="V144" t="e">
        <v>#N/A</v>
      </c>
      <c r="W144" t="e">
        <v>#N/A</v>
      </c>
      <c r="Y144" t="s">
        <v>4334</v>
      </c>
      <c r="Z144" t="s">
        <v>4617</v>
      </c>
      <c r="AA144" t="s">
        <v>4618</v>
      </c>
    </row>
    <row r="145" spans="1:27">
      <c r="A145" s="2" t="s">
        <v>16</v>
      </c>
      <c r="B145" s="2" t="s">
        <v>1596</v>
      </c>
      <c r="C145" s="2">
        <v>71945</v>
      </c>
      <c r="D145" s="2">
        <v>50000</v>
      </c>
      <c r="E145" s="2" t="s">
        <v>1597</v>
      </c>
      <c r="F145" s="2" t="s">
        <v>19</v>
      </c>
      <c r="G145" s="2" t="s">
        <v>318</v>
      </c>
      <c r="H145" s="2" t="s">
        <v>65</v>
      </c>
      <c r="I145" s="2" t="s">
        <v>1598</v>
      </c>
      <c r="J145" s="2" t="s">
        <v>1599</v>
      </c>
      <c r="K145" s="2"/>
      <c r="L145" s="2"/>
      <c r="M145" s="2" t="s">
        <v>1600</v>
      </c>
      <c r="N145" s="2"/>
      <c r="O145" s="2"/>
      <c r="P145" s="2">
        <v>5829403</v>
      </c>
      <c r="Q145" s="2" t="s">
        <v>25</v>
      </c>
      <c r="R145" s="2" t="s">
        <v>26</v>
      </c>
      <c r="S145" s="2" t="s">
        <v>27</v>
      </c>
      <c r="T145">
        <v>23697</v>
      </c>
      <c r="U145" t="e">
        <v>#N/A</v>
      </c>
      <c r="V145" t="e">
        <v>#N/A</v>
      </c>
      <c r="W145" t="e">
        <v>#N/A</v>
      </c>
      <c r="Y145" t="s">
        <v>4334</v>
      </c>
      <c r="Z145" t="s">
        <v>4619</v>
      </c>
      <c r="AA145" t="s">
        <v>4620</v>
      </c>
    </row>
    <row r="146" spans="1:27">
      <c r="A146" s="2" t="s">
        <v>16</v>
      </c>
      <c r="B146" s="2" t="s">
        <v>1644</v>
      </c>
      <c r="C146" s="2">
        <v>72214</v>
      </c>
      <c r="D146" s="2">
        <v>50000</v>
      </c>
      <c r="E146" s="2" t="s">
        <v>1645</v>
      </c>
      <c r="F146" s="2" t="s">
        <v>19</v>
      </c>
      <c r="G146" s="2" t="s">
        <v>1646</v>
      </c>
      <c r="H146" s="2" t="s">
        <v>31</v>
      </c>
      <c r="I146" s="2" t="s">
        <v>1647</v>
      </c>
      <c r="J146" s="2" t="s">
        <v>1648</v>
      </c>
      <c r="K146" s="2"/>
      <c r="L146" s="2"/>
      <c r="M146" s="2" t="s">
        <v>1649</v>
      </c>
      <c r="N146" s="2"/>
      <c r="O146" s="2"/>
      <c r="P146" s="2">
        <v>5829412</v>
      </c>
      <c r="Q146" s="2" t="s">
        <v>25</v>
      </c>
      <c r="R146" s="2" t="s">
        <v>26</v>
      </c>
      <c r="S146" s="2" t="s">
        <v>27</v>
      </c>
      <c r="T146">
        <v>23960</v>
      </c>
      <c r="U146" t="e">
        <v>#N/A</v>
      </c>
      <c r="V146" t="e">
        <v>#N/A</v>
      </c>
      <c r="W146" t="e">
        <v>#N/A</v>
      </c>
      <c r="Y146" t="s">
        <v>4334</v>
      </c>
      <c r="Z146" t="s">
        <v>4621</v>
      </c>
      <c r="AA146" t="s">
        <v>4622</v>
      </c>
    </row>
    <row r="147" spans="1:27">
      <c r="A147" s="2" t="s">
        <v>16</v>
      </c>
      <c r="B147" s="2" t="s">
        <v>1690</v>
      </c>
      <c r="C147" s="2">
        <v>71922</v>
      </c>
      <c r="D147" s="2">
        <v>50000</v>
      </c>
      <c r="E147" s="2" t="s">
        <v>1691</v>
      </c>
      <c r="F147" s="2" t="s">
        <v>19</v>
      </c>
      <c r="G147" s="2" t="s">
        <v>1692</v>
      </c>
      <c r="H147" s="2" t="s">
        <v>557</v>
      </c>
      <c r="I147" s="2" t="s">
        <v>1693</v>
      </c>
      <c r="J147" s="2" t="s">
        <v>1694</v>
      </c>
      <c r="K147" s="2"/>
      <c r="L147" s="2"/>
      <c r="M147" s="2" t="s">
        <v>1695</v>
      </c>
      <c r="N147" s="2"/>
      <c r="O147" s="2"/>
      <c r="P147" s="2">
        <v>5829420</v>
      </c>
      <c r="Q147" s="2" t="s">
        <v>25</v>
      </c>
      <c r="R147" s="2" t="s">
        <v>26</v>
      </c>
      <c r="S147" s="2" t="s">
        <v>27</v>
      </c>
      <c r="T147">
        <v>23674</v>
      </c>
      <c r="U147" t="e">
        <v>#N/A</v>
      </c>
      <c r="V147" t="e">
        <v>#N/A</v>
      </c>
      <c r="W147" t="e">
        <v>#N/A</v>
      </c>
      <c r="Y147" t="s">
        <v>4334</v>
      </c>
      <c r="Z147" t="s">
        <v>4623</v>
      </c>
      <c r="AA147" t="s">
        <v>4624</v>
      </c>
    </row>
    <row r="148" spans="1:27">
      <c r="A148" s="2" t="s">
        <v>16</v>
      </c>
      <c r="B148" s="2" t="s">
        <v>1696</v>
      </c>
      <c r="C148" s="2">
        <v>71816</v>
      </c>
      <c r="D148" s="2">
        <v>50000</v>
      </c>
      <c r="E148" s="2" t="s">
        <v>1697</v>
      </c>
      <c r="F148" s="2" t="s">
        <v>19</v>
      </c>
      <c r="G148" s="2" t="s">
        <v>1698</v>
      </c>
      <c r="H148" s="2" t="s">
        <v>557</v>
      </c>
      <c r="I148" s="2" t="s">
        <v>1109</v>
      </c>
      <c r="J148" s="2" t="s">
        <v>1110</v>
      </c>
      <c r="K148" s="2"/>
      <c r="L148" s="2"/>
      <c r="M148" s="2" t="s">
        <v>1699</v>
      </c>
      <c r="N148" s="2"/>
      <c r="O148" s="2"/>
      <c r="P148" s="2">
        <v>5829421</v>
      </c>
      <c r="Q148" s="2" t="s">
        <v>25</v>
      </c>
      <c r="R148" s="2" t="s">
        <v>26</v>
      </c>
      <c r="S148" s="2" t="s">
        <v>27</v>
      </c>
      <c r="T148">
        <v>23568</v>
      </c>
      <c r="U148" t="e">
        <v>#N/A</v>
      </c>
      <c r="V148" t="e">
        <v>#N/A</v>
      </c>
      <c r="W148" t="e">
        <v>#N/A</v>
      </c>
      <c r="Y148" t="s">
        <v>4334</v>
      </c>
      <c r="Z148" t="s">
        <v>4625</v>
      </c>
      <c r="AA148" t="s">
        <v>4626</v>
      </c>
    </row>
    <row r="149" spans="1:27">
      <c r="A149" s="2" t="s">
        <v>16</v>
      </c>
      <c r="B149" s="2" t="s">
        <v>1717</v>
      </c>
      <c r="C149" s="2">
        <v>72334</v>
      </c>
      <c r="D149" s="2">
        <v>50000</v>
      </c>
      <c r="E149" s="2" t="s">
        <v>1718</v>
      </c>
      <c r="F149" s="2" t="s">
        <v>19</v>
      </c>
      <c r="G149" s="2" t="s">
        <v>140</v>
      </c>
      <c r="H149" s="2" t="s">
        <v>31</v>
      </c>
      <c r="I149" s="2" t="s">
        <v>1719</v>
      </c>
      <c r="J149" s="2" t="s">
        <v>1720</v>
      </c>
      <c r="K149" s="2"/>
      <c r="L149" s="2"/>
      <c r="M149" s="2" t="s">
        <v>1721</v>
      </c>
      <c r="N149" s="2"/>
      <c r="O149" s="2"/>
      <c r="P149" s="2">
        <v>5829425</v>
      </c>
      <c r="Q149" s="2" t="s">
        <v>25</v>
      </c>
      <c r="R149" s="2" t="s">
        <v>26</v>
      </c>
      <c r="S149" s="2" t="s">
        <v>27</v>
      </c>
      <c r="T149">
        <v>24080</v>
      </c>
      <c r="U149" t="e">
        <v>#N/A</v>
      </c>
      <c r="V149" t="e">
        <v>#N/A</v>
      </c>
      <c r="W149" t="e">
        <v>#N/A</v>
      </c>
      <c r="Y149" t="s">
        <v>4334</v>
      </c>
      <c r="Z149" t="s">
        <v>4627</v>
      </c>
      <c r="AA149" t="s">
        <v>4628</v>
      </c>
    </row>
    <row r="150" spans="1:27">
      <c r="A150" s="2" t="s">
        <v>16</v>
      </c>
      <c r="B150" s="2" t="s">
        <v>1728</v>
      </c>
      <c r="C150" s="2">
        <v>71955</v>
      </c>
      <c r="D150" s="2">
        <v>50000</v>
      </c>
      <c r="E150" s="2" t="s">
        <v>1729</v>
      </c>
      <c r="F150" s="2" t="s">
        <v>19</v>
      </c>
      <c r="G150" s="2" t="s">
        <v>1730</v>
      </c>
      <c r="H150" s="2" t="s">
        <v>1520</v>
      </c>
      <c r="I150" s="2" t="s">
        <v>1637</v>
      </c>
      <c r="J150" s="2" t="s">
        <v>1638</v>
      </c>
      <c r="K150" s="2"/>
      <c r="L150" s="2"/>
      <c r="M150" s="2" t="s">
        <v>1731</v>
      </c>
      <c r="N150" s="2"/>
      <c r="O150" s="2"/>
      <c r="P150" s="2">
        <v>5829427</v>
      </c>
      <c r="Q150" s="2" t="s">
        <v>25</v>
      </c>
      <c r="R150" s="2" t="s">
        <v>26</v>
      </c>
      <c r="S150" s="2" t="s">
        <v>27</v>
      </c>
      <c r="T150">
        <v>23707</v>
      </c>
      <c r="U150" t="e">
        <v>#N/A</v>
      </c>
      <c r="V150" t="e">
        <v>#N/A</v>
      </c>
      <c r="W150" t="e">
        <v>#N/A</v>
      </c>
      <c r="Y150" t="s">
        <v>4334</v>
      </c>
      <c r="Z150" t="s">
        <v>4629</v>
      </c>
      <c r="AA150" t="s">
        <v>4630</v>
      </c>
    </row>
    <row r="151" spans="1:27">
      <c r="A151" s="2" t="s">
        <v>16</v>
      </c>
      <c r="B151" s="2" t="s">
        <v>1732</v>
      </c>
      <c r="C151" s="2">
        <v>71975</v>
      </c>
      <c r="D151" s="2">
        <v>50000</v>
      </c>
      <c r="E151" s="2" t="s">
        <v>1733</v>
      </c>
      <c r="F151" s="2" t="s">
        <v>19</v>
      </c>
      <c r="G151" s="2" t="s">
        <v>912</v>
      </c>
      <c r="H151" s="2" t="s">
        <v>91</v>
      </c>
      <c r="I151" s="2" t="s">
        <v>1734</v>
      </c>
      <c r="J151" s="2" t="s">
        <v>1735</v>
      </c>
      <c r="K151" s="2"/>
      <c r="L151" s="2"/>
      <c r="M151" s="2" t="s">
        <v>1736</v>
      </c>
      <c r="N151" s="2"/>
      <c r="O151" s="2"/>
      <c r="P151" s="2">
        <v>5829428</v>
      </c>
      <c r="Q151" s="2" t="s">
        <v>25</v>
      </c>
      <c r="R151" s="2" t="s">
        <v>26</v>
      </c>
      <c r="S151" s="2" t="s">
        <v>27</v>
      </c>
      <c r="T151">
        <v>23727</v>
      </c>
      <c r="U151" t="e">
        <v>#N/A</v>
      </c>
      <c r="V151" t="e">
        <v>#N/A</v>
      </c>
      <c r="W151" t="e">
        <v>#N/A</v>
      </c>
      <c r="Y151" t="s">
        <v>4334</v>
      </c>
      <c r="Z151" t="s">
        <v>4631</v>
      </c>
      <c r="AA151" t="s">
        <v>4632</v>
      </c>
    </row>
    <row r="152" spans="1:27">
      <c r="A152" s="2" t="s">
        <v>16</v>
      </c>
      <c r="B152" s="2" t="s">
        <v>1737</v>
      </c>
      <c r="C152" s="2">
        <v>71958</v>
      </c>
      <c r="D152" s="2">
        <v>50000</v>
      </c>
      <c r="E152" s="2" t="s">
        <v>1738</v>
      </c>
      <c r="F152" s="2" t="s">
        <v>19</v>
      </c>
      <c r="G152" s="2" t="s">
        <v>1739</v>
      </c>
      <c r="H152" s="2" t="s">
        <v>965</v>
      </c>
      <c r="I152" s="2" t="s">
        <v>1740</v>
      </c>
      <c r="J152" s="2" t="s">
        <v>1741</v>
      </c>
      <c r="K152" s="2"/>
      <c r="L152" s="2"/>
      <c r="M152" s="2" t="s">
        <v>1742</v>
      </c>
      <c r="N152" s="2"/>
      <c r="O152" s="2"/>
      <c r="P152" s="2">
        <v>5829429</v>
      </c>
      <c r="Q152" s="2" t="s">
        <v>25</v>
      </c>
      <c r="R152" s="2" t="s">
        <v>26</v>
      </c>
      <c r="S152" s="2" t="s">
        <v>27</v>
      </c>
      <c r="T152">
        <v>23710</v>
      </c>
      <c r="U152" t="e">
        <v>#N/A</v>
      </c>
      <c r="V152" t="e">
        <v>#N/A</v>
      </c>
      <c r="W152" t="e">
        <v>#N/A</v>
      </c>
      <c r="Y152" t="s">
        <v>4334</v>
      </c>
      <c r="Z152" t="s">
        <v>4633</v>
      </c>
      <c r="AA152" t="s">
        <v>4634</v>
      </c>
    </row>
    <row r="153" spans="1:27">
      <c r="A153" s="2" t="s">
        <v>16</v>
      </c>
      <c r="B153" s="2" t="s">
        <v>1765</v>
      </c>
      <c r="C153" s="2">
        <v>72336</v>
      </c>
      <c r="D153" s="2">
        <v>50000</v>
      </c>
      <c r="E153" s="2" t="s">
        <v>1766</v>
      </c>
      <c r="F153" s="2" t="s">
        <v>19</v>
      </c>
      <c r="G153" s="2" t="s">
        <v>1767</v>
      </c>
      <c r="H153" s="2" t="s">
        <v>31</v>
      </c>
      <c r="I153" s="2" t="s">
        <v>1768</v>
      </c>
      <c r="J153" s="2" t="s">
        <v>1769</v>
      </c>
      <c r="K153" s="2"/>
      <c r="L153" s="2"/>
      <c r="M153" s="2" t="s">
        <v>1770</v>
      </c>
      <c r="N153" s="2"/>
      <c r="O153" s="2"/>
      <c r="P153" s="2">
        <v>5829434</v>
      </c>
      <c r="Q153" s="2" t="s">
        <v>25</v>
      </c>
      <c r="R153" s="2" t="s">
        <v>26</v>
      </c>
      <c r="S153" s="2" t="s">
        <v>27</v>
      </c>
      <c r="T153">
        <v>24082</v>
      </c>
      <c r="U153" t="e">
        <v>#N/A</v>
      </c>
      <c r="V153" t="e">
        <v>#N/A</v>
      </c>
      <c r="W153" t="e">
        <v>#N/A</v>
      </c>
      <c r="Y153" t="s">
        <v>4334</v>
      </c>
      <c r="Z153" t="s">
        <v>4635</v>
      </c>
      <c r="AA153" t="s">
        <v>4636</v>
      </c>
    </row>
    <row r="154" spans="1:27">
      <c r="A154" s="2" t="s">
        <v>16</v>
      </c>
      <c r="B154" s="2" t="s">
        <v>1789</v>
      </c>
      <c r="C154" s="2">
        <v>72868</v>
      </c>
      <c r="D154" s="2">
        <v>50000</v>
      </c>
      <c r="E154" s="2" t="s">
        <v>1790</v>
      </c>
      <c r="F154" s="2" t="s">
        <v>19</v>
      </c>
      <c r="G154" s="2" t="s">
        <v>1791</v>
      </c>
      <c r="H154" s="2" t="s">
        <v>251</v>
      </c>
      <c r="I154" s="2" t="s">
        <v>1792</v>
      </c>
      <c r="J154" s="2" t="s">
        <v>1793</v>
      </c>
      <c r="K154" s="2"/>
      <c r="L154" s="2"/>
      <c r="M154" s="2" t="s">
        <v>1794</v>
      </c>
      <c r="N154" s="2"/>
      <c r="O154" s="2"/>
      <c r="P154" s="2">
        <v>5829438</v>
      </c>
      <c r="Q154" s="2" t="s">
        <v>25</v>
      </c>
      <c r="R154" s="2" t="s">
        <v>26</v>
      </c>
      <c r="S154" s="2" t="s">
        <v>27</v>
      </c>
      <c r="T154">
        <v>24444</v>
      </c>
      <c r="U154" t="e">
        <v>#N/A</v>
      </c>
      <c r="V154" t="e">
        <v>#N/A</v>
      </c>
      <c r="W154" t="e">
        <v>#N/A</v>
      </c>
      <c r="Y154" t="s">
        <v>4334</v>
      </c>
      <c r="Z154" t="s">
        <v>4637</v>
      </c>
      <c r="AA154" t="s">
        <v>4638</v>
      </c>
    </row>
    <row r="155" spans="1:27">
      <c r="A155" s="2" t="s">
        <v>16</v>
      </c>
      <c r="B155" s="2" t="s">
        <v>1795</v>
      </c>
      <c r="C155" s="2">
        <v>71976</v>
      </c>
      <c r="D155" s="2">
        <v>50000</v>
      </c>
      <c r="E155" s="2" t="s">
        <v>1796</v>
      </c>
      <c r="F155" s="2" t="s">
        <v>19</v>
      </c>
      <c r="G155" s="2" t="s">
        <v>1797</v>
      </c>
      <c r="H155" s="2" t="s">
        <v>1190</v>
      </c>
      <c r="I155" s="2" t="s">
        <v>1798</v>
      </c>
      <c r="J155" s="2" t="s">
        <v>1799</v>
      </c>
      <c r="K155" s="2"/>
      <c r="L155" s="2"/>
      <c r="M155" s="2" t="s">
        <v>1800</v>
      </c>
      <c r="N155" s="2"/>
      <c r="O155" s="2"/>
      <c r="P155" s="2">
        <v>5829439</v>
      </c>
      <c r="Q155" s="2" t="s">
        <v>25</v>
      </c>
      <c r="R155" s="2" t="s">
        <v>26</v>
      </c>
      <c r="S155" s="2" t="s">
        <v>27</v>
      </c>
      <c r="T155">
        <v>23728</v>
      </c>
      <c r="U155" t="e">
        <v>#N/A</v>
      </c>
      <c r="V155" t="e">
        <v>#N/A</v>
      </c>
      <c r="W155" t="e">
        <v>#N/A</v>
      </c>
      <c r="Y155" t="s">
        <v>4334</v>
      </c>
      <c r="Z155" t="s">
        <v>4639</v>
      </c>
      <c r="AA155" t="s">
        <v>4640</v>
      </c>
    </row>
    <row r="156" spans="1:27">
      <c r="A156" s="2" t="s">
        <v>16</v>
      </c>
      <c r="B156" s="2" t="s">
        <v>1852</v>
      </c>
      <c r="C156" s="2">
        <v>72003</v>
      </c>
      <c r="D156" s="2">
        <v>50000</v>
      </c>
      <c r="E156" s="2" t="s">
        <v>1853</v>
      </c>
      <c r="F156" s="2" t="s">
        <v>19</v>
      </c>
      <c r="G156" s="2" t="s">
        <v>1845</v>
      </c>
      <c r="H156" s="2" t="s">
        <v>91</v>
      </c>
      <c r="I156" s="2" t="s">
        <v>1854</v>
      </c>
      <c r="J156" s="2" t="s">
        <v>1855</v>
      </c>
      <c r="K156" s="2"/>
      <c r="L156" s="2"/>
      <c r="M156" s="2" t="s">
        <v>1856</v>
      </c>
      <c r="N156" s="2"/>
      <c r="O156" s="2"/>
      <c r="P156" s="2">
        <v>5829450</v>
      </c>
      <c r="Q156" s="2" t="s">
        <v>25</v>
      </c>
      <c r="R156" s="2" t="s">
        <v>26</v>
      </c>
      <c r="S156" s="2" t="s">
        <v>27</v>
      </c>
      <c r="T156">
        <v>23755</v>
      </c>
      <c r="U156" t="e">
        <v>#N/A</v>
      </c>
      <c r="V156" t="e">
        <v>#N/A</v>
      </c>
      <c r="W156" t="e">
        <v>#N/A</v>
      </c>
      <c r="Y156" t="s">
        <v>4334</v>
      </c>
      <c r="Z156" t="s">
        <v>4641</v>
      </c>
      <c r="AA156" t="s">
        <v>4642</v>
      </c>
    </row>
    <row r="157" spans="1:27">
      <c r="A157" s="2" t="s">
        <v>16</v>
      </c>
      <c r="B157" s="2" t="s">
        <v>1857</v>
      </c>
      <c r="C157" s="2">
        <v>72008</v>
      </c>
      <c r="D157" s="2">
        <v>50000</v>
      </c>
      <c r="E157" s="2" t="s">
        <v>1858</v>
      </c>
      <c r="F157" s="2" t="s">
        <v>19</v>
      </c>
      <c r="G157" s="2" t="s">
        <v>1859</v>
      </c>
      <c r="H157" s="2" t="s">
        <v>65</v>
      </c>
      <c r="I157" s="2" t="s">
        <v>1860</v>
      </c>
      <c r="J157" s="2" t="s">
        <v>1861</v>
      </c>
      <c r="K157" s="2"/>
      <c r="L157" s="2"/>
      <c r="M157" s="2" t="s">
        <v>1862</v>
      </c>
      <c r="N157" s="2"/>
      <c r="O157" s="2"/>
      <c r="P157" s="2">
        <v>5829451</v>
      </c>
      <c r="Q157" s="2" t="s">
        <v>25</v>
      </c>
      <c r="R157" s="2" t="s">
        <v>26</v>
      </c>
      <c r="S157" s="2" t="s">
        <v>27</v>
      </c>
      <c r="T157">
        <v>23760</v>
      </c>
      <c r="U157" t="e">
        <v>#N/A</v>
      </c>
      <c r="V157" t="e">
        <v>#N/A</v>
      </c>
      <c r="W157" t="e">
        <v>#N/A</v>
      </c>
      <c r="Y157" t="s">
        <v>4334</v>
      </c>
      <c r="Z157" t="s">
        <v>4643</v>
      </c>
      <c r="AA157" t="s">
        <v>4644</v>
      </c>
    </row>
    <row r="158" spans="1:27">
      <c r="A158" s="2" t="s">
        <v>16</v>
      </c>
      <c r="B158" s="2" t="s">
        <v>1947</v>
      </c>
      <c r="C158" s="2">
        <v>71891</v>
      </c>
      <c r="D158" s="2">
        <v>50000</v>
      </c>
      <c r="E158" s="2" t="s">
        <v>1948</v>
      </c>
      <c r="F158" s="2" t="s">
        <v>19</v>
      </c>
      <c r="G158" s="2" t="s">
        <v>1949</v>
      </c>
      <c r="H158" s="2" t="s">
        <v>58</v>
      </c>
      <c r="I158" s="2" t="s">
        <v>1681</v>
      </c>
      <c r="J158" s="2" t="s">
        <v>1682</v>
      </c>
      <c r="K158" s="2"/>
      <c r="L158" s="2"/>
      <c r="M158" s="2" t="s">
        <v>1950</v>
      </c>
      <c r="N158" s="2"/>
      <c r="O158" s="2"/>
      <c r="P158" s="2">
        <v>5829468</v>
      </c>
      <c r="Q158" s="2" t="s">
        <v>25</v>
      </c>
      <c r="R158" s="2" t="s">
        <v>26</v>
      </c>
      <c r="S158" s="2" t="s">
        <v>27</v>
      </c>
      <c r="T158">
        <v>23643</v>
      </c>
      <c r="U158" t="e">
        <v>#N/A</v>
      </c>
      <c r="V158" t="e">
        <v>#N/A</v>
      </c>
      <c r="W158" t="e">
        <v>#N/A</v>
      </c>
      <c r="Y158" t="s">
        <v>4334</v>
      </c>
      <c r="Z158" t="s">
        <v>4645</v>
      </c>
      <c r="AA158" t="s">
        <v>4646</v>
      </c>
    </row>
    <row r="159" spans="1:27">
      <c r="A159" s="2" t="s">
        <v>16</v>
      </c>
      <c r="B159" s="2" t="s">
        <v>1992</v>
      </c>
      <c r="C159" s="2">
        <v>71409</v>
      </c>
      <c r="D159" s="2">
        <v>50000</v>
      </c>
      <c r="E159" s="2" t="s">
        <v>1993</v>
      </c>
      <c r="F159" s="2" t="s">
        <v>19</v>
      </c>
      <c r="G159" s="2" t="s">
        <v>1994</v>
      </c>
      <c r="H159" s="2" t="s">
        <v>91</v>
      </c>
      <c r="I159" s="2" t="s">
        <v>1995</v>
      </c>
      <c r="J159" s="2" t="s">
        <v>1996</v>
      </c>
      <c r="K159" s="2"/>
      <c r="L159" s="2"/>
      <c r="M159" s="2" t="s">
        <v>1997</v>
      </c>
      <c r="N159" s="2"/>
      <c r="O159" s="2"/>
      <c r="P159" s="2">
        <v>5829479</v>
      </c>
      <c r="Q159" s="2" t="s">
        <v>25</v>
      </c>
      <c r="R159" s="2" t="s">
        <v>26</v>
      </c>
      <c r="S159" s="2" t="s">
        <v>27</v>
      </c>
      <c r="T159">
        <v>23162</v>
      </c>
      <c r="U159" t="e">
        <v>#N/A</v>
      </c>
      <c r="V159" t="e">
        <v>#N/A</v>
      </c>
      <c r="W159" t="e">
        <v>#N/A</v>
      </c>
      <c r="Y159" t="s">
        <v>4334</v>
      </c>
      <c r="Z159" t="s">
        <v>4647</v>
      </c>
      <c r="AA159" t="s">
        <v>4648</v>
      </c>
    </row>
    <row r="160" spans="1:27">
      <c r="A160" s="2" t="s">
        <v>16</v>
      </c>
      <c r="B160" s="2" t="s">
        <v>2017</v>
      </c>
      <c r="C160" s="2">
        <v>70975</v>
      </c>
      <c r="D160" s="2">
        <v>50000</v>
      </c>
      <c r="E160" s="2" t="s">
        <v>2018</v>
      </c>
      <c r="F160" s="2" t="s">
        <v>19</v>
      </c>
      <c r="G160" s="2" t="s">
        <v>579</v>
      </c>
      <c r="H160" s="2" t="s">
        <v>147</v>
      </c>
      <c r="I160" s="2" t="s">
        <v>2019</v>
      </c>
      <c r="J160" s="2" t="s">
        <v>2020</v>
      </c>
      <c r="K160" s="2"/>
      <c r="L160" s="2"/>
      <c r="M160" s="2" t="s">
        <v>2021</v>
      </c>
      <c r="N160" s="2"/>
      <c r="O160" s="2"/>
      <c r="P160" s="2">
        <v>5829484</v>
      </c>
      <c r="Q160" s="2" t="s">
        <v>25</v>
      </c>
      <c r="R160" s="2" t="s">
        <v>26</v>
      </c>
      <c r="S160" s="2" t="s">
        <v>27</v>
      </c>
      <c r="T160">
        <v>22730</v>
      </c>
      <c r="U160" t="e">
        <v>#N/A</v>
      </c>
      <c r="V160" t="e">
        <v>#N/A</v>
      </c>
      <c r="W160" t="e">
        <v>#N/A</v>
      </c>
      <c r="Y160" t="s">
        <v>4334</v>
      </c>
      <c r="Z160" t="s">
        <v>4649</v>
      </c>
      <c r="AA160" t="s">
        <v>4650</v>
      </c>
    </row>
    <row r="161" spans="1:27">
      <c r="A161" s="2" t="s">
        <v>16</v>
      </c>
      <c r="B161" s="2" t="s">
        <v>2022</v>
      </c>
      <c r="C161" s="2">
        <v>71132</v>
      </c>
      <c r="D161" s="2">
        <v>50000</v>
      </c>
      <c r="E161" s="2" t="s">
        <v>2023</v>
      </c>
      <c r="F161" s="2" t="s">
        <v>19</v>
      </c>
      <c r="G161" s="2" t="s">
        <v>918</v>
      </c>
      <c r="H161" s="2" t="s">
        <v>70</v>
      </c>
      <c r="I161" s="2" t="s">
        <v>2024</v>
      </c>
      <c r="J161" s="2" t="s">
        <v>2025</v>
      </c>
      <c r="K161" s="2"/>
      <c r="L161" s="2"/>
      <c r="M161" s="2" t="s">
        <v>2026</v>
      </c>
      <c r="N161" s="2"/>
      <c r="O161" s="2"/>
      <c r="P161" s="2">
        <v>5829485</v>
      </c>
      <c r="Q161" s="2" t="s">
        <v>25</v>
      </c>
      <c r="R161" s="2" t="s">
        <v>26</v>
      </c>
      <c r="S161" s="2" t="s">
        <v>27</v>
      </c>
      <c r="T161">
        <v>22885</v>
      </c>
      <c r="U161" t="e">
        <v>#N/A</v>
      </c>
      <c r="V161" t="e">
        <v>#N/A</v>
      </c>
      <c r="W161" t="e">
        <v>#N/A</v>
      </c>
      <c r="Y161" t="s">
        <v>4334</v>
      </c>
      <c r="Z161" t="s">
        <v>4651</v>
      </c>
      <c r="AA161" t="s">
        <v>4652</v>
      </c>
    </row>
    <row r="162" spans="1:27">
      <c r="A162" s="2" t="s">
        <v>16</v>
      </c>
      <c r="B162" s="2" t="s">
        <v>2027</v>
      </c>
      <c r="C162" s="2">
        <v>71140</v>
      </c>
      <c r="D162" s="2">
        <v>50000</v>
      </c>
      <c r="E162" s="2" t="s">
        <v>2028</v>
      </c>
      <c r="F162" s="2" t="s">
        <v>19</v>
      </c>
      <c r="G162" s="2" t="s">
        <v>2029</v>
      </c>
      <c r="H162" s="2" t="s">
        <v>65</v>
      </c>
      <c r="I162" s="2" t="s">
        <v>2030</v>
      </c>
      <c r="J162" s="2" t="s">
        <v>2031</v>
      </c>
      <c r="K162" s="2"/>
      <c r="L162" s="2"/>
      <c r="M162" s="2" t="s">
        <v>2032</v>
      </c>
      <c r="N162" s="2"/>
      <c r="O162" s="2"/>
      <c r="P162" s="2">
        <v>5829486</v>
      </c>
      <c r="Q162" s="2" t="s">
        <v>25</v>
      </c>
      <c r="R162" s="2" t="s">
        <v>26</v>
      </c>
      <c r="S162" s="2" t="s">
        <v>27</v>
      </c>
      <c r="T162">
        <v>22893</v>
      </c>
      <c r="U162" t="e">
        <v>#N/A</v>
      </c>
      <c r="V162" t="e">
        <v>#N/A</v>
      </c>
      <c r="W162" t="e">
        <v>#N/A</v>
      </c>
      <c r="Y162" t="s">
        <v>4334</v>
      </c>
      <c r="Z162" t="s">
        <v>4653</v>
      </c>
      <c r="AA162" t="s">
        <v>4654</v>
      </c>
    </row>
    <row r="163" spans="1:27">
      <c r="A163" s="2" t="s">
        <v>16</v>
      </c>
      <c r="B163" s="2" t="s">
        <v>2033</v>
      </c>
      <c r="C163" s="2">
        <v>72572</v>
      </c>
      <c r="D163" s="2">
        <v>50000</v>
      </c>
      <c r="E163" s="2" t="s">
        <v>2034</v>
      </c>
      <c r="F163" s="2" t="s">
        <v>19</v>
      </c>
      <c r="G163" s="2" t="s">
        <v>244</v>
      </c>
      <c r="H163" s="2" t="s">
        <v>91</v>
      </c>
      <c r="I163" s="2" t="s">
        <v>1079</v>
      </c>
      <c r="J163" s="2" t="s">
        <v>1080</v>
      </c>
      <c r="K163" s="2"/>
      <c r="L163" s="2"/>
      <c r="M163" s="2" t="s">
        <v>2035</v>
      </c>
      <c r="N163" s="2"/>
      <c r="O163" s="2"/>
      <c r="P163" s="2">
        <v>5829487</v>
      </c>
      <c r="Q163" s="2" t="s">
        <v>25</v>
      </c>
      <c r="R163" s="2" t="s">
        <v>26</v>
      </c>
      <c r="S163" s="2" t="s">
        <v>27</v>
      </c>
      <c r="T163">
        <v>24253</v>
      </c>
      <c r="U163" t="e">
        <v>#N/A</v>
      </c>
      <c r="V163" t="e">
        <v>#N/A</v>
      </c>
      <c r="W163" t="e">
        <v>#N/A</v>
      </c>
      <c r="Y163" t="s">
        <v>4334</v>
      </c>
      <c r="Z163" t="s">
        <v>4655</v>
      </c>
      <c r="AA163" t="s">
        <v>4656</v>
      </c>
    </row>
    <row r="164" spans="1:27">
      <c r="A164" s="2" t="s">
        <v>16</v>
      </c>
      <c r="B164" s="2" t="s">
        <v>2036</v>
      </c>
      <c r="C164" s="2">
        <v>72570</v>
      </c>
      <c r="D164" s="2">
        <v>50000</v>
      </c>
      <c r="E164" s="2" t="s">
        <v>2037</v>
      </c>
      <c r="F164" s="2" t="s">
        <v>19</v>
      </c>
      <c r="G164" s="2" t="s">
        <v>2029</v>
      </c>
      <c r="H164" s="2" t="s">
        <v>65</v>
      </c>
      <c r="I164" s="2" t="s">
        <v>1079</v>
      </c>
      <c r="J164" s="2" t="s">
        <v>1080</v>
      </c>
      <c r="K164" s="2"/>
      <c r="L164" s="2"/>
      <c r="M164" s="2" t="s">
        <v>2038</v>
      </c>
      <c r="N164" s="2"/>
      <c r="O164" s="2"/>
      <c r="P164" s="2">
        <v>5829488</v>
      </c>
      <c r="Q164" s="2" t="s">
        <v>25</v>
      </c>
      <c r="R164" s="2" t="s">
        <v>26</v>
      </c>
      <c r="S164" s="2" t="s">
        <v>27</v>
      </c>
      <c r="T164">
        <v>24250</v>
      </c>
      <c r="U164" t="e">
        <v>#N/A</v>
      </c>
      <c r="V164" t="e">
        <v>#N/A</v>
      </c>
      <c r="W164" t="e">
        <v>#N/A</v>
      </c>
      <c r="Y164" t="s">
        <v>4334</v>
      </c>
      <c r="Z164" t="s">
        <v>4657</v>
      </c>
      <c r="AA164" t="s">
        <v>4658</v>
      </c>
    </row>
    <row r="165" spans="1:27">
      <c r="A165" s="2" t="s">
        <v>16</v>
      </c>
      <c r="B165" s="2" t="s">
        <v>2039</v>
      </c>
      <c r="C165" s="2">
        <v>71398</v>
      </c>
      <c r="D165" s="2">
        <v>50000</v>
      </c>
      <c r="E165" s="2" t="s">
        <v>2040</v>
      </c>
      <c r="F165" s="2" t="s">
        <v>19</v>
      </c>
      <c r="G165" s="2" t="s">
        <v>2041</v>
      </c>
      <c r="H165" s="2" t="s">
        <v>65</v>
      </c>
      <c r="I165" s="2" t="s">
        <v>2042</v>
      </c>
      <c r="J165" s="2" t="s">
        <v>2043</v>
      </c>
      <c r="K165" s="2"/>
      <c r="L165" s="2"/>
      <c r="M165" s="2" t="s">
        <v>2044</v>
      </c>
      <c r="N165" s="2"/>
      <c r="O165" s="2"/>
      <c r="P165" s="2">
        <v>5829489</v>
      </c>
      <c r="Q165" s="2" t="s">
        <v>25</v>
      </c>
      <c r="R165" s="2" t="s">
        <v>26</v>
      </c>
      <c r="S165" s="2" t="s">
        <v>27</v>
      </c>
      <c r="T165">
        <v>23151</v>
      </c>
      <c r="U165" t="e">
        <v>#N/A</v>
      </c>
      <c r="V165" t="e">
        <v>#N/A</v>
      </c>
      <c r="W165" t="e">
        <v>#N/A</v>
      </c>
      <c r="Y165" t="s">
        <v>4334</v>
      </c>
      <c r="Z165" t="s">
        <v>4659</v>
      </c>
      <c r="AA165" t="s">
        <v>4660</v>
      </c>
    </row>
    <row r="166" spans="1:27">
      <c r="A166" s="2" t="s">
        <v>16</v>
      </c>
      <c r="B166" s="2" t="s">
        <v>2045</v>
      </c>
      <c r="C166" s="2">
        <v>72378</v>
      </c>
      <c r="D166" s="2">
        <v>200000</v>
      </c>
      <c r="E166" s="2" t="s">
        <v>2046</v>
      </c>
      <c r="F166" s="2" t="s">
        <v>19</v>
      </c>
      <c r="G166" s="2" t="s">
        <v>1497</v>
      </c>
      <c r="H166" s="2" t="s">
        <v>91</v>
      </c>
      <c r="I166" s="2" t="s">
        <v>1079</v>
      </c>
      <c r="J166" s="2" t="s">
        <v>1080</v>
      </c>
      <c r="K166" s="2"/>
      <c r="L166" s="2"/>
      <c r="M166" s="2" t="s">
        <v>2047</v>
      </c>
      <c r="N166" s="2"/>
      <c r="O166" s="2"/>
      <c r="P166" s="2">
        <v>5829490</v>
      </c>
      <c r="Q166" s="2" t="s">
        <v>25</v>
      </c>
      <c r="R166" s="2" t="s">
        <v>26</v>
      </c>
      <c r="S166" s="2" t="s">
        <v>27</v>
      </c>
      <c r="T166">
        <v>24131</v>
      </c>
      <c r="U166" t="e">
        <v>#N/A</v>
      </c>
      <c r="V166" t="e">
        <v>#N/A</v>
      </c>
      <c r="W166" t="e">
        <v>#N/A</v>
      </c>
      <c r="Y166" t="s">
        <v>4334</v>
      </c>
      <c r="Z166" t="s">
        <v>4661</v>
      </c>
      <c r="AA166" t="s">
        <v>4662</v>
      </c>
    </row>
    <row r="167" spans="1:27">
      <c r="A167" s="2" t="s">
        <v>16</v>
      </c>
      <c r="B167" s="2" t="s">
        <v>2048</v>
      </c>
      <c r="C167" s="2">
        <v>71440</v>
      </c>
      <c r="D167" s="2">
        <v>50000</v>
      </c>
      <c r="E167" s="2" t="s">
        <v>2049</v>
      </c>
      <c r="F167" s="2" t="s">
        <v>19</v>
      </c>
      <c r="G167" s="2" t="s">
        <v>918</v>
      </c>
      <c r="H167" s="2" t="s">
        <v>70</v>
      </c>
      <c r="I167" s="2" t="s">
        <v>2050</v>
      </c>
      <c r="J167" s="2" t="s">
        <v>2051</v>
      </c>
      <c r="K167" s="2"/>
      <c r="L167" s="2"/>
      <c r="M167" s="2" t="s">
        <v>2052</v>
      </c>
      <c r="N167" s="2"/>
      <c r="O167" s="2"/>
      <c r="P167" s="2">
        <v>5829491</v>
      </c>
      <c r="Q167" s="2" t="s">
        <v>25</v>
      </c>
      <c r="R167" s="2" t="s">
        <v>26</v>
      </c>
      <c r="S167" s="2" t="s">
        <v>27</v>
      </c>
      <c r="T167">
        <v>23193</v>
      </c>
      <c r="U167" t="e">
        <v>#N/A</v>
      </c>
      <c r="V167" t="e">
        <v>#N/A</v>
      </c>
      <c r="W167" t="e">
        <v>#N/A</v>
      </c>
      <c r="Y167" t="s">
        <v>4334</v>
      </c>
      <c r="Z167" t="s">
        <v>4663</v>
      </c>
      <c r="AA167" t="s">
        <v>4664</v>
      </c>
    </row>
    <row r="168" spans="1:27">
      <c r="A168" s="2" t="s">
        <v>16</v>
      </c>
      <c r="B168" s="2" t="s">
        <v>2053</v>
      </c>
      <c r="C168" s="2">
        <v>71441</v>
      </c>
      <c r="D168" s="2">
        <v>50000</v>
      </c>
      <c r="E168" s="2" t="s">
        <v>2054</v>
      </c>
      <c r="F168" s="2" t="s">
        <v>19</v>
      </c>
      <c r="G168" s="2" t="s">
        <v>918</v>
      </c>
      <c r="H168" s="2" t="s">
        <v>70</v>
      </c>
      <c r="I168" s="2" t="s">
        <v>2050</v>
      </c>
      <c r="J168" s="2" t="s">
        <v>2051</v>
      </c>
      <c r="K168" s="2"/>
      <c r="L168" s="2"/>
      <c r="M168" s="2" t="s">
        <v>2055</v>
      </c>
      <c r="N168" s="2"/>
      <c r="O168" s="2"/>
      <c r="P168" s="2">
        <v>5829492</v>
      </c>
      <c r="Q168" s="2" t="s">
        <v>25</v>
      </c>
      <c r="R168" s="2" t="s">
        <v>26</v>
      </c>
      <c r="S168" s="2" t="s">
        <v>27</v>
      </c>
      <c r="T168">
        <v>23194</v>
      </c>
      <c r="U168" t="e">
        <v>#N/A</v>
      </c>
      <c r="V168" t="e">
        <v>#N/A</v>
      </c>
      <c r="W168" t="e">
        <v>#N/A</v>
      </c>
      <c r="Y168" t="s">
        <v>4334</v>
      </c>
      <c r="Z168" t="s">
        <v>4665</v>
      </c>
      <c r="AA168" t="s">
        <v>4666</v>
      </c>
    </row>
    <row r="169" spans="1:27">
      <c r="A169" s="2" t="s">
        <v>16</v>
      </c>
      <c r="B169" s="2" t="s">
        <v>2056</v>
      </c>
      <c r="C169" s="2">
        <v>70981</v>
      </c>
      <c r="D169" s="2">
        <v>50000</v>
      </c>
      <c r="E169" s="2" t="s">
        <v>2057</v>
      </c>
      <c r="F169" s="2" t="s">
        <v>19</v>
      </c>
      <c r="G169" s="2" t="s">
        <v>2058</v>
      </c>
      <c r="H169" s="2" t="s">
        <v>65</v>
      </c>
      <c r="I169" s="2" t="s">
        <v>2059</v>
      </c>
      <c r="J169" s="2" t="s">
        <v>2060</v>
      </c>
      <c r="K169" s="2"/>
      <c r="L169" s="2"/>
      <c r="M169" s="2" t="s">
        <v>2061</v>
      </c>
      <c r="N169" s="2"/>
      <c r="O169" s="2"/>
      <c r="P169" s="2">
        <v>5829493</v>
      </c>
      <c r="Q169" s="2" t="s">
        <v>25</v>
      </c>
      <c r="R169" s="2" t="s">
        <v>26</v>
      </c>
      <c r="S169" s="2" t="s">
        <v>27</v>
      </c>
      <c r="T169">
        <v>22736</v>
      </c>
      <c r="U169" t="e">
        <v>#N/A</v>
      </c>
      <c r="V169" t="e">
        <v>#N/A</v>
      </c>
      <c r="W169" t="e">
        <v>#N/A</v>
      </c>
      <c r="Y169" t="s">
        <v>4334</v>
      </c>
      <c r="Z169" t="s">
        <v>4667</v>
      </c>
      <c r="AA169" t="s">
        <v>4668</v>
      </c>
    </row>
    <row r="170" spans="1:27">
      <c r="A170" s="2" t="s">
        <v>16</v>
      </c>
      <c r="B170" s="2" t="s">
        <v>2062</v>
      </c>
      <c r="C170" s="2">
        <v>70976</v>
      </c>
      <c r="D170" s="2">
        <v>50000</v>
      </c>
      <c r="E170" s="2" t="s">
        <v>2063</v>
      </c>
      <c r="F170" s="2" t="s">
        <v>19</v>
      </c>
      <c r="G170" s="2" t="s">
        <v>226</v>
      </c>
      <c r="H170" s="2" t="s">
        <v>65</v>
      </c>
      <c r="I170" s="2" t="s">
        <v>2064</v>
      </c>
      <c r="J170" s="2" t="s">
        <v>2065</v>
      </c>
      <c r="K170" s="2"/>
      <c r="L170" s="2"/>
      <c r="M170" s="2" t="s">
        <v>2066</v>
      </c>
      <c r="N170" s="2"/>
      <c r="O170" s="2"/>
      <c r="P170" s="2">
        <v>5829494</v>
      </c>
      <c r="Q170" s="2" t="s">
        <v>25</v>
      </c>
      <c r="R170" s="2" t="s">
        <v>26</v>
      </c>
      <c r="S170" s="2" t="s">
        <v>27</v>
      </c>
      <c r="T170">
        <v>22731</v>
      </c>
      <c r="U170" t="e">
        <v>#N/A</v>
      </c>
      <c r="V170" t="e">
        <v>#N/A</v>
      </c>
      <c r="W170" t="e">
        <v>#N/A</v>
      </c>
      <c r="Y170" t="s">
        <v>4334</v>
      </c>
      <c r="Z170" t="s">
        <v>4669</v>
      </c>
      <c r="AA170" t="s">
        <v>4670</v>
      </c>
    </row>
    <row r="171" spans="1:27">
      <c r="A171" s="2" t="s">
        <v>16</v>
      </c>
      <c r="B171" s="2" t="s">
        <v>2067</v>
      </c>
      <c r="C171" s="2">
        <v>70994</v>
      </c>
      <c r="D171" s="2">
        <v>200000</v>
      </c>
      <c r="E171" s="2" t="s">
        <v>2068</v>
      </c>
      <c r="F171" s="2" t="s">
        <v>19</v>
      </c>
      <c r="G171" s="2" t="s">
        <v>1497</v>
      </c>
      <c r="H171" s="2" t="s">
        <v>91</v>
      </c>
      <c r="I171" s="2" t="s">
        <v>1079</v>
      </c>
      <c r="J171" s="2" t="s">
        <v>1080</v>
      </c>
      <c r="K171" s="2"/>
      <c r="L171" s="2"/>
      <c r="M171" s="2" t="s">
        <v>2069</v>
      </c>
      <c r="N171" s="2"/>
      <c r="O171" s="2"/>
      <c r="P171" s="2">
        <v>5829495</v>
      </c>
      <c r="Q171" s="2" t="s">
        <v>25</v>
      </c>
      <c r="R171" s="2" t="s">
        <v>26</v>
      </c>
      <c r="S171" s="2" t="s">
        <v>27</v>
      </c>
      <c r="T171">
        <v>22749</v>
      </c>
      <c r="U171" t="e">
        <v>#N/A</v>
      </c>
      <c r="V171" t="e">
        <v>#N/A</v>
      </c>
      <c r="W171" t="e">
        <v>#N/A</v>
      </c>
      <c r="Y171" t="s">
        <v>4334</v>
      </c>
      <c r="Z171" t="s">
        <v>4671</v>
      </c>
      <c r="AA171" t="s">
        <v>4672</v>
      </c>
    </row>
    <row r="172" spans="1:27">
      <c r="A172" s="2" t="s">
        <v>16</v>
      </c>
      <c r="B172" s="2" t="s">
        <v>2070</v>
      </c>
      <c r="C172" s="2">
        <v>48536</v>
      </c>
      <c r="D172" s="2">
        <v>50000</v>
      </c>
      <c r="E172" s="2" t="s">
        <v>2071</v>
      </c>
      <c r="F172" s="2" t="s">
        <v>19</v>
      </c>
      <c r="G172" s="2" t="s">
        <v>918</v>
      </c>
      <c r="H172" s="2" t="s">
        <v>70</v>
      </c>
      <c r="I172" s="2" t="s">
        <v>2064</v>
      </c>
      <c r="J172" s="2" t="s">
        <v>2065</v>
      </c>
      <c r="K172" s="2"/>
      <c r="L172" s="2"/>
      <c r="M172" s="2" t="s">
        <v>2072</v>
      </c>
      <c r="N172" s="2"/>
      <c r="O172" s="2"/>
      <c r="P172" s="2">
        <v>5829496</v>
      </c>
      <c r="Q172" s="2" t="s">
        <v>25</v>
      </c>
      <c r="R172" s="2" t="s">
        <v>26</v>
      </c>
      <c r="S172" s="2" t="s">
        <v>27</v>
      </c>
      <c r="T172">
        <v>24113</v>
      </c>
      <c r="U172" t="e">
        <v>#N/A</v>
      </c>
      <c r="V172" t="e">
        <v>#N/A</v>
      </c>
      <c r="W172" t="e">
        <v>#N/A</v>
      </c>
      <c r="Y172" t="s">
        <v>4334</v>
      </c>
      <c r="Z172" t="s">
        <v>4673</v>
      </c>
      <c r="AA172" t="s">
        <v>4674</v>
      </c>
    </row>
    <row r="173" spans="1:27">
      <c r="A173" s="2" t="s">
        <v>16</v>
      </c>
      <c r="B173" s="2" t="s">
        <v>2073</v>
      </c>
      <c r="C173" s="2">
        <v>71747</v>
      </c>
      <c r="D173" s="2">
        <v>50000</v>
      </c>
      <c r="E173" s="2" t="s">
        <v>2074</v>
      </c>
      <c r="F173" s="2" t="s">
        <v>19</v>
      </c>
      <c r="G173" s="2" t="s">
        <v>538</v>
      </c>
      <c r="H173" s="2" t="s">
        <v>91</v>
      </c>
      <c r="I173" s="2" t="s">
        <v>868</v>
      </c>
      <c r="J173" s="2" t="s">
        <v>869</v>
      </c>
      <c r="K173" s="2"/>
      <c r="L173" s="2"/>
      <c r="M173" s="2" t="s">
        <v>2075</v>
      </c>
      <c r="N173" s="2"/>
      <c r="O173" s="2"/>
      <c r="P173" s="2">
        <v>5829497</v>
      </c>
      <c r="Q173" s="2" t="s">
        <v>25</v>
      </c>
      <c r="R173" s="2" t="s">
        <v>26</v>
      </c>
      <c r="S173" s="2" t="s">
        <v>27</v>
      </c>
      <c r="T173">
        <v>23499</v>
      </c>
      <c r="U173" t="e">
        <v>#N/A</v>
      </c>
      <c r="V173" t="e">
        <v>#N/A</v>
      </c>
      <c r="W173" t="e">
        <v>#N/A</v>
      </c>
      <c r="Y173" t="s">
        <v>4334</v>
      </c>
      <c r="Z173" t="s">
        <v>4675</v>
      </c>
      <c r="AA173" t="s">
        <v>4676</v>
      </c>
    </row>
    <row r="174" spans="1:27">
      <c r="A174" s="2" t="s">
        <v>16</v>
      </c>
      <c r="B174" s="2" t="s">
        <v>2146</v>
      </c>
      <c r="C174" s="2">
        <v>71380</v>
      </c>
      <c r="D174" s="2">
        <v>50000</v>
      </c>
      <c r="E174" s="2" t="s">
        <v>2147</v>
      </c>
      <c r="F174" s="2" t="s">
        <v>19</v>
      </c>
      <c r="G174" s="2" t="s">
        <v>2148</v>
      </c>
      <c r="H174" s="2" t="s">
        <v>65</v>
      </c>
      <c r="I174" s="2" t="s">
        <v>2140</v>
      </c>
      <c r="J174" s="2" t="s">
        <v>2141</v>
      </c>
      <c r="K174" s="2"/>
      <c r="L174" s="2"/>
      <c r="M174" s="2" t="s">
        <v>2149</v>
      </c>
      <c r="N174" s="2"/>
      <c r="O174" s="2"/>
      <c r="P174" s="2">
        <v>5829513</v>
      </c>
      <c r="Q174" s="2" t="s">
        <v>25</v>
      </c>
      <c r="R174" s="2" t="s">
        <v>26</v>
      </c>
      <c r="S174" s="2" t="s">
        <v>27</v>
      </c>
      <c r="T174">
        <v>23133</v>
      </c>
      <c r="U174" t="e">
        <v>#N/A</v>
      </c>
      <c r="V174" t="e">
        <v>#N/A</v>
      </c>
      <c r="W174" t="e">
        <v>#N/A</v>
      </c>
      <c r="Y174" t="s">
        <v>4334</v>
      </c>
      <c r="Z174" t="s">
        <v>4677</v>
      </c>
      <c r="AA174" t="s">
        <v>4678</v>
      </c>
    </row>
    <row r="175" spans="1:27">
      <c r="A175" s="2" t="s">
        <v>16</v>
      </c>
      <c r="B175" s="2" t="s">
        <v>2156</v>
      </c>
      <c r="C175" s="2">
        <v>71003</v>
      </c>
      <c r="D175" s="2">
        <v>50000</v>
      </c>
      <c r="E175" s="2" t="s">
        <v>2157</v>
      </c>
      <c r="F175" s="2" t="s">
        <v>19</v>
      </c>
      <c r="G175" s="2" t="s">
        <v>2158</v>
      </c>
      <c r="H175" s="2" t="s">
        <v>147</v>
      </c>
      <c r="I175" s="2" t="s">
        <v>2159</v>
      </c>
      <c r="J175" s="2" t="s">
        <v>2160</v>
      </c>
      <c r="K175" s="2"/>
      <c r="L175" s="2"/>
      <c r="M175" s="2" t="s">
        <v>2161</v>
      </c>
      <c r="N175" s="2"/>
      <c r="O175" s="2"/>
      <c r="P175" s="2">
        <v>5829515</v>
      </c>
      <c r="Q175" s="2" t="s">
        <v>25</v>
      </c>
      <c r="R175" s="2" t="s">
        <v>26</v>
      </c>
      <c r="S175" s="2" t="s">
        <v>27</v>
      </c>
      <c r="T175">
        <v>22758</v>
      </c>
      <c r="U175" t="e">
        <v>#N/A</v>
      </c>
      <c r="V175" t="e">
        <v>#N/A</v>
      </c>
      <c r="W175" t="e">
        <v>#N/A</v>
      </c>
      <c r="Y175" t="s">
        <v>4334</v>
      </c>
      <c r="Z175" t="s">
        <v>4679</v>
      </c>
      <c r="AA175" t="s">
        <v>4680</v>
      </c>
    </row>
    <row r="176" spans="1:27">
      <c r="A176" s="2" t="s">
        <v>16</v>
      </c>
      <c r="B176" s="2" t="s">
        <v>2162</v>
      </c>
      <c r="C176" s="2">
        <v>71004</v>
      </c>
      <c r="D176" s="2">
        <v>50000</v>
      </c>
      <c r="E176" s="2" t="s">
        <v>2163</v>
      </c>
      <c r="F176" s="2" t="s">
        <v>19</v>
      </c>
      <c r="G176" s="2" t="s">
        <v>2164</v>
      </c>
      <c r="H176" s="2" t="s">
        <v>91</v>
      </c>
      <c r="I176" s="2" t="s">
        <v>2159</v>
      </c>
      <c r="J176" s="2" t="s">
        <v>2160</v>
      </c>
      <c r="K176" s="2"/>
      <c r="L176" s="2"/>
      <c r="M176" s="2" t="s">
        <v>2165</v>
      </c>
      <c r="N176" s="2"/>
      <c r="O176" s="2"/>
      <c r="P176" s="2">
        <v>5829516</v>
      </c>
      <c r="Q176" s="2" t="s">
        <v>25</v>
      </c>
      <c r="R176" s="2" t="s">
        <v>26</v>
      </c>
      <c r="S176" s="2" t="s">
        <v>27</v>
      </c>
      <c r="T176">
        <v>22759</v>
      </c>
      <c r="U176" t="e">
        <v>#N/A</v>
      </c>
      <c r="V176" t="e">
        <v>#N/A</v>
      </c>
      <c r="W176" t="e">
        <v>#N/A</v>
      </c>
      <c r="Y176" t="s">
        <v>4334</v>
      </c>
      <c r="Z176" t="s">
        <v>4681</v>
      </c>
      <c r="AA176" t="s">
        <v>4682</v>
      </c>
    </row>
    <row r="177" spans="1:27">
      <c r="A177" s="2" t="s">
        <v>16</v>
      </c>
      <c r="B177" s="2" t="s">
        <v>2171</v>
      </c>
      <c r="C177" s="2">
        <v>71015</v>
      </c>
      <c r="D177" s="2">
        <v>50000</v>
      </c>
      <c r="E177" s="2" t="s">
        <v>2172</v>
      </c>
      <c r="F177" s="2" t="s">
        <v>19</v>
      </c>
      <c r="G177" s="2" t="s">
        <v>2104</v>
      </c>
      <c r="H177" s="2" t="s">
        <v>65</v>
      </c>
      <c r="I177" s="2" t="s">
        <v>2173</v>
      </c>
      <c r="J177" s="2" t="s">
        <v>2174</v>
      </c>
      <c r="K177" s="2"/>
      <c r="L177" s="2"/>
      <c r="M177" s="2" t="s">
        <v>2175</v>
      </c>
      <c r="N177" s="2"/>
      <c r="O177" s="2"/>
      <c r="P177" s="2">
        <v>5829518</v>
      </c>
      <c r="Q177" s="2" t="s">
        <v>25</v>
      </c>
      <c r="R177" s="2" t="s">
        <v>26</v>
      </c>
      <c r="S177" s="2" t="s">
        <v>27</v>
      </c>
      <c r="T177">
        <v>22770</v>
      </c>
      <c r="U177" t="e">
        <v>#N/A</v>
      </c>
      <c r="V177" t="e">
        <v>#N/A</v>
      </c>
      <c r="W177" t="e">
        <v>#N/A</v>
      </c>
      <c r="Y177" t="s">
        <v>4334</v>
      </c>
      <c r="Z177" t="s">
        <v>4683</v>
      </c>
      <c r="AA177" t="s">
        <v>4684</v>
      </c>
    </row>
    <row r="178" spans="1:27">
      <c r="A178" s="2" t="s">
        <v>16</v>
      </c>
      <c r="B178" s="2" t="s">
        <v>2176</v>
      </c>
      <c r="C178" s="2">
        <v>71007</v>
      </c>
      <c r="D178" s="2">
        <v>50000</v>
      </c>
      <c r="E178" s="2" t="s">
        <v>2177</v>
      </c>
      <c r="F178" s="2" t="s">
        <v>19</v>
      </c>
      <c r="G178" s="2" t="s">
        <v>538</v>
      </c>
      <c r="H178" s="2" t="s">
        <v>91</v>
      </c>
      <c r="I178" s="2" t="s">
        <v>2168</v>
      </c>
      <c r="J178" s="2" t="s">
        <v>2169</v>
      </c>
      <c r="K178" s="2"/>
      <c r="L178" s="2"/>
      <c r="M178" s="2" t="s">
        <v>2178</v>
      </c>
      <c r="N178" s="2"/>
      <c r="O178" s="2"/>
      <c r="P178" s="2">
        <v>5829519</v>
      </c>
      <c r="Q178" s="2" t="s">
        <v>25</v>
      </c>
      <c r="R178" s="2" t="s">
        <v>26</v>
      </c>
      <c r="S178" s="2" t="s">
        <v>27</v>
      </c>
      <c r="T178">
        <v>22762</v>
      </c>
      <c r="U178" t="e">
        <v>#N/A</v>
      </c>
      <c r="V178" t="e">
        <v>#N/A</v>
      </c>
      <c r="W178" t="e">
        <v>#N/A</v>
      </c>
      <c r="Y178" t="s">
        <v>4334</v>
      </c>
      <c r="Z178" t="s">
        <v>4685</v>
      </c>
      <c r="AA178" t="s">
        <v>4686</v>
      </c>
    </row>
    <row r="179" spans="1:27">
      <c r="A179" s="2" t="s">
        <v>16</v>
      </c>
      <c r="B179" s="2" t="s">
        <v>2179</v>
      </c>
      <c r="C179" s="2">
        <v>71051</v>
      </c>
      <c r="D179" s="2">
        <v>2500</v>
      </c>
      <c r="E179" s="2" t="s">
        <v>2180</v>
      </c>
      <c r="F179" s="2" t="s">
        <v>1283</v>
      </c>
      <c r="G179" s="2" t="s">
        <v>1803</v>
      </c>
      <c r="H179" s="2" t="s">
        <v>65</v>
      </c>
      <c r="I179" s="2" t="s">
        <v>2181</v>
      </c>
      <c r="J179" s="2" t="s">
        <v>2182</v>
      </c>
      <c r="K179" s="2"/>
      <c r="L179" s="2"/>
      <c r="M179" s="2" t="s">
        <v>2183</v>
      </c>
      <c r="N179" s="2"/>
      <c r="O179" s="2"/>
      <c r="P179" s="2">
        <v>5829520</v>
      </c>
      <c r="Q179" s="2" t="s">
        <v>25</v>
      </c>
      <c r="R179" s="2" t="s">
        <v>26</v>
      </c>
      <c r="S179" s="2" t="s">
        <v>27</v>
      </c>
      <c r="T179">
        <v>22806</v>
      </c>
      <c r="U179" t="e">
        <v>#N/A</v>
      </c>
      <c r="V179" t="e">
        <v>#N/A</v>
      </c>
      <c r="W179" t="e">
        <v>#N/A</v>
      </c>
      <c r="Y179" t="s">
        <v>4334</v>
      </c>
      <c r="Z179" t="s">
        <v>4687</v>
      </c>
      <c r="AA179" t="s">
        <v>4688</v>
      </c>
    </row>
    <row r="180" spans="1:27">
      <c r="A180" s="2" t="s">
        <v>16</v>
      </c>
      <c r="B180" s="2" t="s">
        <v>2184</v>
      </c>
      <c r="C180" s="2">
        <v>71056</v>
      </c>
      <c r="D180" s="2">
        <v>50000</v>
      </c>
      <c r="E180" s="2" t="s">
        <v>2185</v>
      </c>
      <c r="F180" s="2" t="s">
        <v>19</v>
      </c>
      <c r="G180" s="2" t="s">
        <v>2186</v>
      </c>
      <c r="H180" s="2" t="s">
        <v>91</v>
      </c>
      <c r="I180" s="2" t="s">
        <v>2187</v>
      </c>
      <c r="J180" s="2" t="s">
        <v>2188</v>
      </c>
      <c r="K180" s="2"/>
      <c r="L180" s="2"/>
      <c r="M180" s="2" t="s">
        <v>2189</v>
      </c>
      <c r="N180" s="2"/>
      <c r="O180" s="2"/>
      <c r="P180" s="2">
        <v>5829521</v>
      </c>
      <c r="Q180" s="2" t="s">
        <v>25</v>
      </c>
      <c r="R180" s="2" t="s">
        <v>26</v>
      </c>
      <c r="S180" s="2" t="s">
        <v>27</v>
      </c>
      <c r="T180">
        <v>22809</v>
      </c>
      <c r="U180" t="e">
        <v>#N/A</v>
      </c>
      <c r="V180" t="e">
        <v>#N/A</v>
      </c>
      <c r="W180" t="e">
        <v>#N/A</v>
      </c>
      <c r="Y180" t="s">
        <v>4334</v>
      </c>
      <c r="Z180" t="s">
        <v>4689</v>
      </c>
      <c r="AA180" t="s">
        <v>4690</v>
      </c>
    </row>
    <row r="181" spans="1:27">
      <c r="A181" s="2" t="s">
        <v>16</v>
      </c>
      <c r="B181" s="2" t="s">
        <v>2190</v>
      </c>
      <c r="C181" s="2">
        <v>71075</v>
      </c>
      <c r="D181" s="2">
        <v>50000</v>
      </c>
      <c r="E181" s="2" t="s">
        <v>2191</v>
      </c>
      <c r="F181" s="2" t="s">
        <v>19</v>
      </c>
      <c r="G181" s="2" t="s">
        <v>2192</v>
      </c>
      <c r="H181" s="2" t="s">
        <v>557</v>
      </c>
      <c r="I181" s="2" t="s">
        <v>2193</v>
      </c>
      <c r="J181" s="2" t="s">
        <v>2194</v>
      </c>
      <c r="K181" s="2"/>
      <c r="L181" s="2"/>
      <c r="M181" s="2" t="s">
        <v>2195</v>
      </c>
      <c r="N181" s="2"/>
      <c r="O181" s="2"/>
      <c r="P181" s="2">
        <v>5829522</v>
      </c>
      <c r="Q181" s="2" t="s">
        <v>25</v>
      </c>
      <c r="R181" s="2" t="s">
        <v>26</v>
      </c>
      <c r="S181" s="2" t="s">
        <v>27</v>
      </c>
      <c r="T181">
        <v>22828</v>
      </c>
      <c r="U181" t="e">
        <v>#N/A</v>
      </c>
      <c r="V181" t="e">
        <v>#N/A</v>
      </c>
      <c r="W181" t="e">
        <v>#N/A</v>
      </c>
      <c r="Y181" t="s">
        <v>4334</v>
      </c>
      <c r="Z181" t="s">
        <v>4691</v>
      </c>
      <c r="AA181" t="s">
        <v>4692</v>
      </c>
    </row>
    <row r="182" spans="1:27">
      <c r="A182" s="2" t="s">
        <v>16</v>
      </c>
      <c r="B182" s="2" t="s">
        <v>2196</v>
      </c>
      <c r="C182" s="2">
        <v>71052</v>
      </c>
      <c r="D182" s="2">
        <v>50000</v>
      </c>
      <c r="E182" s="2" t="s">
        <v>2197</v>
      </c>
      <c r="F182" s="2" t="s">
        <v>19</v>
      </c>
      <c r="G182" s="2" t="s">
        <v>894</v>
      </c>
      <c r="H182" s="2" t="s">
        <v>91</v>
      </c>
      <c r="I182" s="2" t="s">
        <v>2198</v>
      </c>
      <c r="J182" s="2" t="s">
        <v>2199</v>
      </c>
      <c r="K182" s="2"/>
      <c r="L182" s="2"/>
      <c r="M182" s="2" t="s">
        <v>2200</v>
      </c>
      <c r="N182" s="2"/>
      <c r="O182" s="2"/>
      <c r="P182" s="2">
        <v>5829523</v>
      </c>
      <c r="Q182" s="2" t="s">
        <v>25</v>
      </c>
      <c r="R182" s="2" t="s">
        <v>26</v>
      </c>
      <c r="S182" s="2" t="s">
        <v>27</v>
      </c>
      <c r="T182">
        <v>22807</v>
      </c>
      <c r="U182" t="e">
        <v>#N/A</v>
      </c>
      <c r="V182" t="e">
        <v>#N/A</v>
      </c>
      <c r="W182" t="e">
        <v>#N/A</v>
      </c>
      <c r="Y182" t="s">
        <v>4334</v>
      </c>
      <c r="Z182" t="s">
        <v>4693</v>
      </c>
      <c r="AA182" t="s">
        <v>4694</v>
      </c>
    </row>
    <row r="183" spans="1:27">
      <c r="A183" s="2" t="s">
        <v>16</v>
      </c>
      <c r="B183" s="2" t="s">
        <v>2201</v>
      </c>
      <c r="C183" s="2">
        <v>71012</v>
      </c>
      <c r="D183" s="2">
        <v>50000</v>
      </c>
      <c r="E183" s="2" t="s">
        <v>2202</v>
      </c>
      <c r="F183" s="2" t="s">
        <v>19</v>
      </c>
      <c r="G183" s="2" t="s">
        <v>2203</v>
      </c>
      <c r="H183" s="2" t="s">
        <v>65</v>
      </c>
      <c r="I183" s="2" t="s">
        <v>2173</v>
      </c>
      <c r="J183" s="2" t="s">
        <v>2174</v>
      </c>
      <c r="K183" s="2"/>
      <c r="L183" s="2"/>
      <c r="M183" s="2" t="s">
        <v>2204</v>
      </c>
      <c r="N183" s="2"/>
      <c r="O183" s="2"/>
      <c r="P183" s="2">
        <v>5829524</v>
      </c>
      <c r="Q183" s="2" t="s">
        <v>25</v>
      </c>
      <c r="R183" s="2" t="s">
        <v>26</v>
      </c>
      <c r="S183" s="2" t="s">
        <v>27</v>
      </c>
      <c r="T183">
        <v>22767</v>
      </c>
      <c r="U183" t="e">
        <v>#N/A</v>
      </c>
      <c r="V183" t="e">
        <v>#N/A</v>
      </c>
      <c r="W183" t="e">
        <v>#N/A</v>
      </c>
      <c r="Y183" t="s">
        <v>4334</v>
      </c>
      <c r="Z183" t="s">
        <v>4695</v>
      </c>
      <c r="AA183" t="s">
        <v>4696</v>
      </c>
    </row>
    <row r="184" spans="1:27">
      <c r="A184" s="2" t="s">
        <v>16</v>
      </c>
      <c r="B184" s="2" t="s">
        <v>2205</v>
      </c>
      <c r="C184" s="2">
        <v>71083</v>
      </c>
      <c r="D184" s="2">
        <v>50000</v>
      </c>
      <c r="E184" s="2" t="s">
        <v>2206</v>
      </c>
      <c r="F184" s="2" t="s">
        <v>19</v>
      </c>
      <c r="G184" s="2" t="s">
        <v>2207</v>
      </c>
      <c r="H184" s="2" t="s">
        <v>965</v>
      </c>
      <c r="I184" s="2" t="s">
        <v>738</v>
      </c>
      <c r="J184" s="2" t="s">
        <v>739</v>
      </c>
      <c r="K184" s="2"/>
      <c r="L184" s="2"/>
      <c r="M184" s="2" t="s">
        <v>2208</v>
      </c>
      <c r="N184" s="2"/>
      <c r="O184" s="2"/>
      <c r="P184" s="2">
        <v>5829525</v>
      </c>
      <c r="Q184" s="2" t="s">
        <v>25</v>
      </c>
      <c r="R184" s="2" t="s">
        <v>26</v>
      </c>
      <c r="S184" s="2" t="s">
        <v>27</v>
      </c>
      <c r="T184">
        <v>22836</v>
      </c>
      <c r="U184" t="e">
        <v>#N/A</v>
      </c>
      <c r="V184" t="e">
        <v>#N/A</v>
      </c>
      <c r="W184" t="e">
        <v>#N/A</v>
      </c>
      <c r="Y184" t="s">
        <v>4334</v>
      </c>
      <c r="Z184" t="s">
        <v>4697</v>
      </c>
      <c r="AA184" t="s">
        <v>4698</v>
      </c>
    </row>
    <row r="185" spans="1:27">
      <c r="A185" s="2" t="s">
        <v>16</v>
      </c>
      <c r="B185" s="2" t="s">
        <v>2209</v>
      </c>
      <c r="C185" s="2">
        <v>71066</v>
      </c>
      <c r="D185" s="2">
        <v>50000</v>
      </c>
      <c r="E185" s="2" t="s">
        <v>2210</v>
      </c>
      <c r="F185" s="2" t="s">
        <v>19</v>
      </c>
      <c r="G185" s="2" t="s">
        <v>1923</v>
      </c>
      <c r="H185" s="2" t="s">
        <v>65</v>
      </c>
      <c r="I185" s="2" t="s">
        <v>433</v>
      </c>
      <c r="J185" s="2" t="s">
        <v>434</v>
      </c>
      <c r="K185" s="2"/>
      <c r="L185" s="2"/>
      <c r="M185" s="2" t="s">
        <v>2211</v>
      </c>
      <c r="N185" s="2"/>
      <c r="O185" s="2"/>
      <c r="P185" s="2">
        <v>5829526</v>
      </c>
      <c r="Q185" s="2" t="s">
        <v>25</v>
      </c>
      <c r="R185" s="2" t="s">
        <v>26</v>
      </c>
      <c r="S185" s="2" t="s">
        <v>27</v>
      </c>
      <c r="T185">
        <v>22819</v>
      </c>
      <c r="U185" t="e">
        <v>#N/A</v>
      </c>
      <c r="V185" t="e">
        <v>#N/A</v>
      </c>
      <c r="W185" t="e">
        <v>#N/A</v>
      </c>
      <c r="Y185" t="s">
        <v>4334</v>
      </c>
      <c r="Z185" t="s">
        <v>4699</v>
      </c>
      <c r="AA185" t="s">
        <v>4700</v>
      </c>
    </row>
    <row r="186" spans="1:27">
      <c r="A186" s="2" t="s">
        <v>16</v>
      </c>
      <c r="B186" s="2" t="s">
        <v>2212</v>
      </c>
      <c r="C186" s="2">
        <v>71079</v>
      </c>
      <c r="D186" s="2">
        <v>50000</v>
      </c>
      <c r="E186" s="2" t="s">
        <v>2213</v>
      </c>
      <c r="F186" s="2" t="s">
        <v>19</v>
      </c>
      <c r="G186" s="2" t="s">
        <v>538</v>
      </c>
      <c r="H186" s="2" t="s">
        <v>91</v>
      </c>
      <c r="I186" s="2" t="s">
        <v>2214</v>
      </c>
      <c r="J186" s="2" t="s">
        <v>2215</v>
      </c>
      <c r="K186" s="2"/>
      <c r="L186" s="2"/>
      <c r="M186" s="2" t="s">
        <v>2216</v>
      </c>
      <c r="N186" s="2"/>
      <c r="O186" s="2"/>
      <c r="P186" s="2">
        <v>5829527</v>
      </c>
      <c r="Q186" s="2" t="s">
        <v>25</v>
      </c>
      <c r="R186" s="2" t="s">
        <v>26</v>
      </c>
      <c r="S186" s="2" t="s">
        <v>27</v>
      </c>
      <c r="T186">
        <v>22832</v>
      </c>
      <c r="U186" t="e">
        <v>#N/A</v>
      </c>
      <c r="V186" t="e">
        <v>#N/A</v>
      </c>
      <c r="W186" t="e">
        <v>#N/A</v>
      </c>
      <c r="Y186" t="s">
        <v>4334</v>
      </c>
      <c r="Z186" t="s">
        <v>4701</v>
      </c>
      <c r="AA186" t="s">
        <v>4702</v>
      </c>
    </row>
    <row r="187" spans="1:27">
      <c r="A187" s="2" t="s">
        <v>16</v>
      </c>
      <c r="B187" s="2" t="s">
        <v>2223</v>
      </c>
      <c r="C187" s="2">
        <v>72838</v>
      </c>
      <c r="D187" s="2">
        <v>50000</v>
      </c>
      <c r="E187" s="2" t="s">
        <v>2224</v>
      </c>
      <c r="F187" s="2" t="s">
        <v>19</v>
      </c>
      <c r="G187" s="2" t="s">
        <v>2225</v>
      </c>
      <c r="H187" s="2" t="s">
        <v>91</v>
      </c>
      <c r="I187" s="2" t="s">
        <v>2226</v>
      </c>
      <c r="J187" s="2" t="s">
        <v>2227</v>
      </c>
      <c r="K187" s="2"/>
      <c r="L187" s="2"/>
      <c r="M187" s="2" t="s">
        <v>2228</v>
      </c>
      <c r="N187" s="2"/>
      <c r="O187" s="2"/>
      <c r="P187" s="2">
        <v>5829529</v>
      </c>
      <c r="Q187" s="2" t="s">
        <v>25</v>
      </c>
      <c r="R187" s="2" t="s">
        <v>26</v>
      </c>
      <c r="S187" s="2" t="s">
        <v>27</v>
      </c>
      <c r="T187">
        <v>24413</v>
      </c>
      <c r="U187" t="e">
        <v>#N/A</v>
      </c>
      <c r="V187" t="e">
        <v>#N/A</v>
      </c>
      <c r="W187" t="e">
        <v>#N/A</v>
      </c>
      <c r="Y187" t="s">
        <v>4334</v>
      </c>
      <c r="Z187" t="s">
        <v>4703</v>
      </c>
      <c r="AA187" t="s">
        <v>4704</v>
      </c>
    </row>
    <row r="188" spans="1:27">
      <c r="A188" s="2" t="s">
        <v>16</v>
      </c>
      <c r="B188" s="2" t="s">
        <v>2229</v>
      </c>
      <c r="C188" s="2">
        <v>72837</v>
      </c>
      <c r="D188" s="2">
        <v>50000</v>
      </c>
      <c r="E188" s="2" t="s">
        <v>2230</v>
      </c>
      <c r="F188" s="2" t="s">
        <v>19</v>
      </c>
      <c r="G188" s="2" t="s">
        <v>2219</v>
      </c>
      <c r="H188" s="2" t="s">
        <v>147</v>
      </c>
      <c r="I188" s="2" t="s">
        <v>2231</v>
      </c>
      <c r="J188" s="2" t="s">
        <v>2232</v>
      </c>
      <c r="K188" s="2"/>
      <c r="L188" s="2"/>
      <c r="M188" s="2" t="s">
        <v>2233</v>
      </c>
      <c r="N188" s="2"/>
      <c r="O188" s="2"/>
      <c r="P188" s="2">
        <v>5829530</v>
      </c>
      <c r="Q188" s="2" t="s">
        <v>25</v>
      </c>
      <c r="R188" s="2" t="s">
        <v>26</v>
      </c>
      <c r="S188" s="2" t="s">
        <v>27</v>
      </c>
      <c r="T188">
        <v>24412</v>
      </c>
      <c r="U188" t="e">
        <v>#N/A</v>
      </c>
      <c r="V188" t="e">
        <v>#N/A</v>
      </c>
      <c r="W188" t="e">
        <v>#N/A</v>
      </c>
      <c r="Y188" t="s">
        <v>4334</v>
      </c>
      <c r="Z188" t="s">
        <v>4705</v>
      </c>
      <c r="AA188" t="s">
        <v>4706</v>
      </c>
    </row>
    <row r="189" spans="1:27">
      <c r="A189" s="2" t="s">
        <v>16</v>
      </c>
      <c r="B189" s="2" t="s">
        <v>2234</v>
      </c>
      <c r="C189" s="2">
        <v>71115</v>
      </c>
      <c r="D189" s="2">
        <v>50000</v>
      </c>
      <c r="E189" s="2" t="s">
        <v>2235</v>
      </c>
      <c r="F189" s="2" t="s">
        <v>19</v>
      </c>
      <c r="G189" s="2" t="s">
        <v>2236</v>
      </c>
      <c r="H189" s="2" t="s">
        <v>65</v>
      </c>
      <c r="I189" s="2" t="s">
        <v>2237</v>
      </c>
      <c r="J189" s="2" t="s">
        <v>2238</v>
      </c>
      <c r="K189" s="2"/>
      <c r="L189" s="2"/>
      <c r="M189" s="2" t="s">
        <v>2239</v>
      </c>
      <c r="N189" s="2"/>
      <c r="O189" s="2"/>
      <c r="P189" s="2">
        <v>5829531</v>
      </c>
      <c r="Q189" s="2" t="s">
        <v>25</v>
      </c>
      <c r="R189" s="2" t="s">
        <v>26</v>
      </c>
      <c r="S189" s="2" t="s">
        <v>27</v>
      </c>
      <c r="T189">
        <v>22868</v>
      </c>
      <c r="U189" t="e">
        <v>#N/A</v>
      </c>
      <c r="V189" t="e">
        <v>#N/A</v>
      </c>
      <c r="W189" t="e">
        <v>#N/A</v>
      </c>
      <c r="Y189" t="s">
        <v>4334</v>
      </c>
      <c r="Z189" t="s">
        <v>4707</v>
      </c>
      <c r="AA189" t="s">
        <v>4708</v>
      </c>
    </row>
    <row r="190" spans="1:27">
      <c r="A190" s="2" t="s">
        <v>16</v>
      </c>
      <c r="B190" s="2" t="s">
        <v>2240</v>
      </c>
      <c r="C190" s="2">
        <v>71103</v>
      </c>
      <c r="D190" s="2">
        <v>50000</v>
      </c>
      <c r="E190" s="2" t="s">
        <v>2241</v>
      </c>
      <c r="F190" s="2" t="s">
        <v>19</v>
      </c>
      <c r="G190" s="2" t="s">
        <v>538</v>
      </c>
      <c r="H190" s="2" t="s">
        <v>91</v>
      </c>
      <c r="I190" s="2" t="s">
        <v>2242</v>
      </c>
      <c r="J190" s="2" t="s">
        <v>2243</v>
      </c>
      <c r="K190" s="2"/>
      <c r="L190" s="2"/>
      <c r="M190" s="2" t="s">
        <v>2244</v>
      </c>
      <c r="N190" s="2"/>
      <c r="O190" s="2"/>
      <c r="P190" s="2">
        <v>5829532</v>
      </c>
      <c r="Q190" s="2" t="s">
        <v>25</v>
      </c>
      <c r="R190" s="2" t="s">
        <v>26</v>
      </c>
      <c r="S190" s="2" t="s">
        <v>27</v>
      </c>
      <c r="T190">
        <v>22856</v>
      </c>
      <c r="U190" t="e">
        <v>#N/A</v>
      </c>
      <c r="V190" t="e">
        <v>#N/A</v>
      </c>
      <c r="W190" t="e">
        <v>#N/A</v>
      </c>
      <c r="Y190" t="s">
        <v>4334</v>
      </c>
      <c r="Z190" t="s">
        <v>4709</v>
      </c>
      <c r="AA190" t="s">
        <v>4710</v>
      </c>
    </row>
    <row r="191" spans="1:27">
      <c r="A191" s="2" t="s">
        <v>16</v>
      </c>
      <c r="B191" s="2" t="s">
        <v>2245</v>
      </c>
      <c r="C191" s="2">
        <v>72118</v>
      </c>
      <c r="D191" s="2">
        <v>50000</v>
      </c>
      <c r="E191" s="2" t="s">
        <v>2246</v>
      </c>
      <c r="F191" s="2" t="s">
        <v>19</v>
      </c>
      <c r="G191" s="2" t="s">
        <v>1630</v>
      </c>
      <c r="H191" s="2" t="s">
        <v>31</v>
      </c>
      <c r="I191" s="2" t="s">
        <v>726</v>
      </c>
      <c r="J191" s="2" t="s">
        <v>727</v>
      </c>
      <c r="K191" s="2"/>
      <c r="L191" s="2"/>
      <c r="M191" s="2" t="s">
        <v>2247</v>
      </c>
      <c r="N191" s="2"/>
      <c r="O191" s="2"/>
      <c r="P191" s="2">
        <v>5829533</v>
      </c>
      <c r="Q191" s="2" t="s">
        <v>25</v>
      </c>
      <c r="R191" s="2" t="s">
        <v>26</v>
      </c>
      <c r="S191" s="2" t="s">
        <v>27</v>
      </c>
      <c r="T191">
        <v>23864</v>
      </c>
      <c r="U191" t="e">
        <v>#N/A</v>
      </c>
      <c r="V191" t="e">
        <v>#N/A</v>
      </c>
      <c r="W191" t="e">
        <v>#N/A</v>
      </c>
      <c r="Y191" t="s">
        <v>4334</v>
      </c>
      <c r="Z191" t="s">
        <v>4711</v>
      </c>
      <c r="AA191" t="s">
        <v>4712</v>
      </c>
    </row>
    <row r="192" spans="1:27">
      <c r="A192" s="2" t="s">
        <v>16</v>
      </c>
      <c r="B192" s="2" t="s">
        <v>2248</v>
      </c>
      <c r="C192" s="2">
        <v>71110</v>
      </c>
      <c r="D192" s="2">
        <v>50000</v>
      </c>
      <c r="E192" s="2" t="s">
        <v>2249</v>
      </c>
      <c r="F192" s="2" t="s">
        <v>19</v>
      </c>
      <c r="G192" s="2" t="s">
        <v>2219</v>
      </c>
      <c r="H192" s="2" t="s">
        <v>147</v>
      </c>
      <c r="I192" s="2" t="s">
        <v>2231</v>
      </c>
      <c r="J192" s="2" t="s">
        <v>2232</v>
      </c>
      <c r="K192" s="2"/>
      <c r="L192" s="2"/>
      <c r="M192" s="2" t="s">
        <v>2250</v>
      </c>
      <c r="N192" s="2"/>
      <c r="O192" s="2"/>
      <c r="P192" s="2">
        <v>5829534</v>
      </c>
      <c r="Q192" s="2" t="s">
        <v>25</v>
      </c>
      <c r="R192" s="2" t="s">
        <v>26</v>
      </c>
      <c r="S192" s="2" t="s">
        <v>27</v>
      </c>
      <c r="T192">
        <v>22863</v>
      </c>
      <c r="U192" t="e">
        <v>#N/A</v>
      </c>
      <c r="V192" t="e">
        <v>#N/A</v>
      </c>
      <c r="W192" t="e">
        <v>#N/A</v>
      </c>
      <c r="Y192" t="s">
        <v>4334</v>
      </c>
      <c r="Z192" t="s">
        <v>4713</v>
      </c>
      <c r="AA192" t="s">
        <v>4714</v>
      </c>
    </row>
    <row r="193" spans="1:27">
      <c r="A193" s="2" t="s">
        <v>16</v>
      </c>
      <c r="B193" s="2" t="s">
        <v>2251</v>
      </c>
      <c r="C193" s="2">
        <v>71139</v>
      </c>
      <c r="D193" s="2">
        <v>50000</v>
      </c>
      <c r="E193" s="2" t="s">
        <v>2252</v>
      </c>
      <c r="F193" s="2" t="s">
        <v>19</v>
      </c>
      <c r="G193" s="2" t="s">
        <v>1908</v>
      </c>
      <c r="H193" s="2" t="s">
        <v>91</v>
      </c>
      <c r="I193" s="2" t="s">
        <v>456</v>
      </c>
      <c r="J193" s="2" t="s">
        <v>457</v>
      </c>
      <c r="K193" s="2"/>
      <c r="L193" s="2"/>
      <c r="M193" s="2" t="s">
        <v>2253</v>
      </c>
      <c r="N193" s="2"/>
      <c r="O193" s="2"/>
      <c r="P193" s="2">
        <v>5829535</v>
      </c>
      <c r="Q193" s="2" t="s">
        <v>25</v>
      </c>
      <c r="R193" s="2" t="s">
        <v>26</v>
      </c>
      <c r="S193" s="2" t="s">
        <v>27</v>
      </c>
      <c r="T193">
        <v>22892</v>
      </c>
      <c r="U193" t="e">
        <v>#N/A</v>
      </c>
      <c r="V193" t="e">
        <v>#N/A</v>
      </c>
      <c r="W193" t="e">
        <v>#N/A</v>
      </c>
      <c r="Y193" t="s">
        <v>4334</v>
      </c>
      <c r="Z193" t="s">
        <v>4715</v>
      </c>
      <c r="AA193" t="s">
        <v>4716</v>
      </c>
    </row>
    <row r="194" spans="1:27">
      <c r="A194" s="2" t="s">
        <v>16</v>
      </c>
      <c r="B194" s="2" t="s">
        <v>2254</v>
      </c>
      <c r="C194" s="2">
        <v>71134</v>
      </c>
      <c r="D194" s="2">
        <v>50000</v>
      </c>
      <c r="E194" s="2" t="s">
        <v>2255</v>
      </c>
      <c r="F194" s="2" t="s">
        <v>19</v>
      </c>
      <c r="G194" s="2" t="s">
        <v>2256</v>
      </c>
      <c r="H194" s="2" t="s">
        <v>91</v>
      </c>
      <c r="I194" s="2" t="s">
        <v>2024</v>
      </c>
      <c r="J194" s="2" t="s">
        <v>2025</v>
      </c>
      <c r="K194" s="2"/>
      <c r="L194" s="2"/>
      <c r="M194" s="2" t="s">
        <v>2257</v>
      </c>
      <c r="N194" s="2"/>
      <c r="O194" s="2"/>
      <c r="P194" s="2">
        <v>5829536</v>
      </c>
      <c r="Q194" s="2" t="s">
        <v>25</v>
      </c>
      <c r="R194" s="2" t="s">
        <v>26</v>
      </c>
      <c r="S194" s="2" t="s">
        <v>27</v>
      </c>
      <c r="T194">
        <v>22887</v>
      </c>
      <c r="U194" t="e">
        <v>#N/A</v>
      </c>
      <c r="V194" t="e">
        <v>#N/A</v>
      </c>
      <c r="W194" t="e">
        <v>#N/A</v>
      </c>
      <c r="Y194" t="s">
        <v>4334</v>
      </c>
      <c r="Z194" t="s">
        <v>4717</v>
      </c>
      <c r="AA194" t="s">
        <v>4718</v>
      </c>
    </row>
    <row r="195" spans="1:27">
      <c r="A195" s="2" t="s">
        <v>16</v>
      </c>
      <c r="B195" s="2" t="s">
        <v>2258</v>
      </c>
      <c r="C195" s="2">
        <v>71127</v>
      </c>
      <c r="D195" s="2">
        <v>50000</v>
      </c>
      <c r="E195" s="2" t="s">
        <v>2259</v>
      </c>
      <c r="F195" s="2" t="s">
        <v>19</v>
      </c>
      <c r="G195" s="2" t="s">
        <v>2260</v>
      </c>
      <c r="H195" s="2" t="s">
        <v>91</v>
      </c>
      <c r="I195" s="2" t="s">
        <v>2024</v>
      </c>
      <c r="J195" s="2" t="s">
        <v>2025</v>
      </c>
      <c r="K195" s="2"/>
      <c r="L195" s="2"/>
      <c r="M195" s="2" t="s">
        <v>2261</v>
      </c>
      <c r="N195" s="2"/>
      <c r="O195" s="2"/>
      <c r="P195" s="2">
        <v>5829537</v>
      </c>
      <c r="Q195" s="2" t="s">
        <v>25</v>
      </c>
      <c r="R195" s="2" t="s">
        <v>26</v>
      </c>
      <c r="S195" s="2" t="s">
        <v>27</v>
      </c>
      <c r="T195">
        <v>22880</v>
      </c>
      <c r="U195" t="e">
        <v>#N/A</v>
      </c>
      <c r="V195" t="e">
        <v>#N/A</v>
      </c>
      <c r="W195" t="e">
        <v>#N/A</v>
      </c>
      <c r="Y195" t="s">
        <v>4334</v>
      </c>
      <c r="Z195" t="s">
        <v>4719</v>
      </c>
      <c r="AA195" t="s">
        <v>4720</v>
      </c>
    </row>
    <row r="196" spans="1:27">
      <c r="A196" s="2" t="s">
        <v>16</v>
      </c>
      <c r="B196" s="2" t="s">
        <v>2262</v>
      </c>
      <c r="C196" s="2">
        <v>71128</v>
      </c>
      <c r="D196" s="2">
        <v>50000</v>
      </c>
      <c r="E196" s="2" t="s">
        <v>2263</v>
      </c>
      <c r="F196" s="2" t="s">
        <v>19</v>
      </c>
      <c r="G196" s="2" t="s">
        <v>2264</v>
      </c>
      <c r="H196" s="2" t="s">
        <v>91</v>
      </c>
      <c r="I196" s="2" t="s">
        <v>2024</v>
      </c>
      <c r="J196" s="2" t="s">
        <v>2025</v>
      </c>
      <c r="K196" s="2"/>
      <c r="L196" s="2"/>
      <c r="M196" s="2" t="s">
        <v>2265</v>
      </c>
      <c r="N196" s="2"/>
      <c r="O196" s="2"/>
      <c r="P196" s="2">
        <v>5829538</v>
      </c>
      <c r="Q196" s="2" t="s">
        <v>25</v>
      </c>
      <c r="R196" s="2" t="s">
        <v>26</v>
      </c>
      <c r="S196" s="2" t="s">
        <v>27</v>
      </c>
      <c r="T196">
        <v>22881</v>
      </c>
      <c r="U196" t="e">
        <v>#N/A</v>
      </c>
      <c r="V196" t="e">
        <v>#N/A</v>
      </c>
      <c r="W196" t="e">
        <v>#N/A</v>
      </c>
      <c r="Y196" t="s">
        <v>4334</v>
      </c>
      <c r="Z196" t="s">
        <v>4721</v>
      </c>
      <c r="AA196" t="s">
        <v>4722</v>
      </c>
    </row>
    <row r="197" spans="1:27">
      <c r="A197" s="2" t="s">
        <v>16</v>
      </c>
      <c r="B197" s="2" t="s">
        <v>2270</v>
      </c>
      <c r="C197" s="2">
        <v>71105</v>
      </c>
      <c r="D197" s="2">
        <v>50000</v>
      </c>
      <c r="E197" s="2" t="s">
        <v>2271</v>
      </c>
      <c r="F197" s="2" t="s">
        <v>19</v>
      </c>
      <c r="G197" s="2" t="s">
        <v>2272</v>
      </c>
      <c r="H197" s="2" t="s">
        <v>2273</v>
      </c>
      <c r="I197" s="2" t="s">
        <v>2274</v>
      </c>
      <c r="J197" s="2" t="s">
        <v>2275</v>
      </c>
      <c r="K197" s="2"/>
      <c r="L197" s="2"/>
      <c r="M197" s="2" t="s">
        <v>2276</v>
      </c>
      <c r="N197" s="2"/>
      <c r="O197" s="2"/>
      <c r="P197" s="2">
        <v>5829540</v>
      </c>
      <c r="Q197" s="2" t="s">
        <v>25</v>
      </c>
      <c r="R197" s="2" t="s">
        <v>26</v>
      </c>
      <c r="S197" s="2" t="s">
        <v>27</v>
      </c>
      <c r="T197">
        <v>22858</v>
      </c>
      <c r="U197" t="e">
        <v>#N/A</v>
      </c>
      <c r="V197" t="e">
        <v>#N/A</v>
      </c>
      <c r="W197" t="e">
        <v>#N/A</v>
      </c>
      <c r="Y197" t="s">
        <v>4334</v>
      </c>
      <c r="Z197" t="s">
        <v>4723</v>
      </c>
      <c r="AA197" t="s">
        <v>4724</v>
      </c>
    </row>
    <row r="198" spans="1:27">
      <c r="A198" s="2" t="s">
        <v>16</v>
      </c>
      <c r="B198" s="2" t="s">
        <v>2283</v>
      </c>
      <c r="C198" s="2">
        <v>71189</v>
      </c>
      <c r="D198" s="2">
        <v>50000</v>
      </c>
      <c r="E198" s="2" t="s">
        <v>2284</v>
      </c>
      <c r="F198" s="2" t="s">
        <v>19</v>
      </c>
      <c r="G198" s="2" t="s">
        <v>2139</v>
      </c>
      <c r="H198" s="2" t="s">
        <v>91</v>
      </c>
      <c r="I198" s="2" t="s">
        <v>2285</v>
      </c>
      <c r="J198" s="2" t="s">
        <v>2286</v>
      </c>
      <c r="K198" s="2"/>
      <c r="L198" s="2"/>
      <c r="M198" s="2" t="s">
        <v>2287</v>
      </c>
      <c r="N198" s="2"/>
      <c r="O198" s="2"/>
      <c r="P198" s="2">
        <v>5829542</v>
      </c>
      <c r="Q198" s="2" t="s">
        <v>25</v>
      </c>
      <c r="R198" s="2" t="s">
        <v>26</v>
      </c>
      <c r="S198" s="2" t="s">
        <v>27</v>
      </c>
      <c r="T198">
        <v>22942</v>
      </c>
      <c r="U198" t="e">
        <v>#N/A</v>
      </c>
      <c r="V198" t="e">
        <v>#N/A</v>
      </c>
      <c r="W198" t="e">
        <v>#N/A</v>
      </c>
      <c r="Y198" t="s">
        <v>4334</v>
      </c>
      <c r="Z198" t="s">
        <v>4725</v>
      </c>
      <c r="AA198" t="s">
        <v>4726</v>
      </c>
    </row>
    <row r="199" spans="1:27">
      <c r="A199" s="2" t="s">
        <v>16</v>
      </c>
      <c r="B199" s="2" t="s">
        <v>2288</v>
      </c>
      <c r="C199" s="2">
        <v>71188</v>
      </c>
      <c r="D199" s="2">
        <v>50000</v>
      </c>
      <c r="E199" s="2" t="s">
        <v>2289</v>
      </c>
      <c r="F199" s="2" t="s">
        <v>19</v>
      </c>
      <c r="G199" s="2" t="s">
        <v>2290</v>
      </c>
      <c r="H199" s="2" t="s">
        <v>91</v>
      </c>
      <c r="I199" s="2" t="s">
        <v>2291</v>
      </c>
      <c r="J199" s="2" t="s">
        <v>2292</v>
      </c>
      <c r="K199" s="2"/>
      <c r="L199" s="2"/>
      <c r="M199" s="2" t="s">
        <v>2293</v>
      </c>
      <c r="N199" s="2"/>
      <c r="O199" s="2"/>
      <c r="P199" s="2">
        <v>5829543</v>
      </c>
      <c r="Q199" s="2" t="s">
        <v>25</v>
      </c>
      <c r="R199" s="2" t="s">
        <v>26</v>
      </c>
      <c r="S199" s="2" t="s">
        <v>27</v>
      </c>
      <c r="T199">
        <v>22941</v>
      </c>
      <c r="U199" t="e">
        <v>#N/A</v>
      </c>
      <c r="V199" t="e">
        <v>#N/A</v>
      </c>
      <c r="W199" t="e">
        <v>#N/A</v>
      </c>
      <c r="Y199" t="s">
        <v>4334</v>
      </c>
      <c r="Z199" t="s">
        <v>4727</v>
      </c>
      <c r="AA199" t="s">
        <v>4728</v>
      </c>
    </row>
    <row r="200" spans="1:27">
      <c r="A200" s="2" t="s">
        <v>16</v>
      </c>
      <c r="B200" s="2" t="s">
        <v>2294</v>
      </c>
      <c r="C200" s="2">
        <v>71196</v>
      </c>
      <c r="D200" s="2">
        <v>50000</v>
      </c>
      <c r="E200" s="2" t="s">
        <v>2295</v>
      </c>
      <c r="F200" s="2" t="s">
        <v>19</v>
      </c>
      <c r="G200" s="2" t="s">
        <v>2296</v>
      </c>
      <c r="H200" s="2" t="s">
        <v>91</v>
      </c>
      <c r="I200" s="2" t="s">
        <v>2297</v>
      </c>
      <c r="J200" s="2" t="s">
        <v>2298</v>
      </c>
      <c r="K200" s="2"/>
      <c r="L200" s="2"/>
      <c r="M200" s="2" t="s">
        <v>2299</v>
      </c>
      <c r="N200" s="2"/>
      <c r="O200" s="2"/>
      <c r="P200" s="2">
        <v>5829544</v>
      </c>
      <c r="Q200" s="2" t="s">
        <v>25</v>
      </c>
      <c r="R200" s="2" t="s">
        <v>26</v>
      </c>
      <c r="S200" s="2" t="s">
        <v>27</v>
      </c>
      <c r="T200">
        <v>22949</v>
      </c>
      <c r="U200" t="e">
        <v>#N/A</v>
      </c>
      <c r="V200" t="e">
        <v>#N/A</v>
      </c>
      <c r="W200" t="e">
        <v>#N/A</v>
      </c>
      <c r="Y200" t="s">
        <v>4334</v>
      </c>
      <c r="Z200" t="s">
        <v>4729</v>
      </c>
      <c r="AA200" t="s">
        <v>4730</v>
      </c>
    </row>
    <row r="201" spans="1:27">
      <c r="A201" s="2" t="s">
        <v>16</v>
      </c>
      <c r="B201" s="2" t="s">
        <v>2300</v>
      </c>
      <c r="C201" s="2">
        <v>72389</v>
      </c>
      <c r="D201" s="2">
        <v>50000</v>
      </c>
      <c r="E201" s="2" t="s">
        <v>2301</v>
      </c>
      <c r="F201" s="2" t="s">
        <v>19</v>
      </c>
      <c r="G201" s="2" t="s">
        <v>731</v>
      </c>
      <c r="H201" s="2" t="s">
        <v>44</v>
      </c>
      <c r="I201" s="2" t="s">
        <v>732</v>
      </c>
      <c r="J201" s="2" t="s">
        <v>733</v>
      </c>
      <c r="K201" s="2"/>
      <c r="L201" s="2"/>
      <c r="M201" s="2" t="s">
        <v>2302</v>
      </c>
      <c r="N201" s="2"/>
      <c r="O201" s="2"/>
      <c r="P201" s="2">
        <v>5829545</v>
      </c>
      <c r="Q201" s="2" t="s">
        <v>25</v>
      </c>
      <c r="R201" s="2" t="s">
        <v>26</v>
      </c>
      <c r="S201" s="2" t="s">
        <v>27</v>
      </c>
      <c r="T201">
        <v>24142</v>
      </c>
      <c r="U201" t="e">
        <v>#N/A</v>
      </c>
      <c r="V201" t="e">
        <v>#N/A</v>
      </c>
      <c r="W201" t="e">
        <v>#N/A</v>
      </c>
      <c r="Y201" t="s">
        <v>4334</v>
      </c>
      <c r="Z201" t="s">
        <v>4731</v>
      </c>
      <c r="AA201" t="s">
        <v>4732</v>
      </c>
    </row>
    <row r="202" spans="1:27">
      <c r="A202" s="2" t="s">
        <v>16</v>
      </c>
      <c r="B202" s="2" t="s">
        <v>2303</v>
      </c>
      <c r="C202" s="2">
        <v>71171</v>
      </c>
      <c r="D202" s="2">
        <v>50000</v>
      </c>
      <c r="E202" s="2" t="s">
        <v>2304</v>
      </c>
      <c r="F202" s="2" t="s">
        <v>19</v>
      </c>
      <c r="G202" s="2" t="s">
        <v>2305</v>
      </c>
      <c r="H202" s="2" t="s">
        <v>91</v>
      </c>
      <c r="I202" s="2" t="s">
        <v>2280</v>
      </c>
      <c r="J202" s="2" t="s">
        <v>2281</v>
      </c>
      <c r="K202" s="2"/>
      <c r="L202" s="2"/>
      <c r="M202" s="2" t="s">
        <v>2306</v>
      </c>
      <c r="N202" s="2"/>
      <c r="O202" s="2"/>
      <c r="P202" s="2">
        <v>5829546</v>
      </c>
      <c r="Q202" s="2" t="s">
        <v>25</v>
      </c>
      <c r="R202" s="2" t="s">
        <v>26</v>
      </c>
      <c r="S202" s="2" t="s">
        <v>27</v>
      </c>
      <c r="T202">
        <v>22924</v>
      </c>
      <c r="U202" t="e">
        <v>#N/A</v>
      </c>
      <c r="V202" t="e">
        <v>#N/A</v>
      </c>
      <c r="W202" t="e">
        <v>#N/A</v>
      </c>
      <c r="Y202" t="s">
        <v>4334</v>
      </c>
      <c r="Z202" t="s">
        <v>4733</v>
      </c>
      <c r="AA202" t="s">
        <v>4734</v>
      </c>
    </row>
    <row r="203" spans="1:27">
      <c r="A203" s="2" t="s">
        <v>16</v>
      </c>
      <c r="B203" s="2" t="s">
        <v>2307</v>
      </c>
      <c r="C203" s="2">
        <v>72558</v>
      </c>
      <c r="D203" s="2">
        <v>50000</v>
      </c>
      <c r="E203" s="2" t="s">
        <v>2308</v>
      </c>
      <c r="F203" s="2" t="s">
        <v>19</v>
      </c>
      <c r="G203" s="2" t="s">
        <v>2309</v>
      </c>
      <c r="H203" s="2" t="s">
        <v>91</v>
      </c>
      <c r="I203" s="2" t="s">
        <v>2310</v>
      </c>
      <c r="J203" s="2" t="s">
        <v>2311</v>
      </c>
      <c r="K203" s="2"/>
      <c r="L203" s="2"/>
      <c r="M203" s="2" t="s">
        <v>2312</v>
      </c>
      <c r="N203" s="2"/>
      <c r="O203" s="2"/>
      <c r="P203" s="2">
        <v>5829547</v>
      </c>
      <c r="Q203" s="2" t="s">
        <v>25</v>
      </c>
      <c r="R203" s="2" t="s">
        <v>26</v>
      </c>
      <c r="S203" s="2" t="s">
        <v>27</v>
      </c>
      <c r="T203">
        <v>24744</v>
      </c>
      <c r="U203" t="e">
        <v>#N/A</v>
      </c>
      <c r="V203" t="e">
        <v>#N/A</v>
      </c>
      <c r="W203" t="e">
        <v>#N/A</v>
      </c>
      <c r="Y203" t="s">
        <v>4334</v>
      </c>
      <c r="Z203" t="s">
        <v>4735</v>
      </c>
      <c r="AA203" t="s">
        <v>4736</v>
      </c>
    </row>
    <row r="204" spans="1:27">
      <c r="A204" s="2" t="s">
        <v>16</v>
      </c>
      <c r="B204" s="2" t="s">
        <v>2313</v>
      </c>
      <c r="C204" s="2">
        <v>71194</v>
      </c>
      <c r="D204" s="2">
        <v>50000</v>
      </c>
      <c r="E204" s="2" t="s">
        <v>2314</v>
      </c>
      <c r="F204" s="2" t="s">
        <v>19</v>
      </c>
      <c r="G204" s="2" t="s">
        <v>2315</v>
      </c>
      <c r="H204" s="2" t="s">
        <v>557</v>
      </c>
      <c r="I204" s="2" t="s">
        <v>2297</v>
      </c>
      <c r="J204" s="2" t="s">
        <v>2298</v>
      </c>
      <c r="K204" s="2"/>
      <c r="L204" s="2"/>
      <c r="M204" s="2" t="s">
        <v>2316</v>
      </c>
      <c r="N204" s="2"/>
      <c r="O204" s="2"/>
      <c r="P204" s="2">
        <v>5829548</v>
      </c>
      <c r="Q204" s="2" t="s">
        <v>25</v>
      </c>
      <c r="R204" s="2" t="s">
        <v>26</v>
      </c>
      <c r="S204" s="2" t="s">
        <v>27</v>
      </c>
      <c r="T204">
        <v>22947</v>
      </c>
      <c r="U204" t="e">
        <v>#N/A</v>
      </c>
      <c r="V204" t="e">
        <v>#N/A</v>
      </c>
      <c r="W204" t="e">
        <v>#N/A</v>
      </c>
      <c r="Y204" t="s">
        <v>4334</v>
      </c>
      <c r="Z204" t="s">
        <v>4737</v>
      </c>
      <c r="AA204" t="s">
        <v>4738</v>
      </c>
    </row>
    <row r="205" spans="1:27">
      <c r="A205" s="2" t="s">
        <v>16</v>
      </c>
      <c r="B205" s="2" t="s">
        <v>2317</v>
      </c>
      <c r="C205" s="2">
        <v>71176</v>
      </c>
      <c r="D205" s="2">
        <v>50000</v>
      </c>
      <c r="E205" s="2" t="s">
        <v>2318</v>
      </c>
      <c r="F205" s="2" t="s">
        <v>19</v>
      </c>
      <c r="G205" s="2" t="s">
        <v>2319</v>
      </c>
      <c r="H205" s="2" t="s">
        <v>65</v>
      </c>
      <c r="I205" s="2" t="s">
        <v>2320</v>
      </c>
      <c r="J205" s="2" t="s">
        <v>2321</v>
      </c>
      <c r="K205" s="2"/>
      <c r="L205" s="2"/>
      <c r="M205" s="2" t="s">
        <v>2322</v>
      </c>
      <c r="N205" s="2"/>
      <c r="O205" s="2"/>
      <c r="P205" s="2">
        <v>5829549</v>
      </c>
      <c r="Q205" s="2" t="s">
        <v>25</v>
      </c>
      <c r="R205" s="2" t="s">
        <v>26</v>
      </c>
      <c r="S205" s="2" t="s">
        <v>27</v>
      </c>
      <c r="T205">
        <v>22929</v>
      </c>
      <c r="U205" t="e">
        <v>#N/A</v>
      </c>
      <c r="V205" t="e">
        <v>#N/A</v>
      </c>
      <c r="W205" t="e">
        <v>#N/A</v>
      </c>
      <c r="Y205" t="s">
        <v>4334</v>
      </c>
      <c r="Z205" t="s">
        <v>4739</v>
      </c>
      <c r="AA205" t="s">
        <v>4740</v>
      </c>
    </row>
    <row r="206" spans="1:27">
      <c r="A206" s="2" t="s">
        <v>16</v>
      </c>
      <c r="B206" s="2" t="s">
        <v>2329</v>
      </c>
      <c r="C206" s="2">
        <v>71138</v>
      </c>
      <c r="D206" s="2">
        <v>50000</v>
      </c>
      <c r="E206" s="2" t="s">
        <v>2330</v>
      </c>
      <c r="F206" s="2" t="s">
        <v>19</v>
      </c>
      <c r="G206" s="2" t="s">
        <v>2331</v>
      </c>
      <c r="H206" s="2" t="s">
        <v>147</v>
      </c>
      <c r="I206" s="2" t="s">
        <v>456</v>
      </c>
      <c r="J206" s="2" t="s">
        <v>457</v>
      </c>
      <c r="K206" s="2"/>
      <c r="L206" s="2"/>
      <c r="M206" s="2" t="s">
        <v>2332</v>
      </c>
      <c r="N206" s="2"/>
      <c r="O206" s="2"/>
      <c r="P206" s="2">
        <v>5829551</v>
      </c>
      <c r="Q206" s="2" t="s">
        <v>25</v>
      </c>
      <c r="R206" s="2" t="s">
        <v>26</v>
      </c>
      <c r="S206" s="2" t="s">
        <v>27</v>
      </c>
      <c r="T206">
        <v>22891</v>
      </c>
      <c r="U206" t="e">
        <v>#N/A</v>
      </c>
      <c r="V206" t="e">
        <v>#N/A</v>
      </c>
      <c r="W206" t="e">
        <v>#N/A</v>
      </c>
      <c r="Y206" t="s">
        <v>4334</v>
      </c>
      <c r="Z206" t="s">
        <v>4741</v>
      </c>
      <c r="AA206" t="s">
        <v>4742</v>
      </c>
    </row>
    <row r="207" spans="1:27">
      <c r="A207" s="2" t="s">
        <v>16</v>
      </c>
      <c r="B207" s="2" t="s">
        <v>2333</v>
      </c>
      <c r="C207" s="2">
        <v>71114</v>
      </c>
      <c r="D207" s="2">
        <v>50000</v>
      </c>
      <c r="E207" s="2" t="s">
        <v>2334</v>
      </c>
      <c r="F207" s="2" t="s">
        <v>19</v>
      </c>
      <c r="G207" s="2" t="s">
        <v>2335</v>
      </c>
      <c r="H207" s="2" t="s">
        <v>91</v>
      </c>
      <c r="I207" s="2" t="s">
        <v>2237</v>
      </c>
      <c r="J207" s="2" t="s">
        <v>2238</v>
      </c>
      <c r="K207" s="2"/>
      <c r="L207" s="2"/>
      <c r="M207" s="2" t="s">
        <v>2336</v>
      </c>
      <c r="N207" s="2"/>
      <c r="O207" s="2"/>
      <c r="P207" s="2">
        <v>5829552</v>
      </c>
      <c r="Q207" s="2" t="s">
        <v>25</v>
      </c>
      <c r="R207" s="2" t="s">
        <v>26</v>
      </c>
      <c r="S207" s="2" t="s">
        <v>27</v>
      </c>
      <c r="T207">
        <v>22867</v>
      </c>
      <c r="U207" t="e">
        <v>#N/A</v>
      </c>
      <c r="V207" t="e">
        <v>#N/A</v>
      </c>
      <c r="W207" t="e">
        <v>#N/A</v>
      </c>
      <c r="Y207" t="s">
        <v>4334</v>
      </c>
      <c r="Z207" t="s">
        <v>4743</v>
      </c>
      <c r="AA207" t="s">
        <v>4744</v>
      </c>
    </row>
    <row r="208" spans="1:27">
      <c r="A208" s="2" t="s">
        <v>16</v>
      </c>
      <c r="B208" s="2" t="s">
        <v>2337</v>
      </c>
      <c r="C208" s="2">
        <v>71247</v>
      </c>
      <c r="D208" s="2">
        <v>50000</v>
      </c>
      <c r="E208" s="2" t="s">
        <v>2338</v>
      </c>
      <c r="F208" s="2" t="s">
        <v>19</v>
      </c>
      <c r="G208" s="2" t="s">
        <v>2339</v>
      </c>
      <c r="H208" s="2" t="s">
        <v>467</v>
      </c>
      <c r="I208" s="2" t="s">
        <v>2340</v>
      </c>
      <c r="J208" s="2" t="s">
        <v>2341</v>
      </c>
      <c r="K208" s="2"/>
      <c r="L208" s="2"/>
      <c r="M208" s="2" t="s">
        <v>2342</v>
      </c>
      <c r="N208" s="2"/>
      <c r="O208" s="2"/>
      <c r="P208" s="2">
        <v>5829553</v>
      </c>
      <c r="Q208" s="2" t="s">
        <v>25</v>
      </c>
      <c r="R208" s="2" t="s">
        <v>26</v>
      </c>
      <c r="S208" s="2" t="s">
        <v>27</v>
      </c>
      <c r="T208">
        <v>23000</v>
      </c>
      <c r="U208" t="e">
        <v>#N/A</v>
      </c>
      <c r="V208" t="e">
        <v>#N/A</v>
      </c>
      <c r="W208" t="e">
        <v>#N/A</v>
      </c>
      <c r="Y208" t="s">
        <v>4334</v>
      </c>
      <c r="Z208" t="s">
        <v>4745</v>
      </c>
      <c r="AA208" t="s">
        <v>4746</v>
      </c>
    </row>
    <row r="209" spans="1:27">
      <c r="A209" s="2" t="s">
        <v>16</v>
      </c>
      <c r="B209" s="2" t="s">
        <v>2343</v>
      </c>
      <c r="C209" s="2">
        <v>72846</v>
      </c>
      <c r="D209" s="2">
        <v>50000</v>
      </c>
      <c r="E209" s="2" t="s">
        <v>2344</v>
      </c>
      <c r="F209" s="2" t="s">
        <v>19</v>
      </c>
      <c r="G209" s="2" t="s">
        <v>2345</v>
      </c>
      <c r="H209" s="2" t="s">
        <v>58</v>
      </c>
      <c r="I209" s="2" t="s">
        <v>2346</v>
      </c>
      <c r="J209" s="2" t="s">
        <v>2347</v>
      </c>
      <c r="K209" s="2"/>
      <c r="L209" s="2"/>
      <c r="M209" s="2" t="s">
        <v>2348</v>
      </c>
      <c r="N209" s="2"/>
      <c r="O209" s="2"/>
      <c r="P209" s="2">
        <v>5829554</v>
      </c>
      <c r="Q209" s="2" t="s">
        <v>25</v>
      </c>
      <c r="R209" s="2" t="s">
        <v>26</v>
      </c>
      <c r="S209" s="2" t="s">
        <v>27</v>
      </c>
      <c r="T209">
        <v>24421</v>
      </c>
      <c r="U209" t="e">
        <v>#N/A</v>
      </c>
      <c r="V209" t="e">
        <v>#N/A</v>
      </c>
      <c r="W209" t="e">
        <v>#N/A</v>
      </c>
      <c r="Y209" t="s">
        <v>4334</v>
      </c>
      <c r="Z209" t="s">
        <v>4747</v>
      </c>
      <c r="AA209" t="s">
        <v>4748</v>
      </c>
    </row>
    <row r="210" spans="1:27">
      <c r="A210" s="2" t="s">
        <v>16</v>
      </c>
      <c r="B210" s="2" t="s">
        <v>2355</v>
      </c>
      <c r="C210" s="2">
        <v>72132</v>
      </c>
      <c r="D210" s="2">
        <v>50000</v>
      </c>
      <c r="E210" s="2" t="s">
        <v>2356</v>
      </c>
      <c r="F210" s="2" t="s">
        <v>19</v>
      </c>
      <c r="G210" s="2" t="s">
        <v>2357</v>
      </c>
      <c r="H210" s="2" t="s">
        <v>31</v>
      </c>
      <c r="I210" s="2" t="s">
        <v>2340</v>
      </c>
      <c r="J210" s="2" t="s">
        <v>2341</v>
      </c>
      <c r="K210" s="2"/>
      <c r="L210" s="2"/>
      <c r="M210" s="2" t="s">
        <v>2358</v>
      </c>
      <c r="N210" s="2"/>
      <c r="O210" s="2"/>
      <c r="P210" s="2">
        <v>5829556</v>
      </c>
      <c r="Q210" s="2" t="s">
        <v>25</v>
      </c>
      <c r="R210" s="2" t="s">
        <v>26</v>
      </c>
      <c r="S210" s="2" t="s">
        <v>27</v>
      </c>
      <c r="T210">
        <v>23878</v>
      </c>
      <c r="U210" t="e">
        <v>#N/A</v>
      </c>
      <c r="V210" t="e">
        <v>#N/A</v>
      </c>
      <c r="W210" t="e">
        <v>#N/A</v>
      </c>
      <c r="Y210" t="s">
        <v>4334</v>
      </c>
      <c r="Z210" t="s">
        <v>4749</v>
      </c>
      <c r="AA210" t="s">
        <v>4750</v>
      </c>
    </row>
    <row r="211" spans="1:27">
      <c r="A211" s="2" t="s">
        <v>16</v>
      </c>
      <c r="B211" s="2" t="s">
        <v>2364</v>
      </c>
      <c r="C211" s="2">
        <v>71206</v>
      </c>
      <c r="D211" s="2">
        <v>50000</v>
      </c>
      <c r="E211" s="2" t="s">
        <v>2365</v>
      </c>
      <c r="F211" s="2" t="s">
        <v>19</v>
      </c>
      <c r="G211" s="2" t="s">
        <v>510</v>
      </c>
      <c r="H211" s="2" t="s">
        <v>91</v>
      </c>
      <c r="I211" s="2" t="s">
        <v>522</v>
      </c>
      <c r="J211" s="2" t="s">
        <v>523</v>
      </c>
      <c r="K211" s="2"/>
      <c r="L211" s="2"/>
      <c r="M211" s="2" t="s">
        <v>2366</v>
      </c>
      <c r="N211" s="2"/>
      <c r="O211" s="2"/>
      <c r="P211" s="2">
        <v>5829558</v>
      </c>
      <c r="Q211" s="2" t="s">
        <v>25</v>
      </c>
      <c r="R211" s="2" t="s">
        <v>26</v>
      </c>
      <c r="S211" s="2" t="s">
        <v>27</v>
      </c>
      <c r="T211">
        <v>22959</v>
      </c>
      <c r="U211" t="e">
        <v>#N/A</v>
      </c>
      <c r="V211" t="e">
        <v>#N/A</v>
      </c>
      <c r="W211" t="e">
        <v>#N/A</v>
      </c>
      <c r="Y211" t="s">
        <v>4334</v>
      </c>
      <c r="Z211" t="s">
        <v>4751</v>
      </c>
      <c r="AA211" t="s">
        <v>4752</v>
      </c>
    </row>
    <row r="212" spans="1:27">
      <c r="A212" s="2" t="s">
        <v>16</v>
      </c>
      <c r="B212" s="2" t="s">
        <v>2372</v>
      </c>
      <c r="C212" s="2">
        <v>71264</v>
      </c>
      <c r="D212" s="2">
        <v>50000</v>
      </c>
      <c r="E212" s="2" t="s">
        <v>2373</v>
      </c>
      <c r="F212" s="2" t="s">
        <v>19</v>
      </c>
      <c r="G212" s="2" t="s">
        <v>918</v>
      </c>
      <c r="H212" s="2" t="s">
        <v>70</v>
      </c>
      <c r="I212" s="2" t="s">
        <v>2374</v>
      </c>
      <c r="J212" s="2" t="s">
        <v>2375</v>
      </c>
      <c r="K212" s="2"/>
      <c r="L212" s="2"/>
      <c r="M212" s="2" t="s">
        <v>2376</v>
      </c>
      <c r="N212" s="2"/>
      <c r="O212" s="2"/>
      <c r="P212" s="2">
        <v>5829560</v>
      </c>
      <c r="Q212" s="2" t="s">
        <v>25</v>
      </c>
      <c r="R212" s="2" t="s">
        <v>26</v>
      </c>
      <c r="S212" s="2" t="s">
        <v>27</v>
      </c>
      <c r="T212">
        <v>23017</v>
      </c>
      <c r="U212" t="e">
        <v>#N/A</v>
      </c>
      <c r="V212" t="e">
        <v>#N/A</v>
      </c>
      <c r="W212" t="e">
        <v>#N/A</v>
      </c>
      <c r="Y212" t="s">
        <v>4334</v>
      </c>
      <c r="Z212" t="s">
        <v>4753</v>
      </c>
      <c r="AA212" t="s">
        <v>4754</v>
      </c>
    </row>
    <row r="213" spans="1:27">
      <c r="A213" s="2" t="s">
        <v>16</v>
      </c>
      <c r="B213" s="2" t="s">
        <v>2381</v>
      </c>
      <c r="C213" s="2">
        <v>72120</v>
      </c>
      <c r="D213" s="2">
        <v>50000</v>
      </c>
      <c r="E213" s="2" t="s">
        <v>2382</v>
      </c>
      <c r="F213" s="2" t="s">
        <v>19</v>
      </c>
      <c r="G213" s="2" t="s">
        <v>906</v>
      </c>
      <c r="H213" s="2" t="s">
        <v>31</v>
      </c>
      <c r="I213" s="2" t="s">
        <v>468</v>
      </c>
      <c r="J213" s="2" t="s">
        <v>469</v>
      </c>
      <c r="K213" s="2"/>
      <c r="L213" s="2"/>
      <c r="M213" s="2" t="s">
        <v>2383</v>
      </c>
      <c r="N213" s="2"/>
      <c r="O213" s="2"/>
      <c r="P213" s="2">
        <v>5829562</v>
      </c>
      <c r="Q213" s="2" t="s">
        <v>25</v>
      </c>
      <c r="R213" s="2" t="s">
        <v>26</v>
      </c>
      <c r="S213" s="2" t="s">
        <v>27</v>
      </c>
      <c r="T213">
        <v>23866</v>
      </c>
      <c r="U213" t="e">
        <v>#N/A</v>
      </c>
      <c r="V213" t="e">
        <v>#N/A</v>
      </c>
      <c r="W213" t="e">
        <v>#N/A</v>
      </c>
      <c r="Y213" t="s">
        <v>4334</v>
      </c>
      <c r="Z213" t="s">
        <v>4755</v>
      </c>
      <c r="AA213" t="s">
        <v>4756</v>
      </c>
    </row>
    <row r="214" spans="1:27">
      <c r="A214" s="2" t="s">
        <v>16</v>
      </c>
      <c r="B214" s="2" t="s">
        <v>2390</v>
      </c>
      <c r="C214" s="2">
        <v>71244</v>
      </c>
      <c r="D214" s="2">
        <v>50000</v>
      </c>
      <c r="E214" s="2" t="s">
        <v>2391</v>
      </c>
      <c r="F214" s="2" t="s">
        <v>19</v>
      </c>
      <c r="G214" s="2" t="s">
        <v>538</v>
      </c>
      <c r="H214" s="2" t="s">
        <v>91</v>
      </c>
      <c r="I214" s="2" t="s">
        <v>2392</v>
      </c>
      <c r="J214" s="2" t="s">
        <v>2393</v>
      </c>
      <c r="K214" s="2"/>
      <c r="L214" s="2"/>
      <c r="M214" s="2" t="s">
        <v>2394</v>
      </c>
      <c r="N214" s="2"/>
      <c r="O214" s="2"/>
      <c r="P214" s="2">
        <v>5829564</v>
      </c>
      <c r="Q214" s="2" t="s">
        <v>25</v>
      </c>
      <c r="R214" s="2" t="s">
        <v>26</v>
      </c>
      <c r="S214" s="2" t="s">
        <v>27</v>
      </c>
      <c r="T214">
        <v>22997</v>
      </c>
      <c r="U214" t="e">
        <v>#N/A</v>
      </c>
      <c r="V214" t="e">
        <v>#N/A</v>
      </c>
      <c r="W214" t="e">
        <v>#N/A</v>
      </c>
      <c r="Y214" t="s">
        <v>4334</v>
      </c>
      <c r="Z214" t="s">
        <v>4757</v>
      </c>
      <c r="AA214" t="s">
        <v>4758</v>
      </c>
    </row>
    <row r="215" spans="1:27">
      <c r="A215" s="2" t="s">
        <v>16</v>
      </c>
      <c r="B215" s="2" t="s">
        <v>2395</v>
      </c>
      <c r="C215" s="2">
        <v>71147</v>
      </c>
      <c r="D215" s="2">
        <v>50000</v>
      </c>
      <c r="E215" s="2" t="s">
        <v>2396</v>
      </c>
      <c r="F215" s="2" t="s">
        <v>19</v>
      </c>
      <c r="G215" s="2" t="s">
        <v>2397</v>
      </c>
      <c r="H215" s="2" t="s">
        <v>277</v>
      </c>
      <c r="I215" s="2" t="s">
        <v>2398</v>
      </c>
      <c r="J215" s="2" t="s">
        <v>2399</v>
      </c>
      <c r="K215" s="2"/>
      <c r="L215" s="2"/>
      <c r="M215" s="2" t="s">
        <v>2400</v>
      </c>
      <c r="N215" s="2"/>
      <c r="O215" s="2"/>
      <c r="P215" s="2">
        <v>5829565</v>
      </c>
      <c r="Q215" s="2" t="s">
        <v>25</v>
      </c>
      <c r="R215" s="2" t="s">
        <v>26</v>
      </c>
      <c r="S215" s="2" t="s">
        <v>27</v>
      </c>
      <c r="T215">
        <v>22900</v>
      </c>
      <c r="U215" t="e">
        <v>#N/A</v>
      </c>
      <c r="V215" t="e">
        <v>#N/A</v>
      </c>
      <c r="W215" t="e">
        <v>#N/A</v>
      </c>
      <c r="Y215" t="s">
        <v>4334</v>
      </c>
      <c r="Z215" t="s">
        <v>4759</v>
      </c>
      <c r="AA215" t="s">
        <v>4760</v>
      </c>
    </row>
    <row r="216" spans="1:27">
      <c r="A216" s="2" t="s">
        <v>16</v>
      </c>
      <c r="B216" s="2" t="s">
        <v>2405</v>
      </c>
      <c r="C216" s="2">
        <v>71320</v>
      </c>
      <c r="D216" s="2">
        <v>50000</v>
      </c>
      <c r="E216" s="2" t="s">
        <v>2406</v>
      </c>
      <c r="F216" s="2" t="s">
        <v>19</v>
      </c>
      <c r="G216" s="2" t="s">
        <v>202</v>
      </c>
      <c r="H216" s="2" t="s">
        <v>147</v>
      </c>
      <c r="I216" s="2" t="s">
        <v>2407</v>
      </c>
      <c r="J216" s="2" t="s">
        <v>2408</v>
      </c>
      <c r="K216" s="2"/>
      <c r="L216" s="2"/>
      <c r="M216" s="2" t="s">
        <v>2409</v>
      </c>
      <c r="N216" s="2"/>
      <c r="O216" s="2"/>
      <c r="P216" s="2">
        <v>5829567</v>
      </c>
      <c r="Q216" s="2" t="s">
        <v>25</v>
      </c>
      <c r="R216" s="2" t="s">
        <v>26</v>
      </c>
      <c r="S216" s="2" t="s">
        <v>27</v>
      </c>
      <c r="T216">
        <v>23073</v>
      </c>
      <c r="U216" t="e">
        <v>#N/A</v>
      </c>
      <c r="V216" t="e">
        <v>#N/A</v>
      </c>
      <c r="W216" t="e">
        <v>#N/A</v>
      </c>
      <c r="Y216" t="s">
        <v>4334</v>
      </c>
      <c r="Z216" t="s">
        <v>4761</v>
      </c>
      <c r="AA216" t="s">
        <v>4762</v>
      </c>
    </row>
    <row r="217" spans="1:27">
      <c r="A217" s="2" t="s">
        <v>16</v>
      </c>
      <c r="B217" s="2" t="s">
        <v>2410</v>
      </c>
      <c r="C217" s="2">
        <v>71326</v>
      </c>
      <c r="D217" s="2">
        <v>50000</v>
      </c>
      <c r="E217" s="2" t="s">
        <v>2411</v>
      </c>
      <c r="F217" s="2" t="s">
        <v>19</v>
      </c>
      <c r="G217" s="2" t="s">
        <v>192</v>
      </c>
      <c r="H217" s="2" t="s">
        <v>65</v>
      </c>
      <c r="I217" s="2" t="s">
        <v>2412</v>
      </c>
      <c r="J217" s="2" t="s">
        <v>2413</v>
      </c>
      <c r="K217" s="2"/>
      <c r="L217" s="2"/>
      <c r="M217" s="2" t="s">
        <v>2414</v>
      </c>
      <c r="N217" s="2"/>
      <c r="O217" s="2"/>
      <c r="P217" s="2">
        <v>5829568</v>
      </c>
      <c r="Q217" s="2" t="s">
        <v>25</v>
      </c>
      <c r="R217" s="2" t="s">
        <v>26</v>
      </c>
      <c r="S217" s="2" t="s">
        <v>27</v>
      </c>
      <c r="T217">
        <v>23079</v>
      </c>
      <c r="U217" t="e">
        <v>#N/A</v>
      </c>
      <c r="V217" t="e">
        <v>#N/A</v>
      </c>
      <c r="W217" t="e">
        <v>#N/A</v>
      </c>
      <c r="Y217" t="s">
        <v>4334</v>
      </c>
      <c r="Z217" t="s">
        <v>4763</v>
      </c>
      <c r="AA217" t="s">
        <v>4764</v>
      </c>
    </row>
    <row r="218" spans="1:27">
      <c r="A218" s="2" t="s">
        <v>16</v>
      </c>
      <c r="B218" s="2" t="s">
        <v>2415</v>
      </c>
      <c r="C218" s="2">
        <v>71324</v>
      </c>
      <c r="D218" s="2">
        <v>50000</v>
      </c>
      <c r="E218" s="2" t="s">
        <v>2416</v>
      </c>
      <c r="F218" s="2" t="s">
        <v>19</v>
      </c>
      <c r="G218" s="2" t="s">
        <v>2256</v>
      </c>
      <c r="H218" s="2" t="s">
        <v>91</v>
      </c>
      <c r="I218" s="2" t="s">
        <v>2417</v>
      </c>
      <c r="J218" s="2" t="s">
        <v>2418</v>
      </c>
      <c r="K218" s="2"/>
      <c r="L218" s="2"/>
      <c r="M218" s="2" t="s">
        <v>2419</v>
      </c>
      <c r="N218" s="2"/>
      <c r="O218" s="2"/>
      <c r="P218" s="2">
        <v>5829569</v>
      </c>
      <c r="Q218" s="2" t="s">
        <v>25</v>
      </c>
      <c r="R218" s="2" t="s">
        <v>26</v>
      </c>
      <c r="S218" s="2" t="s">
        <v>27</v>
      </c>
      <c r="T218">
        <v>23077</v>
      </c>
      <c r="U218" t="e">
        <v>#N/A</v>
      </c>
      <c r="V218" t="e">
        <v>#N/A</v>
      </c>
      <c r="W218" t="e">
        <v>#N/A</v>
      </c>
      <c r="Y218" t="s">
        <v>4334</v>
      </c>
      <c r="Z218" t="s">
        <v>4765</v>
      </c>
      <c r="AA218" t="s">
        <v>4766</v>
      </c>
    </row>
    <row r="219" spans="1:27">
      <c r="A219" s="2" t="s">
        <v>16</v>
      </c>
      <c r="B219" s="2" t="s">
        <v>2420</v>
      </c>
      <c r="C219" s="2">
        <v>72077</v>
      </c>
      <c r="D219" s="2">
        <v>50000</v>
      </c>
      <c r="E219" s="2" t="s">
        <v>2421</v>
      </c>
      <c r="F219" s="2" t="s">
        <v>19</v>
      </c>
      <c r="G219" s="2" t="s">
        <v>2422</v>
      </c>
      <c r="H219" s="2" t="s">
        <v>91</v>
      </c>
      <c r="I219" s="2" t="s">
        <v>2417</v>
      </c>
      <c r="J219" s="2" t="s">
        <v>2418</v>
      </c>
      <c r="K219" s="2"/>
      <c r="L219" s="2"/>
      <c r="M219" s="2" t="s">
        <v>2423</v>
      </c>
      <c r="N219" s="2"/>
      <c r="O219" s="2"/>
      <c r="P219" s="2">
        <v>5829570</v>
      </c>
      <c r="Q219" s="2" t="s">
        <v>25</v>
      </c>
      <c r="R219" s="2" t="s">
        <v>26</v>
      </c>
      <c r="S219" s="2" t="s">
        <v>27</v>
      </c>
      <c r="T219">
        <v>23829</v>
      </c>
      <c r="U219" t="e">
        <v>#N/A</v>
      </c>
      <c r="V219" t="e">
        <v>#N/A</v>
      </c>
      <c r="W219" t="e">
        <v>#N/A</v>
      </c>
      <c r="Y219" t="s">
        <v>4334</v>
      </c>
      <c r="Z219" t="s">
        <v>4767</v>
      </c>
      <c r="AA219" t="s">
        <v>4768</v>
      </c>
    </row>
    <row r="220" spans="1:27">
      <c r="A220" s="2" t="s">
        <v>16</v>
      </c>
      <c r="B220" s="2" t="s">
        <v>2424</v>
      </c>
      <c r="C220" s="2">
        <v>71328</v>
      </c>
      <c r="D220" s="2">
        <v>50000</v>
      </c>
      <c r="E220" s="2" t="s">
        <v>2425</v>
      </c>
      <c r="F220" s="2" t="s">
        <v>19</v>
      </c>
      <c r="G220" s="2" t="s">
        <v>1400</v>
      </c>
      <c r="H220" s="2" t="s">
        <v>65</v>
      </c>
      <c r="I220" s="2" t="s">
        <v>2426</v>
      </c>
      <c r="J220" s="2" t="s">
        <v>2427</v>
      </c>
      <c r="K220" s="2"/>
      <c r="L220" s="2"/>
      <c r="M220" s="2" t="s">
        <v>2428</v>
      </c>
      <c r="N220" s="2"/>
      <c r="O220" s="2"/>
      <c r="P220" s="2">
        <v>5829571</v>
      </c>
      <c r="Q220" s="2" t="s">
        <v>25</v>
      </c>
      <c r="R220" s="2" t="s">
        <v>26</v>
      </c>
      <c r="S220" s="2" t="s">
        <v>27</v>
      </c>
      <c r="T220">
        <v>23081</v>
      </c>
      <c r="U220" t="e">
        <v>#N/A</v>
      </c>
      <c r="V220" t="e">
        <v>#N/A</v>
      </c>
      <c r="W220" t="e">
        <v>#N/A</v>
      </c>
      <c r="Y220" t="s">
        <v>4334</v>
      </c>
      <c r="Z220" t="s">
        <v>4769</v>
      </c>
      <c r="AA220" t="s">
        <v>4770</v>
      </c>
    </row>
    <row r="221" spans="1:27">
      <c r="A221" s="2" t="s">
        <v>16</v>
      </c>
      <c r="B221" s="2" t="s">
        <v>2429</v>
      </c>
      <c r="C221" s="2">
        <v>71330</v>
      </c>
      <c r="D221" s="2">
        <v>50000</v>
      </c>
      <c r="E221" s="2" t="s">
        <v>2430</v>
      </c>
      <c r="F221" s="2" t="s">
        <v>19</v>
      </c>
      <c r="G221" s="2" t="s">
        <v>2431</v>
      </c>
      <c r="H221" s="2" t="s">
        <v>91</v>
      </c>
      <c r="I221" s="2" t="s">
        <v>2432</v>
      </c>
      <c r="J221" s="2" t="s">
        <v>2433</v>
      </c>
      <c r="K221" s="2"/>
      <c r="L221" s="2"/>
      <c r="M221" s="2" t="s">
        <v>2434</v>
      </c>
      <c r="N221" s="2"/>
      <c r="O221" s="2"/>
      <c r="P221" s="2">
        <v>5829572</v>
      </c>
      <c r="Q221" s="2" t="s">
        <v>25</v>
      </c>
      <c r="R221" s="2" t="s">
        <v>26</v>
      </c>
      <c r="S221" s="2" t="s">
        <v>27</v>
      </c>
      <c r="T221">
        <v>23083</v>
      </c>
      <c r="U221" t="e">
        <v>#N/A</v>
      </c>
      <c r="V221" t="e">
        <v>#N/A</v>
      </c>
      <c r="W221" t="e">
        <v>#N/A</v>
      </c>
      <c r="Y221" t="s">
        <v>4334</v>
      </c>
      <c r="Z221" t="s">
        <v>4771</v>
      </c>
      <c r="AA221" t="s">
        <v>4772</v>
      </c>
    </row>
    <row r="222" spans="1:27">
      <c r="A222" s="2" t="s">
        <v>16</v>
      </c>
      <c r="B222" s="2" t="s">
        <v>2435</v>
      </c>
      <c r="C222" s="2">
        <v>71259</v>
      </c>
      <c r="D222" s="2">
        <v>50000</v>
      </c>
      <c r="E222" s="2" t="s">
        <v>2436</v>
      </c>
      <c r="F222" s="2" t="s">
        <v>19</v>
      </c>
      <c r="G222" s="2" t="s">
        <v>2437</v>
      </c>
      <c r="H222" s="2" t="s">
        <v>557</v>
      </c>
      <c r="I222" s="2" t="s">
        <v>628</v>
      </c>
      <c r="J222" s="2" t="s">
        <v>629</v>
      </c>
      <c r="K222" s="2"/>
      <c r="L222" s="2"/>
      <c r="M222" s="2" t="s">
        <v>2438</v>
      </c>
      <c r="N222" s="2"/>
      <c r="O222" s="2"/>
      <c r="P222" s="2">
        <v>5829573</v>
      </c>
      <c r="Q222" s="2" t="s">
        <v>25</v>
      </c>
      <c r="R222" s="2" t="s">
        <v>26</v>
      </c>
      <c r="S222" s="2" t="s">
        <v>27</v>
      </c>
      <c r="T222">
        <v>23012</v>
      </c>
      <c r="U222" t="e">
        <v>#N/A</v>
      </c>
      <c r="V222" t="e">
        <v>#N/A</v>
      </c>
      <c r="W222" t="e">
        <v>#N/A</v>
      </c>
      <c r="Y222" t="s">
        <v>4334</v>
      </c>
      <c r="Z222" t="s">
        <v>4773</v>
      </c>
      <c r="AA222" t="s">
        <v>4774</v>
      </c>
    </row>
    <row r="223" spans="1:27">
      <c r="A223" s="2" t="s">
        <v>16</v>
      </c>
      <c r="B223" s="2" t="s">
        <v>2444</v>
      </c>
      <c r="C223" s="2">
        <v>72035</v>
      </c>
      <c r="D223" s="2">
        <v>50000</v>
      </c>
      <c r="E223" s="2" t="s">
        <v>2445</v>
      </c>
      <c r="F223" s="2" t="s">
        <v>19</v>
      </c>
      <c r="G223" s="2" t="s">
        <v>633</v>
      </c>
      <c r="H223" s="2" t="s">
        <v>147</v>
      </c>
      <c r="I223" s="2" t="s">
        <v>2446</v>
      </c>
      <c r="J223" s="2" t="s">
        <v>2447</v>
      </c>
      <c r="K223" s="2"/>
      <c r="L223" s="2"/>
      <c r="M223" s="2" t="s">
        <v>2448</v>
      </c>
      <c r="N223" s="2"/>
      <c r="O223" s="2"/>
      <c r="P223" s="2">
        <v>5829575</v>
      </c>
      <c r="Q223" s="2" t="s">
        <v>25</v>
      </c>
      <c r="R223" s="2" t="s">
        <v>26</v>
      </c>
      <c r="S223" s="2" t="s">
        <v>27</v>
      </c>
      <c r="T223">
        <v>23787</v>
      </c>
      <c r="U223" t="e">
        <v>#N/A</v>
      </c>
      <c r="V223" t="e">
        <v>#N/A</v>
      </c>
      <c r="W223" t="e">
        <v>#N/A</v>
      </c>
      <c r="Y223" t="s">
        <v>4334</v>
      </c>
      <c r="Z223" t="s">
        <v>4775</v>
      </c>
      <c r="AA223" t="s">
        <v>4776</v>
      </c>
    </row>
    <row r="224" spans="1:27">
      <c r="A224" s="2" t="s">
        <v>16</v>
      </c>
      <c r="B224" s="2" t="s">
        <v>2449</v>
      </c>
      <c r="C224" s="2">
        <v>71275</v>
      </c>
      <c r="D224" s="2">
        <v>50000</v>
      </c>
      <c r="E224" s="2" t="s">
        <v>2450</v>
      </c>
      <c r="F224" s="2" t="s">
        <v>19</v>
      </c>
      <c r="G224" s="2" t="s">
        <v>384</v>
      </c>
      <c r="H224" s="2" t="s">
        <v>147</v>
      </c>
      <c r="I224" s="2" t="s">
        <v>2451</v>
      </c>
      <c r="J224" s="2" t="s">
        <v>2452</v>
      </c>
      <c r="K224" s="2"/>
      <c r="L224" s="2"/>
      <c r="M224" s="2" t="s">
        <v>2453</v>
      </c>
      <c r="N224" s="2"/>
      <c r="O224" s="2"/>
      <c r="P224" s="2">
        <v>5829576</v>
      </c>
      <c r="Q224" s="2" t="s">
        <v>25</v>
      </c>
      <c r="R224" s="2" t="s">
        <v>26</v>
      </c>
      <c r="S224" s="2" t="s">
        <v>27</v>
      </c>
      <c r="T224">
        <v>23028</v>
      </c>
      <c r="U224" t="e">
        <v>#N/A</v>
      </c>
      <c r="V224" t="e">
        <v>#N/A</v>
      </c>
      <c r="W224" t="e">
        <v>#N/A</v>
      </c>
      <c r="Y224" t="s">
        <v>4334</v>
      </c>
      <c r="Z224" t="s">
        <v>4777</v>
      </c>
      <c r="AA224" t="s">
        <v>4778</v>
      </c>
    </row>
    <row r="225" spans="1:27">
      <c r="A225" s="2" t="s">
        <v>16</v>
      </c>
      <c r="B225" s="2" t="s">
        <v>2454</v>
      </c>
      <c r="C225" s="2">
        <v>71341</v>
      </c>
      <c r="D225" s="2">
        <v>50000</v>
      </c>
      <c r="E225" s="2" t="s">
        <v>2455</v>
      </c>
      <c r="F225" s="2" t="s">
        <v>19</v>
      </c>
      <c r="G225" s="2" t="s">
        <v>2335</v>
      </c>
      <c r="H225" s="2" t="s">
        <v>91</v>
      </c>
      <c r="I225" s="2" t="s">
        <v>2456</v>
      </c>
      <c r="J225" s="2" t="s">
        <v>2457</v>
      </c>
      <c r="K225" s="2"/>
      <c r="L225" s="2"/>
      <c r="M225" s="2" t="s">
        <v>2458</v>
      </c>
      <c r="N225" s="2"/>
      <c r="O225" s="2"/>
      <c r="P225" s="2">
        <v>5829577</v>
      </c>
      <c r="Q225" s="2" t="s">
        <v>25</v>
      </c>
      <c r="R225" s="2" t="s">
        <v>26</v>
      </c>
      <c r="S225" s="2" t="s">
        <v>27</v>
      </c>
      <c r="T225">
        <v>23094</v>
      </c>
      <c r="U225" t="e">
        <v>#N/A</v>
      </c>
      <c r="V225" t="e">
        <v>#N/A</v>
      </c>
      <c r="W225" t="e">
        <v>#N/A</v>
      </c>
      <c r="Y225" t="s">
        <v>4334</v>
      </c>
      <c r="Z225" t="s">
        <v>4779</v>
      </c>
      <c r="AA225" t="s">
        <v>4780</v>
      </c>
    </row>
    <row r="226" spans="1:27">
      <c r="A226" s="2" t="s">
        <v>16</v>
      </c>
      <c r="B226" s="2" t="s">
        <v>2459</v>
      </c>
      <c r="C226" s="2">
        <v>71346</v>
      </c>
      <c r="D226" s="2">
        <v>50000</v>
      </c>
      <c r="E226" s="2" t="s">
        <v>2460</v>
      </c>
      <c r="F226" s="2" t="s">
        <v>19</v>
      </c>
      <c r="G226" s="2" t="s">
        <v>2461</v>
      </c>
      <c r="H226" s="2" t="s">
        <v>65</v>
      </c>
      <c r="I226" s="2" t="s">
        <v>2462</v>
      </c>
      <c r="J226" s="2" t="s">
        <v>2463</v>
      </c>
      <c r="K226" s="2"/>
      <c r="L226" s="2"/>
      <c r="M226" s="2" t="s">
        <v>2464</v>
      </c>
      <c r="N226" s="2"/>
      <c r="O226" s="2"/>
      <c r="P226" s="2">
        <v>5829578</v>
      </c>
      <c r="Q226" s="2" t="s">
        <v>25</v>
      </c>
      <c r="R226" s="2" t="s">
        <v>26</v>
      </c>
      <c r="S226" s="2" t="s">
        <v>27</v>
      </c>
      <c r="T226">
        <v>23099</v>
      </c>
      <c r="U226" t="e">
        <v>#N/A</v>
      </c>
      <c r="V226" t="e">
        <v>#N/A</v>
      </c>
      <c r="W226" t="e">
        <v>#N/A</v>
      </c>
      <c r="Y226" t="s">
        <v>4334</v>
      </c>
      <c r="Z226" t="s">
        <v>4781</v>
      </c>
      <c r="AA226" t="s">
        <v>4782</v>
      </c>
    </row>
    <row r="227" spans="1:27">
      <c r="A227" s="2" t="s">
        <v>16</v>
      </c>
      <c r="B227" s="2" t="s">
        <v>2465</v>
      </c>
      <c r="C227" s="2">
        <v>71352</v>
      </c>
      <c r="D227" s="2">
        <v>50000</v>
      </c>
      <c r="E227" s="2" t="s">
        <v>2466</v>
      </c>
      <c r="F227" s="2" t="s">
        <v>19</v>
      </c>
      <c r="G227" s="2" t="s">
        <v>2467</v>
      </c>
      <c r="H227" s="2" t="s">
        <v>147</v>
      </c>
      <c r="I227" s="2" t="s">
        <v>947</v>
      </c>
      <c r="J227" s="2" t="s">
        <v>948</v>
      </c>
      <c r="K227" s="2"/>
      <c r="L227" s="2"/>
      <c r="M227" s="2" t="s">
        <v>2468</v>
      </c>
      <c r="N227" s="2"/>
      <c r="O227" s="2"/>
      <c r="P227" s="2">
        <v>5829579</v>
      </c>
      <c r="Q227" s="2" t="s">
        <v>25</v>
      </c>
      <c r="R227" s="2" t="s">
        <v>26</v>
      </c>
      <c r="S227" s="2" t="s">
        <v>27</v>
      </c>
      <c r="T227">
        <v>23105</v>
      </c>
      <c r="U227" t="e">
        <v>#N/A</v>
      </c>
      <c r="V227" t="e">
        <v>#N/A</v>
      </c>
      <c r="W227" t="e">
        <v>#N/A</v>
      </c>
      <c r="Y227" t="s">
        <v>4334</v>
      </c>
      <c r="Z227" t="s">
        <v>4783</v>
      </c>
      <c r="AA227" t="s">
        <v>4784</v>
      </c>
    </row>
    <row r="228" spans="1:27">
      <c r="A228" s="2" t="s">
        <v>16</v>
      </c>
      <c r="B228" s="2" t="s">
        <v>2469</v>
      </c>
      <c r="C228" s="2">
        <v>71339</v>
      </c>
      <c r="D228" s="2">
        <v>50000</v>
      </c>
      <c r="E228" s="2" t="s">
        <v>2470</v>
      </c>
      <c r="F228" s="2" t="s">
        <v>19</v>
      </c>
      <c r="G228" s="2" t="s">
        <v>2471</v>
      </c>
      <c r="H228" s="2" t="s">
        <v>557</v>
      </c>
      <c r="I228" s="2" t="s">
        <v>2441</v>
      </c>
      <c r="J228" s="2" t="s">
        <v>2442</v>
      </c>
      <c r="K228" s="2"/>
      <c r="L228" s="2"/>
      <c r="M228" s="2" t="s">
        <v>2472</v>
      </c>
      <c r="N228" s="2"/>
      <c r="O228" s="2"/>
      <c r="P228" s="2">
        <v>5829580</v>
      </c>
      <c r="Q228" s="2" t="s">
        <v>25</v>
      </c>
      <c r="R228" s="2" t="s">
        <v>26</v>
      </c>
      <c r="S228" s="2" t="s">
        <v>27</v>
      </c>
      <c r="T228">
        <v>23092</v>
      </c>
      <c r="U228" t="e">
        <v>#N/A</v>
      </c>
      <c r="V228" t="e">
        <v>#N/A</v>
      </c>
      <c r="W228" t="e">
        <v>#N/A</v>
      </c>
      <c r="Y228" t="s">
        <v>4334</v>
      </c>
      <c r="Z228" t="s">
        <v>4785</v>
      </c>
      <c r="AA228" t="s">
        <v>4786</v>
      </c>
    </row>
    <row r="229" spans="1:27">
      <c r="A229" s="2" t="s">
        <v>16</v>
      </c>
      <c r="B229" s="2" t="s">
        <v>2473</v>
      </c>
      <c r="C229" s="2">
        <v>72152</v>
      </c>
      <c r="D229" s="2">
        <v>50000</v>
      </c>
      <c r="E229" s="2" t="s">
        <v>2474</v>
      </c>
      <c r="F229" s="2" t="s">
        <v>19</v>
      </c>
      <c r="G229" s="2" t="s">
        <v>2475</v>
      </c>
      <c r="H229" s="2" t="s">
        <v>31</v>
      </c>
      <c r="I229" s="2" t="s">
        <v>2476</v>
      </c>
      <c r="J229" s="2" t="s">
        <v>2477</v>
      </c>
      <c r="K229" s="2"/>
      <c r="L229" s="2"/>
      <c r="M229" s="2" t="s">
        <v>2478</v>
      </c>
      <c r="N229" s="2"/>
      <c r="O229" s="2"/>
      <c r="P229" s="2">
        <v>5829581</v>
      </c>
      <c r="Q229" s="2" t="s">
        <v>25</v>
      </c>
      <c r="R229" s="2" t="s">
        <v>26</v>
      </c>
      <c r="S229" s="2" t="s">
        <v>27</v>
      </c>
      <c r="T229">
        <v>23898</v>
      </c>
      <c r="U229" t="e">
        <v>#N/A</v>
      </c>
      <c r="V229" t="e">
        <v>#N/A</v>
      </c>
      <c r="W229" t="e">
        <v>#N/A</v>
      </c>
      <c r="Y229" t="s">
        <v>4334</v>
      </c>
      <c r="Z229" t="s">
        <v>4787</v>
      </c>
      <c r="AA229" t="s">
        <v>4788</v>
      </c>
    </row>
    <row r="230" spans="1:27">
      <c r="A230" s="2" t="s">
        <v>16</v>
      </c>
      <c r="B230" s="2" t="s">
        <v>2488</v>
      </c>
      <c r="C230" s="2">
        <v>72078</v>
      </c>
      <c r="D230" s="2">
        <v>50000</v>
      </c>
      <c r="E230" s="2" t="s">
        <v>2489</v>
      </c>
      <c r="F230" s="2" t="s">
        <v>19</v>
      </c>
      <c r="G230" s="2" t="s">
        <v>2490</v>
      </c>
      <c r="H230" s="2" t="s">
        <v>1190</v>
      </c>
      <c r="I230" s="2" t="s">
        <v>2491</v>
      </c>
      <c r="J230" s="2" t="s">
        <v>2492</v>
      </c>
      <c r="K230" s="2"/>
      <c r="L230" s="2"/>
      <c r="M230" s="2" t="s">
        <v>2493</v>
      </c>
      <c r="N230" s="2"/>
      <c r="O230" s="2"/>
      <c r="P230" s="2">
        <v>5829584</v>
      </c>
      <c r="Q230" s="2" t="s">
        <v>25</v>
      </c>
      <c r="R230" s="2" t="s">
        <v>26</v>
      </c>
      <c r="S230" s="2" t="s">
        <v>27</v>
      </c>
      <c r="T230">
        <v>24745</v>
      </c>
      <c r="U230" t="e">
        <v>#N/A</v>
      </c>
      <c r="V230" t="e">
        <v>#N/A</v>
      </c>
      <c r="W230" t="e">
        <v>#N/A</v>
      </c>
      <c r="Y230" t="s">
        <v>4334</v>
      </c>
      <c r="Z230" t="s">
        <v>4789</v>
      </c>
      <c r="AA230" t="s">
        <v>4790</v>
      </c>
    </row>
    <row r="231" spans="1:27">
      <c r="A231" s="2" t="s">
        <v>16</v>
      </c>
      <c r="B231" s="2" t="s">
        <v>2494</v>
      </c>
      <c r="C231" s="2">
        <v>71361</v>
      </c>
      <c r="D231" s="2">
        <v>50000</v>
      </c>
      <c r="E231" s="2" t="s">
        <v>2495</v>
      </c>
      <c r="F231" s="2" t="s">
        <v>19</v>
      </c>
      <c r="G231" s="2" t="s">
        <v>579</v>
      </c>
      <c r="H231" s="2" t="s">
        <v>147</v>
      </c>
      <c r="I231" s="2" t="s">
        <v>2496</v>
      </c>
      <c r="J231" s="2" t="s">
        <v>2497</v>
      </c>
      <c r="K231" s="2"/>
      <c r="L231" s="2"/>
      <c r="M231" s="2" t="s">
        <v>2498</v>
      </c>
      <c r="N231" s="2"/>
      <c r="O231" s="2"/>
      <c r="P231" s="2">
        <v>5829585</v>
      </c>
      <c r="Q231" s="2" t="s">
        <v>25</v>
      </c>
      <c r="R231" s="2" t="s">
        <v>26</v>
      </c>
      <c r="S231" s="2" t="s">
        <v>27</v>
      </c>
      <c r="T231">
        <v>23114</v>
      </c>
      <c r="U231" t="e">
        <v>#N/A</v>
      </c>
      <c r="V231" t="e">
        <v>#N/A</v>
      </c>
      <c r="W231" t="e">
        <v>#N/A</v>
      </c>
      <c r="Y231" t="s">
        <v>4334</v>
      </c>
      <c r="Z231" t="s">
        <v>4791</v>
      </c>
      <c r="AA231" t="s">
        <v>4792</v>
      </c>
    </row>
    <row r="232" spans="1:27">
      <c r="A232" s="2" t="s">
        <v>16</v>
      </c>
      <c r="B232" s="2" t="s">
        <v>2505</v>
      </c>
      <c r="C232" s="2">
        <v>71363</v>
      </c>
      <c r="D232" s="2">
        <v>50000</v>
      </c>
      <c r="E232" s="2" t="s">
        <v>2506</v>
      </c>
      <c r="F232" s="2" t="s">
        <v>19</v>
      </c>
      <c r="G232" s="2" t="s">
        <v>2507</v>
      </c>
      <c r="H232" s="2" t="s">
        <v>91</v>
      </c>
      <c r="I232" s="2" t="s">
        <v>2508</v>
      </c>
      <c r="J232" s="2" t="s">
        <v>2509</v>
      </c>
      <c r="K232" s="2"/>
      <c r="L232" s="2"/>
      <c r="M232" s="2" t="s">
        <v>2510</v>
      </c>
      <c r="N232" s="2"/>
      <c r="O232" s="2"/>
      <c r="P232" s="2">
        <v>5829587</v>
      </c>
      <c r="Q232" s="2" t="s">
        <v>25</v>
      </c>
      <c r="R232" s="2" t="s">
        <v>26</v>
      </c>
      <c r="S232" s="2" t="s">
        <v>27</v>
      </c>
      <c r="T232">
        <v>23116</v>
      </c>
      <c r="U232" t="e">
        <v>#N/A</v>
      </c>
      <c r="V232" t="e">
        <v>#N/A</v>
      </c>
      <c r="W232" t="e">
        <v>#N/A</v>
      </c>
      <c r="Y232" t="s">
        <v>4334</v>
      </c>
      <c r="Z232" t="s">
        <v>4793</v>
      </c>
      <c r="AA232" t="s">
        <v>4794</v>
      </c>
    </row>
    <row r="233" spans="1:27">
      <c r="A233" s="2" t="s">
        <v>16</v>
      </c>
      <c r="B233" s="2" t="s">
        <v>2511</v>
      </c>
      <c r="C233" s="2">
        <v>72146</v>
      </c>
      <c r="D233" s="2">
        <v>50000</v>
      </c>
      <c r="E233" s="2" t="s">
        <v>2512</v>
      </c>
      <c r="F233" s="2" t="s">
        <v>19</v>
      </c>
      <c r="G233" s="2" t="s">
        <v>1676</v>
      </c>
      <c r="H233" s="2" t="s">
        <v>31</v>
      </c>
      <c r="I233" s="2" t="s">
        <v>2513</v>
      </c>
      <c r="J233" s="2" t="s">
        <v>2514</v>
      </c>
      <c r="K233" s="2"/>
      <c r="L233" s="2"/>
      <c r="M233" s="2" t="s">
        <v>2515</v>
      </c>
      <c r="N233" s="2"/>
      <c r="O233" s="2"/>
      <c r="P233" s="2">
        <v>5829588</v>
      </c>
      <c r="Q233" s="2" t="s">
        <v>25</v>
      </c>
      <c r="R233" s="2" t="s">
        <v>26</v>
      </c>
      <c r="S233" s="2" t="s">
        <v>27</v>
      </c>
      <c r="T233">
        <v>23892</v>
      </c>
      <c r="U233" t="e">
        <v>#N/A</v>
      </c>
      <c r="V233" t="e">
        <v>#N/A</v>
      </c>
      <c r="W233" t="e">
        <v>#N/A</v>
      </c>
      <c r="Y233" t="s">
        <v>4334</v>
      </c>
      <c r="Z233" t="s">
        <v>4795</v>
      </c>
      <c r="AA233" t="s">
        <v>4796</v>
      </c>
    </row>
    <row r="234" spans="1:27">
      <c r="A234" s="2" t="s">
        <v>16</v>
      </c>
      <c r="B234" s="2" t="s">
        <v>2516</v>
      </c>
      <c r="C234" s="2">
        <v>72147</v>
      </c>
      <c r="D234" s="2">
        <v>50000</v>
      </c>
      <c r="E234" s="2" t="s">
        <v>2517</v>
      </c>
      <c r="F234" s="2" t="s">
        <v>19</v>
      </c>
      <c r="G234" s="2" t="s">
        <v>2518</v>
      </c>
      <c r="H234" s="2" t="s">
        <v>31</v>
      </c>
      <c r="I234" s="2" t="s">
        <v>2519</v>
      </c>
      <c r="J234" s="2" t="s">
        <v>2520</v>
      </c>
      <c r="K234" s="2"/>
      <c r="L234" s="2"/>
      <c r="M234" s="2" t="s">
        <v>2521</v>
      </c>
      <c r="N234" s="2"/>
      <c r="O234" s="2"/>
      <c r="P234" s="2">
        <v>5829589</v>
      </c>
      <c r="Q234" s="2" t="s">
        <v>25</v>
      </c>
      <c r="R234" s="2" t="s">
        <v>26</v>
      </c>
      <c r="S234" s="2" t="s">
        <v>27</v>
      </c>
      <c r="T234">
        <v>23893</v>
      </c>
      <c r="U234" t="e">
        <v>#N/A</v>
      </c>
      <c r="V234" t="e">
        <v>#N/A</v>
      </c>
      <c r="W234" t="e">
        <v>#N/A</v>
      </c>
      <c r="Y234" t="s">
        <v>4334</v>
      </c>
      <c r="Z234" t="s">
        <v>4797</v>
      </c>
      <c r="AA234" t="s">
        <v>4798</v>
      </c>
    </row>
    <row r="235" spans="1:27">
      <c r="A235" s="2" t="s">
        <v>16</v>
      </c>
      <c r="B235" s="2" t="s">
        <v>2522</v>
      </c>
      <c r="C235" s="2">
        <v>72144</v>
      </c>
      <c r="D235" s="2">
        <v>50000</v>
      </c>
      <c r="E235" s="2" t="s">
        <v>2523</v>
      </c>
      <c r="F235" s="2" t="s">
        <v>19</v>
      </c>
      <c r="G235" s="2" t="s">
        <v>836</v>
      </c>
      <c r="H235" s="2" t="s">
        <v>31</v>
      </c>
      <c r="I235" s="2" t="s">
        <v>2412</v>
      </c>
      <c r="J235" s="2" t="s">
        <v>2413</v>
      </c>
      <c r="K235" s="2"/>
      <c r="L235" s="2"/>
      <c r="M235" s="2" t="s">
        <v>2524</v>
      </c>
      <c r="N235" s="2"/>
      <c r="O235" s="2"/>
      <c r="P235" s="2">
        <v>5829590</v>
      </c>
      <c r="Q235" s="2" t="s">
        <v>25</v>
      </c>
      <c r="R235" s="2" t="s">
        <v>26</v>
      </c>
      <c r="S235" s="2" t="s">
        <v>27</v>
      </c>
      <c r="T235">
        <v>23890</v>
      </c>
      <c r="U235" t="e">
        <v>#N/A</v>
      </c>
      <c r="V235" t="e">
        <v>#N/A</v>
      </c>
      <c r="W235" t="e">
        <v>#N/A</v>
      </c>
      <c r="Y235" t="s">
        <v>4334</v>
      </c>
      <c r="Z235" t="s">
        <v>4799</v>
      </c>
      <c r="AA235" t="s">
        <v>4800</v>
      </c>
    </row>
    <row r="236" spans="1:27">
      <c r="A236" s="2" t="s">
        <v>16</v>
      </c>
      <c r="B236" s="2" t="s">
        <v>2525</v>
      </c>
      <c r="C236" s="2">
        <v>72153</v>
      </c>
      <c r="D236" s="2">
        <v>50000</v>
      </c>
      <c r="E236" s="2" t="s">
        <v>2526</v>
      </c>
      <c r="F236" s="2" t="s">
        <v>19</v>
      </c>
      <c r="G236" s="2" t="s">
        <v>2527</v>
      </c>
      <c r="H236" s="2" t="s">
        <v>31</v>
      </c>
      <c r="I236" s="2" t="s">
        <v>2528</v>
      </c>
      <c r="J236" s="2" t="s">
        <v>2529</v>
      </c>
      <c r="K236" s="2"/>
      <c r="L236" s="2"/>
      <c r="M236" s="2" t="s">
        <v>2530</v>
      </c>
      <c r="N236" s="2"/>
      <c r="O236" s="2"/>
      <c r="P236" s="2">
        <v>5829591</v>
      </c>
      <c r="Q236" s="2" t="s">
        <v>25</v>
      </c>
      <c r="R236" s="2" t="s">
        <v>26</v>
      </c>
      <c r="S236" s="2" t="s">
        <v>27</v>
      </c>
      <c r="T236">
        <v>23899</v>
      </c>
      <c r="U236" t="e">
        <v>#N/A</v>
      </c>
      <c r="V236" t="e">
        <v>#N/A</v>
      </c>
      <c r="W236" t="e">
        <v>#N/A</v>
      </c>
      <c r="Y236" t="s">
        <v>4334</v>
      </c>
      <c r="Z236" t="s">
        <v>4801</v>
      </c>
      <c r="AA236" t="s">
        <v>4802</v>
      </c>
    </row>
    <row r="237" spans="1:27">
      <c r="A237" s="2" t="s">
        <v>16</v>
      </c>
      <c r="B237" s="2" t="s">
        <v>2537</v>
      </c>
      <c r="C237" s="2">
        <v>71368</v>
      </c>
      <c r="D237" s="2">
        <v>50000</v>
      </c>
      <c r="E237" s="2" t="s">
        <v>2538</v>
      </c>
      <c r="F237" s="2" t="s">
        <v>19</v>
      </c>
      <c r="G237" s="2" t="s">
        <v>2539</v>
      </c>
      <c r="H237" s="2" t="s">
        <v>486</v>
      </c>
      <c r="I237" s="2" t="s">
        <v>2540</v>
      </c>
      <c r="J237" s="2" t="s">
        <v>2541</v>
      </c>
      <c r="K237" s="2"/>
      <c r="L237" s="2"/>
      <c r="M237" s="2" t="s">
        <v>2542</v>
      </c>
      <c r="N237" s="2"/>
      <c r="O237" s="2"/>
      <c r="P237" s="2">
        <v>5829593</v>
      </c>
      <c r="Q237" s="2" t="s">
        <v>25</v>
      </c>
      <c r="R237" s="2" t="s">
        <v>26</v>
      </c>
      <c r="S237" s="2" t="s">
        <v>27</v>
      </c>
      <c r="T237">
        <v>23121</v>
      </c>
      <c r="U237" t="e">
        <v>#N/A</v>
      </c>
      <c r="V237" t="e">
        <v>#N/A</v>
      </c>
      <c r="W237" t="e">
        <v>#N/A</v>
      </c>
      <c r="Y237" t="s">
        <v>4334</v>
      </c>
      <c r="Z237" t="s">
        <v>4803</v>
      </c>
      <c r="AA237" t="s">
        <v>4804</v>
      </c>
    </row>
    <row r="238" spans="1:27">
      <c r="A238" s="2" t="s">
        <v>16</v>
      </c>
      <c r="B238" s="2" t="s">
        <v>2543</v>
      </c>
      <c r="C238" s="2">
        <v>71372</v>
      </c>
      <c r="D238" s="2">
        <v>50000</v>
      </c>
      <c r="E238" s="2" t="s">
        <v>2544</v>
      </c>
      <c r="F238" s="2" t="s">
        <v>19</v>
      </c>
      <c r="G238" s="2" t="s">
        <v>2545</v>
      </c>
      <c r="H238" s="2" t="s">
        <v>91</v>
      </c>
      <c r="I238" s="2" t="s">
        <v>2546</v>
      </c>
      <c r="J238" s="2" t="s">
        <v>2547</v>
      </c>
      <c r="K238" s="2"/>
      <c r="L238" s="2"/>
      <c r="M238" s="2" t="s">
        <v>2548</v>
      </c>
      <c r="N238" s="2"/>
      <c r="O238" s="2"/>
      <c r="P238" s="2">
        <v>5829594</v>
      </c>
      <c r="Q238" s="2" t="s">
        <v>25</v>
      </c>
      <c r="R238" s="2" t="s">
        <v>26</v>
      </c>
      <c r="S238" s="2" t="s">
        <v>27</v>
      </c>
      <c r="T238">
        <v>23125</v>
      </c>
      <c r="U238" t="e">
        <v>#N/A</v>
      </c>
      <c r="V238" t="e">
        <v>#N/A</v>
      </c>
      <c r="W238" t="e">
        <v>#N/A</v>
      </c>
      <c r="Y238" t="s">
        <v>4334</v>
      </c>
      <c r="Z238" t="s">
        <v>4805</v>
      </c>
      <c r="AA238" t="s">
        <v>4806</v>
      </c>
    </row>
    <row r="239" spans="1:27">
      <c r="A239" s="2" t="s">
        <v>16</v>
      </c>
      <c r="B239" s="2" t="s">
        <v>2549</v>
      </c>
      <c r="C239" s="2">
        <v>72079</v>
      </c>
      <c r="D239" s="2">
        <v>50000</v>
      </c>
      <c r="E239" s="2" t="s">
        <v>2550</v>
      </c>
      <c r="F239" s="2" t="s">
        <v>19</v>
      </c>
      <c r="G239" s="2" t="s">
        <v>1652</v>
      </c>
      <c r="H239" s="2" t="s">
        <v>91</v>
      </c>
      <c r="I239" s="2" t="s">
        <v>2551</v>
      </c>
      <c r="J239" s="2" t="s">
        <v>2552</v>
      </c>
      <c r="K239" s="2"/>
      <c r="L239" s="2"/>
      <c r="M239" s="2" t="s">
        <v>2553</v>
      </c>
      <c r="N239" s="2"/>
      <c r="O239" s="2"/>
      <c r="P239" s="2">
        <v>5829595</v>
      </c>
      <c r="Q239" s="2" t="s">
        <v>25</v>
      </c>
      <c r="R239" s="2" t="s">
        <v>26</v>
      </c>
      <c r="S239" s="2" t="s">
        <v>27</v>
      </c>
      <c r="T239">
        <v>23831</v>
      </c>
      <c r="U239" t="e">
        <v>#N/A</v>
      </c>
      <c r="V239" t="e">
        <v>#N/A</v>
      </c>
      <c r="W239" t="e">
        <v>#N/A</v>
      </c>
      <c r="Y239" t="s">
        <v>4334</v>
      </c>
      <c r="Z239" t="s">
        <v>4807</v>
      </c>
      <c r="AA239" t="s">
        <v>4808</v>
      </c>
    </row>
    <row r="240" spans="1:27">
      <c r="A240" s="2" t="s">
        <v>16</v>
      </c>
      <c r="B240" s="2" t="s">
        <v>2560</v>
      </c>
      <c r="C240" s="2">
        <v>71391</v>
      </c>
      <c r="D240" s="2">
        <v>50000</v>
      </c>
      <c r="E240" s="2" t="s">
        <v>2561</v>
      </c>
      <c r="F240" s="2" t="s">
        <v>19</v>
      </c>
      <c r="G240" s="2" t="s">
        <v>2562</v>
      </c>
      <c r="H240" s="2" t="s">
        <v>1052</v>
      </c>
      <c r="I240" s="2" t="s">
        <v>2563</v>
      </c>
      <c r="J240" s="2" t="s">
        <v>2564</v>
      </c>
      <c r="K240" s="2"/>
      <c r="L240" s="2"/>
      <c r="M240" s="2" t="s">
        <v>2565</v>
      </c>
      <c r="N240" s="2"/>
      <c r="O240" s="2"/>
      <c r="P240" s="2">
        <v>5829597</v>
      </c>
      <c r="Q240" s="2" t="s">
        <v>25</v>
      </c>
      <c r="R240" s="2" t="s">
        <v>26</v>
      </c>
      <c r="S240" s="2" t="s">
        <v>27</v>
      </c>
      <c r="T240">
        <v>23144</v>
      </c>
      <c r="U240" t="e">
        <v>#N/A</v>
      </c>
      <c r="V240" t="e">
        <v>#N/A</v>
      </c>
      <c r="W240" t="e">
        <v>#N/A</v>
      </c>
      <c r="Y240" t="s">
        <v>4334</v>
      </c>
      <c r="Z240" t="s">
        <v>4809</v>
      </c>
      <c r="AA240" t="s">
        <v>4810</v>
      </c>
    </row>
    <row r="241" spans="1:27">
      <c r="A241" s="2" t="s">
        <v>16</v>
      </c>
      <c r="B241" s="2" t="s">
        <v>2566</v>
      </c>
      <c r="C241" s="2">
        <v>72124</v>
      </c>
      <c r="D241" s="2">
        <v>50000</v>
      </c>
      <c r="E241" s="2" t="s">
        <v>2567</v>
      </c>
      <c r="F241" s="2" t="s">
        <v>19</v>
      </c>
      <c r="G241" s="2" t="s">
        <v>2568</v>
      </c>
      <c r="H241" s="2" t="s">
        <v>31</v>
      </c>
      <c r="I241" s="2" t="s">
        <v>2569</v>
      </c>
      <c r="J241" s="2" t="s">
        <v>2570</v>
      </c>
      <c r="K241" s="2"/>
      <c r="L241" s="2"/>
      <c r="M241" s="2" t="s">
        <v>2571</v>
      </c>
      <c r="N241" s="2"/>
      <c r="O241" s="2"/>
      <c r="P241" s="2">
        <v>5829598</v>
      </c>
      <c r="Q241" s="2" t="s">
        <v>25</v>
      </c>
      <c r="R241" s="2" t="s">
        <v>26</v>
      </c>
      <c r="S241" s="2" t="s">
        <v>27</v>
      </c>
      <c r="T241">
        <v>23870</v>
      </c>
      <c r="U241" t="e">
        <v>#N/A</v>
      </c>
      <c r="V241" t="e">
        <v>#N/A</v>
      </c>
      <c r="W241" t="e">
        <v>#N/A</v>
      </c>
      <c r="Y241" t="s">
        <v>4334</v>
      </c>
      <c r="Z241" t="s">
        <v>4811</v>
      </c>
      <c r="AA241" t="s">
        <v>4812</v>
      </c>
    </row>
    <row r="242" spans="1:27">
      <c r="A242" s="2" t="s">
        <v>16</v>
      </c>
      <c r="B242" s="2" t="s">
        <v>2572</v>
      </c>
      <c r="C242" s="2">
        <v>71327</v>
      </c>
      <c r="D242" s="2">
        <v>50000</v>
      </c>
      <c r="E242" s="2" t="s">
        <v>2573</v>
      </c>
      <c r="F242" s="2" t="s">
        <v>19</v>
      </c>
      <c r="G242" s="2" t="s">
        <v>538</v>
      </c>
      <c r="H242" s="2" t="s">
        <v>91</v>
      </c>
      <c r="I242" s="2" t="s">
        <v>2574</v>
      </c>
      <c r="J242" s="2" t="s">
        <v>2575</v>
      </c>
      <c r="K242" s="2"/>
      <c r="L242" s="2"/>
      <c r="M242" s="2" t="s">
        <v>2576</v>
      </c>
      <c r="N242" s="2"/>
      <c r="O242" s="2"/>
      <c r="P242" s="2">
        <v>5829599</v>
      </c>
      <c r="Q242" s="2" t="s">
        <v>25</v>
      </c>
      <c r="R242" s="2" t="s">
        <v>26</v>
      </c>
      <c r="S242" s="2" t="s">
        <v>27</v>
      </c>
      <c r="T242">
        <v>23080</v>
      </c>
      <c r="U242" t="e">
        <v>#N/A</v>
      </c>
      <c r="V242" t="e">
        <v>#N/A</v>
      </c>
      <c r="W242" t="e">
        <v>#N/A</v>
      </c>
      <c r="Y242" t="s">
        <v>4334</v>
      </c>
      <c r="Z242" t="s">
        <v>4813</v>
      </c>
      <c r="AA242" t="s">
        <v>4814</v>
      </c>
    </row>
    <row r="243" spans="1:27">
      <c r="A243" s="2" t="s">
        <v>16</v>
      </c>
      <c r="B243" s="2" t="s">
        <v>2584</v>
      </c>
      <c r="C243" s="2">
        <v>71395</v>
      </c>
      <c r="D243" s="2">
        <v>50000</v>
      </c>
      <c r="E243" s="2" t="s">
        <v>2585</v>
      </c>
      <c r="F243" s="2" t="s">
        <v>19</v>
      </c>
      <c r="G243" s="2" t="s">
        <v>2586</v>
      </c>
      <c r="H243" s="2" t="s">
        <v>965</v>
      </c>
      <c r="I243" s="2" t="s">
        <v>2587</v>
      </c>
      <c r="J243" s="2" t="s">
        <v>2588</v>
      </c>
      <c r="K243" s="2"/>
      <c r="L243" s="2"/>
      <c r="M243" s="2" t="s">
        <v>2589</v>
      </c>
      <c r="N243" s="2"/>
      <c r="O243" s="2"/>
      <c r="P243" s="2">
        <v>5829602</v>
      </c>
      <c r="Q243" s="2" t="s">
        <v>25</v>
      </c>
      <c r="R243" s="2" t="s">
        <v>26</v>
      </c>
      <c r="S243" s="2" t="s">
        <v>27</v>
      </c>
      <c r="T243">
        <v>23148</v>
      </c>
      <c r="U243" t="e">
        <v>#N/A</v>
      </c>
      <c r="V243" t="e">
        <v>#N/A</v>
      </c>
      <c r="W243" t="e">
        <v>#N/A</v>
      </c>
      <c r="Y243" t="s">
        <v>4334</v>
      </c>
      <c r="Z243" t="s">
        <v>4815</v>
      </c>
      <c r="AA243" t="s">
        <v>4816</v>
      </c>
    </row>
    <row r="244" spans="1:27">
      <c r="A244" s="2" t="s">
        <v>16</v>
      </c>
      <c r="B244" s="2" t="s">
        <v>2590</v>
      </c>
      <c r="C244" s="2">
        <v>71406</v>
      </c>
      <c r="D244" s="2">
        <v>50000</v>
      </c>
      <c r="E244" s="2" t="s">
        <v>2591</v>
      </c>
      <c r="F244" s="2" t="s">
        <v>19</v>
      </c>
      <c r="G244" s="2" t="s">
        <v>2592</v>
      </c>
      <c r="H244" s="2" t="s">
        <v>44</v>
      </c>
      <c r="I244" s="2" t="s">
        <v>2593</v>
      </c>
      <c r="J244" s="2" t="s">
        <v>2594</v>
      </c>
      <c r="K244" s="2"/>
      <c r="L244" s="2"/>
      <c r="M244" s="2" t="s">
        <v>2595</v>
      </c>
      <c r="N244" s="2"/>
      <c r="O244" s="2"/>
      <c r="P244" s="2">
        <v>5829603</v>
      </c>
      <c r="Q244" s="2" t="s">
        <v>25</v>
      </c>
      <c r="R244" s="2" t="s">
        <v>26</v>
      </c>
      <c r="S244" s="2" t="s">
        <v>27</v>
      </c>
      <c r="T244">
        <v>23159</v>
      </c>
      <c r="U244" t="e">
        <v>#N/A</v>
      </c>
      <c r="V244" t="e">
        <v>#N/A</v>
      </c>
      <c r="W244" t="e">
        <v>#N/A</v>
      </c>
      <c r="Y244" t="s">
        <v>4334</v>
      </c>
      <c r="Z244" t="s">
        <v>4817</v>
      </c>
      <c r="AA244" t="s">
        <v>4818</v>
      </c>
    </row>
    <row r="245" spans="1:27">
      <c r="A245" s="2" t="s">
        <v>16</v>
      </c>
      <c r="B245" s="2" t="s">
        <v>2596</v>
      </c>
      <c r="C245" s="2">
        <v>72167</v>
      </c>
      <c r="D245" s="2">
        <v>50000</v>
      </c>
      <c r="E245" s="2" t="s">
        <v>2597</v>
      </c>
      <c r="F245" s="2" t="s">
        <v>19</v>
      </c>
      <c r="G245" s="2" t="s">
        <v>2598</v>
      </c>
      <c r="H245" s="2" t="s">
        <v>31</v>
      </c>
      <c r="I245" s="2" t="s">
        <v>2599</v>
      </c>
      <c r="J245" s="2" t="s">
        <v>2600</v>
      </c>
      <c r="K245" s="2"/>
      <c r="L245" s="2"/>
      <c r="M245" s="2" t="s">
        <v>2601</v>
      </c>
      <c r="N245" s="2"/>
      <c r="O245" s="2"/>
      <c r="P245" s="2">
        <v>5829604</v>
      </c>
      <c r="Q245" s="2" t="s">
        <v>25</v>
      </c>
      <c r="R245" s="2" t="s">
        <v>26</v>
      </c>
      <c r="S245" s="2" t="s">
        <v>27</v>
      </c>
      <c r="T245">
        <v>23913</v>
      </c>
      <c r="U245" t="e">
        <v>#N/A</v>
      </c>
      <c r="V245" t="e">
        <v>#N/A</v>
      </c>
      <c r="W245" t="e">
        <v>#N/A</v>
      </c>
      <c r="Y245" t="s">
        <v>4334</v>
      </c>
      <c r="Z245" t="s">
        <v>4819</v>
      </c>
      <c r="AA245" t="s">
        <v>4820</v>
      </c>
    </row>
    <row r="246" spans="1:27">
      <c r="A246" s="2" t="s">
        <v>16</v>
      </c>
      <c r="B246" s="2" t="s">
        <v>2608</v>
      </c>
      <c r="C246" s="2">
        <v>71416</v>
      </c>
      <c r="D246" s="2">
        <v>50000</v>
      </c>
      <c r="E246" s="2" t="s">
        <v>2609</v>
      </c>
      <c r="F246" s="2" t="s">
        <v>19</v>
      </c>
      <c r="G246" s="2" t="s">
        <v>1400</v>
      </c>
      <c r="H246" s="2" t="s">
        <v>65</v>
      </c>
      <c r="I246" s="2" t="s">
        <v>2610</v>
      </c>
      <c r="J246" s="2" t="s">
        <v>2611</v>
      </c>
      <c r="K246" s="2"/>
      <c r="L246" s="2"/>
      <c r="M246" s="2" t="s">
        <v>2612</v>
      </c>
      <c r="N246" s="2"/>
      <c r="O246" s="2"/>
      <c r="P246" s="2">
        <v>5829606</v>
      </c>
      <c r="Q246" s="2" t="s">
        <v>25</v>
      </c>
      <c r="R246" s="2" t="s">
        <v>26</v>
      </c>
      <c r="S246" s="2" t="s">
        <v>27</v>
      </c>
      <c r="T246">
        <v>23169</v>
      </c>
      <c r="U246" t="e">
        <v>#N/A</v>
      </c>
      <c r="V246" t="e">
        <v>#N/A</v>
      </c>
      <c r="W246" t="e">
        <v>#N/A</v>
      </c>
      <c r="Y246" t="s">
        <v>4334</v>
      </c>
      <c r="Z246" t="s">
        <v>4821</v>
      </c>
      <c r="AA246" t="s">
        <v>4822</v>
      </c>
    </row>
    <row r="247" spans="1:27">
      <c r="A247" s="2" t="s">
        <v>16</v>
      </c>
      <c r="B247" s="2" t="s">
        <v>2613</v>
      </c>
      <c r="C247" s="2">
        <v>71393</v>
      </c>
      <c r="D247" s="2">
        <v>50000</v>
      </c>
      <c r="E247" s="2" t="s">
        <v>2614</v>
      </c>
      <c r="F247" s="2" t="s">
        <v>19</v>
      </c>
      <c r="G247" s="2" t="s">
        <v>2615</v>
      </c>
      <c r="H247" s="2" t="s">
        <v>91</v>
      </c>
      <c r="I247" s="2" t="s">
        <v>2616</v>
      </c>
      <c r="J247" s="2" t="s">
        <v>2617</v>
      </c>
      <c r="K247" s="2"/>
      <c r="L247" s="2"/>
      <c r="M247" s="2" t="s">
        <v>2618</v>
      </c>
      <c r="N247" s="2"/>
      <c r="O247" s="2"/>
      <c r="P247" s="2">
        <v>5829607</v>
      </c>
      <c r="Q247" s="2" t="s">
        <v>25</v>
      </c>
      <c r="R247" s="2" t="s">
        <v>26</v>
      </c>
      <c r="S247" s="2" t="s">
        <v>27</v>
      </c>
      <c r="T247">
        <v>23146</v>
      </c>
      <c r="U247" t="e">
        <v>#N/A</v>
      </c>
      <c r="V247" t="e">
        <v>#N/A</v>
      </c>
      <c r="W247" t="e">
        <v>#N/A</v>
      </c>
      <c r="Y247" t="s">
        <v>4334</v>
      </c>
      <c r="Z247" t="s">
        <v>4823</v>
      </c>
      <c r="AA247" t="s">
        <v>4824</v>
      </c>
    </row>
    <row r="248" spans="1:27">
      <c r="A248" s="2" t="s">
        <v>16</v>
      </c>
      <c r="B248" s="2" t="s">
        <v>2619</v>
      </c>
      <c r="C248" s="2">
        <v>71383</v>
      </c>
      <c r="D248" s="2">
        <v>50000</v>
      </c>
      <c r="E248" s="2" t="s">
        <v>2620</v>
      </c>
      <c r="F248" s="2" t="s">
        <v>19</v>
      </c>
      <c r="G248" s="2" t="s">
        <v>2621</v>
      </c>
      <c r="H248" s="2" t="s">
        <v>91</v>
      </c>
      <c r="I248" s="2" t="s">
        <v>2557</v>
      </c>
      <c r="J248" s="2" t="s">
        <v>2558</v>
      </c>
      <c r="K248" s="2"/>
      <c r="L248" s="2"/>
      <c r="M248" s="2" t="s">
        <v>2622</v>
      </c>
      <c r="N248" s="2"/>
      <c r="O248" s="2"/>
      <c r="P248" s="2">
        <v>5829608</v>
      </c>
      <c r="Q248" s="2" t="s">
        <v>25</v>
      </c>
      <c r="R248" s="2" t="s">
        <v>26</v>
      </c>
      <c r="S248" s="2" t="s">
        <v>27</v>
      </c>
      <c r="T248">
        <v>23136</v>
      </c>
      <c r="U248" t="e">
        <v>#N/A</v>
      </c>
      <c r="V248" t="e">
        <v>#N/A</v>
      </c>
      <c r="W248" t="e">
        <v>#N/A</v>
      </c>
      <c r="Y248" t="s">
        <v>4334</v>
      </c>
      <c r="Z248" t="s">
        <v>4825</v>
      </c>
      <c r="AA248" t="s">
        <v>4826</v>
      </c>
    </row>
    <row r="249" spans="1:27">
      <c r="A249" s="2" t="s">
        <v>16</v>
      </c>
      <c r="B249" s="2" t="s">
        <v>2623</v>
      </c>
      <c r="C249" s="2">
        <v>71397</v>
      </c>
      <c r="D249" s="2">
        <v>50000</v>
      </c>
      <c r="E249" s="2" t="s">
        <v>2624</v>
      </c>
      <c r="F249" s="2" t="s">
        <v>19</v>
      </c>
      <c r="G249" s="2" t="s">
        <v>2625</v>
      </c>
      <c r="H249" s="2" t="s">
        <v>65</v>
      </c>
      <c r="I249" s="2" t="s">
        <v>2042</v>
      </c>
      <c r="J249" s="2" t="s">
        <v>2043</v>
      </c>
      <c r="K249" s="2"/>
      <c r="L249" s="2"/>
      <c r="M249" s="2" t="s">
        <v>2626</v>
      </c>
      <c r="N249" s="2"/>
      <c r="O249" s="2"/>
      <c r="P249" s="2">
        <v>5829609</v>
      </c>
      <c r="Q249" s="2" t="s">
        <v>25</v>
      </c>
      <c r="R249" s="2" t="s">
        <v>26</v>
      </c>
      <c r="S249" s="2" t="s">
        <v>27</v>
      </c>
      <c r="T249">
        <v>23150</v>
      </c>
      <c r="U249" t="e">
        <v>#N/A</v>
      </c>
      <c r="V249" t="e">
        <v>#N/A</v>
      </c>
      <c r="W249" t="e">
        <v>#N/A</v>
      </c>
      <c r="Y249" t="s">
        <v>4334</v>
      </c>
      <c r="Z249" t="s">
        <v>4827</v>
      </c>
      <c r="AA249" t="s">
        <v>4828</v>
      </c>
    </row>
    <row r="250" spans="1:27">
      <c r="A250" s="2" t="s">
        <v>16</v>
      </c>
      <c r="B250" s="2" t="s">
        <v>2627</v>
      </c>
      <c r="C250" s="2">
        <v>71336</v>
      </c>
      <c r="D250" s="2">
        <v>50000</v>
      </c>
      <c r="E250" s="2" t="s">
        <v>2628</v>
      </c>
      <c r="F250" s="2" t="s">
        <v>19</v>
      </c>
      <c r="G250" s="2" t="s">
        <v>1487</v>
      </c>
      <c r="H250" s="2" t="s">
        <v>91</v>
      </c>
      <c r="I250" s="2" t="s">
        <v>2629</v>
      </c>
      <c r="J250" s="2" t="s">
        <v>2630</v>
      </c>
      <c r="K250" s="2"/>
      <c r="L250" s="2"/>
      <c r="M250" s="2" t="s">
        <v>2631</v>
      </c>
      <c r="N250" s="2"/>
      <c r="O250" s="2"/>
      <c r="P250" s="2">
        <v>5829610</v>
      </c>
      <c r="Q250" s="2" t="s">
        <v>25</v>
      </c>
      <c r="R250" s="2" t="s">
        <v>26</v>
      </c>
      <c r="S250" s="2" t="s">
        <v>27</v>
      </c>
      <c r="T250">
        <v>23089</v>
      </c>
      <c r="U250" t="e">
        <v>#N/A</v>
      </c>
      <c r="V250" t="e">
        <v>#N/A</v>
      </c>
      <c r="W250" t="e">
        <v>#N/A</v>
      </c>
      <c r="Y250" t="s">
        <v>4334</v>
      </c>
      <c r="Z250" t="s">
        <v>4829</v>
      </c>
      <c r="AA250" t="s">
        <v>4830</v>
      </c>
    </row>
    <row r="251" spans="1:27">
      <c r="A251" s="2" t="s">
        <v>16</v>
      </c>
      <c r="B251" s="2" t="s">
        <v>2632</v>
      </c>
      <c r="C251" s="2">
        <v>72176</v>
      </c>
      <c r="D251" s="2">
        <v>50000</v>
      </c>
      <c r="E251" s="2" t="s">
        <v>2633</v>
      </c>
      <c r="F251" s="2" t="s">
        <v>19</v>
      </c>
      <c r="G251" s="2" t="s">
        <v>2634</v>
      </c>
      <c r="H251" s="2" t="s">
        <v>31</v>
      </c>
      <c r="I251" s="2" t="s">
        <v>799</v>
      </c>
      <c r="J251" s="2" t="s">
        <v>800</v>
      </c>
      <c r="K251" s="2"/>
      <c r="L251" s="2"/>
      <c r="M251" s="2" t="s">
        <v>2635</v>
      </c>
      <c r="N251" s="2"/>
      <c r="O251" s="2"/>
      <c r="P251" s="2">
        <v>5829611</v>
      </c>
      <c r="Q251" s="2" t="s">
        <v>25</v>
      </c>
      <c r="R251" s="2" t="s">
        <v>26</v>
      </c>
      <c r="S251" s="2" t="s">
        <v>27</v>
      </c>
      <c r="T251">
        <v>23922</v>
      </c>
      <c r="U251" t="e">
        <v>#N/A</v>
      </c>
      <c r="V251" t="e">
        <v>#N/A</v>
      </c>
      <c r="W251" t="e">
        <v>#N/A</v>
      </c>
      <c r="Y251" t="s">
        <v>4334</v>
      </c>
      <c r="Z251" t="s">
        <v>4831</v>
      </c>
      <c r="AA251" t="s">
        <v>4832</v>
      </c>
    </row>
    <row r="252" spans="1:27">
      <c r="A252" s="2" t="s">
        <v>16</v>
      </c>
      <c r="B252" s="2" t="s">
        <v>2636</v>
      </c>
      <c r="C252" s="2">
        <v>71433</v>
      </c>
      <c r="D252" s="2">
        <v>50000</v>
      </c>
      <c r="E252" s="2" t="s">
        <v>2637</v>
      </c>
      <c r="F252" s="2" t="s">
        <v>19</v>
      </c>
      <c r="G252" s="2" t="s">
        <v>2638</v>
      </c>
      <c r="H252" s="2" t="s">
        <v>586</v>
      </c>
      <c r="I252" s="2" t="s">
        <v>788</v>
      </c>
      <c r="J252" s="2" t="s">
        <v>789</v>
      </c>
      <c r="K252" s="2"/>
      <c r="L252" s="2"/>
      <c r="M252" s="2" t="s">
        <v>2639</v>
      </c>
      <c r="N252" s="2"/>
      <c r="O252" s="2"/>
      <c r="P252" s="2">
        <v>5829612</v>
      </c>
      <c r="Q252" s="2" t="s">
        <v>25</v>
      </c>
      <c r="R252" s="2" t="s">
        <v>26</v>
      </c>
      <c r="S252" s="2" t="s">
        <v>27</v>
      </c>
      <c r="T252">
        <v>23186</v>
      </c>
      <c r="U252" t="e">
        <v>#N/A</v>
      </c>
      <c r="V252" t="e">
        <v>#N/A</v>
      </c>
      <c r="W252" t="e">
        <v>#N/A</v>
      </c>
      <c r="Y252" t="s">
        <v>4334</v>
      </c>
      <c r="Z252" t="s">
        <v>4833</v>
      </c>
      <c r="AA252" t="s">
        <v>4834</v>
      </c>
    </row>
    <row r="253" spans="1:27">
      <c r="A253" s="2" t="s">
        <v>16</v>
      </c>
      <c r="B253" s="2" t="s">
        <v>2640</v>
      </c>
      <c r="C253" s="2">
        <v>72348</v>
      </c>
      <c r="D253" s="2">
        <v>50000</v>
      </c>
      <c r="E253" s="2" t="s">
        <v>2641</v>
      </c>
      <c r="F253" s="2" t="s">
        <v>19</v>
      </c>
      <c r="G253" s="2" t="s">
        <v>2642</v>
      </c>
      <c r="H253" s="2" t="s">
        <v>486</v>
      </c>
      <c r="I253" s="2" t="s">
        <v>2643</v>
      </c>
      <c r="J253" s="2" t="s">
        <v>2644</v>
      </c>
      <c r="K253" s="2"/>
      <c r="L253" s="2"/>
      <c r="M253" s="2" t="s">
        <v>2645</v>
      </c>
      <c r="N253" s="2"/>
      <c r="O253" s="2"/>
      <c r="P253" s="2">
        <v>5829613</v>
      </c>
      <c r="Q253" s="2" t="s">
        <v>25</v>
      </c>
      <c r="R253" s="2" t="s">
        <v>26</v>
      </c>
      <c r="S253" s="2" t="s">
        <v>27</v>
      </c>
      <c r="T253">
        <v>24094</v>
      </c>
      <c r="U253" t="e">
        <v>#N/A</v>
      </c>
      <c r="V253" t="e">
        <v>#N/A</v>
      </c>
      <c r="W253" t="e">
        <v>#N/A</v>
      </c>
      <c r="Y253" t="s">
        <v>4334</v>
      </c>
      <c r="Z253" t="s">
        <v>4835</v>
      </c>
      <c r="AA253" t="s">
        <v>4836</v>
      </c>
    </row>
    <row r="254" spans="1:27">
      <c r="A254" s="2" t="s">
        <v>16</v>
      </c>
      <c r="B254" s="2" t="s">
        <v>2650</v>
      </c>
      <c r="C254" s="2">
        <v>71414</v>
      </c>
      <c r="D254" s="2">
        <v>50000</v>
      </c>
      <c r="E254" s="2" t="s">
        <v>2651</v>
      </c>
      <c r="F254" s="2" t="s">
        <v>19</v>
      </c>
      <c r="G254" s="2" t="s">
        <v>760</v>
      </c>
      <c r="H254" s="2" t="s">
        <v>91</v>
      </c>
      <c r="I254" s="2" t="s">
        <v>2652</v>
      </c>
      <c r="J254" s="2" t="s">
        <v>2653</v>
      </c>
      <c r="K254" s="2"/>
      <c r="L254" s="2"/>
      <c r="M254" s="2" t="s">
        <v>2654</v>
      </c>
      <c r="N254" s="2"/>
      <c r="O254" s="2"/>
      <c r="P254" s="2">
        <v>5829615</v>
      </c>
      <c r="Q254" s="2" t="s">
        <v>25</v>
      </c>
      <c r="R254" s="2" t="s">
        <v>26</v>
      </c>
      <c r="S254" s="2" t="s">
        <v>27</v>
      </c>
      <c r="T254">
        <v>23167</v>
      </c>
      <c r="U254" t="e">
        <v>#N/A</v>
      </c>
      <c r="V254" t="e">
        <v>#N/A</v>
      </c>
      <c r="W254" t="e">
        <v>#N/A</v>
      </c>
      <c r="Y254" t="s">
        <v>4334</v>
      </c>
      <c r="Z254" t="s">
        <v>4837</v>
      </c>
      <c r="AA254" t="s">
        <v>4838</v>
      </c>
    </row>
    <row r="255" spans="1:27">
      <c r="A255" s="2" t="s">
        <v>16</v>
      </c>
      <c r="B255" s="2" t="s">
        <v>2655</v>
      </c>
      <c r="C255" s="2">
        <v>72847</v>
      </c>
      <c r="D255" s="2">
        <v>50000</v>
      </c>
      <c r="E255" s="2" t="s">
        <v>2656</v>
      </c>
      <c r="F255" s="2" t="s">
        <v>19</v>
      </c>
      <c r="G255" s="2" t="s">
        <v>912</v>
      </c>
      <c r="H255" s="2" t="s">
        <v>91</v>
      </c>
      <c r="I255" s="2" t="s">
        <v>2340</v>
      </c>
      <c r="J255" s="2" t="s">
        <v>2341</v>
      </c>
      <c r="K255" s="2"/>
      <c r="L255" s="2"/>
      <c r="M255" s="2" t="s">
        <v>2657</v>
      </c>
      <c r="N255" s="2"/>
      <c r="O255" s="2"/>
      <c r="P255" s="2">
        <v>5829616</v>
      </c>
      <c r="Q255" s="2" t="s">
        <v>25</v>
      </c>
      <c r="R255" s="2" t="s">
        <v>26</v>
      </c>
      <c r="S255" s="2" t="s">
        <v>27</v>
      </c>
      <c r="T255">
        <v>24422</v>
      </c>
      <c r="U255" t="e">
        <v>#N/A</v>
      </c>
      <c r="V255" t="e">
        <v>#N/A</v>
      </c>
      <c r="W255" t="e">
        <v>#N/A</v>
      </c>
      <c r="Y255" t="s">
        <v>4334</v>
      </c>
      <c r="Z255" t="s">
        <v>4839</v>
      </c>
      <c r="AA255" t="s">
        <v>4840</v>
      </c>
    </row>
    <row r="256" spans="1:27">
      <c r="A256" s="2" t="s">
        <v>16</v>
      </c>
      <c r="B256" s="2" t="s">
        <v>2658</v>
      </c>
      <c r="C256" s="2">
        <v>72852</v>
      </c>
      <c r="D256" s="2">
        <v>50000</v>
      </c>
      <c r="E256" s="2" t="s">
        <v>2659</v>
      </c>
      <c r="F256" s="2" t="s">
        <v>19</v>
      </c>
      <c r="G256" s="2" t="s">
        <v>2660</v>
      </c>
      <c r="H256" s="2" t="s">
        <v>2661</v>
      </c>
      <c r="I256" s="2" t="s">
        <v>2605</v>
      </c>
      <c r="J256" s="2" t="s">
        <v>2606</v>
      </c>
      <c r="K256" s="2"/>
      <c r="L256" s="2"/>
      <c r="M256" s="2" t="s">
        <v>2662</v>
      </c>
      <c r="N256" s="2"/>
      <c r="O256" s="2"/>
      <c r="P256" s="2">
        <v>5829617</v>
      </c>
      <c r="Q256" s="2" t="s">
        <v>25</v>
      </c>
      <c r="R256" s="2" t="s">
        <v>26</v>
      </c>
      <c r="S256" s="2" t="s">
        <v>27</v>
      </c>
      <c r="T256">
        <v>24428</v>
      </c>
      <c r="U256" t="e">
        <v>#N/A</v>
      </c>
      <c r="V256" t="e">
        <v>#N/A</v>
      </c>
      <c r="W256" t="e">
        <v>#N/A</v>
      </c>
      <c r="Y256" t="s">
        <v>4334</v>
      </c>
      <c r="Z256" t="s">
        <v>4841</v>
      </c>
      <c r="AA256" t="s">
        <v>4842</v>
      </c>
    </row>
    <row r="257" spans="1:27">
      <c r="A257" s="2" t="s">
        <v>16</v>
      </c>
      <c r="B257" s="2" t="s">
        <v>2663</v>
      </c>
      <c r="C257" s="2">
        <v>71354</v>
      </c>
      <c r="D257" s="2">
        <v>50000</v>
      </c>
      <c r="E257" s="2" t="s">
        <v>2664</v>
      </c>
      <c r="F257" s="2" t="s">
        <v>19</v>
      </c>
      <c r="G257" s="2" t="s">
        <v>2665</v>
      </c>
      <c r="H257" s="2" t="s">
        <v>147</v>
      </c>
      <c r="I257" s="2" t="s">
        <v>2666</v>
      </c>
      <c r="J257" s="2" t="s">
        <v>2667</v>
      </c>
      <c r="K257" s="2"/>
      <c r="L257" s="2"/>
      <c r="M257" s="2" t="s">
        <v>2668</v>
      </c>
      <c r="N257" s="2"/>
      <c r="O257" s="2"/>
      <c r="P257" s="2">
        <v>5829618</v>
      </c>
      <c r="Q257" s="2" t="s">
        <v>25</v>
      </c>
      <c r="R257" s="2" t="s">
        <v>26</v>
      </c>
      <c r="S257" s="2" t="s">
        <v>27</v>
      </c>
      <c r="T257">
        <v>23107</v>
      </c>
      <c r="U257" t="e">
        <v>#N/A</v>
      </c>
      <c r="V257" t="e">
        <v>#N/A</v>
      </c>
      <c r="W257" t="e">
        <v>#N/A</v>
      </c>
      <c r="Y257" t="s">
        <v>4334</v>
      </c>
      <c r="Z257" t="s">
        <v>4843</v>
      </c>
      <c r="AA257" t="s">
        <v>4844</v>
      </c>
    </row>
    <row r="258" spans="1:27">
      <c r="A258" s="2" t="s">
        <v>16</v>
      </c>
      <c r="B258" s="2" t="s">
        <v>2669</v>
      </c>
      <c r="C258" s="2">
        <v>71422</v>
      </c>
      <c r="D258" s="2">
        <v>50000</v>
      </c>
      <c r="E258" s="2" t="s">
        <v>2670</v>
      </c>
      <c r="F258" s="2" t="s">
        <v>19</v>
      </c>
      <c r="G258" s="2" t="s">
        <v>2671</v>
      </c>
      <c r="H258" s="2" t="s">
        <v>65</v>
      </c>
      <c r="I258" s="2" t="s">
        <v>539</v>
      </c>
      <c r="J258" s="2" t="s">
        <v>540</v>
      </c>
      <c r="K258" s="2"/>
      <c r="L258" s="2"/>
      <c r="M258" s="2" t="s">
        <v>2672</v>
      </c>
      <c r="N258" s="2"/>
      <c r="O258" s="2"/>
      <c r="P258" s="2">
        <v>5829619</v>
      </c>
      <c r="Q258" s="2" t="s">
        <v>25</v>
      </c>
      <c r="R258" s="2" t="s">
        <v>26</v>
      </c>
      <c r="S258" s="2" t="s">
        <v>27</v>
      </c>
      <c r="T258">
        <v>23175</v>
      </c>
      <c r="U258" t="e">
        <v>#N/A</v>
      </c>
      <c r="V258" t="e">
        <v>#N/A</v>
      </c>
      <c r="W258" t="e">
        <v>#N/A</v>
      </c>
      <c r="Y258" t="s">
        <v>4334</v>
      </c>
      <c r="Z258" t="s">
        <v>4845</v>
      </c>
      <c r="AA258" t="s">
        <v>4846</v>
      </c>
    </row>
    <row r="259" spans="1:27">
      <c r="A259" s="2" t="s">
        <v>16</v>
      </c>
      <c r="B259" s="2" t="s">
        <v>2673</v>
      </c>
      <c r="C259" s="2">
        <v>70853</v>
      </c>
      <c r="D259" s="2">
        <v>50000</v>
      </c>
      <c r="E259" s="2" t="s">
        <v>2674</v>
      </c>
      <c r="F259" s="2" t="s">
        <v>19</v>
      </c>
      <c r="G259" s="2" t="s">
        <v>2290</v>
      </c>
      <c r="H259" s="2" t="s">
        <v>91</v>
      </c>
      <c r="I259" s="2" t="s">
        <v>2675</v>
      </c>
      <c r="J259" s="2" t="s">
        <v>2676</v>
      </c>
      <c r="K259" s="2"/>
      <c r="L259" s="2"/>
      <c r="M259" s="2" t="s">
        <v>2677</v>
      </c>
      <c r="N259" s="2"/>
      <c r="O259" s="2"/>
      <c r="P259" s="2">
        <v>5829620</v>
      </c>
      <c r="Q259" s="2" t="s">
        <v>25</v>
      </c>
      <c r="R259" s="2" t="s">
        <v>26</v>
      </c>
      <c r="S259" s="2" t="s">
        <v>27</v>
      </c>
      <c r="T259">
        <v>22677</v>
      </c>
      <c r="U259" t="e">
        <v>#N/A</v>
      </c>
      <c r="V259" t="e">
        <v>#N/A</v>
      </c>
      <c r="W259" t="e">
        <v>#N/A</v>
      </c>
      <c r="Y259" t="s">
        <v>4334</v>
      </c>
      <c r="Z259" t="s">
        <v>4847</v>
      </c>
      <c r="AA259" t="s">
        <v>4848</v>
      </c>
    </row>
    <row r="260" spans="1:27">
      <c r="A260" s="2" t="s">
        <v>16</v>
      </c>
      <c r="B260" s="2" t="s">
        <v>2678</v>
      </c>
      <c r="C260" s="2">
        <v>71469</v>
      </c>
      <c r="D260" s="2">
        <v>50000</v>
      </c>
      <c r="E260" s="2" t="s">
        <v>2679</v>
      </c>
      <c r="F260" s="2" t="s">
        <v>19</v>
      </c>
      <c r="G260" s="2" t="s">
        <v>2680</v>
      </c>
      <c r="H260" s="2" t="s">
        <v>44</v>
      </c>
      <c r="I260" s="2" t="s">
        <v>2681</v>
      </c>
      <c r="J260" s="2" t="s">
        <v>2682</v>
      </c>
      <c r="K260" s="2"/>
      <c r="L260" s="2"/>
      <c r="M260" s="2" t="s">
        <v>2683</v>
      </c>
      <c r="N260" s="2"/>
      <c r="O260" s="2"/>
      <c r="P260" s="2">
        <v>5829621</v>
      </c>
      <c r="Q260" s="2" t="s">
        <v>25</v>
      </c>
      <c r="R260" s="2" t="s">
        <v>26</v>
      </c>
      <c r="S260" s="2" t="s">
        <v>27</v>
      </c>
      <c r="T260">
        <v>23222</v>
      </c>
      <c r="U260" t="e">
        <v>#N/A</v>
      </c>
      <c r="V260" t="e">
        <v>#N/A</v>
      </c>
      <c r="W260" t="e">
        <v>#N/A</v>
      </c>
      <c r="Y260" t="s">
        <v>4334</v>
      </c>
      <c r="Z260" t="s">
        <v>4849</v>
      </c>
      <c r="AA260" t="s">
        <v>4850</v>
      </c>
    </row>
    <row r="261" spans="1:27">
      <c r="A261" s="2" t="s">
        <v>16</v>
      </c>
      <c r="B261" s="2" t="s">
        <v>2684</v>
      </c>
      <c r="C261" s="2">
        <v>71135</v>
      </c>
      <c r="D261" s="2">
        <v>50000</v>
      </c>
      <c r="E261" s="2" t="s">
        <v>2685</v>
      </c>
      <c r="F261" s="2" t="s">
        <v>19</v>
      </c>
      <c r="G261" s="2" t="s">
        <v>2686</v>
      </c>
      <c r="H261" s="2" t="s">
        <v>44</v>
      </c>
      <c r="I261" s="2" t="s">
        <v>2024</v>
      </c>
      <c r="J261" s="2" t="s">
        <v>2025</v>
      </c>
      <c r="K261" s="2"/>
      <c r="L261" s="2"/>
      <c r="M261" s="2" t="s">
        <v>2687</v>
      </c>
      <c r="N261" s="2"/>
      <c r="O261" s="2"/>
      <c r="P261" s="2">
        <v>5829622</v>
      </c>
      <c r="Q261" s="2" t="s">
        <v>25</v>
      </c>
      <c r="R261" s="2" t="s">
        <v>26</v>
      </c>
      <c r="S261" s="2" t="s">
        <v>27</v>
      </c>
      <c r="T261">
        <v>22888</v>
      </c>
      <c r="U261" t="e">
        <v>#N/A</v>
      </c>
      <c r="V261" t="e">
        <v>#N/A</v>
      </c>
      <c r="W261" t="e">
        <v>#N/A</v>
      </c>
      <c r="Y261" t="s">
        <v>4334</v>
      </c>
      <c r="Z261" t="s">
        <v>4851</v>
      </c>
      <c r="AA261" t="s">
        <v>4852</v>
      </c>
    </row>
    <row r="262" spans="1:27">
      <c r="A262" s="2" t="s">
        <v>16</v>
      </c>
      <c r="B262" s="2" t="s">
        <v>2688</v>
      </c>
      <c r="C262" s="2">
        <v>72184</v>
      </c>
      <c r="D262" s="2">
        <v>50000</v>
      </c>
      <c r="E262" s="2" t="s">
        <v>2689</v>
      </c>
      <c r="F262" s="2" t="s">
        <v>19</v>
      </c>
      <c r="G262" s="2" t="s">
        <v>2690</v>
      </c>
      <c r="H262" s="2" t="s">
        <v>31</v>
      </c>
      <c r="I262" s="2" t="s">
        <v>558</v>
      </c>
      <c r="J262" s="2" t="s">
        <v>559</v>
      </c>
      <c r="K262" s="2"/>
      <c r="L262" s="2"/>
      <c r="M262" s="2" t="s">
        <v>2691</v>
      </c>
      <c r="N262" s="2"/>
      <c r="O262" s="2"/>
      <c r="P262" s="2">
        <v>5829623</v>
      </c>
      <c r="Q262" s="2" t="s">
        <v>25</v>
      </c>
      <c r="R262" s="2" t="s">
        <v>26</v>
      </c>
      <c r="S262" s="2" t="s">
        <v>27</v>
      </c>
      <c r="T262">
        <v>23930</v>
      </c>
      <c r="U262" t="e">
        <v>#N/A</v>
      </c>
      <c r="V262" t="e">
        <v>#N/A</v>
      </c>
      <c r="W262" t="e">
        <v>#N/A</v>
      </c>
      <c r="Y262" t="s">
        <v>4334</v>
      </c>
      <c r="Z262" t="s">
        <v>4853</v>
      </c>
      <c r="AA262" t="s">
        <v>4854</v>
      </c>
    </row>
    <row r="263" spans="1:27">
      <c r="A263" s="2" t="s">
        <v>16</v>
      </c>
      <c r="B263" s="2" t="s">
        <v>2692</v>
      </c>
      <c r="C263" s="2">
        <v>71465</v>
      </c>
      <c r="D263" s="2">
        <v>50000</v>
      </c>
      <c r="E263" s="2" t="s">
        <v>2693</v>
      </c>
      <c r="F263" s="2" t="s">
        <v>19</v>
      </c>
      <c r="G263" s="2" t="s">
        <v>2694</v>
      </c>
      <c r="H263" s="2" t="s">
        <v>91</v>
      </c>
      <c r="I263" s="2" t="s">
        <v>2695</v>
      </c>
      <c r="J263" s="2" t="s">
        <v>2696</v>
      </c>
      <c r="K263" s="2"/>
      <c r="L263" s="2"/>
      <c r="M263" s="2" t="s">
        <v>2697</v>
      </c>
      <c r="N263" s="2"/>
      <c r="O263" s="2"/>
      <c r="P263" s="2">
        <v>5829624</v>
      </c>
      <c r="Q263" s="2" t="s">
        <v>25</v>
      </c>
      <c r="R263" s="2" t="s">
        <v>26</v>
      </c>
      <c r="S263" s="2" t="s">
        <v>27</v>
      </c>
      <c r="T263">
        <v>23218</v>
      </c>
      <c r="U263" t="e">
        <v>#N/A</v>
      </c>
      <c r="V263" t="e">
        <v>#N/A</v>
      </c>
      <c r="W263" t="e">
        <v>#N/A</v>
      </c>
      <c r="Y263" t="s">
        <v>4334</v>
      </c>
      <c r="Z263" t="s">
        <v>4855</v>
      </c>
      <c r="AA263" t="s">
        <v>4856</v>
      </c>
    </row>
    <row r="264" spans="1:27">
      <c r="A264" s="2" t="s">
        <v>16</v>
      </c>
      <c r="B264" s="2" t="s">
        <v>2698</v>
      </c>
      <c r="C264" s="2">
        <v>71485</v>
      </c>
      <c r="D264" s="2">
        <v>50000</v>
      </c>
      <c r="E264" s="2" t="s">
        <v>2699</v>
      </c>
      <c r="F264" s="2" t="s">
        <v>19</v>
      </c>
      <c r="G264" s="2" t="s">
        <v>2122</v>
      </c>
      <c r="H264" s="2" t="s">
        <v>65</v>
      </c>
      <c r="I264" s="2" t="s">
        <v>2700</v>
      </c>
      <c r="J264" s="2" t="s">
        <v>2701</v>
      </c>
      <c r="K264" s="2"/>
      <c r="L264" s="2"/>
      <c r="M264" s="2" t="s">
        <v>2702</v>
      </c>
      <c r="N264" s="2"/>
      <c r="O264" s="2"/>
      <c r="P264" s="2">
        <v>5829625</v>
      </c>
      <c r="Q264" s="2" t="s">
        <v>25</v>
      </c>
      <c r="R264" s="2" t="s">
        <v>26</v>
      </c>
      <c r="S264" s="2" t="s">
        <v>27</v>
      </c>
      <c r="T264">
        <v>23238</v>
      </c>
      <c r="U264" t="e">
        <v>#N/A</v>
      </c>
      <c r="V264" t="e">
        <v>#N/A</v>
      </c>
      <c r="W264" t="e">
        <v>#N/A</v>
      </c>
      <c r="Y264" t="s">
        <v>4334</v>
      </c>
      <c r="Z264" t="s">
        <v>4857</v>
      </c>
      <c r="AA264" t="s">
        <v>4858</v>
      </c>
    </row>
    <row r="265" spans="1:27">
      <c r="A265" s="2" t="s">
        <v>16</v>
      </c>
      <c r="B265" s="2" t="s">
        <v>2703</v>
      </c>
      <c r="C265" s="2">
        <v>71497</v>
      </c>
      <c r="D265" s="2">
        <v>50000</v>
      </c>
      <c r="E265" s="2" t="s">
        <v>2704</v>
      </c>
      <c r="F265" s="2" t="s">
        <v>19</v>
      </c>
      <c r="G265" s="2" t="s">
        <v>2705</v>
      </c>
      <c r="H265" s="2" t="s">
        <v>251</v>
      </c>
      <c r="I265" s="2" t="s">
        <v>2706</v>
      </c>
      <c r="J265" s="2" t="s">
        <v>2707</v>
      </c>
      <c r="K265" s="2"/>
      <c r="L265" s="2"/>
      <c r="M265" s="2" t="s">
        <v>2708</v>
      </c>
      <c r="N265" s="2"/>
      <c r="O265" s="2"/>
      <c r="P265" s="2">
        <v>5829626</v>
      </c>
      <c r="Q265" s="2" t="s">
        <v>25</v>
      </c>
      <c r="R265" s="2" t="s">
        <v>26</v>
      </c>
      <c r="S265" s="2" t="s">
        <v>27</v>
      </c>
      <c r="T265">
        <v>23250</v>
      </c>
      <c r="U265" t="e">
        <v>#N/A</v>
      </c>
      <c r="V265" t="e">
        <v>#N/A</v>
      </c>
      <c r="W265" t="e">
        <v>#N/A</v>
      </c>
      <c r="Y265" t="s">
        <v>4334</v>
      </c>
      <c r="Z265" t="s">
        <v>4859</v>
      </c>
      <c r="AA265" t="s">
        <v>4860</v>
      </c>
    </row>
    <row r="266" spans="1:27">
      <c r="A266" s="2" t="s">
        <v>16</v>
      </c>
      <c r="B266" s="2" t="s">
        <v>2709</v>
      </c>
      <c r="C266" s="2">
        <v>71453</v>
      </c>
      <c r="D266" s="2">
        <v>50000</v>
      </c>
      <c r="E266" s="2" t="s">
        <v>2710</v>
      </c>
      <c r="F266" s="2" t="s">
        <v>19</v>
      </c>
      <c r="G266" s="2" t="s">
        <v>2711</v>
      </c>
      <c r="H266" s="2" t="s">
        <v>147</v>
      </c>
      <c r="I266" s="2" t="s">
        <v>2712</v>
      </c>
      <c r="J266" s="2" t="s">
        <v>2713</v>
      </c>
      <c r="K266" s="2"/>
      <c r="L266" s="2"/>
      <c r="M266" s="2" t="s">
        <v>2714</v>
      </c>
      <c r="N266" s="2"/>
      <c r="O266" s="2"/>
      <c r="P266" s="2">
        <v>5829627</v>
      </c>
      <c r="Q266" s="2" t="s">
        <v>25</v>
      </c>
      <c r="R266" s="2" t="s">
        <v>26</v>
      </c>
      <c r="S266" s="2" t="s">
        <v>27</v>
      </c>
      <c r="T266">
        <v>23206</v>
      </c>
      <c r="U266" t="e">
        <v>#N/A</v>
      </c>
      <c r="V266" t="e">
        <v>#N/A</v>
      </c>
      <c r="W266" t="e">
        <v>#N/A</v>
      </c>
      <c r="Y266" t="s">
        <v>4334</v>
      </c>
      <c r="Z266" t="s">
        <v>4861</v>
      </c>
      <c r="AA266" t="s">
        <v>4862</v>
      </c>
    </row>
    <row r="267" spans="1:27">
      <c r="A267" s="2" t="s">
        <v>16</v>
      </c>
      <c r="B267" s="2" t="s">
        <v>2715</v>
      </c>
      <c r="C267" s="2">
        <v>72842</v>
      </c>
      <c r="D267" s="2">
        <v>50000</v>
      </c>
      <c r="E267" s="2" t="s">
        <v>2716</v>
      </c>
      <c r="F267" s="2" t="s">
        <v>19</v>
      </c>
      <c r="G267" s="2" t="s">
        <v>2717</v>
      </c>
      <c r="H267" s="2" t="s">
        <v>21</v>
      </c>
      <c r="I267" s="2" t="s">
        <v>2291</v>
      </c>
      <c r="J267" s="2" t="s">
        <v>2292</v>
      </c>
      <c r="K267" s="2"/>
      <c r="L267" s="2"/>
      <c r="M267" s="2" t="s">
        <v>2718</v>
      </c>
      <c r="N267" s="2"/>
      <c r="O267" s="2"/>
      <c r="P267" s="2">
        <v>5829628</v>
      </c>
      <c r="Q267" s="2" t="s">
        <v>25</v>
      </c>
      <c r="R267" s="2" t="s">
        <v>26</v>
      </c>
      <c r="S267" s="2" t="s">
        <v>27</v>
      </c>
      <c r="T267">
        <v>24417</v>
      </c>
      <c r="U267" t="e">
        <v>#N/A</v>
      </c>
      <c r="V267" t="e">
        <v>#N/A</v>
      </c>
      <c r="W267" t="e">
        <v>#N/A</v>
      </c>
      <c r="Y267" t="s">
        <v>4334</v>
      </c>
      <c r="Z267" t="s">
        <v>4863</v>
      </c>
      <c r="AA267" t="s">
        <v>4864</v>
      </c>
    </row>
    <row r="268" spans="1:27">
      <c r="A268" s="2" t="s">
        <v>16</v>
      </c>
      <c r="B268" s="2" t="s">
        <v>2719</v>
      </c>
      <c r="C268" s="2">
        <v>71494</v>
      </c>
      <c r="D268" s="2">
        <v>50000</v>
      </c>
      <c r="E268" s="2" t="s">
        <v>2720</v>
      </c>
      <c r="F268" s="2" t="s">
        <v>19</v>
      </c>
      <c r="G268" s="2" t="s">
        <v>2721</v>
      </c>
      <c r="H268" s="2" t="s">
        <v>557</v>
      </c>
      <c r="I268" s="2" t="s">
        <v>2722</v>
      </c>
      <c r="J268" s="2" t="s">
        <v>2723</v>
      </c>
      <c r="K268" s="2"/>
      <c r="L268" s="2"/>
      <c r="M268" s="2" t="s">
        <v>2724</v>
      </c>
      <c r="N268" s="2"/>
      <c r="O268" s="2"/>
      <c r="P268" s="2">
        <v>5829629</v>
      </c>
      <c r="Q268" s="2" t="s">
        <v>25</v>
      </c>
      <c r="R268" s="2" t="s">
        <v>26</v>
      </c>
      <c r="S268" s="2" t="s">
        <v>27</v>
      </c>
      <c r="T268">
        <v>23247</v>
      </c>
      <c r="U268" t="e">
        <v>#N/A</v>
      </c>
      <c r="V268" t="e">
        <v>#N/A</v>
      </c>
      <c r="W268" t="e">
        <v>#N/A</v>
      </c>
      <c r="Y268" t="s">
        <v>4334</v>
      </c>
      <c r="Z268" t="s">
        <v>4865</v>
      </c>
      <c r="AA268" t="s">
        <v>4866</v>
      </c>
    </row>
    <row r="269" spans="1:27">
      <c r="A269" s="2" t="s">
        <v>16</v>
      </c>
      <c r="B269" s="2" t="s">
        <v>2725</v>
      </c>
      <c r="C269" s="2">
        <v>71506</v>
      </c>
      <c r="D269" s="2">
        <v>50000</v>
      </c>
      <c r="E269" s="2" t="s">
        <v>2726</v>
      </c>
      <c r="F269" s="2" t="s">
        <v>19</v>
      </c>
      <c r="G269" s="2" t="s">
        <v>2727</v>
      </c>
      <c r="H269" s="2" t="s">
        <v>65</v>
      </c>
      <c r="I269" s="2" t="s">
        <v>2728</v>
      </c>
      <c r="J269" s="2" t="s">
        <v>2729</v>
      </c>
      <c r="K269" s="2"/>
      <c r="L269" s="2"/>
      <c r="M269" s="2" t="s">
        <v>2730</v>
      </c>
      <c r="N269" s="2"/>
      <c r="O269" s="2"/>
      <c r="P269" s="2">
        <v>5829630</v>
      </c>
      <c r="Q269" s="2" t="s">
        <v>25</v>
      </c>
      <c r="R269" s="2" t="s">
        <v>26</v>
      </c>
      <c r="S269" s="2" t="s">
        <v>27</v>
      </c>
      <c r="T269">
        <v>23259</v>
      </c>
      <c r="U269" t="e">
        <v>#N/A</v>
      </c>
      <c r="V269" t="e">
        <v>#N/A</v>
      </c>
      <c r="W269" t="e">
        <v>#N/A</v>
      </c>
      <c r="Y269" t="s">
        <v>4334</v>
      </c>
      <c r="Z269" t="s">
        <v>4867</v>
      </c>
      <c r="AA269" t="s">
        <v>4868</v>
      </c>
    </row>
    <row r="270" spans="1:27">
      <c r="A270" s="2" t="s">
        <v>16</v>
      </c>
      <c r="B270" s="2" t="s">
        <v>2731</v>
      </c>
      <c r="C270" s="2">
        <v>72198</v>
      </c>
      <c r="D270" s="2">
        <v>50000</v>
      </c>
      <c r="E270" s="2" t="s">
        <v>2732</v>
      </c>
      <c r="F270" s="2" t="s">
        <v>19</v>
      </c>
      <c r="G270" s="2" t="s">
        <v>2733</v>
      </c>
      <c r="H270" s="2" t="s">
        <v>31</v>
      </c>
      <c r="I270" s="2" t="s">
        <v>570</v>
      </c>
      <c r="J270" s="2" t="s">
        <v>571</v>
      </c>
      <c r="K270" s="2"/>
      <c r="L270" s="2"/>
      <c r="M270" s="2" t="s">
        <v>2734</v>
      </c>
      <c r="N270" s="2"/>
      <c r="O270" s="2"/>
      <c r="P270" s="2">
        <v>5829631</v>
      </c>
      <c r="Q270" s="2" t="s">
        <v>25</v>
      </c>
      <c r="R270" s="2" t="s">
        <v>26</v>
      </c>
      <c r="S270" s="2" t="s">
        <v>27</v>
      </c>
      <c r="T270">
        <v>23944</v>
      </c>
      <c r="U270" t="e">
        <v>#N/A</v>
      </c>
      <c r="V270" t="e">
        <v>#N/A</v>
      </c>
      <c r="W270" t="e">
        <v>#N/A</v>
      </c>
      <c r="Y270" t="s">
        <v>4334</v>
      </c>
      <c r="Z270" t="s">
        <v>4869</v>
      </c>
      <c r="AA270" t="s">
        <v>4870</v>
      </c>
    </row>
    <row r="271" spans="1:27">
      <c r="A271" s="2" t="s">
        <v>16</v>
      </c>
      <c r="B271" s="2" t="s">
        <v>2735</v>
      </c>
      <c r="C271" s="2">
        <v>71402</v>
      </c>
      <c r="D271" s="2">
        <v>50000</v>
      </c>
      <c r="E271" s="2" t="s">
        <v>2736</v>
      </c>
      <c r="F271" s="2" t="s">
        <v>19</v>
      </c>
      <c r="G271" s="2" t="s">
        <v>2665</v>
      </c>
      <c r="H271" s="2" t="s">
        <v>147</v>
      </c>
      <c r="I271" s="2" t="s">
        <v>936</v>
      </c>
      <c r="J271" s="2" t="s">
        <v>937</v>
      </c>
      <c r="K271" s="2"/>
      <c r="L271" s="2"/>
      <c r="M271" s="2" t="s">
        <v>2737</v>
      </c>
      <c r="N271" s="2"/>
      <c r="O271" s="2"/>
      <c r="P271" s="2">
        <v>5829632</v>
      </c>
      <c r="Q271" s="2" t="s">
        <v>25</v>
      </c>
      <c r="R271" s="2" t="s">
        <v>26</v>
      </c>
      <c r="S271" s="2" t="s">
        <v>27</v>
      </c>
      <c r="T271">
        <v>23155</v>
      </c>
      <c r="U271" t="e">
        <v>#N/A</v>
      </c>
      <c r="V271" t="e">
        <v>#N/A</v>
      </c>
      <c r="W271" t="e">
        <v>#N/A</v>
      </c>
      <c r="Y271" t="s">
        <v>4334</v>
      </c>
      <c r="Z271" t="s">
        <v>4871</v>
      </c>
      <c r="AA271" t="s">
        <v>4872</v>
      </c>
    </row>
    <row r="272" spans="1:27">
      <c r="A272" s="2" t="s">
        <v>16</v>
      </c>
      <c r="B272" s="2" t="s">
        <v>2738</v>
      </c>
      <c r="C272" s="2">
        <v>71518</v>
      </c>
      <c r="D272" s="2">
        <v>50000</v>
      </c>
      <c r="E272" s="2" t="s">
        <v>2739</v>
      </c>
      <c r="F272" s="2" t="s">
        <v>19</v>
      </c>
      <c r="G272" s="2" t="s">
        <v>2539</v>
      </c>
      <c r="H272" s="2" t="s">
        <v>486</v>
      </c>
      <c r="I272" s="2" t="s">
        <v>1980</v>
      </c>
      <c r="J272" s="2" t="s">
        <v>1981</v>
      </c>
      <c r="K272" s="2"/>
      <c r="L272" s="2"/>
      <c r="M272" s="2" t="s">
        <v>2740</v>
      </c>
      <c r="N272" s="2"/>
      <c r="O272" s="2"/>
      <c r="P272" s="2">
        <v>5829633</v>
      </c>
      <c r="Q272" s="2" t="s">
        <v>25</v>
      </c>
      <c r="R272" s="2" t="s">
        <v>26</v>
      </c>
      <c r="S272" s="2" t="s">
        <v>27</v>
      </c>
      <c r="T272">
        <v>23271</v>
      </c>
      <c r="U272" t="e">
        <v>#N/A</v>
      </c>
      <c r="V272" t="e">
        <v>#N/A</v>
      </c>
      <c r="W272" t="e">
        <v>#N/A</v>
      </c>
      <c r="Y272" t="s">
        <v>4334</v>
      </c>
      <c r="Z272" t="s">
        <v>4873</v>
      </c>
      <c r="AA272" t="s">
        <v>4874</v>
      </c>
    </row>
    <row r="273" spans="1:27">
      <c r="A273" s="2" t="s">
        <v>16</v>
      </c>
      <c r="B273" s="2" t="s">
        <v>2741</v>
      </c>
      <c r="C273" s="2">
        <v>72574</v>
      </c>
      <c r="D273" s="2">
        <v>50000</v>
      </c>
      <c r="E273" s="2" t="s">
        <v>2742</v>
      </c>
      <c r="F273" s="2" t="s">
        <v>19</v>
      </c>
      <c r="G273" s="2" t="s">
        <v>2743</v>
      </c>
      <c r="H273" s="2" t="s">
        <v>31</v>
      </c>
      <c r="I273" s="2" t="s">
        <v>959</v>
      </c>
      <c r="J273" s="2" t="s">
        <v>960</v>
      </c>
      <c r="K273" s="2"/>
      <c r="L273" s="2"/>
      <c r="M273" s="2" t="s">
        <v>2744</v>
      </c>
      <c r="N273" s="2"/>
      <c r="O273" s="2"/>
      <c r="P273" s="2">
        <v>5829634</v>
      </c>
      <c r="Q273" s="2" t="s">
        <v>25</v>
      </c>
      <c r="R273" s="2" t="s">
        <v>26</v>
      </c>
      <c r="S273" s="2" t="s">
        <v>27</v>
      </c>
      <c r="T273">
        <v>24254</v>
      </c>
      <c r="U273" t="e">
        <v>#N/A</v>
      </c>
      <c r="V273" t="e">
        <v>#N/A</v>
      </c>
      <c r="W273" t="e">
        <v>#N/A</v>
      </c>
      <c r="Y273" t="s">
        <v>4334</v>
      </c>
      <c r="Z273" t="s">
        <v>4875</v>
      </c>
      <c r="AA273" t="s">
        <v>4876</v>
      </c>
    </row>
    <row r="274" spans="1:27">
      <c r="A274" s="2" t="s">
        <v>16</v>
      </c>
      <c r="B274" s="2" t="s">
        <v>2745</v>
      </c>
      <c r="C274" s="2">
        <v>71525</v>
      </c>
      <c r="D274" s="2">
        <v>50000</v>
      </c>
      <c r="E274" s="2" t="s">
        <v>2746</v>
      </c>
      <c r="F274" s="2" t="s">
        <v>19</v>
      </c>
      <c r="G274" s="2" t="s">
        <v>2747</v>
      </c>
      <c r="H274" s="2" t="s">
        <v>65</v>
      </c>
      <c r="I274" s="2" t="s">
        <v>2748</v>
      </c>
      <c r="J274" s="2" t="s">
        <v>2749</v>
      </c>
      <c r="K274" s="2"/>
      <c r="L274" s="2"/>
      <c r="M274" s="2" t="s">
        <v>2750</v>
      </c>
      <c r="N274" s="2"/>
      <c r="O274" s="2"/>
      <c r="P274" s="2">
        <v>5829635</v>
      </c>
      <c r="Q274" s="2" t="s">
        <v>25</v>
      </c>
      <c r="R274" s="2" t="s">
        <v>26</v>
      </c>
      <c r="S274" s="2" t="s">
        <v>27</v>
      </c>
      <c r="T274">
        <v>23278</v>
      </c>
      <c r="U274" t="e">
        <v>#N/A</v>
      </c>
      <c r="V274" t="e">
        <v>#N/A</v>
      </c>
      <c r="W274" t="e">
        <v>#N/A</v>
      </c>
      <c r="Y274" t="s">
        <v>4334</v>
      </c>
      <c r="Z274" t="s">
        <v>4877</v>
      </c>
      <c r="AA274" t="s">
        <v>4878</v>
      </c>
    </row>
    <row r="275" spans="1:27">
      <c r="A275" s="2" t="s">
        <v>16</v>
      </c>
      <c r="B275" s="2" t="s">
        <v>2751</v>
      </c>
      <c r="C275" s="2">
        <v>71533</v>
      </c>
      <c r="D275" s="2">
        <v>50000</v>
      </c>
      <c r="E275" s="2" t="s">
        <v>2752</v>
      </c>
      <c r="F275" s="2" t="s">
        <v>19</v>
      </c>
      <c r="G275" s="2" t="s">
        <v>2753</v>
      </c>
      <c r="H275" s="2" t="s">
        <v>147</v>
      </c>
      <c r="I275" s="2" t="s">
        <v>2754</v>
      </c>
      <c r="J275" s="2" t="s">
        <v>2755</v>
      </c>
      <c r="K275" s="2"/>
      <c r="L275" s="2"/>
      <c r="M275" s="2" t="s">
        <v>2756</v>
      </c>
      <c r="N275" s="2"/>
      <c r="O275" s="2"/>
      <c r="P275" s="2">
        <v>5829636</v>
      </c>
      <c r="Q275" s="2" t="s">
        <v>25</v>
      </c>
      <c r="R275" s="2" t="s">
        <v>26</v>
      </c>
      <c r="S275" s="2" t="s">
        <v>27</v>
      </c>
      <c r="T275">
        <v>23286</v>
      </c>
      <c r="U275" t="e">
        <v>#N/A</v>
      </c>
      <c r="V275" t="e">
        <v>#N/A</v>
      </c>
      <c r="W275" t="e">
        <v>#N/A</v>
      </c>
      <c r="Y275" t="s">
        <v>4334</v>
      </c>
      <c r="Z275" t="s">
        <v>4879</v>
      </c>
      <c r="AA275" t="s">
        <v>4880</v>
      </c>
    </row>
    <row r="276" spans="1:27">
      <c r="A276" s="2" t="s">
        <v>16</v>
      </c>
      <c r="B276" s="2" t="s">
        <v>2757</v>
      </c>
      <c r="C276" s="2">
        <v>71530</v>
      </c>
      <c r="D276" s="2">
        <v>50000</v>
      </c>
      <c r="E276" s="2" t="s">
        <v>2758</v>
      </c>
      <c r="F276" s="2" t="s">
        <v>19</v>
      </c>
      <c r="G276" s="2" t="s">
        <v>2759</v>
      </c>
      <c r="H276" s="2" t="s">
        <v>91</v>
      </c>
      <c r="I276" s="2" t="s">
        <v>2760</v>
      </c>
      <c r="J276" s="2" t="s">
        <v>2761</v>
      </c>
      <c r="K276" s="2"/>
      <c r="L276" s="2"/>
      <c r="M276" s="2" t="s">
        <v>2762</v>
      </c>
      <c r="N276" s="2"/>
      <c r="O276" s="2"/>
      <c r="P276" s="2">
        <v>5829637</v>
      </c>
      <c r="Q276" s="2" t="s">
        <v>25</v>
      </c>
      <c r="R276" s="2" t="s">
        <v>26</v>
      </c>
      <c r="S276" s="2" t="s">
        <v>27</v>
      </c>
      <c r="T276">
        <v>23283</v>
      </c>
      <c r="U276" t="e">
        <v>#N/A</v>
      </c>
      <c r="V276" t="e">
        <v>#N/A</v>
      </c>
      <c r="W276" t="e">
        <v>#N/A</v>
      </c>
      <c r="Y276" t="s">
        <v>4334</v>
      </c>
      <c r="Z276" t="s">
        <v>4881</v>
      </c>
      <c r="AA276" t="s">
        <v>4882</v>
      </c>
    </row>
    <row r="277" spans="1:27">
      <c r="A277" s="2" t="s">
        <v>16</v>
      </c>
      <c r="B277" s="2" t="s">
        <v>2766</v>
      </c>
      <c r="C277" s="2">
        <v>71535</v>
      </c>
      <c r="D277" s="2">
        <v>50000</v>
      </c>
      <c r="E277" s="2" t="s">
        <v>2767</v>
      </c>
      <c r="F277" s="2" t="s">
        <v>19</v>
      </c>
      <c r="G277" s="2" t="s">
        <v>2768</v>
      </c>
      <c r="H277" s="2" t="s">
        <v>44</v>
      </c>
      <c r="I277" s="2" t="s">
        <v>2769</v>
      </c>
      <c r="J277" s="2" t="s">
        <v>2770</v>
      </c>
      <c r="K277" s="2"/>
      <c r="L277" s="2"/>
      <c r="M277" s="2" t="s">
        <v>2771</v>
      </c>
      <c r="N277" s="2"/>
      <c r="O277" s="2"/>
      <c r="P277" s="2">
        <v>5829639</v>
      </c>
      <c r="Q277" s="2" t="s">
        <v>25</v>
      </c>
      <c r="R277" s="2" t="s">
        <v>26</v>
      </c>
      <c r="S277" s="2" t="s">
        <v>27</v>
      </c>
      <c r="T277">
        <v>23288</v>
      </c>
      <c r="U277" t="e">
        <v>#N/A</v>
      </c>
      <c r="V277" t="e">
        <v>#N/A</v>
      </c>
      <c r="W277" t="e">
        <v>#N/A</v>
      </c>
      <c r="Y277" t="s">
        <v>4334</v>
      </c>
      <c r="Z277" t="s">
        <v>4883</v>
      </c>
      <c r="AA277" t="s">
        <v>4884</v>
      </c>
    </row>
    <row r="278" spans="1:27">
      <c r="A278" s="2" t="s">
        <v>16</v>
      </c>
      <c r="B278" s="2" t="s">
        <v>2772</v>
      </c>
      <c r="C278" s="2">
        <v>71508</v>
      </c>
      <c r="D278" s="2">
        <v>50000</v>
      </c>
      <c r="E278" s="2" t="s">
        <v>2773</v>
      </c>
      <c r="F278" s="2" t="s">
        <v>19</v>
      </c>
      <c r="G278" s="2" t="s">
        <v>2774</v>
      </c>
      <c r="H278" s="2" t="s">
        <v>147</v>
      </c>
      <c r="I278" s="2" t="s">
        <v>2775</v>
      </c>
      <c r="J278" s="2" t="s">
        <v>2776</v>
      </c>
      <c r="K278" s="2"/>
      <c r="L278" s="2"/>
      <c r="M278" s="2" t="s">
        <v>2777</v>
      </c>
      <c r="N278" s="2"/>
      <c r="O278" s="2"/>
      <c r="P278" s="2">
        <v>5829640</v>
      </c>
      <c r="Q278" s="2" t="s">
        <v>25</v>
      </c>
      <c r="R278" s="2" t="s">
        <v>26</v>
      </c>
      <c r="S278" s="2" t="s">
        <v>27</v>
      </c>
      <c r="T278">
        <v>23261</v>
      </c>
      <c r="U278" t="e">
        <v>#N/A</v>
      </c>
      <c r="V278" t="e">
        <v>#N/A</v>
      </c>
      <c r="W278" t="e">
        <v>#N/A</v>
      </c>
      <c r="Y278" t="s">
        <v>4334</v>
      </c>
      <c r="Z278" t="s">
        <v>4885</v>
      </c>
      <c r="AA278" t="s">
        <v>4886</v>
      </c>
    </row>
    <row r="279" spans="1:27">
      <c r="A279" s="2" t="s">
        <v>16</v>
      </c>
      <c r="B279" s="2" t="s">
        <v>2778</v>
      </c>
      <c r="C279" s="2">
        <v>71534</v>
      </c>
      <c r="D279" s="2">
        <v>50000</v>
      </c>
      <c r="E279" s="2" t="s">
        <v>2779</v>
      </c>
      <c r="F279" s="2" t="s">
        <v>19</v>
      </c>
      <c r="G279" s="2" t="s">
        <v>2780</v>
      </c>
      <c r="H279" s="2" t="s">
        <v>147</v>
      </c>
      <c r="I279" s="2" t="s">
        <v>2781</v>
      </c>
      <c r="J279" s="2" t="s">
        <v>2782</v>
      </c>
      <c r="K279" s="2"/>
      <c r="L279" s="2"/>
      <c r="M279" s="2" t="s">
        <v>2783</v>
      </c>
      <c r="N279" s="2"/>
      <c r="O279" s="2"/>
      <c r="P279" s="2">
        <v>5829641</v>
      </c>
      <c r="Q279" s="2" t="s">
        <v>25</v>
      </c>
      <c r="R279" s="2" t="s">
        <v>26</v>
      </c>
      <c r="S279" s="2" t="s">
        <v>27</v>
      </c>
      <c r="T279">
        <v>23287</v>
      </c>
      <c r="U279" t="e">
        <v>#N/A</v>
      </c>
      <c r="V279" t="e">
        <v>#N/A</v>
      </c>
      <c r="W279" t="e">
        <v>#N/A</v>
      </c>
      <c r="Y279" t="s">
        <v>4334</v>
      </c>
      <c r="Z279" t="s">
        <v>4887</v>
      </c>
      <c r="AA279" t="s">
        <v>4888</v>
      </c>
    </row>
    <row r="280" spans="1:27">
      <c r="A280" s="2" t="s">
        <v>16</v>
      </c>
      <c r="B280" s="2" t="s">
        <v>2784</v>
      </c>
      <c r="C280" s="2">
        <v>71532</v>
      </c>
      <c r="D280" s="2">
        <v>50000</v>
      </c>
      <c r="E280" s="2" t="s">
        <v>2785</v>
      </c>
      <c r="F280" s="2" t="s">
        <v>19</v>
      </c>
      <c r="G280" s="2" t="s">
        <v>2786</v>
      </c>
      <c r="H280" s="2" t="s">
        <v>147</v>
      </c>
      <c r="I280" s="2" t="s">
        <v>2754</v>
      </c>
      <c r="J280" s="2" t="s">
        <v>2755</v>
      </c>
      <c r="K280" s="2"/>
      <c r="L280" s="2"/>
      <c r="M280" s="2" t="s">
        <v>2787</v>
      </c>
      <c r="N280" s="2"/>
      <c r="O280" s="2"/>
      <c r="P280" s="2">
        <v>5829642</v>
      </c>
      <c r="Q280" s="2" t="s">
        <v>25</v>
      </c>
      <c r="R280" s="2" t="s">
        <v>26</v>
      </c>
      <c r="S280" s="2" t="s">
        <v>27</v>
      </c>
      <c r="T280">
        <v>23285</v>
      </c>
      <c r="U280" t="e">
        <v>#N/A</v>
      </c>
      <c r="V280" t="e">
        <v>#N/A</v>
      </c>
      <c r="W280" t="e">
        <v>#N/A</v>
      </c>
      <c r="Y280" t="s">
        <v>4334</v>
      </c>
      <c r="Z280" t="s">
        <v>4889</v>
      </c>
      <c r="AA280" t="s">
        <v>4890</v>
      </c>
    </row>
    <row r="281" spans="1:27">
      <c r="A281" s="2" t="s">
        <v>16</v>
      </c>
      <c r="B281" s="2" t="s">
        <v>2788</v>
      </c>
      <c r="C281" s="2">
        <v>71548</v>
      </c>
      <c r="D281" s="2">
        <v>50000</v>
      </c>
      <c r="E281" s="2" t="s">
        <v>2789</v>
      </c>
      <c r="F281" s="2" t="s">
        <v>19</v>
      </c>
      <c r="G281" s="2" t="s">
        <v>627</v>
      </c>
      <c r="H281" s="2" t="s">
        <v>147</v>
      </c>
      <c r="I281" s="2" t="s">
        <v>2790</v>
      </c>
      <c r="J281" s="2" t="s">
        <v>2791</v>
      </c>
      <c r="K281" s="2"/>
      <c r="L281" s="2"/>
      <c r="M281" s="2" t="s">
        <v>2792</v>
      </c>
      <c r="N281" s="2"/>
      <c r="O281" s="2"/>
      <c r="P281" s="2">
        <v>5829643</v>
      </c>
      <c r="Q281" s="2" t="s">
        <v>25</v>
      </c>
      <c r="R281" s="2" t="s">
        <v>26</v>
      </c>
      <c r="S281" s="2" t="s">
        <v>27</v>
      </c>
      <c r="T281">
        <v>23301</v>
      </c>
      <c r="U281" t="e">
        <v>#N/A</v>
      </c>
      <c r="V281" t="e">
        <v>#N/A</v>
      </c>
      <c r="W281" t="e">
        <v>#N/A</v>
      </c>
      <c r="Y281" t="s">
        <v>4334</v>
      </c>
      <c r="Z281" t="s">
        <v>4891</v>
      </c>
      <c r="AA281" t="s">
        <v>4892</v>
      </c>
    </row>
    <row r="282" spans="1:27">
      <c r="A282" s="2" t="s">
        <v>16</v>
      </c>
      <c r="B282" s="2" t="s">
        <v>2793</v>
      </c>
      <c r="C282" s="2">
        <v>72202</v>
      </c>
      <c r="D282" s="2">
        <v>50000</v>
      </c>
      <c r="E282" s="2" t="s">
        <v>2794</v>
      </c>
      <c r="F282" s="2" t="s">
        <v>19</v>
      </c>
      <c r="G282" s="2" t="s">
        <v>2795</v>
      </c>
      <c r="H282" s="2" t="s">
        <v>31</v>
      </c>
      <c r="I282" s="2" t="s">
        <v>2796</v>
      </c>
      <c r="J282" s="2" t="s">
        <v>2797</v>
      </c>
      <c r="K282" s="2"/>
      <c r="L282" s="2"/>
      <c r="M282" s="2" t="s">
        <v>2798</v>
      </c>
      <c r="N282" s="2"/>
      <c r="O282" s="2"/>
      <c r="P282" s="2">
        <v>5829644</v>
      </c>
      <c r="Q282" s="2" t="s">
        <v>25</v>
      </c>
      <c r="R282" s="2" t="s">
        <v>26</v>
      </c>
      <c r="S282" s="2" t="s">
        <v>27</v>
      </c>
      <c r="T282">
        <v>23948</v>
      </c>
      <c r="U282" t="e">
        <v>#N/A</v>
      </c>
      <c r="V282" t="e">
        <v>#N/A</v>
      </c>
      <c r="W282" t="e">
        <v>#N/A</v>
      </c>
      <c r="Y282" t="s">
        <v>4334</v>
      </c>
      <c r="Z282" t="s">
        <v>4893</v>
      </c>
      <c r="AA282" t="s">
        <v>4894</v>
      </c>
    </row>
    <row r="283" spans="1:27">
      <c r="A283" s="2" t="s">
        <v>16</v>
      </c>
      <c r="B283" s="2" t="s">
        <v>2799</v>
      </c>
      <c r="C283" s="2">
        <v>71531</v>
      </c>
      <c r="D283" s="2">
        <v>50000</v>
      </c>
      <c r="E283" s="2" t="s">
        <v>2800</v>
      </c>
      <c r="F283" s="2" t="s">
        <v>19</v>
      </c>
      <c r="G283" s="2" t="s">
        <v>2801</v>
      </c>
      <c r="H283" s="2" t="s">
        <v>91</v>
      </c>
      <c r="I283" s="2" t="s">
        <v>2748</v>
      </c>
      <c r="J283" s="2" t="s">
        <v>2749</v>
      </c>
      <c r="K283" s="2"/>
      <c r="L283" s="2"/>
      <c r="M283" s="2" t="s">
        <v>2802</v>
      </c>
      <c r="N283" s="2"/>
      <c r="O283" s="2"/>
      <c r="P283" s="2">
        <v>5829645</v>
      </c>
      <c r="Q283" s="2" t="s">
        <v>25</v>
      </c>
      <c r="R283" s="2" t="s">
        <v>26</v>
      </c>
      <c r="S283" s="2" t="s">
        <v>27</v>
      </c>
      <c r="T283">
        <v>23284</v>
      </c>
      <c r="U283" t="e">
        <v>#N/A</v>
      </c>
      <c r="V283" t="e">
        <v>#N/A</v>
      </c>
      <c r="W283" t="e">
        <v>#N/A</v>
      </c>
      <c r="Y283" t="s">
        <v>4334</v>
      </c>
      <c r="Z283" t="s">
        <v>4895</v>
      </c>
      <c r="AA283" t="s">
        <v>4896</v>
      </c>
    </row>
    <row r="284" spans="1:27">
      <c r="A284" s="2" t="s">
        <v>16</v>
      </c>
      <c r="B284" s="2" t="s">
        <v>2803</v>
      </c>
      <c r="C284" s="2">
        <v>72205</v>
      </c>
      <c r="D284" s="2">
        <v>50000</v>
      </c>
      <c r="E284" s="2" t="s">
        <v>2804</v>
      </c>
      <c r="F284" s="2" t="s">
        <v>19</v>
      </c>
      <c r="G284" s="2" t="s">
        <v>976</v>
      </c>
      <c r="H284" s="2" t="s">
        <v>31</v>
      </c>
      <c r="I284" s="2" t="s">
        <v>2805</v>
      </c>
      <c r="J284" s="2" t="s">
        <v>2806</v>
      </c>
      <c r="K284" s="2"/>
      <c r="L284" s="2"/>
      <c r="M284" s="2" t="s">
        <v>2807</v>
      </c>
      <c r="N284" s="2"/>
      <c r="O284" s="2"/>
      <c r="P284" s="2">
        <v>5829646</v>
      </c>
      <c r="Q284" s="2" t="s">
        <v>25</v>
      </c>
      <c r="R284" s="2" t="s">
        <v>26</v>
      </c>
      <c r="S284" s="2" t="s">
        <v>27</v>
      </c>
      <c r="T284">
        <v>23951</v>
      </c>
      <c r="U284" t="e">
        <v>#N/A</v>
      </c>
      <c r="V284" t="e">
        <v>#N/A</v>
      </c>
      <c r="W284" t="e">
        <v>#N/A</v>
      </c>
      <c r="Y284" t="s">
        <v>4334</v>
      </c>
      <c r="Z284" t="s">
        <v>4897</v>
      </c>
      <c r="AA284" t="s">
        <v>4898</v>
      </c>
    </row>
    <row r="285" spans="1:27">
      <c r="A285" s="2" t="s">
        <v>16</v>
      </c>
      <c r="B285" s="2" t="s">
        <v>2808</v>
      </c>
      <c r="C285" s="2">
        <v>72083</v>
      </c>
      <c r="D285" s="2">
        <v>50000</v>
      </c>
      <c r="E285" s="2" t="s">
        <v>2809</v>
      </c>
      <c r="F285" s="2" t="s">
        <v>19</v>
      </c>
      <c r="G285" s="2" t="s">
        <v>2810</v>
      </c>
      <c r="H285" s="2" t="s">
        <v>147</v>
      </c>
      <c r="I285" s="2" t="s">
        <v>2811</v>
      </c>
      <c r="J285" s="2" t="s">
        <v>2812</v>
      </c>
      <c r="K285" s="2"/>
      <c r="L285" s="2"/>
      <c r="M285" s="2" t="s">
        <v>2813</v>
      </c>
      <c r="N285" s="2"/>
      <c r="O285" s="2"/>
      <c r="P285" s="2">
        <v>5829647</v>
      </c>
      <c r="Q285" s="2" t="s">
        <v>25</v>
      </c>
      <c r="R285" s="2" t="s">
        <v>26</v>
      </c>
      <c r="S285" s="2" t="s">
        <v>27</v>
      </c>
      <c r="T285">
        <v>23835</v>
      </c>
      <c r="U285" t="e">
        <v>#N/A</v>
      </c>
      <c r="V285" t="e">
        <v>#N/A</v>
      </c>
      <c r="W285" t="e">
        <v>#N/A</v>
      </c>
      <c r="Y285" t="s">
        <v>4334</v>
      </c>
      <c r="Z285" t="s">
        <v>4899</v>
      </c>
      <c r="AA285" t="s">
        <v>4900</v>
      </c>
    </row>
    <row r="286" spans="1:27">
      <c r="A286" s="2" t="s">
        <v>16</v>
      </c>
      <c r="B286" s="2" t="s">
        <v>2814</v>
      </c>
      <c r="C286" s="2">
        <v>71358</v>
      </c>
      <c r="D286" s="2">
        <v>50000</v>
      </c>
      <c r="E286" s="2" t="s">
        <v>2815</v>
      </c>
      <c r="F286" s="2" t="s">
        <v>19</v>
      </c>
      <c r="G286" s="2" t="s">
        <v>2192</v>
      </c>
      <c r="H286" s="2" t="s">
        <v>557</v>
      </c>
      <c r="I286" s="2" t="s">
        <v>2491</v>
      </c>
      <c r="J286" s="2" t="s">
        <v>2492</v>
      </c>
      <c r="K286" s="2"/>
      <c r="L286" s="2"/>
      <c r="M286" s="2" t="s">
        <v>2816</v>
      </c>
      <c r="N286" s="2"/>
      <c r="O286" s="2"/>
      <c r="P286" s="2">
        <v>5829648</v>
      </c>
      <c r="Q286" s="2" t="s">
        <v>25</v>
      </c>
      <c r="R286" s="2" t="s">
        <v>26</v>
      </c>
      <c r="S286" s="2" t="s">
        <v>27</v>
      </c>
      <c r="T286">
        <v>23111</v>
      </c>
      <c r="U286" t="e">
        <v>#N/A</v>
      </c>
      <c r="V286" t="e">
        <v>#N/A</v>
      </c>
      <c r="W286" t="e">
        <v>#N/A</v>
      </c>
      <c r="Y286" t="s">
        <v>4334</v>
      </c>
      <c r="Z286" t="s">
        <v>4901</v>
      </c>
      <c r="AA286" t="s">
        <v>4902</v>
      </c>
    </row>
    <row r="287" spans="1:27">
      <c r="A287" s="2" t="s">
        <v>16</v>
      </c>
      <c r="B287" s="2" t="s">
        <v>2821</v>
      </c>
      <c r="C287" s="2">
        <v>72210</v>
      </c>
      <c r="D287" s="2">
        <v>50000</v>
      </c>
      <c r="E287" s="2" t="s">
        <v>2822</v>
      </c>
      <c r="F287" s="2" t="s">
        <v>19</v>
      </c>
      <c r="G287" s="2" t="s">
        <v>2823</v>
      </c>
      <c r="H287" s="2" t="s">
        <v>31</v>
      </c>
      <c r="I287" s="2" t="s">
        <v>2824</v>
      </c>
      <c r="J287" s="2" t="s">
        <v>2825</v>
      </c>
      <c r="K287" s="2"/>
      <c r="L287" s="2"/>
      <c r="M287" s="2" t="s">
        <v>2826</v>
      </c>
      <c r="N287" s="2"/>
      <c r="O287" s="2"/>
      <c r="P287" s="2">
        <v>5829650</v>
      </c>
      <c r="Q287" s="2" t="s">
        <v>25</v>
      </c>
      <c r="R287" s="2" t="s">
        <v>26</v>
      </c>
      <c r="S287" s="2" t="s">
        <v>27</v>
      </c>
      <c r="T287">
        <v>23956</v>
      </c>
      <c r="U287" t="e">
        <v>#N/A</v>
      </c>
      <c r="V287" t="e">
        <v>#N/A</v>
      </c>
      <c r="W287" t="e">
        <v>#N/A</v>
      </c>
      <c r="Y287" t="s">
        <v>4334</v>
      </c>
      <c r="Z287" t="s">
        <v>4903</v>
      </c>
      <c r="AA287" t="s">
        <v>4904</v>
      </c>
    </row>
    <row r="288" spans="1:27">
      <c r="A288" s="2" t="s">
        <v>16</v>
      </c>
      <c r="B288" s="2" t="s">
        <v>2827</v>
      </c>
      <c r="C288" s="2">
        <v>72199</v>
      </c>
      <c r="D288" s="2">
        <v>50000</v>
      </c>
      <c r="E288" s="2" t="s">
        <v>2828</v>
      </c>
      <c r="F288" s="2" t="s">
        <v>19</v>
      </c>
      <c r="G288" s="2" t="s">
        <v>2829</v>
      </c>
      <c r="H288" s="2" t="s">
        <v>21</v>
      </c>
      <c r="I288" s="2" t="s">
        <v>580</v>
      </c>
      <c r="J288" s="2" t="s">
        <v>581</v>
      </c>
      <c r="K288" s="2"/>
      <c r="L288" s="2"/>
      <c r="M288" s="2" t="s">
        <v>2830</v>
      </c>
      <c r="N288" s="2"/>
      <c r="O288" s="2"/>
      <c r="P288" s="2">
        <v>5829651</v>
      </c>
      <c r="Q288" s="2" t="s">
        <v>25</v>
      </c>
      <c r="R288" s="2" t="s">
        <v>26</v>
      </c>
      <c r="S288" s="2" t="s">
        <v>27</v>
      </c>
      <c r="T288">
        <v>23945</v>
      </c>
      <c r="U288" t="e">
        <v>#N/A</v>
      </c>
      <c r="V288" t="e">
        <v>#N/A</v>
      </c>
      <c r="W288" t="e">
        <v>#N/A</v>
      </c>
      <c r="Y288" t="s">
        <v>4334</v>
      </c>
      <c r="Z288" t="s">
        <v>4905</v>
      </c>
      <c r="AA288" t="s">
        <v>4906</v>
      </c>
    </row>
    <row r="289" spans="1:27">
      <c r="A289" s="2" t="s">
        <v>16</v>
      </c>
      <c r="B289" s="2" t="s">
        <v>2831</v>
      </c>
      <c r="C289" s="2">
        <v>71572</v>
      </c>
      <c r="D289" s="2">
        <v>50000</v>
      </c>
      <c r="E289" s="2" t="s">
        <v>2832</v>
      </c>
      <c r="F289" s="2" t="s">
        <v>19</v>
      </c>
      <c r="G289" s="2" t="s">
        <v>2833</v>
      </c>
      <c r="H289" s="2" t="s">
        <v>1353</v>
      </c>
      <c r="I289" s="2" t="s">
        <v>2834</v>
      </c>
      <c r="J289" s="2" t="s">
        <v>2835</v>
      </c>
      <c r="K289" s="2"/>
      <c r="L289" s="2"/>
      <c r="M289" s="2" t="s">
        <v>2836</v>
      </c>
      <c r="N289" s="2"/>
      <c r="O289" s="2"/>
      <c r="P289" s="2">
        <v>5829652</v>
      </c>
      <c r="Q289" s="2" t="s">
        <v>25</v>
      </c>
      <c r="R289" s="2" t="s">
        <v>26</v>
      </c>
      <c r="S289" s="2" t="s">
        <v>27</v>
      </c>
      <c r="T289">
        <v>23325</v>
      </c>
      <c r="U289" t="e">
        <v>#N/A</v>
      </c>
      <c r="V289" t="e">
        <v>#N/A</v>
      </c>
      <c r="W289" t="e">
        <v>#N/A</v>
      </c>
      <c r="Y289" t="s">
        <v>4334</v>
      </c>
      <c r="Z289" t="s">
        <v>4907</v>
      </c>
      <c r="AA289" t="s">
        <v>4908</v>
      </c>
    </row>
    <row r="290" spans="1:27">
      <c r="A290" s="2" t="s">
        <v>16</v>
      </c>
      <c r="B290" s="2" t="s">
        <v>2843</v>
      </c>
      <c r="C290" s="2">
        <v>72049</v>
      </c>
      <c r="D290" s="2">
        <v>50000</v>
      </c>
      <c r="E290" s="2" t="s">
        <v>2844</v>
      </c>
      <c r="F290" s="2" t="s">
        <v>19</v>
      </c>
      <c r="G290" s="2" t="s">
        <v>2845</v>
      </c>
      <c r="H290" s="2" t="s">
        <v>65</v>
      </c>
      <c r="I290" s="2" t="s">
        <v>647</v>
      </c>
      <c r="J290" s="2" t="s">
        <v>648</v>
      </c>
      <c r="K290" s="2"/>
      <c r="L290" s="2"/>
      <c r="M290" s="2" t="s">
        <v>2846</v>
      </c>
      <c r="N290" s="2"/>
      <c r="O290" s="2"/>
      <c r="P290" s="2">
        <v>5829654</v>
      </c>
      <c r="Q290" s="2" t="s">
        <v>25</v>
      </c>
      <c r="R290" s="2" t="s">
        <v>26</v>
      </c>
      <c r="S290" s="2" t="s">
        <v>27</v>
      </c>
      <c r="T290">
        <v>23801</v>
      </c>
      <c r="U290" t="e">
        <v>#N/A</v>
      </c>
      <c r="V290" t="e">
        <v>#N/A</v>
      </c>
      <c r="W290" t="e">
        <v>#N/A</v>
      </c>
      <c r="Y290" t="s">
        <v>4334</v>
      </c>
      <c r="Z290" t="s">
        <v>4909</v>
      </c>
      <c r="AA290" t="s">
        <v>4910</v>
      </c>
    </row>
    <row r="291" spans="1:27">
      <c r="A291" s="2" t="s">
        <v>16</v>
      </c>
      <c r="B291" s="2" t="s">
        <v>2847</v>
      </c>
      <c r="C291" s="2">
        <v>71586</v>
      </c>
      <c r="D291" s="2">
        <v>50000</v>
      </c>
      <c r="E291" s="2" t="s">
        <v>2848</v>
      </c>
      <c r="F291" s="2" t="s">
        <v>19</v>
      </c>
      <c r="G291" s="2" t="s">
        <v>2849</v>
      </c>
      <c r="H291" s="2" t="s">
        <v>91</v>
      </c>
      <c r="I291" s="2" t="s">
        <v>45</v>
      </c>
      <c r="J291" s="2" t="s">
        <v>46</v>
      </c>
      <c r="K291" s="2"/>
      <c r="L291" s="2"/>
      <c r="M291" s="2" t="s">
        <v>2850</v>
      </c>
      <c r="N291" s="2"/>
      <c r="O291" s="2"/>
      <c r="P291" s="2">
        <v>5829655</v>
      </c>
      <c r="Q291" s="2" t="s">
        <v>25</v>
      </c>
      <c r="R291" s="2" t="s">
        <v>26</v>
      </c>
      <c r="S291" s="2" t="s">
        <v>27</v>
      </c>
      <c r="T291">
        <v>23339</v>
      </c>
      <c r="U291" t="e">
        <v>#N/A</v>
      </c>
      <c r="V291" t="e">
        <v>#N/A</v>
      </c>
      <c r="W291" t="e">
        <v>#N/A</v>
      </c>
      <c r="Y291" t="s">
        <v>4334</v>
      </c>
      <c r="Z291" t="s">
        <v>4911</v>
      </c>
      <c r="AA291" t="s">
        <v>4912</v>
      </c>
    </row>
    <row r="292" spans="1:27">
      <c r="A292" s="2" t="s">
        <v>16</v>
      </c>
      <c r="B292" s="2" t="s">
        <v>2851</v>
      </c>
      <c r="C292" s="2">
        <v>71593</v>
      </c>
      <c r="D292" s="2">
        <v>50000</v>
      </c>
      <c r="E292" s="2" t="s">
        <v>2852</v>
      </c>
      <c r="F292" s="2" t="s">
        <v>19</v>
      </c>
      <c r="G292" s="2" t="s">
        <v>479</v>
      </c>
      <c r="H292" s="2" t="s">
        <v>147</v>
      </c>
      <c r="I292" s="2" t="s">
        <v>2853</v>
      </c>
      <c r="J292" s="2" t="s">
        <v>2854</v>
      </c>
      <c r="K292" s="2"/>
      <c r="L292" s="2"/>
      <c r="M292" s="2" t="s">
        <v>2855</v>
      </c>
      <c r="N292" s="2"/>
      <c r="O292" s="2"/>
      <c r="P292" s="2">
        <v>5829656</v>
      </c>
      <c r="Q292" s="2" t="s">
        <v>25</v>
      </c>
      <c r="R292" s="2" t="s">
        <v>26</v>
      </c>
      <c r="S292" s="2" t="s">
        <v>27</v>
      </c>
      <c r="T292">
        <v>23346</v>
      </c>
      <c r="U292" t="e">
        <v>#N/A</v>
      </c>
      <c r="V292" t="e">
        <v>#N/A</v>
      </c>
      <c r="W292" t="e">
        <v>#N/A</v>
      </c>
      <c r="Y292" t="s">
        <v>4334</v>
      </c>
      <c r="Z292" t="s">
        <v>4913</v>
      </c>
      <c r="AA292" t="s">
        <v>4914</v>
      </c>
    </row>
    <row r="293" spans="1:27">
      <c r="A293" s="2" t="s">
        <v>16</v>
      </c>
      <c r="B293" s="2" t="s">
        <v>2881</v>
      </c>
      <c r="C293" s="2">
        <v>72859</v>
      </c>
      <c r="D293" s="2">
        <v>50000</v>
      </c>
      <c r="E293" s="2" t="s">
        <v>2882</v>
      </c>
      <c r="F293" s="2" t="s">
        <v>19</v>
      </c>
      <c r="G293" s="2" t="s">
        <v>2883</v>
      </c>
      <c r="H293" s="2" t="s">
        <v>65</v>
      </c>
      <c r="I293" s="2" t="s">
        <v>2884</v>
      </c>
      <c r="J293" s="2" t="s">
        <v>2885</v>
      </c>
      <c r="K293" s="2"/>
      <c r="L293" s="2"/>
      <c r="M293" s="2" t="s">
        <v>2886</v>
      </c>
      <c r="N293" s="2"/>
      <c r="O293" s="2"/>
      <c r="P293" s="2">
        <v>5829662</v>
      </c>
      <c r="Q293" s="2" t="s">
        <v>25</v>
      </c>
      <c r="R293" s="2" t="s">
        <v>26</v>
      </c>
      <c r="S293" s="2" t="s">
        <v>27</v>
      </c>
      <c r="T293">
        <v>24435</v>
      </c>
      <c r="U293" t="e">
        <v>#N/A</v>
      </c>
      <c r="V293" t="e">
        <v>#N/A</v>
      </c>
      <c r="W293" t="e">
        <v>#N/A</v>
      </c>
      <c r="Y293" t="s">
        <v>4334</v>
      </c>
      <c r="Z293" t="s">
        <v>4915</v>
      </c>
      <c r="AA293" t="s">
        <v>4916</v>
      </c>
    </row>
    <row r="294" spans="1:27">
      <c r="A294" s="2" t="s">
        <v>16</v>
      </c>
      <c r="B294" s="2" t="s">
        <v>2887</v>
      </c>
      <c r="C294" s="2">
        <v>70879</v>
      </c>
      <c r="D294" s="2">
        <v>50000</v>
      </c>
      <c r="E294" s="2" t="s">
        <v>2888</v>
      </c>
      <c r="F294" s="2" t="s">
        <v>19</v>
      </c>
      <c r="G294" s="2" t="s">
        <v>2889</v>
      </c>
      <c r="H294" s="2" t="s">
        <v>31</v>
      </c>
      <c r="I294" s="2" t="s">
        <v>831</v>
      </c>
      <c r="J294" s="2" t="s">
        <v>832</v>
      </c>
      <c r="K294" s="2"/>
      <c r="L294" s="2"/>
      <c r="M294" s="2" t="s">
        <v>2890</v>
      </c>
      <c r="N294" s="2"/>
      <c r="O294" s="2"/>
      <c r="P294" s="2">
        <v>5829663</v>
      </c>
      <c r="Q294" s="2" t="s">
        <v>25</v>
      </c>
      <c r="R294" s="2" t="s">
        <v>26</v>
      </c>
      <c r="S294" s="2" t="s">
        <v>27</v>
      </c>
      <c r="T294">
        <v>24249</v>
      </c>
      <c r="U294" t="e">
        <v>#N/A</v>
      </c>
      <c r="V294" t="e">
        <v>#N/A</v>
      </c>
      <c r="W294" t="e">
        <v>#N/A</v>
      </c>
      <c r="Y294" t="s">
        <v>4334</v>
      </c>
      <c r="Z294" t="s">
        <v>4917</v>
      </c>
      <c r="AA294" t="s">
        <v>4918</v>
      </c>
    </row>
    <row r="295" spans="1:27">
      <c r="A295" s="2" t="s">
        <v>16</v>
      </c>
      <c r="B295" s="2" t="s">
        <v>2891</v>
      </c>
      <c r="C295" s="2">
        <v>71541</v>
      </c>
      <c r="D295" s="2">
        <v>50000</v>
      </c>
      <c r="E295" s="2" t="s">
        <v>2892</v>
      </c>
      <c r="F295" s="2" t="s">
        <v>19</v>
      </c>
      <c r="G295" s="2" t="s">
        <v>2893</v>
      </c>
      <c r="H295" s="2" t="s">
        <v>782</v>
      </c>
      <c r="I295" s="2" t="s">
        <v>2811</v>
      </c>
      <c r="J295" s="2" t="s">
        <v>2812</v>
      </c>
      <c r="K295" s="2"/>
      <c r="L295" s="2"/>
      <c r="M295" s="2" t="s">
        <v>2894</v>
      </c>
      <c r="N295" s="2"/>
      <c r="O295" s="2"/>
      <c r="P295" s="2">
        <v>5829664</v>
      </c>
      <c r="Q295" s="2" t="s">
        <v>25</v>
      </c>
      <c r="R295" s="2" t="s">
        <v>26</v>
      </c>
      <c r="S295" s="2" t="s">
        <v>27</v>
      </c>
      <c r="T295">
        <v>23294</v>
      </c>
      <c r="U295" t="e">
        <v>#N/A</v>
      </c>
      <c r="V295" t="e">
        <v>#N/A</v>
      </c>
      <c r="W295" t="e">
        <v>#N/A</v>
      </c>
      <c r="Y295" t="s">
        <v>4334</v>
      </c>
      <c r="Z295" t="s">
        <v>4919</v>
      </c>
      <c r="AA295" t="s">
        <v>4920</v>
      </c>
    </row>
    <row r="296" spans="1:27">
      <c r="A296" s="2" t="s">
        <v>16</v>
      </c>
      <c r="B296" s="2" t="s">
        <v>2907</v>
      </c>
      <c r="C296" s="2">
        <v>72235</v>
      </c>
      <c r="D296" s="2">
        <v>50000</v>
      </c>
      <c r="E296" s="2" t="s">
        <v>2908</v>
      </c>
      <c r="F296" s="2" t="s">
        <v>19</v>
      </c>
      <c r="G296" s="2" t="s">
        <v>2909</v>
      </c>
      <c r="H296" s="2" t="s">
        <v>31</v>
      </c>
      <c r="I296" s="2" t="s">
        <v>2910</v>
      </c>
      <c r="J296" s="2" t="s">
        <v>2911</v>
      </c>
      <c r="K296" s="2"/>
      <c r="L296" s="2"/>
      <c r="M296" s="2" t="s">
        <v>2912</v>
      </c>
      <c r="N296" s="2"/>
      <c r="O296" s="2"/>
      <c r="P296" s="2">
        <v>5829667</v>
      </c>
      <c r="Q296" s="2" t="s">
        <v>25</v>
      </c>
      <c r="R296" s="2" t="s">
        <v>26</v>
      </c>
      <c r="S296" s="2" t="s">
        <v>27</v>
      </c>
      <c r="T296">
        <v>23981</v>
      </c>
      <c r="U296" t="e">
        <v>#N/A</v>
      </c>
      <c r="V296" t="e">
        <v>#N/A</v>
      </c>
      <c r="W296" t="e">
        <v>#N/A</v>
      </c>
      <c r="Y296" t="s">
        <v>4334</v>
      </c>
      <c r="Z296" t="s">
        <v>4921</v>
      </c>
      <c r="AA296" t="s">
        <v>4922</v>
      </c>
    </row>
    <row r="297" spans="1:27">
      <c r="A297" s="2" t="s">
        <v>16</v>
      </c>
      <c r="B297" s="2" t="s">
        <v>2921</v>
      </c>
      <c r="C297" s="2">
        <v>71594</v>
      </c>
      <c r="D297" s="2">
        <v>50000</v>
      </c>
      <c r="E297" s="2" t="s">
        <v>2922</v>
      </c>
      <c r="F297" s="2" t="s">
        <v>19</v>
      </c>
      <c r="G297" s="2" t="s">
        <v>2923</v>
      </c>
      <c r="H297" s="2" t="s">
        <v>91</v>
      </c>
      <c r="I297" s="2" t="s">
        <v>2924</v>
      </c>
      <c r="J297" s="2" t="s">
        <v>2925</v>
      </c>
      <c r="K297" s="2"/>
      <c r="L297" s="2"/>
      <c r="M297" s="2" t="s">
        <v>2926</v>
      </c>
      <c r="N297" s="2"/>
      <c r="O297" s="2"/>
      <c r="P297" s="2">
        <v>5829670</v>
      </c>
      <c r="Q297" s="2" t="s">
        <v>25</v>
      </c>
      <c r="R297" s="2" t="s">
        <v>26</v>
      </c>
      <c r="S297" s="2" t="s">
        <v>27</v>
      </c>
      <c r="T297">
        <v>23347</v>
      </c>
      <c r="U297" t="e">
        <v>#N/A</v>
      </c>
      <c r="V297" t="e">
        <v>#N/A</v>
      </c>
      <c r="W297" t="e">
        <v>#N/A</v>
      </c>
      <c r="Y297" t="s">
        <v>4334</v>
      </c>
      <c r="Z297" t="s">
        <v>4923</v>
      </c>
      <c r="AA297" t="s">
        <v>4924</v>
      </c>
    </row>
    <row r="298" spans="1:27">
      <c r="A298" s="2" t="s">
        <v>16</v>
      </c>
      <c r="B298" s="2" t="s">
        <v>2927</v>
      </c>
      <c r="C298" s="2">
        <v>71359</v>
      </c>
      <c r="D298" s="2">
        <v>50000</v>
      </c>
      <c r="E298" s="2" t="s">
        <v>2928</v>
      </c>
      <c r="F298" s="2" t="s">
        <v>19</v>
      </c>
      <c r="G298" s="2" t="s">
        <v>918</v>
      </c>
      <c r="H298" s="2" t="s">
        <v>70</v>
      </c>
      <c r="I298" s="2" t="s">
        <v>2491</v>
      </c>
      <c r="J298" s="2" t="s">
        <v>2492</v>
      </c>
      <c r="K298" s="2"/>
      <c r="L298" s="2"/>
      <c r="M298" s="2" t="s">
        <v>2929</v>
      </c>
      <c r="N298" s="2"/>
      <c r="O298" s="2"/>
      <c r="P298" s="2">
        <v>5829671</v>
      </c>
      <c r="Q298" s="2" t="s">
        <v>25</v>
      </c>
      <c r="R298" s="2" t="s">
        <v>26</v>
      </c>
      <c r="S298" s="2" t="s">
        <v>27</v>
      </c>
      <c r="T298">
        <v>23112</v>
      </c>
      <c r="U298" t="e">
        <v>#N/A</v>
      </c>
      <c r="V298" t="e">
        <v>#N/A</v>
      </c>
      <c r="W298" t="e">
        <v>#N/A</v>
      </c>
      <c r="Y298" t="s">
        <v>4334</v>
      </c>
      <c r="Z298" t="s">
        <v>4925</v>
      </c>
      <c r="AA298" t="s">
        <v>4926</v>
      </c>
    </row>
    <row r="299" spans="1:27">
      <c r="A299" s="2" t="s">
        <v>16</v>
      </c>
      <c r="B299" s="2" t="s">
        <v>2947</v>
      </c>
      <c r="C299" s="2">
        <v>71630</v>
      </c>
      <c r="D299" s="2">
        <v>50000</v>
      </c>
      <c r="E299" s="2" t="s">
        <v>2948</v>
      </c>
      <c r="F299" s="2" t="s">
        <v>19</v>
      </c>
      <c r="G299" s="2" t="s">
        <v>579</v>
      </c>
      <c r="H299" s="2" t="s">
        <v>147</v>
      </c>
      <c r="I299" s="2" t="s">
        <v>2949</v>
      </c>
      <c r="J299" s="2" t="s">
        <v>2950</v>
      </c>
      <c r="K299" s="2"/>
      <c r="L299" s="2"/>
      <c r="M299" s="2" t="s">
        <v>2951</v>
      </c>
      <c r="N299" s="2"/>
      <c r="O299" s="2"/>
      <c r="P299" s="2">
        <v>5829676</v>
      </c>
      <c r="Q299" s="2" t="s">
        <v>25</v>
      </c>
      <c r="R299" s="2" t="s">
        <v>26</v>
      </c>
      <c r="S299" s="2" t="s">
        <v>27</v>
      </c>
      <c r="T299">
        <v>23382</v>
      </c>
      <c r="U299" t="e">
        <v>#N/A</v>
      </c>
      <c r="V299" t="e">
        <v>#N/A</v>
      </c>
      <c r="W299" t="e">
        <v>#N/A</v>
      </c>
      <c r="Y299" t="s">
        <v>4334</v>
      </c>
      <c r="Z299" t="s">
        <v>4927</v>
      </c>
      <c r="AA299" t="s">
        <v>4928</v>
      </c>
    </row>
    <row r="300" spans="1:27">
      <c r="A300" s="2" t="s">
        <v>16</v>
      </c>
      <c r="B300" s="2" t="s">
        <v>2962</v>
      </c>
      <c r="C300" s="2">
        <v>71633</v>
      </c>
      <c r="D300" s="2">
        <v>50000</v>
      </c>
      <c r="E300" s="2" t="s">
        <v>2963</v>
      </c>
      <c r="F300" s="2" t="s">
        <v>19</v>
      </c>
      <c r="G300" s="2" t="s">
        <v>2964</v>
      </c>
      <c r="H300" s="2" t="s">
        <v>91</v>
      </c>
      <c r="I300" s="2" t="s">
        <v>2965</v>
      </c>
      <c r="J300" s="2" t="s">
        <v>2966</v>
      </c>
      <c r="K300" s="2"/>
      <c r="L300" s="2"/>
      <c r="M300" s="2" t="s">
        <v>2967</v>
      </c>
      <c r="N300" s="2"/>
      <c r="O300" s="2"/>
      <c r="P300" s="2">
        <v>5829679</v>
      </c>
      <c r="Q300" s="2" t="s">
        <v>25</v>
      </c>
      <c r="R300" s="2" t="s">
        <v>26</v>
      </c>
      <c r="S300" s="2" t="s">
        <v>27</v>
      </c>
      <c r="T300">
        <v>23385</v>
      </c>
      <c r="U300" t="e">
        <v>#N/A</v>
      </c>
      <c r="V300" t="e">
        <v>#N/A</v>
      </c>
      <c r="W300" t="e">
        <v>#N/A</v>
      </c>
      <c r="Y300" t="s">
        <v>4334</v>
      </c>
      <c r="Z300" t="s">
        <v>4929</v>
      </c>
      <c r="AA300" t="s">
        <v>4930</v>
      </c>
    </row>
    <row r="301" spans="1:27">
      <c r="A301" s="2" t="s">
        <v>16</v>
      </c>
      <c r="B301" s="2" t="s">
        <v>2998</v>
      </c>
      <c r="C301" s="2">
        <v>72860</v>
      </c>
      <c r="D301" s="2">
        <v>50000</v>
      </c>
      <c r="E301" s="2" t="s">
        <v>2999</v>
      </c>
      <c r="F301" s="2" t="s">
        <v>19</v>
      </c>
      <c r="G301" s="2" t="s">
        <v>3000</v>
      </c>
      <c r="H301" s="2" t="s">
        <v>557</v>
      </c>
      <c r="I301" s="2" t="s">
        <v>847</v>
      </c>
      <c r="J301" s="2" t="s">
        <v>848</v>
      </c>
      <c r="K301" s="2"/>
      <c r="L301" s="2"/>
      <c r="M301" s="2" t="s">
        <v>3001</v>
      </c>
      <c r="N301" s="2"/>
      <c r="O301" s="2"/>
      <c r="P301" s="2">
        <v>5829687</v>
      </c>
      <c r="Q301" s="2" t="s">
        <v>25</v>
      </c>
      <c r="R301" s="2" t="s">
        <v>26</v>
      </c>
      <c r="S301" s="2" t="s">
        <v>27</v>
      </c>
      <c r="T301">
        <v>24436</v>
      </c>
      <c r="U301" t="e">
        <v>#N/A</v>
      </c>
      <c r="V301" t="e">
        <v>#N/A</v>
      </c>
      <c r="W301" t="e">
        <v>#N/A</v>
      </c>
      <c r="Y301" t="s">
        <v>4334</v>
      </c>
      <c r="Z301" t="s">
        <v>4931</v>
      </c>
      <c r="AA301" t="s">
        <v>4932</v>
      </c>
    </row>
    <row r="302" spans="1:27">
      <c r="A302" s="2" t="s">
        <v>16</v>
      </c>
      <c r="B302" s="2" t="s">
        <v>3013</v>
      </c>
      <c r="C302" s="2">
        <v>72220</v>
      </c>
      <c r="D302" s="2">
        <v>50000</v>
      </c>
      <c r="E302" s="2" t="s">
        <v>3014</v>
      </c>
      <c r="F302" s="2" t="s">
        <v>19</v>
      </c>
      <c r="G302" s="2" t="s">
        <v>3015</v>
      </c>
      <c r="H302" s="2" t="s">
        <v>31</v>
      </c>
      <c r="I302" s="2" t="s">
        <v>3016</v>
      </c>
      <c r="J302" s="2" t="s">
        <v>3017</v>
      </c>
      <c r="K302" s="2"/>
      <c r="L302" s="2"/>
      <c r="M302" s="2" t="s">
        <v>3018</v>
      </c>
      <c r="N302" s="2"/>
      <c r="O302" s="2"/>
      <c r="P302" s="2">
        <v>5829690</v>
      </c>
      <c r="Q302" s="2" t="s">
        <v>25</v>
      </c>
      <c r="R302" s="2" t="s">
        <v>26</v>
      </c>
      <c r="S302" s="2" t="s">
        <v>27</v>
      </c>
      <c r="T302">
        <v>23966</v>
      </c>
      <c r="U302" t="e">
        <v>#N/A</v>
      </c>
      <c r="V302" t="e">
        <v>#N/A</v>
      </c>
      <c r="W302" t="e">
        <v>#N/A</v>
      </c>
      <c r="Y302" t="s">
        <v>4334</v>
      </c>
      <c r="Z302" t="s">
        <v>4933</v>
      </c>
      <c r="AA302" t="s">
        <v>4934</v>
      </c>
    </row>
    <row r="303" spans="1:27">
      <c r="A303" s="2" t="s">
        <v>16</v>
      </c>
      <c r="B303" s="2" t="s">
        <v>3019</v>
      </c>
      <c r="C303" s="2">
        <v>71599</v>
      </c>
      <c r="D303" s="2">
        <v>50000</v>
      </c>
      <c r="E303" s="2" t="s">
        <v>3020</v>
      </c>
      <c r="F303" s="2" t="s">
        <v>19</v>
      </c>
      <c r="G303" s="2" t="s">
        <v>3021</v>
      </c>
      <c r="H303" s="2" t="s">
        <v>65</v>
      </c>
      <c r="I303" s="2" t="s">
        <v>2910</v>
      </c>
      <c r="J303" s="2" t="s">
        <v>2911</v>
      </c>
      <c r="K303" s="2"/>
      <c r="L303" s="2"/>
      <c r="M303" s="2" t="s">
        <v>3022</v>
      </c>
      <c r="N303" s="2"/>
      <c r="O303" s="2"/>
      <c r="P303" s="2">
        <v>5829691</v>
      </c>
      <c r="Q303" s="2" t="s">
        <v>25</v>
      </c>
      <c r="R303" s="2" t="s">
        <v>26</v>
      </c>
      <c r="S303" s="2" t="s">
        <v>27</v>
      </c>
      <c r="T303">
        <v>23352</v>
      </c>
      <c r="U303" t="e">
        <v>#N/A</v>
      </c>
      <c r="V303" t="e">
        <v>#N/A</v>
      </c>
      <c r="W303" t="e">
        <v>#N/A</v>
      </c>
      <c r="Y303" t="s">
        <v>4334</v>
      </c>
      <c r="Z303" t="s">
        <v>4935</v>
      </c>
      <c r="AA303" t="s">
        <v>4936</v>
      </c>
    </row>
    <row r="304" spans="1:27">
      <c r="A304" s="2" t="s">
        <v>16</v>
      </c>
      <c r="B304" s="2" t="s">
        <v>3023</v>
      </c>
      <c r="C304" s="2">
        <v>71614</v>
      </c>
      <c r="D304" s="2">
        <v>50000</v>
      </c>
      <c r="E304" s="2" t="s">
        <v>3024</v>
      </c>
      <c r="F304" s="2" t="s">
        <v>19</v>
      </c>
      <c r="G304" s="2" t="s">
        <v>388</v>
      </c>
      <c r="H304" s="2" t="s">
        <v>91</v>
      </c>
      <c r="I304" s="2" t="s">
        <v>2898</v>
      </c>
      <c r="J304" s="2" t="s">
        <v>2899</v>
      </c>
      <c r="K304" s="2"/>
      <c r="L304" s="2"/>
      <c r="M304" s="2" t="s">
        <v>3025</v>
      </c>
      <c r="N304" s="2"/>
      <c r="O304" s="2"/>
      <c r="P304" s="2">
        <v>5829692</v>
      </c>
      <c r="Q304" s="2" t="s">
        <v>25</v>
      </c>
      <c r="R304" s="2" t="s">
        <v>26</v>
      </c>
      <c r="S304" s="2" t="s">
        <v>27</v>
      </c>
      <c r="T304">
        <v>23366</v>
      </c>
      <c r="U304" t="e">
        <v>#N/A</v>
      </c>
      <c r="V304" t="e">
        <v>#N/A</v>
      </c>
      <c r="W304" t="e">
        <v>#N/A</v>
      </c>
      <c r="Y304" t="s">
        <v>4334</v>
      </c>
      <c r="Z304" t="s">
        <v>4937</v>
      </c>
      <c r="AA304" t="s">
        <v>4938</v>
      </c>
    </row>
    <row r="305" spans="1:27">
      <c r="A305" s="2" t="s">
        <v>16</v>
      </c>
      <c r="B305" s="2" t="s">
        <v>3026</v>
      </c>
      <c r="C305" s="2">
        <v>71647</v>
      </c>
      <c r="D305" s="2">
        <v>50000</v>
      </c>
      <c r="E305" s="2" t="s">
        <v>3027</v>
      </c>
      <c r="F305" s="2" t="s">
        <v>19</v>
      </c>
      <c r="G305" s="2" t="s">
        <v>883</v>
      </c>
      <c r="H305" s="2" t="s">
        <v>91</v>
      </c>
      <c r="I305" s="2" t="s">
        <v>616</v>
      </c>
      <c r="J305" s="2" t="s">
        <v>617</v>
      </c>
      <c r="K305" s="2"/>
      <c r="L305" s="2"/>
      <c r="M305" s="2" t="s">
        <v>3028</v>
      </c>
      <c r="N305" s="2"/>
      <c r="O305" s="2"/>
      <c r="P305" s="2">
        <v>5829693</v>
      </c>
      <c r="Q305" s="2" t="s">
        <v>25</v>
      </c>
      <c r="R305" s="2" t="s">
        <v>26</v>
      </c>
      <c r="S305" s="2" t="s">
        <v>27</v>
      </c>
      <c r="T305">
        <v>23399</v>
      </c>
      <c r="U305" t="e">
        <v>#N/A</v>
      </c>
      <c r="V305" t="e">
        <v>#N/A</v>
      </c>
      <c r="W305" t="e">
        <v>#N/A</v>
      </c>
      <c r="Y305" t="s">
        <v>4334</v>
      </c>
      <c r="Z305" t="s">
        <v>4939</v>
      </c>
      <c r="AA305" t="s">
        <v>4940</v>
      </c>
    </row>
    <row r="306" spans="1:27">
      <c r="A306" s="2" t="s">
        <v>16</v>
      </c>
      <c r="B306" s="2" t="s">
        <v>3033</v>
      </c>
      <c r="C306" s="2">
        <v>71641</v>
      </c>
      <c r="D306" s="2">
        <v>50000</v>
      </c>
      <c r="E306" s="2" t="s">
        <v>3034</v>
      </c>
      <c r="F306" s="2" t="s">
        <v>19</v>
      </c>
      <c r="G306" s="2" t="s">
        <v>3035</v>
      </c>
      <c r="H306" s="2" t="s">
        <v>586</v>
      </c>
      <c r="I306" s="2" t="s">
        <v>98</v>
      </c>
      <c r="J306" s="2" t="s">
        <v>99</v>
      </c>
      <c r="K306" s="2"/>
      <c r="L306" s="2"/>
      <c r="M306" s="2" t="s">
        <v>3036</v>
      </c>
      <c r="N306" s="2"/>
      <c r="O306" s="2"/>
      <c r="P306" s="2">
        <v>5829695</v>
      </c>
      <c r="Q306" s="2" t="s">
        <v>25</v>
      </c>
      <c r="R306" s="2" t="s">
        <v>26</v>
      </c>
      <c r="S306" s="2" t="s">
        <v>27</v>
      </c>
      <c r="T306">
        <v>23393</v>
      </c>
      <c r="U306" t="e">
        <v>#N/A</v>
      </c>
      <c r="V306" t="e">
        <v>#N/A</v>
      </c>
      <c r="W306" t="e">
        <v>#N/A</v>
      </c>
      <c r="Y306" t="s">
        <v>4334</v>
      </c>
      <c r="Z306" t="s">
        <v>4941</v>
      </c>
      <c r="AA306" t="s">
        <v>4942</v>
      </c>
    </row>
    <row r="307" spans="1:27">
      <c r="A307" s="2" t="s">
        <v>16</v>
      </c>
      <c r="B307" s="2" t="s">
        <v>3061</v>
      </c>
      <c r="C307" s="2">
        <v>71241</v>
      </c>
      <c r="D307" s="2">
        <v>50000</v>
      </c>
      <c r="E307" s="2" t="s">
        <v>3062</v>
      </c>
      <c r="F307" s="2" t="s">
        <v>19</v>
      </c>
      <c r="G307" s="2" t="s">
        <v>3063</v>
      </c>
      <c r="H307" s="2" t="s">
        <v>44</v>
      </c>
      <c r="I307" s="2" t="s">
        <v>3064</v>
      </c>
      <c r="J307" s="2" t="s">
        <v>3065</v>
      </c>
      <c r="K307" s="2"/>
      <c r="L307" s="2"/>
      <c r="M307" s="2" t="s">
        <v>3066</v>
      </c>
      <c r="N307" s="2"/>
      <c r="O307" s="2"/>
      <c r="P307" s="2">
        <v>5829700</v>
      </c>
      <c r="Q307" s="2" t="s">
        <v>25</v>
      </c>
      <c r="R307" s="2" t="s">
        <v>26</v>
      </c>
      <c r="S307" s="2" t="s">
        <v>27</v>
      </c>
      <c r="T307">
        <v>22994</v>
      </c>
      <c r="U307" t="e">
        <v>#N/A</v>
      </c>
      <c r="V307" t="e">
        <v>#N/A</v>
      </c>
      <c r="W307" t="e">
        <v>#N/A</v>
      </c>
      <c r="Y307" t="s">
        <v>4334</v>
      </c>
      <c r="Z307" t="s">
        <v>4943</v>
      </c>
      <c r="AA307" t="s">
        <v>4944</v>
      </c>
    </row>
    <row r="308" spans="1:27">
      <c r="A308" s="2" t="s">
        <v>16</v>
      </c>
      <c r="B308" s="2" t="s">
        <v>3072</v>
      </c>
      <c r="C308" s="2">
        <v>72856</v>
      </c>
      <c r="D308" s="2">
        <v>50000</v>
      </c>
      <c r="E308" s="2" t="s">
        <v>3073</v>
      </c>
      <c r="F308" s="2" t="s">
        <v>19</v>
      </c>
      <c r="G308" s="2" t="s">
        <v>3074</v>
      </c>
      <c r="H308" s="2" t="s">
        <v>31</v>
      </c>
      <c r="I308" s="2" t="s">
        <v>114</v>
      </c>
      <c r="J308" s="2" t="s">
        <v>115</v>
      </c>
      <c r="K308" s="2"/>
      <c r="L308" s="2"/>
      <c r="M308" s="2" t="s">
        <v>3075</v>
      </c>
      <c r="N308" s="2"/>
      <c r="O308" s="2"/>
      <c r="P308" s="2">
        <v>5829702</v>
      </c>
      <c r="Q308" s="2" t="s">
        <v>25</v>
      </c>
      <c r="R308" s="2" t="s">
        <v>26</v>
      </c>
      <c r="S308" s="2" t="s">
        <v>27</v>
      </c>
      <c r="T308">
        <v>24432</v>
      </c>
      <c r="U308" t="e">
        <v>#N/A</v>
      </c>
      <c r="V308" t="e">
        <v>#N/A</v>
      </c>
      <c r="W308" t="e">
        <v>#N/A</v>
      </c>
      <c r="Y308" t="s">
        <v>4334</v>
      </c>
      <c r="Z308" t="s">
        <v>4945</v>
      </c>
      <c r="AA308" t="s">
        <v>4946</v>
      </c>
    </row>
    <row r="309" spans="1:27">
      <c r="A309" s="2" t="s">
        <v>16</v>
      </c>
      <c r="B309" s="2" t="s">
        <v>3076</v>
      </c>
      <c r="C309" s="2">
        <v>71208</v>
      </c>
      <c r="D309" s="2">
        <v>50000</v>
      </c>
      <c r="E309" s="2" t="s">
        <v>3077</v>
      </c>
      <c r="F309" s="2" t="s">
        <v>19</v>
      </c>
      <c r="G309" s="2" t="s">
        <v>918</v>
      </c>
      <c r="H309" s="2" t="s">
        <v>70</v>
      </c>
      <c r="I309" s="2" t="s">
        <v>3078</v>
      </c>
      <c r="J309" s="2" t="s">
        <v>3079</v>
      </c>
      <c r="K309" s="2"/>
      <c r="L309" s="2"/>
      <c r="M309" s="2" t="s">
        <v>3080</v>
      </c>
      <c r="N309" s="2"/>
      <c r="O309" s="2"/>
      <c r="P309" s="2">
        <v>5829703</v>
      </c>
      <c r="Q309" s="2" t="s">
        <v>25</v>
      </c>
      <c r="R309" s="2" t="s">
        <v>26</v>
      </c>
      <c r="S309" s="2" t="s">
        <v>27</v>
      </c>
      <c r="T309">
        <v>22961</v>
      </c>
      <c r="U309" t="e">
        <v>#N/A</v>
      </c>
      <c r="V309" t="e">
        <v>#N/A</v>
      </c>
      <c r="W309" t="e">
        <v>#N/A</v>
      </c>
      <c r="Y309" t="s">
        <v>4334</v>
      </c>
      <c r="Z309" t="s">
        <v>4947</v>
      </c>
      <c r="AA309" t="s">
        <v>4948</v>
      </c>
    </row>
    <row r="310" spans="1:27">
      <c r="A310" s="2" t="s">
        <v>16</v>
      </c>
      <c r="B310" s="2" t="s">
        <v>3081</v>
      </c>
      <c r="C310" s="2">
        <v>71011</v>
      </c>
      <c r="D310" s="2">
        <v>50000</v>
      </c>
      <c r="E310" s="2" t="s">
        <v>3082</v>
      </c>
      <c r="F310" s="2" t="s">
        <v>19</v>
      </c>
      <c r="G310" s="2" t="s">
        <v>3083</v>
      </c>
      <c r="H310" s="2" t="s">
        <v>65</v>
      </c>
      <c r="I310" s="2" t="s">
        <v>2173</v>
      </c>
      <c r="J310" s="2" t="s">
        <v>2174</v>
      </c>
      <c r="K310" s="2"/>
      <c r="L310" s="2"/>
      <c r="M310" s="2" t="s">
        <v>3084</v>
      </c>
      <c r="N310" s="2"/>
      <c r="O310" s="2"/>
      <c r="P310" s="2">
        <v>5829704</v>
      </c>
      <c r="Q310" s="2" t="s">
        <v>25</v>
      </c>
      <c r="R310" s="2" t="s">
        <v>26</v>
      </c>
      <c r="S310" s="2" t="s">
        <v>27</v>
      </c>
      <c r="T310">
        <v>22766</v>
      </c>
      <c r="U310" t="e">
        <v>#N/A</v>
      </c>
      <c r="V310" t="e">
        <v>#N/A</v>
      </c>
      <c r="W310" t="e">
        <v>#N/A</v>
      </c>
      <c r="Y310" t="s">
        <v>4334</v>
      </c>
      <c r="Z310" t="s">
        <v>4949</v>
      </c>
      <c r="AA310" t="s">
        <v>4950</v>
      </c>
    </row>
    <row r="311" spans="1:27">
      <c r="A311" s="2" t="s">
        <v>16</v>
      </c>
      <c r="B311" s="2" t="s">
        <v>3085</v>
      </c>
      <c r="C311" s="2">
        <v>71018</v>
      </c>
      <c r="D311" s="2">
        <v>50000</v>
      </c>
      <c r="E311" s="2" t="s">
        <v>3086</v>
      </c>
      <c r="F311" s="2" t="s">
        <v>19</v>
      </c>
      <c r="G311" s="2" t="s">
        <v>3087</v>
      </c>
      <c r="H311" s="2" t="s">
        <v>65</v>
      </c>
      <c r="I311" s="2" t="s">
        <v>3088</v>
      </c>
      <c r="J311" s="2" t="s">
        <v>3089</v>
      </c>
      <c r="K311" s="2"/>
      <c r="L311" s="2"/>
      <c r="M311" s="2" t="s">
        <v>3090</v>
      </c>
      <c r="N311" s="2"/>
      <c r="O311" s="2"/>
      <c r="P311" s="2">
        <v>5829705</v>
      </c>
      <c r="Q311" s="2" t="s">
        <v>25</v>
      </c>
      <c r="R311" s="2" t="s">
        <v>26</v>
      </c>
      <c r="S311" s="2" t="s">
        <v>27</v>
      </c>
      <c r="T311">
        <v>22773</v>
      </c>
      <c r="U311" t="e">
        <v>#N/A</v>
      </c>
      <c r="V311" t="e">
        <v>#N/A</v>
      </c>
      <c r="W311" t="e">
        <v>#N/A</v>
      </c>
      <c r="Y311" t="s">
        <v>4334</v>
      </c>
      <c r="Z311" t="s">
        <v>4951</v>
      </c>
      <c r="AA311" t="s">
        <v>4952</v>
      </c>
    </row>
    <row r="312" spans="1:27">
      <c r="A312" s="2" t="s">
        <v>16</v>
      </c>
      <c r="B312" s="2" t="s">
        <v>3091</v>
      </c>
      <c r="C312" s="2">
        <v>71020</v>
      </c>
      <c r="D312" s="2">
        <v>50000</v>
      </c>
      <c r="E312" s="2" t="s">
        <v>3092</v>
      </c>
      <c r="F312" s="2" t="s">
        <v>19</v>
      </c>
      <c r="G312" s="2" t="s">
        <v>3093</v>
      </c>
      <c r="H312" s="2" t="s">
        <v>65</v>
      </c>
      <c r="I312" s="2" t="s">
        <v>884</v>
      </c>
      <c r="J312" s="2" t="s">
        <v>885</v>
      </c>
      <c r="K312" s="2"/>
      <c r="L312" s="2"/>
      <c r="M312" s="2" t="s">
        <v>3094</v>
      </c>
      <c r="N312" s="2"/>
      <c r="O312" s="2"/>
      <c r="P312" s="2">
        <v>5829706</v>
      </c>
      <c r="Q312" s="2" t="s">
        <v>25</v>
      </c>
      <c r="R312" s="2" t="s">
        <v>26</v>
      </c>
      <c r="S312" s="2" t="s">
        <v>27</v>
      </c>
      <c r="T312">
        <v>22775</v>
      </c>
      <c r="U312" t="e">
        <v>#N/A</v>
      </c>
      <c r="V312" t="e">
        <v>#N/A</v>
      </c>
      <c r="W312" t="e">
        <v>#N/A</v>
      </c>
      <c r="Y312" t="s">
        <v>4334</v>
      </c>
      <c r="Z312" t="s">
        <v>4953</v>
      </c>
      <c r="AA312" t="s">
        <v>4954</v>
      </c>
    </row>
    <row r="313" spans="1:27">
      <c r="A313" s="2" t="s">
        <v>16</v>
      </c>
      <c r="B313" s="2" t="s">
        <v>3095</v>
      </c>
      <c r="C313" s="2">
        <v>71009</v>
      </c>
      <c r="D313" s="2">
        <v>50000</v>
      </c>
      <c r="E313" s="2" t="s">
        <v>3096</v>
      </c>
      <c r="F313" s="2" t="s">
        <v>19</v>
      </c>
      <c r="G313" s="2" t="s">
        <v>3097</v>
      </c>
      <c r="H313" s="2" t="s">
        <v>31</v>
      </c>
      <c r="I313" s="2" t="s">
        <v>3098</v>
      </c>
      <c r="J313" s="2" t="s">
        <v>3099</v>
      </c>
      <c r="K313" s="2"/>
      <c r="L313" s="2"/>
      <c r="M313" s="2" t="s">
        <v>3100</v>
      </c>
      <c r="N313" s="2"/>
      <c r="O313" s="2"/>
      <c r="P313" s="2">
        <v>5829707</v>
      </c>
      <c r="Q313" s="2" t="s">
        <v>25</v>
      </c>
      <c r="R313" s="2" t="s">
        <v>26</v>
      </c>
      <c r="S313" s="2" t="s">
        <v>27</v>
      </c>
      <c r="T313">
        <v>22764</v>
      </c>
      <c r="U313" t="e">
        <v>#N/A</v>
      </c>
      <c r="V313" t="e">
        <v>#N/A</v>
      </c>
      <c r="W313" t="e">
        <v>#N/A</v>
      </c>
      <c r="Y313" t="s">
        <v>4334</v>
      </c>
      <c r="Z313" t="s">
        <v>4955</v>
      </c>
      <c r="AA313" t="s">
        <v>4956</v>
      </c>
    </row>
    <row r="314" spans="1:27">
      <c r="A314" s="2" t="s">
        <v>16</v>
      </c>
      <c r="B314" s="2" t="s">
        <v>3101</v>
      </c>
      <c r="C314" s="2">
        <v>70983</v>
      </c>
      <c r="D314" s="2">
        <v>50000</v>
      </c>
      <c r="E314" s="2" t="s">
        <v>3102</v>
      </c>
      <c r="F314" s="2" t="s">
        <v>19</v>
      </c>
      <c r="G314" s="2" t="s">
        <v>3103</v>
      </c>
      <c r="H314" s="2" t="s">
        <v>91</v>
      </c>
      <c r="I314" s="2" t="s">
        <v>2173</v>
      </c>
      <c r="J314" s="2" t="s">
        <v>2174</v>
      </c>
      <c r="K314" s="2"/>
      <c r="L314" s="2"/>
      <c r="M314" s="2" t="s">
        <v>3104</v>
      </c>
      <c r="N314" s="2"/>
      <c r="O314" s="2"/>
      <c r="P314" s="2">
        <v>5829708</v>
      </c>
      <c r="Q314" s="2" t="s">
        <v>25</v>
      </c>
      <c r="R314" s="2" t="s">
        <v>26</v>
      </c>
      <c r="S314" s="2" t="s">
        <v>27</v>
      </c>
      <c r="T314">
        <v>22738</v>
      </c>
      <c r="U314" t="e">
        <v>#N/A</v>
      </c>
      <c r="V314" t="e">
        <v>#N/A</v>
      </c>
      <c r="W314" t="e">
        <v>#N/A</v>
      </c>
      <c r="Y314" t="s">
        <v>4334</v>
      </c>
      <c r="Z314" t="s">
        <v>4957</v>
      </c>
      <c r="AA314" t="s">
        <v>4958</v>
      </c>
    </row>
    <row r="315" spans="1:27">
      <c r="A315" s="2" t="s">
        <v>16</v>
      </c>
      <c r="B315" s="2" t="s">
        <v>3105</v>
      </c>
      <c r="C315" s="2">
        <v>71006</v>
      </c>
      <c r="D315" s="2">
        <v>50000</v>
      </c>
      <c r="E315" s="2" t="s">
        <v>3106</v>
      </c>
      <c r="F315" s="2" t="s">
        <v>19</v>
      </c>
      <c r="G315" s="2" t="s">
        <v>592</v>
      </c>
      <c r="H315" s="2" t="s">
        <v>65</v>
      </c>
      <c r="I315" s="2" t="s">
        <v>3107</v>
      </c>
      <c r="J315" s="2" t="s">
        <v>3108</v>
      </c>
      <c r="K315" s="2"/>
      <c r="L315" s="2"/>
      <c r="M315" s="2" t="s">
        <v>3109</v>
      </c>
      <c r="N315" s="2"/>
      <c r="O315" s="2"/>
      <c r="P315" s="2">
        <v>5829709</v>
      </c>
      <c r="Q315" s="2" t="s">
        <v>25</v>
      </c>
      <c r="R315" s="2" t="s">
        <v>26</v>
      </c>
      <c r="S315" s="2" t="s">
        <v>27</v>
      </c>
      <c r="T315">
        <v>22761</v>
      </c>
      <c r="U315" t="e">
        <v>#N/A</v>
      </c>
      <c r="V315" t="e">
        <v>#N/A</v>
      </c>
      <c r="W315" t="e">
        <v>#N/A</v>
      </c>
      <c r="Y315" t="s">
        <v>4334</v>
      </c>
      <c r="Z315" t="s">
        <v>4959</v>
      </c>
      <c r="AA315" t="s">
        <v>4960</v>
      </c>
    </row>
    <row r="316" spans="1:27">
      <c r="A316" s="2" t="s">
        <v>16</v>
      </c>
      <c r="B316" s="2" t="s">
        <v>3110</v>
      </c>
      <c r="C316" s="2">
        <v>72431</v>
      </c>
      <c r="D316" s="2">
        <v>50000</v>
      </c>
      <c r="E316" s="2" t="s">
        <v>3111</v>
      </c>
      <c r="F316" s="2" t="s">
        <v>19</v>
      </c>
      <c r="G316" s="2" t="s">
        <v>1136</v>
      </c>
      <c r="H316" s="2" t="s">
        <v>91</v>
      </c>
      <c r="I316" s="2" t="s">
        <v>3112</v>
      </c>
      <c r="J316" s="2" t="s">
        <v>3113</v>
      </c>
      <c r="K316" s="2"/>
      <c r="L316" s="2"/>
      <c r="M316" s="2" t="s">
        <v>3114</v>
      </c>
      <c r="N316" s="2"/>
      <c r="O316" s="2"/>
      <c r="P316" s="2">
        <v>5829710</v>
      </c>
      <c r="Q316" s="2" t="s">
        <v>25</v>
      </c>
      <c r="R316" s="2" t="s">
        <v>26</v>
      </c>
      <c r="S316" s="2" t="s">
        <v>27</v>
      </c>
      <c r="T316">
        <v>24182</v>
      </c>
      <c r="U316" t="e">
        <v>#N/A</v>
      </c>
      <c r="V316" t="e">
        <v>#N/A</v>
      </c>
      <c r="W316" t="e">
        <v>#N/A</v>
      </c>
      <c r="Y316" t="s">
        <v>4334</v>
      </c>
      <c r="Z316" t="s">
        <v>4961</v>
      </c>
      <c r="AA316" t="s">
        <v>4962</v>
      </c>
    </row>
    <row r="317" spans="1:27">
      <c r="A317" s="2" t="s">
        <v>16</v>
      </c>
      <c r="B317" s="2" t="s">
        <v>3115</v>
      </c>
      <c r="C317" s="2">
        <v>71014</v>
      </c>
      <c r="D317" s="2">
        <v>50000</v>
      </c>
      <c r="E317" s="2" t="s">
        <v>3116</v>
      </c>
      <c r="F317" s="2" t="s">
        <v>19</v>
      </c>
      <c r="G317" s="2" t="s">
        <v>3117</v>
      </c>
      <c r="H317" s="2" t="s">
        <v>65</v>
      </c>
      <c r="I317" s="2" t="s">
        <v>2173</v>
      </c>
      <c r="J317" s="2" t="s">
        <v>2174</v>
      </c>
      <c r="K317" s="2"/>
      <c r="L317" s="2"/>
      <c r="M317" s="2" t="s">
        <v>3118</v>
      </c>
      <c r="N317" s="2"/>
      <c r="O317" s="2"/>
      <c r="P317" s="2">
        <v>5829711</v>
      </c>
      <c r="Q317" s="2" t="s">
        <v>25</v>
      </c>
      <c r="R317" s="2" t="s">
        <v>26</v>
      </c>
      <c r="S317" s="2" t="s">
        <v>27</v>
      </c>
      <c r="T317">
        <v>22769</v>
      </c>
      <c r="U317" t="e">
        <v>#N/A</v>
      </c>
      <c r="V317" t="e">
        <v>#N/A</v>
      </c>
      <c r="W317" t="e">
        <v>#N/A</v>
      </c>
      <c r="Y317" t="s">
        <v>4334</v>
      </c>
      <c r="Z317" t="s">
        <v>4963</v>
      </c>
      <c r="AA317" t="s">
        <v>4964</v>
      </c>
    </row>
    <row r="318" spans="1:27">
      <c r="A318" s="2" t="s">
        <v>16</v>
      </c>
      <c r="B318" s="2" t="s">
        <v>3119</v>
      </c>
      <c r="C318" s="2">
        <v>71001</v>
      </c>
      <c r="D318" s="2">
        <v>50000</v>
      </c>
      <c r="E318" s="2" t="s">
        <v>3120</v>
      </c>
      <c r="F318" s="2" t="s">
        <v>19</v>
      </c>
      <c r="G318" s="2" t="s">
        <v>1346</v>
      </c>
      <c r="H318" s="2" t="s">
        <v>91</v>
      </c>
      <c r="I318" s="2" t="s">
        <v>3121</v>
      </c>
      <c r="J318" s="2" t="s">
        <v>3122</v>
      </c>
      <c r="K318" s="2"/>
      <c r="L318" s="2"/>
      <c r="M318" s="2" t="s">
        <v>3123</v>
      </c>
      <c r="N318" s="2"/>
      <c r="O318" s="2"/>
      <c r="P318" s="2">
        <v>5829712</v>
      </c>
      <c r="Q318" s="2" t="s">
        <v>25</v>
      </c>
      <c r="R318" s="2" t="s">
        <v>26</v>
      </c>
      <c r="S318" s="2" t="s">
        <v>27</v>
      </c>
      <c r="T318">
        <v>22756</v>
      </c>
      <c r="U318" t="e">
        <v>#N/A</v>
      </c>
      <c r="V318" t="e">
        <v>#N/A</v>
      </c>
      <c r="W318" t="e">
        <v>#N/A</v>
      </c>
      <c r="Y318" t="s">
        <v>4334</v>
      </c>
      <c r="Z318" t="s">
        <v>4965</v>
      </c>
      <c r="AA318" t="s">
        <v>4966</v>
      </c>
    </row>
    <row r="319" spans="1:27">
      <c r="A319" s="2" t="s">
        <v>16</v>
      </c>
      <c r="B319" s="2" t="s">
        <v>3124</v>
      </c>
      <c r="C319" s="2">
        <v>71022</v>
      </c>
      <c r="D319" s="2">
        <v>50000</v>
      </c>
      <c r="E319" s="2" t="s">
        <v>3125</v>
      </c>
      <c r="F319" s="2" t="s">
        <v>19</v>
      </c>
      <c r="G319" s="2" t="s">
        <v>3126</v>
      </c>
      <c r="H319" s="2" t="s">
        <v>91</v>
      </c>
      <c r="I319" s="2" t="s">
        <v>3127</v>
      </c>
      <c r="J319" s="2" t="s">
        <v>3128</v>
      </c>
      <c r="K319" s="2"/>
      <c r="L319" s="2"/>
      <c r="M319" s="2" t="s">
        <v>3129</v>
      </c>
      <c r="N319" s="2"/>
      <c r="O319" s="2"/>
      <c r="P319" s="2">
        <v>5829713</v>
      </c>
      <c r="Q319" s="2" t="s">
        <v>25</v>
      </c>
      <c r="R319" s="2" t="s">
        <v>26</v>
      </c>
      <c r="S319" s="2" t="s">
        <v>27</v>
      </c>
      <c r="T319">
        <v>22777</v>
      </c>
      <c r="U319" t="e">
        <v>#N/A</v>
      </c>
      <c r="V319" t="e">
        <v>#N/A</v>
      </c>
      <c r="W319" t="e">
        <v>#N/A</v>
      </c>
      <c r="Y319" t="s">
        <v>4334</v>
      </c>
      <c r="Z319" t="s">
        <v>4967</v>
      </c>
      <c r="AA319" t="s">
        <v>4968</v>
      </c>
    </row>
    <row r="320" spans="1:27">
      <c r="A320" s="2" t="s">
        <v>16</v>
      </c>
      <c r="B320" s="2" t="s">
        <v>3130</v>
      </c>
      <c r="C320" s="2">
        <v>72827</v>
      </c>
      <c r="D320" s="2">
        <v>50000</v>
      </c>
      <c r="E320" s="2" t="s">
        <v>3131</v>
      </c>
      <c r="F320" s="2" t="s">
        <v>19</v>
      </c>
      <c r="G320" s="2" t="s">
        <v>3132</v>
      </c>
      <c r="H320" s="2" t="s">
        <v>31</v>
      </c>
      <c r="I320" s="2" t="s">
        <v>3133</v>
      </c>
      <c r="J320" s="2" t="s">
        <v>3134</v>
      </c>
      <c r="K320" s="2"/>
      <c r="L320" s="2"/>
      <c r="M320" s="2" t="s">
        <v>3135</v>
      </c>
      <c r="N320" s="2"/>
      <c r="O320" s="2"/>
      <c r="P320" s="2">
        <v>5829714</v>
      </c>
      <c r="Q320" s="2" t="s">
        <v>25</v>
      </c>
      <c r="R320" s="2" t="s">
        <v>26</v>
      </c>
      <c r="S320" s="2" t="s">
        <v>27</v>
      </c>
      <c r="T320">
        <v>24402</v>
      </c>
      <c r="U320" t="e">
        <v>#N/A</v>
      </c>
      <c r="V320" t="e">
        <v>#N/A</v>
      </c>
      <c r="W320" t="e">
        <v>#N/A</v>
      </c>
      <c r="Y320" t="s">
        <v>4334</v>
      </c>
      <c r="Z320" t="s">
        <v>4969</v>
      </c>
      <c r="AA320" t="s">
        <v>4970</v>
      </c>
    </row>
    <row r="321" spans="1:27">
      <c r="A321" s="2" t="s">
        <v>16</v>
      </c>
      <c r="B321" s="2" t="s">
        <v>3136</v>
      </c>
      <c r="C321" s="2">
        <v>71002</v>
      </c>
      <c r="D321" s="2">
        <v>50000</v>
      </c>
      <c r="E321" s="2" t="s">
        <v>3137</v>
      </c>
      <c r="F321" s="2" t="s">
        <v>19</v>
      </c>
      <c r="G321" s="2" t="s">
        <v>3138</v>
      </c>
      <c r="H321" s="2" t="s">
        <v>65</v>
      </c>
      <c r="I321" s="2" t="s">
        <v>3139</v>
      </c>
      <c r="J321" s="2" t="s">
        <v>3140</v>
      </c>
      <c r="K321" s="2"/>
      <c r="L321" s="2"/>
      <c r="M321" s="2" t="s">
        <v>3141</v>
      </c>
      <c r="N321" s="2"/>
      <c r="O321" s="2"/>
      <c r="P321" s="2">
        <v>5829715</v>
      </c>
      <c r="Q321" s="2" t="s">
        <v>25</v>
      </c>
      <c r="R321" s="2" t="s">
        <v>26</v>
      </c>
      <c r="S321" s="2" t="s">
        <v>27</v>
      </c>
      <c r="T321">
        <v>22757</v>
      </c>
      <c r="U321" t="e">
        <v>#N/A</v>
      </c>
      <c r="V321" t="e">
        <v>#N/A</v>
      </c>
      <c r="W321" t="e">
        <v>#N/A</v>
      </c>
      <c r="Y321" t="s">
        <v>4334</v>
      </c>
      <c r="Z321" t="s">
        <v>4971</v>
      </c>
      <c r="AA321" t="s">
        <v>4972</v>
      </c>
    </row>
    <row r="322" spans="1:27">
      <c r="A322" s="2" t="s">
        <v>16</v>
      </c>
      <c r="B322" s="2" t="s">
        <v>3142</v>
      </c>
      <c r="C322" s="2">
        <v>71010</v>
      </c>
      <c r="D322" s="2">
        <v>50000</v>
      </c>
      <c r="E322" s="2" t="s">
        <v>3143</v>
      </c>
      <c r="F322" s="2" t="s">
        <v>19</v>
      </c>
      <c r="G322" s="2" t="s">
        <v>3144</v>
      </c>
      <c r="H322" s="2" t="s">
        <v>65</v>
      </c>
      <c r="I322" s="2" t="s">
        <v>3145</v>
      </c>
      <c r="J322" s="2" t="s">
        <v>3146</v>
      </c>
      <c r="K322" s="2"/>
      <c r="L322" s="2"/>
      <c r="M322" s="2" t="s">
        <v>3147</v>
      </c>
      <c r="N322" s="2"/>
      <c r="O322" s="2"/>
      <c r="P322" s="2">
        <v>5829716</v>
      </c>
      <c r="Q322" s="2" t="s">
        <v>25</v>
      </c>
      <c r="R322" s="2" t="s">
        <v>26</v>
      </c>
      <c r="S322" s="2" t="s">
        <v>27</v>
      </c>
      <c r="T322">
        <v>22765</v>
      </c>
      <c r="U322" t="e">
        <v>#N/A</v>
      </c>
      <c r="V322" t="e">
        <v>#N/A</v>
      </c>
      <c r="W322" t="e">
        <v>#N/A</v>
      </c>
      <c r="Y322" t="s">
        <v>4334</v>
      </c>
      <c r="Z322" t="s">
        <v>4973</v>
      </c>
      <c r="AA322" t="s">
        <v>4974</v>
      </c>
    </row>
    <row r="323" spans="1:27">
      <c r="A323" s="2" t="s">
        <v>16</v>
      </c>
      <c r="B323" s="2" t="s">
        <v>3148</v>
      </c>
      <c r="C323" s="2">
        <v>72830</v>
      </c>
      <c r="D323" s="2">
        <v>50000</v>
      </c>
      <c r="E323" s="2" t="s">
        <v>3149</v>
      </c>
      <c r="F323" s="2" t="s">
        <v>19</v>
      </c>
      <c r="G323" s="2" t="s">
        <v>550</v>
      </c>
      <c r="H323" s="2" t="s">
        <v>31</v>
      </c>
      <c r="I323" s="2" t="s">
        <v>3098</v>
      </c>
      <c r="J323" s="2" t="s">
        <v>3099</v>
      </c>
      <c r="K323" s="2"/>
      <c r="L323" s="2"/>
      <c r="M323" s="2" t="s">
        <v>3150</v>
      </c>
      <c r="N323" s="2"/>
      <c r="O323" s="2"/>
      <c r="P323" s="2">
        <v>5829717</v>
      </c>
      <c r="Q323" s="2" t="s">
        <v>25</v>
      </c>
      <c r="R323" s="2" t="s">
        <v>26</v>
      </c>
      <c r="S323" s="2" t="s">
        <v>27</v>
      </c>
      <c r="T323">
        <v>24405</v>
      </c>
      <c r="U323" t="e">
        <v>#N/A</v>
      </c>
      <c r="V323" t="e">
        <v>#N/A</v>
      </c>
      <c r="W323" t="e">
        <v>#N/A</v>
      </c>
      <c r="Y323" t="s">
        <v>4334</v>
      </c>
      <c r="Z323" t="s">
        <v>4975</v>
      </c>
      <c r="AA323" t="s">
        <v>4976</v>
      </c>
    </row>
    <row r="324" spans="1:27">
      <c r="A324" s="2" t="s">
        <v>16</v>
      </c>
      <c r="B324" s="2" t="s">
        <v>3151</v>
      </c>
      <c r="C324" s="2">
        <v>72835</v>
      </c>
      <c r="D324" s="2">
        <v>50000</v>
      </c>
      <c r="E324" s="2" t="s">
        <v>3152</v>
      </c>
      <c r="F324" s="2" t="s">
        <v>19</v>
      </c>
      <c r="G324" s="2" t="s">
        <v>3153</v>
      </c>
      <c r="H324" s="2" t="s">
        <v>91</v>
      </c>
      <c r="I324" s="2" t="s">
        <v>3154</v>
      </c>
      <c r="J324" s="2" t="s">
        <v>3155</v>
      </c>
      <c r="K324" s="2"/>
      <c r="L324" s="2"/>
      <c r="M324" s="2" t="s">
        <v>3156</v>
      </c>
      <c r="N324" s="2"/>
      <c r="O324" s="2"/>
      <c r="P324" s="2">
        <v>5829718</v>
      </c>
      <c r="Q324" s="2" t="s">
        <v>25</v>
      </c>
      <c r="R324" s="2" t="s">
        <v>26</v>
      </c>
      <c r="S324" s="2" t="s">
        <v>27</v>
      </c>
      <c r="T324">
        <v>24410</v>
      </c>
      <c r="U324" t="e">
        <v>#N/A</v>
      </c>
      <c r="V324" t="e">
        <v>#N/A</v>
      </c>
      <c r="W324" t="e">
        <v>#N/A</v>
      </c>
      <c r="Y324" t="s">
        <v>4334</v>
      </c>
      <c r="Z324" t="s">
        <v>4977</v>
      </c>
      <c r="AA324" t="s">
        <v>4978</v>
      </c>
    </row>
    <row r="325" spans="1:27">
      <c r="A325" s="2" t="s">
        <v>16</v>
      </c>
      <c r="B325" s="2" t="s">
        <v>3157</v>
      </c>
      <c r="C325" s="2">
        <v>71039</v>
      </c>
      <c r="D325" s="2">
        <v>50000</v>
      </c>
      <c r="E325" s="2" t="s">
        <v>3158</v>
      </c>
      <c r="F325" s="2" t="s">
        <v>19</v>
      </c>
      <c r="G325" s="2" t="s">
        <v>244</v>
      </c>
      <c r="H325" s="2" t="s">
        <v>91</v>
      </c>
      <c r="I325" s="2" t="s">
        <v>3159</v>
      </c>
      <c r="J325" s="2" t="s">
        <v>3160</v>
      </c>
      <c r="K325" s="2"/>
      <c r="L325" s="2"/>
      <c r="M325" s="2" t="s">
        <v>3161</v>
      </c>
      <c r="N325" s="2"/>
      <c r="O325" s="2"/>
      <c r="P325" s="2">
        <v>5829719</v>
      </c>
      <c r="Q325" s="2" t="s">
        <v>25</v>
      </c>
      <c r="R325" s="2" t="s">
        <v>26</v>
      </c>
      <c r="S325" s="2" t="s">
        <v>27</v>
      </c>
      <c r="T325">
        <v>22794</v>
      </c>
      <c r="U325" t="e">
        <v>#N/A</v>
      </c>
      <c r="V325" t="e">
        <v>#N/A</v>
      </c>
      <c r="W325" t="e">
        <v>#N/A</v>
      </c>
      <c r="Y325" t="s">
        <v>4334</v>
      </c>
      <c r="Z325" t="s">
        <v>4979</v>
      </c>
      <c r="AA325" t="s">
        <v>4980</v>
      </c>
    </row>
    <row r="326" spans="1:27">
      <c r="A326" s="2" t="s">
        <v>16</v>
      </c>
      <c r="B326" s="2" t="s">
        <v>3162</v>
      </c>
      <c r="C326" s="2">
        <v>71081</v>
      </c>
      <c r="D326" s="2">
        <v>50000</v>
      </c>
      <c r="E326" s="2" t="s">
        <v>3163</v>
      </c>
      <c r="F326" s="2" t="s">
        <v>19</v>
      </c>
      <c r="G326" s="2" t="s">
        <v>2207</v>
      </c>
      <c r="H326" s="2" t="s">
        <v>965</v>
      </c>
      <c r="I326" s="2" t="s">
        <v>738</v>
      </c>
      <c r="J326" s="2" t="s">
        <v>739</v>
      </c>
      <c r="K326" s="2"/>
      <c r="L326" s="2"/>
      <c r="M326" s="2" t="s">
        <v>3164</v>
      </c>
      <c r="N326" s="2"/>
      <c r="O326" s="2"/>
      <c r="P326" s="2">
        <v>5829720</v>
      </c>
      <c r="Q326" s="2" t="s">
        <v>25</v>
      </c>
      <c r="R326" s="2" t="s">
        <v>26</v>
      </c>
      <c r="S326" s="2" t="s">
        <v>27</v>
      </c>
      <c r="T326">
        <v>22834</v>
      </c>
      <c r="U326" t="e">
        <v>#N/A</v>
      </c>
      <c r="V326" t="e">
        <v>#N/A</v>
      </c>
      <c r="W326" t="e">
        <v>#N/A</v>
      </c>
      <c r="Y326" t="s">
        <v>4334</v>
      </c>
      <c r="Z326" t="s">
        <v>4981</v>
      </c>
      <c r="AA326" t="s">
        <v>4982</v>
      </c>
    </row>
    <row r="327" spans="1:27">
      <c r="A327" s="2" t="s">
        <v>16</v>
      </c>
      <c r="B327" s="2" t="s">
        <v>3165</v>
      </c>
      <c r="C327" s="2">
        <v>71080</v>
      </c>
      <c r="D327" s="2">
        <v>50000</v>
      </c>
      <c r="E327" s="2" t="s">
        <v>3166</v>
      </c>
      <c r="F327" s="2" t="s">
        <v>19</v>
      </c>
      <c r="G327" s="2" t="s">
        <v>3167</v>
      </c>
      <c r="H327" s="2" t="s">
        <v>65</v>
      </c>
      <c r="I327" s="2" t="s">
        <v>3168</v>
      </c>
      <c r="J327" s="2" t="s">
        <v>3169</v>
      </c>
      <c r="K327" s="2"/>
      <c r="L327" s="2"/>
      <c r="M327" s="2" t="s">
        <v>3170</v>
      </c>
      <c r="N327" s="2"/>
      <c r="O327" s="2"/>
      <c r="P327" s="2">
        <v>5829721</v>
      </c>
      <c r="Q327" s="2" t="s">
        <v>25</v>
      </c>
      <c r="R327" s="2" t="s">
        <v>26</v>
      </c>
      <c r="S327" s="2" t="s">
        <v>27</v>
      </c>
      <c r="T327">
        <v>22833</v>
      </c>
      <c r="U327" t="e">
        <v>#N/A</v>
      </c>
      <c r="V327" t="e">
        <v>#N/A</v>
      </c>
      <c r="W327" t="e">
        <v>#N/A</v>
      </c>
      <c r="Y327" t="s">
        <v>4334</v>
      </c>
      <c r="Z327" t="s">
        <v>4983</v>
      </c>
      <c r="AA327" t="s">
        <v>4984</v>
      </c>
    </row>
    <row r="328" spans="1:27">
      <c r="A328" s="2" t="s">
        <v>16</v>
      </c>
      <c r="B328" s="2" t="s">
        <v>3171</v>
      </c>
      <c r="C328" s="2">
        <v>71090</v>
      </c>
      <c r="D328" s="2">
        <v>50000</v>
      </c>
      <c r="E328" s="2" t="s">
        <v>3172</v>
      </c>
      <c r="F328" s="2" t="s">
        <v>19</v>
      </c>
      <c r="G328" s="2" t="s">
        <v>1320</v>
      </c>
      <c r="H328" s="2" t="s">
        <v>58</v>
      </c>
      <c r="I328" s="2" t="s">
        <v>3173</v>
      </c>
      <c r="J328" s="2" t="s">
        <v>3174</v>
      </c>
      <c r="K328" s="2"/>
      <c r="L328" s="2"/>
      <c r="M328" s="2" t="s">
        <v>3175</v>
      </c>
      <c r="N328" s="2"/>
      <c r="O328" s="2"/>
      <c r="P328" s="2">
        <v>5829722</v>
      </c>
      <c r="Q328" s="2" t="s">
        <v>25</v>
      </c>
      <c r="R328" s="2" t="s">
        <v>26</v>
      </c>
      <c r="S328" s="2" t="s">
        <v>27</v>
      </c>
      <c r="T328">
        <v>22843</v>
      </c>
      <c r="U328" t="e">
        <v>#N/A</v>
      </c>
      <c r="V328" t="e">
        <v>#N/A</v>
      </c>
      <c r="W328" t="e">
        <v>#N/A</v>
      </c>
      <c r="Y328" t="s">
        <v>4334</v>
      </c>
      <c r="Z328" t="s">
        <v>4985</v>
      </c>
      <c r="AA328" t="s">
        <v>4986</v>
      </c>
    </row>
    <row r="329" spans="1:27">
      <c r="A329" s="2" t="s">
        <v>16</v>
      </c>
      <c r="B329" s="2" t="s">
        <v>3176</v>
      </c>
      <c r="C329" s="2">
        <v>71084</v>
      </c>
      <c r="D329" s="2">
        <v>50000</v>
      </c>
      <c r="E329" s="2" t="s">
        <v>3177</v>
      </c>
      <c r="F329" s="2" t="s">
        <v>19</v>
      </c>
      <c r="G329" s="2" t="s">
        <v>3178</v>
      </c>
      <c r="H329" s="2" t="s">
        <v>91</v>
      </c>
      <c r="I329" s="2" t="s">
        <v>444</v>
      </c>
      <c r="J329" s="2" t="s">
        <v>445</v>
      </c>
      <c r="K329" s="2"/>
      <c r="L329" s="2"/>
      <c r="M329" s="2" t="s">
        <v>3179</v>
      </c>
      <c r="N329" s="2"/>
      <c r="O329" s="2"/>
      <c r="P329" s="2">
        <v>5829723</v>
      </c>
      <c r="Q329" s="2" t="s">
        <v>25</v>
      </c>
      <c r="R329" s="2" t="s">
        <v>26</v>
      </c>
      <c r="S329" s="2" t="s">
        <v>27</v>
      </c>
      <c r="T329">
        <v>22837</v>
      </c>
      <c r="U329" t="e">
        <v>#N/A</v>
      </c>
      <c r="V329" t="e">
        <v>#N/A</v>
      </c>
      <c r="W329" t="e">
        <v>#N/A</v>
      </c>
      <c r="Y329" t="s">
        <v>4334</v>
      </c>
      <c r="Z329" t="s">
        <v>4987</v>
      </c>
      <c r="AA329" t="s">
        <v>4988</v>
      </c>
    </row>
    <row r="330" spans="1:27">
      <c r="A330" s="2" t="s">
        <v>16</v>
      </c>
      <c r="B330" s="2" t="s">
        <v>3180</v>
      </c>
      <c r="C330" s="2">
        <v>71092</v>
      </c>
      <c r="D330" s="2">
        <v>50000</v>
      </c>
      <c r="E330" s="2" t="s">
        <v>3181</v>
      </c>
      <c r="F330" s="2" t="s">
        <v>19</v>
      </c>
      <c r="G330" s="2" t="s">
        <v>3182</v>
      </c>
      <c r="H330" s="2" t="s">
        <v>91</v>
      </c>
      <c r="I330" s="2" t="s">
        <v>2220</v>
      </c>
      <c r="J330" s="2" t="s">
        <v>2221</v>
      </c>
      <c r="K330" s="2"/>
      <c r="L330" s="2"/>
      <c r="M330" s="2" t="s">
        <v>3183</v>
      </c>
      <c r="N330" s="2"/>
      <c r="O330" s="2"/>
      <c r="P330" s="2">
        <v>5829724</v>
      </c>
      <c r="Q330" s="2" t="s">
        <v>25</v>
      </c>
      <c r="R330" s="2" t="s">
        <v>26</v>
      </c>
      <c r="S330" s="2" t="s">
        <v>27</v>
      </c>
      <c r="T330">
        <v>22845</v>
      </c>
      <c r="U330" t="e">
        <v>#N/A</v>
      </c>
      <c r="V330" t="e">
        <v>#N/A</v>
      </c>
      <c r="W330" t="e">
        <v>#N/A</v>
      </c>
      <c r="Y330" t="s">
        <v>4334</v>
      </c>
      <c r="Z330" t="s">
        <v>4989</v>
      </c>
      <c r="AA330" t="s">
        <v>4990</v>
      </c>
    </row>
    <row r="331" spans="1:27">
      <c r="A331" s="2" t="s">
        <v>16</v>
      </c>
      <c r="B331" s="2" t="s">
        <v>3184</v>
      </c>
      <c r="C331" s="2">
        <v>71108</v>
      </c>
      <c r="D331" s="2">
        <v>50000</v>
      </c>
      <c r="E331" s="2" t="s">
        <v>3185</v>
      </c>
      <c r="F331" s="2" t="s">
        <v>19</v>
      </c>
      <c r="G331" s="2" t="s">
        <v>1442</v>
      </c>
      <c r="H331" s="2" t="s">
        <v>65</v>
      </c>
      <c r="I331" s="2" t="s">
        <v>3186</v>
      </c>
      <c r="J331" s="2" t="s">
        <v>3187</v>
      </c>
      <c r="K331" s="2"/>
      <c r="L331" s="2"/>
      <c r="M331" s="2" t="s">
        <v>3188</v>
      </c>
      <c r="N331" s="2"/>
      <c r="O331" s="2"/>
      <c r="P331" s="2">
        <v>5829725</v>
      </c>
      <c r="Q331" s="2" t="s">
        <v>25</v>
      </c>
      <c r="R331" s="2" t="s">
        <v>26</v>
      </c>
      <c r="S331" s="2" t="s">
        <v>27</v>
      </c>
      <c r="T331">
        <v>22861</v>
      </c>
      <c r="U331" t="e">
        <v>#N/A</v>
      </c>
      <c r="V331" t="e">
        <v>#N/A</v>
      </c>
      <c r="W331" t="e">
        <v>#N/A</v>
      </c>
      <c r="Y331" t="s">
        <v>4334</v>
      </c>
      <c r="Z331" t="s">
        <v>4991</v>
      </c>
      <c r="AA331" t="s">
        <v>4992</v>
      </c>
    </row>
    <row r="332" spans="1:27">
      <c r="A332" s="2" t="s">
        <v>16</v>
      </c>
      <c r="B332" s="2" t="s">
        <v>3189</v>
      </c>
      <c r="C332" s="2">
        <v>71091</v>
      </c>
      <c r="D332" s="2">
        <v>50000</v>
      </c>
      <c r="E332" s="2" t="s">
        <v>3190</v>
      </c>
      <c r="F332" s="2" t="s">
        <v>19</v>
      </c>
      <c r="G332" s="2" t="s">
        <v>2219</v>
      </c>
      <c r="H332" s="2" t="s">
        <v>147</v>
      </c>
      <c r="I332" s="2" t="s">
        <v>2220</v>
      </c>
      <c r="J332" s="2" t="s">
        <v>2221</v>
      </c>
      <c r="K332" s="2"/>
      <c r="L332" s="2"/>
      <c r="M332" s="2" t="s">
        <v>3191</v>
      </c>
      <c r="N332" s="2"/>
      <c r="O332" s="2"/>
      <c r="P332" s="2">
        <v>5829726</v>
      </c>
      <c r="Q332" s="2" t="s">
        <v>25</v>
      </c>
      <c r="R332" s="2" t="s">
        <v>26</v>
      </c>
      <c r="S332" s="2" t="s">
        <v>27</v>
      </c>
      <c r="T332">
        <v>22844</v>
      </c>
      <c r="U332" t="e">
        <v>#N/A</v>
      </c>
      <c r="V332" t="e">
        <v>#N/A</v>
      </c>
      <c r="W332" t="e">
        <v>#N/A</v>
      </c>
      <c r="Y332" t="s">
        <v>4334</v>
      </c>
      <c r="Z332" t="s">
        <v>4993</v>
      </c>
      <c r="AA332" t="s">
        <v>4994</v>
      </c>
    </row>
    <row r="333" spans="1:27">
      <c r="A333" s="2" t="s">
        <v>16</v>
      </c>
      <c r="B333" s="2" t="s">
        <v>3192</v>
      </c>
      <c r="C333" s="2">
        <v>72839</v>
      </c>
      <c r="D333" s="2">
        <v>50000</v>
      </c>
      <c r="E333" s="2" t="s">
        <v>3193</v>
      </c>
      <c r="F333" s="2" t="s">
        <v>1283</v>
      </c>
      <c r="G333" s="2" t="s">
        <v>3194</v>
      </c>
      <c r="H333" s="2" t="s">
        <v>91</v>
      </c>
      <c r="I333" s="2" t="s">
        <v>3195</v>
      </c>
      <c r="J333" s="2" t="s">
        <v>3196</v>
      </c>
      <c r="K333" s="2"/>
      <c r="L333" s="2"/>
      <c r="M333" s="2" t="s">
        <v>3197</v>
      </c>
      <c r="N333" s="2"/>
      <c r="O333" s="2"/>
      <c r="P333" s="2">
        <v>5829727</v>
      </c>
      <c r="Q333" s="2" t="s">
        <v>25</v>
      </c>
      <c r="R333" s="2" t="s">
        <v>26</v>
      </c>
      <c r="S333" s="2" t="s">
        <v>27</v>
      </c>
      <c r="T333">
        <v>24414</v>
      </c>
      <c r="U333" t="e">
        <v>#N/A</v>
      </c>
      <c r="V333" t="e">
        <v>#N/A</v>
      </c>
      <c r="W333" t="e">
        <v>#N/A</v>
      </c>
      <c r="Y333" t="s">
        <v>4334</v>
      </c>
      <c r="Z333" t="s">
        <v>4995</v>
      </c>
      <c r="AA333" t="s">
        <v>4996</v>
      </c>
    </row>
    <row r="334" spans="1:27">
      <c r="A334" s="2" t="s">
        <v>16</v>
      </c>
      <c r="B334" s="2" t="s">
        <v>3198</v>
      </c>
      <c r="C334" s="2">
        <v>72119</v>
      </c>
      <c r="D334" s="2">
        <v>50000</v>
      </c>
      <c r="E334" s="2" t="s">
        <v>3199</v>
      </c>
      <c r="F334" s="2" t="s">
        <v>19</v>
      </c>
      <c r="G334" s="2" t="s">
        <v>3200</v>
      </c>
      <c r="H334" s="2" t="s">
        <v>31</v>
      </c>
      <c r="I334" s="2" t="s">
        <v>450</v>
      </c>
      <c r="J334" s="2" t="s">
        <v>451</v>
      </c>
      <c r="K334" s="2"/>
      <c r="L334" s="2"/>
      <c r="M334" s="2" t="s">
        <v>3201</v>
      </c>
      <c r="N334" s="2"/>
      <c r="O334" s="2"/>
      <c r="P334" s="2">
        <v>5829728</v>
      </c>
      <c r="Q334" s="2" t="s">
        <v>25</v>
      </c>
      <c r="R334" s="2" t="s">
        <v>26</v>
      </c>
      <c r="S334" s="2" t="s">
        <v>27</v>
      </c>
      <c r="T334">
        <v>23865</v>
      </c>
      <c r="U334" t="e">
        <v>#N/A</v>
      </c>
      <c r="V334" t="e">
        <v>#N/A</v>
      </c>
      <c r="W334" t="e">
        <v>#N/A</v>
      </c>
      <c r="Y334" t="s">
        <v>4334</v>
      </c>
      <c r="Z334" t="s">
        <v>4997</v>
      </c>
      <c r="AA334" t="s">
        <v>4998</v>
      </c>
    </row>
    <row r="335" spans="1:27">
      <c r="A335" s="2" t="s">
        <v>16</v>
      </c>
      <c r="B335" s="2" t="s">
        <v>3202</v>
      </c>
      <c r="C335" s="2">
        <v>71126</v>
      </c>
      <c r="D335" s="2">
        <v>50000</v>
      </c>
      <c r="E335" s="2" t="s">
        <v>3203</v>
      </c>
      <c r="F335" s="2" t="s">
        <v>19</v>
      </c>
      <c r="G335" s="2" t="s">
        <v>912</v>
      </c>
      <c r="H335" s="2" t="s">
        <v>91</v>
      </c>
      <c r="I335" s="2" t="s">
        <v>450</v>
      </c>
      <c r="J335" s="2" t="s">
        <v>451</v>
      </c>
      <c r="K335" s="2"/>
      <c r="L335" s="2"/>
      <c r="M335" s="2" t="s">
        <v>3204</v>
      </c>
      <c r="N335" s="2"/>
      <c r="O335" s="2"/>
      <c r="P335" s="2">
        <v>5829729</v>
      </c>
      <c r="Q335" s="2" t="s">
        <v>25</v>
      </c>
      <c r="R335" s="2" t="s">
        <v>26</v>
      </c>
      <c r="S335" s="2" t="s">
        <v>27</v>
      </c>
      <c r="T335">
        <v>22879</v>
      </c>
      <c r="U335" t="e">
        <v>#N/A</v>
      </c>
      <c r="V335" t="e">
        <v>#N/A</v>
      </c>
      <c r="W335" t="e">
        <v>#N/A</v>
      </c>
      <c r="Y335" t="s">
        <v>4334</v>
      </c>
      <c r="Z335" t="s">
        <v>4999</v>
      </c>
      <c r="AA335" t="s">
        <v>5000</v>
      </c>
    </row>
    <row r="336" spans="1:27">
      <c r="A336" s="2" t="s">
        <v>16</v>
      </c>
      <c r="B336" s="2" t="s">
        <v>3205</v>
      </c>
      <c r="C336" s="2">
        <v>71133</v>
      </c>
      <c r="D336" s="2">
        <v>50000</v>
      </c>
      <c r="E336" s="2" t="s">
        <v>3206</v>
      </c>
      <c r="F336" s="2" t="s">
        <v>19</v>
      </c>
      <c r="G336" s="2" t="s">
        <v>2186</v>
      </c>
      <c r="H336" s="2" t="s">
        <v>91</v>
      </c>
      <c r="I336" s="2" t="s">
        <v>2024</v>
      </c>
      <c r="J336" s="2" t="s">
        <v>2025</v>
      </c>
      <c r="K336" s="2"/>
      <c r="L336" s="2"/>
      <c r="M336" s="2" t="s">
        <v>3207</v>
      </c>
      <c r="N336" s="2"/>
      <c r="O336" s="2"/>
      <c r="P336" s="2">
        <v>5829730</v>
      </c>
      <c r="Q336" s="2" t="s">
        <v>25</v>
      </c>
      <c r="R336" s="2" t="s">
        <v>26</v>
      </c>
      <c r="S336" s="2" t="s">
        <v>27</v>
      </c>
      <c r="T336">
        <v>22886</v>
      </c>
      <c r="U336" t="e">
        <v>#N/A</v>
      </c>
      <c r="V336" t="e">
        <v>#N/A</v>
      </c>
      <c r="W336" t="e">
        <v>#N/A</v>
      </c>
      <c r="Y336" t="s">
        <v>4334</v>
      </c>
      <c r="Z336" t="s">
        <v>5001</v>
      </c>
      <c r="AA336" t="s">
        <v>5002</v>
      </c>
    </row>
    <row r="337" spans="1:27">
      <c r="A337" s="2" t="s">
        <v>16</v>
      </c>
      <c r="B337" s="2" t="s">
        <v>3208</v>
      </c>
      <c r="C337" s="2">
        <v>71123</v>
      </c>
      <c r="D337" s="2">
        <v>50000</v>
      </c>
      <c r="E337" s="2" t="s">
        <v>3209</v>
      </c>
      <c r="F337" s="2" t="s">
        <v>19</v>
      </c>
      <c r="G337" s="2" t="s">
        <v>2386</v>
      </c>
      <c r="H337" s="2" t="s">
        <v>811</v>
      </c>
      <c r="I337" s="2" t="s">
        <v>450</v>
      </c>
      <c r="J337" s="2" t="s">
        <v>451</v>
      </c>
      <c r="K337" s="2"/>
      <c r="L337" s="2"/>
      <c r="M337" s="2" t="s">
        <v>3210</v>
      </c>
      <c r="N337" s="2"/>
      <c r="O337" s="2"/>
      <c r="P337" s="2">
        <v>5829731</v>
      </c>
      <c r="Q337" s="2" t="s">
        <v>25</v>
      </c>
      <c r="R337" s="2" t="s">
        <v>26</v>
      </c>
      <c r="S337" s="2" t="s">
        <v>27</v>
      </c>
      <c r="T337">
        <v>22876</v>
      </c>
      <c r="U337" t="e">
        <v>#N/A</v>
      </c>
      <c r="V337" t="e">
        <v>#N/A</v>
      </c>
      <c r="W337" t="e">
        <v>#N/A</v>
      </c>
      <c r="Y337" t="s">
        <v>4334</v>
      </c>
      <c r="Z337" t="s">
        <v>5003</v>
      </c>
      <c r="AA337" t="s">
        <v>5004</v>
      </c>
    </row>
    <row r="338" spans="1:27">
      <c r="A338" s="2" t="s">
        <v>16</v>
      </c>
      <c r="B338" s="2" t="s">
        <v>3211</v>
      </c>
      <c r="C338" s="2">
        <v>71120</v>
      </c>
      <c r="D338" s="2">
        <v>50000</v>
      </c>
      <c r="E338" s="2" t="s">
        <v>3212</v>
      </c>
      <c r="F338" s="2" t="s">
        <v>19</v>
      </c>
      <c r="G338" s="2" t="s">
        <v>3213</v>
      </c>
      <c r="H338" s="2" t="s">
        <v>467</v>
      </c>
      <c r="I338" s="2" t="s">
        <v>456</v>
      </c>
      <c r="J338" s="2" t="s">
        <v>457</v>
      </c>
      <c r="K338" s="2"/>
      <c r="L338" s="2"/>
      <c r="M338" s="2" t="s">
        <v>3214</v>
      </c>
      <c r="N338" s="2"/>
      <c r="O338" s="2"/>
      <c r="P338" s="2">
        <v>5829732</v>
      </c>
      <c r="Q338" s="2" t="s">
        <v>25</v>
      </c>
      <c r="R338" s="2" t="s">
        <v>26</v>
      </c>
      <c r="S338" s="2" t="s">
        <v>27</v>
      </c>
      <c r="T338">
        <v>22873</v>
      </c>
      <c r="U338" t="e">
        <v>#N/A</v>
      </c>
      <c r="V338" t="e">
        <v>#N/A</v>
      </c>
      <c r="W338" t="e">
        <v>#N/A</v>
      </c>
      <c r="Y338" t="s">
        <v>4334</v>
      </c>
      <c r="Z338" t="s">
        <v>5005</v>
      </c>
      <c r="AA338" t="s">
        <v>5006</v>
      </c>
    </row>
    <row r="339" spans="1:27">
      <c r="A339" s="2" t="s">
        <v>16</v>
      </c>
      <c r="B339" s="2" t="s">
        <v>3215</v>
      </c>
      <c r="C339" s="2">
        <v>71136</v>
      </c>
      <c r="D339" s="2">
        <v>50000</v>
      </c>
      <c r="E339" s="2" t="s">
        <v>3216</v>
      </c>
      <c r="F339" s="2" t="s">
        <v>19</v>
      </c>
      <c r="G339" s="2" t="s">
        <v>3213</v>
      </c>
      <c r="H339" s="2" t="s">
        <v>467</v>
      </c>
      <c r="I339" s="2" t="s">
        <v>456</v>
      </c>
      <c r="J339" s="2" t="s">
        <v>457</v>
      </c>
      <c r="K339" s="2"/>
      <c r="L339" s="2"/>
      <c r="M339" s="2" t="s">
        <v>3217</v>
      </c>
      <c r="N339" s="2"/>
      <c r="O339" s="2"/>
      <c r="P339" s="2">
        <v>5829733</v>
      </c>
      <c r="Q339" s="2" t="s">
        <v>25</v>
      </c>
      <c r="R339" s="2" t="s">
        <v>26</v>
      </c>
      <c r="S339" s="2" t="s">
        <v>27</v>
      </c>
      <c r="T339">
        <v>22889</v>
      </c>
      <c r="U339" t="e">
        <v>#N/A</v>
      </c>
      <c r="V339" t="e">
        <v>#N/A</v>
      </c>
      <c r="W339" t="e">
        <v>#N/A</v>
      </c>
      <c r="Y339" t="s">
        <v>4334</v>
      </c>
      <c r="Z339" t="s">
        <v>5007</v>
      </c>
      <c r="AA339" t="s">
        <v>5008</v>
      </c>
    </row>
    <row r="340" spans="1:27">
      <c r="A340" s="2" t="s">
        <v>16</v>
      </c>
      <c r="B340" s="2" t="s">
        <v>3218</v>
      </c>
      <c r="C340" s="2">
        <v>71137</v>
      </c>
      <c r="D340" s="2">
        <v>50000</v>
      </c>
      <c r="E340" s="2" t="s">
        <v>3219</v>
      </c>
      <c r="F340" s="2" t="s">
        <v>19</v>
      </c>
      <c r="G340" s="2" t="s">
        <v>3213</v>
      </c>
      <c r="H340" s="2" t="s">
        <v>467</v>
      </c>
      <c r="I340" s="2" t="s">
        <v>456</v>
      </c>
      <c r="J340" s="2" t="s">
        <v>457</v>
      </c>
      <c r="K340" s="2"/>
      <c r="L340" s="2"/>
      <c r="M340" s="2" t="s">
        <v>3220</v>
      </c>
      <c r="N340" s="2"/>
      <c r="O340" s="2"/>
      <c r="P340" s="2">
        <v>5829734</v>
      </c>
      <c r="Q340" s="2" t="s">
        <v>25</v>
      </c>
      <c r="R340" s="2" t="s">
        <v>26</v>
      </c>
      <c r="S340" s="2" t="s">
        <v>27</v>
      </c>
      <c r="T340">
        <v>22890</v>
      </c>
      <c r="U340" t="e">
        <v>#N/A</v>
      </c>
      <c r="V340" t="e">
        <v>#N/A</v>
      </c>
      <c r="W340" t="e">
        <v>#N/A</v>
      </c>
      <c r="Y340" t="s">
        <v>4334</v>
      </c>
      <c r="Z340" t="s">
        <v>5009</v>
      </c>
      <c r="AA340" t="s">
        <v>5010</v>
      </c>
    </row>
    <row r="341" spans="1:27">
      <c r="A341" s="2" t="s">
        <v>16</v>
      </c>
      <c r="B341" s="2" t="s">
        <v>3221</v>
      </c>
      <c r="C341" s="2">
        <v>71121</v>
      </c>
      <c r="D341" s="2">
        <v>50000</v>
      </c>
      <c r="E341" s="2" t="s">
        <v>3222</v>
      </c>
      <c r="F341" s="2" t="s">
        <v>19</v>
      </c>
      <c r="G341" s="2" t="s">
        <v>2268</v>
      </c>
      <c r="H341" s="2" t="s">
        <v>65</v>
      </c>
      <c r="I341" s="2" t="s">
        <v>3223</v>
      </c>
      <c r="J341" s="2" t="s">
        <v>3224</v>
      </c>
      <c r="K341" s="2"/>
      <c r="L341" s="2"/>
      <c r="M341" s="2" t="s">
        <v>3225</v>
      </c>
      <c r="N341" s="2"/>
      <c r="O341" s="2"/>
      <c r="P341" s="2">
        <v>5829735</v>
      </c>
      <c r="Q341" s="2" t="s">
        <v>25</v>
      </c>
      <c r="R341" s="2" t="s">
        <v>26</v>
      </c>
      <c r="S341" s="2" t="s">
        <v>27</v>
      </c>
      <c r="T341">
        <v>22874</v>
      </c>
      <c r="U341" t="e">
        <v>#N/A</v>
      </c>
      <c r="V341" t="e">
        <v>#N/A</v>
      </c>
      <c r="W341" t="e">
        <v>#N/A</v>
      </c>
      <c r="Y341" t="s">
        <v>4334</v>
      </c>
      <c r="Z341" t="s">
        <v>5011</v>
      </c>
      <c r="AA341" t="s">
        <v>5012</v>
      </c>
    </row>
    <row r="342" spans="1:27">
      <c r="A342" s="2" t="s">
        <v>16</v>
      </c>
      <c r="B342" s="2" t="s">
        <v>3226</v>
      </c>
      <c r="C342" s="2">
        <v>72372</v>
      </c>
      <c r="D342" s="2">
        <v>50000</v>
      </c>
      <c r="E342" s="2" t="s">
        <v>3227</v>
      </c>
      <c r="F342" s="2" t="s">
        <v>19</v>
      </c>
      <c r="G342" s="2" t="s">
        <v>2158</v>
      </c>
      <c r="H342" s="2" t="s">
        <v>147</v>
      </c>
      <c r="I342" s="2" t="s">
        <v>2064</v>
      </c>
      <c r="J342" s="2" t="s">
        <v>2065</v>
      </c>
      <c r="K342" s="2"/>
      <c r="L342" s="2"/>
      <c r="M342" s="2" t="s">
        <v>3228</v>
      </c>
      <c r="N342" s="2"/>
      <c r="O342" s="2"/>
      <c r="P342" s="2">
        <v>5829736</v>
      </c>
      <c r="Q342" s="2" t="s">
        <v>25</v>
      </c>
      <c r="R342" s="2" t="s">
        <v>26</v>
      </c>
      <c r="S342" s="2" t="s">
        <v>27</v>
      </c>
      <c r="T342">
        <v>24125</v>
      </c>
      <c r="U342" t="e">
        <v>#N/A</v>
      </c>
      <c r="V342" t="e">
        <v>#N/A</v>
      </c>
      <c r="W342" t="e">
        <v>#N/A</v>
      </c>
      <c r="Y342" t="s">
        <v>4334</v>
      </c>
      <c r="Z342" t="s">
        <v>5013</v>
      </c>
      <c r="AA342" t="s">
        <v>5014</v>
      </c>
    </row>
    <row r="343" spans="1:27">
      <c r="A343" s="2" t="s">
        <v>16</v>
      </c>
      <c r="B343" s="2" t="s">
        <v>3229</v>
      </c>
      <c r="C343" s="2">
        <v>72385</v>
      </c>
      <c r="D343" s="2">
        <v>50000</v>
      </c>
      <c r="E343" s="2" t="s">
        <v>3230</v>
      </c>
      <c r="F343" s="2" t="s">
        <v>19</v>
      </c>
      <c r="G343" s="2" t="s">
        <v>3231</v>
      </c>
      <c r="H343" s="2" t="s">
        <v>467</v>
      </c>
      <c r="I343" s="2" t="s">
        <v>456</v>
      </c>
      <c r="J343" s="2" t="s">
        <v>457</v>
      </c>
      <c r="K343" s="2"/>
      <c r="L343" s="2"/>
      <c r="M343" s="2" t="s">
        <v>3232</v>
      </c>
      <c r="N343" s="2"/>
      <c r="O343" s="2"/>
      <c r="P343" s="2">
        <v>5829737</v>
      </c>
      <c r="Q343" s="2" t="s">
        <v>25</v>
      </c>
      <c r="R343" s="2" t="s">
        <v>26</v>
      </c>
      <c r="S343" s="2" t="s">
        <v>27</v>
      </c>
      <c r="T343">
        <v>24138</v>
      </c>
      <c r="U343" t="e">
        <v>#N/A</v>
      </c>
      <c r="V343" t="e">
        <v>#N/A</v>
      </c>
      <c r="W343" t="e">
        <v>#N/A</v>
      </c>
      <c r="Y343" t="s">
        <v>4334</v>
      </c>
      <c r="Z343" t="s">
        <v>5015</v>
      </c>
      <c r="AA343" t="s">
        <v>5016</v>
      </c>
    </row>
    <row r="344" spans="1:27">
      <c r="A344" s="2" t="s">
        <v>16</v>
      </c>
      <c r="B344" s="2" t="s">
        <v>3233</v>
      </c>
      <c r="C344" s="2">
        <v>71152</v>
      </c>
      <c r="D344" s="2">
        <v>50000</v>
      </c>
      <c r="E344" s="2" t="s">
        <v>3234</v>
      </c>
      <c r="F344" s="2" t="s">
        <v>19</v>
      </c>
      <c r="G344" s="2" t="s">
        <v>3235</v>
      </c>
      <c r="H344" s="2" t="s">
        <v>91</v>
      </c>
      <c r="I344" s="2" t="s">
        <v>3236</v>
      </c>
      <c r="J344" s="2" t="s">
        <v>3237</v>
      </c>
      <c r="K344" s="2"/>
      <c r="L344" s="2"/>
      <c r="M344" s="2" t="s">
        <v>3238</v>
      </c>
      <c r="N344" s="2"/>
      <c r="O344" s="2"/>
      <c r="P344" s="2">
        <v>5829738</v>
      </c>
      <c r="Q344" s="2" t="s">
        <v>25</v>
      </c>
      <c r="R344" s="2" t="s">
        <v>26</v>
      </c>
      <c r="S344" s="2" t="s">
        <v>27</v>
      </c>
      <c r="T344">
        <v>22905</v>
      </c>
      <c r="U344" t="e">
        <v>#N/A</v>
      </c>
      <c r="V344" t="e">
        <v>#N/A</v>
      </c>
      <c r="W344" t="e">
        <v>#N/A</v>
      </c>
      <c r="Y344" t="s">
        <v>4334</v>
      </c>
      <c r="Z344" t="s">
        <v>5017</v>
      </c>
      <c r="AA344" t="s">
        <v>5018</v>
      </c>
    </row>
    <row r="345" spans="1:27">
      <c r="A345" s="2" t="s">
        <v>16</v>
      </c>
      <c r="B345" s="2" t="s">
        <v>3239</v>
      </c>
      <c r="C345" s="2">
        <v>71166</v>
      </c>
      <c r="D345" s="2">
        <v>50000</v>
      </c>
      <c r="E345" s="2" t="s">
        <v>3240</v>
      </c>
      <c r="F345" s="2" t="s">
        <v>19</v>
      </c>
      <c r="G345" s="2" t="s">
        <v>3235</v>
      </c>
      <c r="H345" s="2" t="s">
        <v>91</v>
      </c>
      <c r="I345" s="2" t="s">
        <v>3241</v>
      </c>
      <c r="J345" s="2" t="s">
        <v>3242</v>
      </c>
      <c r="K345" s="2"/>
      <c r="L345" s="2"/>
      <c r="M345" s="2" t="s">
        <v>3243</v>
      </c>
      <c r="N345" s="2"/>
      <c r="O345" s="2"/>
      <c r="P345" s="2">
        <v>5829739</v>
      </c>
      <c r="Q345" s="2" t="s">
        <v>25</v>
      </c>
      <c r="R345" s="2" t="s">
        <v>26</v>
      </c>
      <c r="S345" s="2" t="s">
        <v>27</v>
      </c>
      <c r="T345">
        <v>22919</v>
      </c>
      <c r="U345" t="e">
        <v>#N/A</v>
      </c>
      <c r="V345" t="e">
        <v>#N/A</v>
      </c>
      <c r="W345" t="e">
        <v>#N/A</v>
      </c>
      <c r="Y345" t="s">
        <v>4334</v>
      </c>
      <c r="Z345" t="s">
        <v>5019</v>
      </c>
      <c r="AA345" t="s">
        <v>5020</v>
      </c>
    </row>
    <row r="346" spans="1:27">
      <c r="A346" s="2" t="s">
        <v>16</v>
      </c>
      <c r="B346" s="2" t="s">
        <v>3244</v>
      </c>
      <c r="C346" s="2">
        <v>71169</v>
      </c>
      <c r="D346" s="2">
        <v>50000</v>
      </c>
      <c r="E346" s="2" t="s">
        <v>3245</v>
      </c>
      <c r="F346" s="2" t="s">
        <v>19</v>
      </c>
      <c r="G346" s="2" t="s">
        <v>2471</v>
      </c>
      <c r="H346" s="2" t="s">
        <v>557</v>
      </c>
      <c r="I346" s="2" t="s">
        <v>3241</v>
      </c>
      <c r="J346" s="2" t="s">
        <v>3242</v>
      </c>
      <c r="K346" s="2"/>
      <c r="L346" s="2"/>
      <c r="M346" s="2" t="s">
        <v>3246</v>
      </c>
      <c r="N346" s="2"/>
      <c r="O346" s="2"/>
      <c r="P346" s="2">
        <v>5829740</v>
      </c>
      <c r="Q346" s="2" t="s">
        <v>25</v>
      </c>
      <c r="R346" s="2" t="s">
        <v>26</v>
      </c>
      <c r="S346" s="2" t="s">
        <v>27</v>
      </c>
      <c r="T346">
        <v>22922</v>
      </c>
      <c r="U346" t="e">
        <v>#N/A</v>
      </c>
      <c r="V346" t="e">
        <v>#N/A</v>
      </c>
      <c r="W346" t="e">
        <v>#N/A</v>
      </c>
      <c r="Y346" t="s">
        <v>4334</v>
      </c>
      <c r="Z346" t="s">
        <v>5021</v>
      </c>
      <c r="AA346" t="s">
        <v>5022</v>
      </c>
    </row>
    <row r="347" spans="1:27">
      <c r="A347" s="2" t="s">
        <v>16</v>
      </c>
      <c r="B347" s="2" t="s">
        <v>3247</v>
      </c>
      <c r="C347" s="2">
        <v>71150</v>
      </c>
      <c r="D347" s="2">
        <v>50000</v>
      </c>
      <c r="E347" s="2" t="s">
        <v>3248</v>
      </c>
      <c r="F347" s="2" t="s">
        <v>19</v>
      </c>
      <c r="G347" s="2" t="s">
        <v>2335</v>
      </c>
      <c r="H347" s="2" t="s">
        <v>91</v>
      </c>
      <c r="I347" s="2" t="s">
        <v>889</v>
      </c>
      <c r="J347" s="2" t="s">
        <v>890</v>
      </c>
      <c r="K347" s="2"/>
      <c r="L347" s="2"/>
      <c r="M347" s="2" t="s">
        <v>3249</v>
      </c>
      <c r="N347" s="2"/>
      <c r="O347" s="2"/>
      <c r="P347" s="2">
        <v>5829741</v>
      </c>
      <c r="Q347" s="2" t="s">
        <v>25</v>
      </c>
      <c r="R347" s="2" t="s">
        <v>26</v>
      </c>
      <c r="S347" s="2" t="s">
        <v>27</v>
      </c>
      <c r="T347">
        <v>22903</v>
      </c>
      <c r="U347" t="e">
        <v>#N/A</v>
      </c>
      <c r="V347" t="e">
        <v>#N/A</v>
      </c>
      <c r="W347" t="e">
        <v>#N/A</v>
      </c>
      <c r="Y347" t="s">
        <v>4334</v>
      </c>
      <c r="Z347" t="s">
        <v>5023</v>
      </c>
      <c r="AA347" t="s">
        <v>5024</v>
      </c>
    </row>
    <row r="348" spans="1:27">
      <c r="A348" s="2" t="s">
        <v>16</v>
      </c>
      <c r="B348" s="2" t="s">
        <v>3250</v>
      </c>
      <c r="C348" s="2">
        <v>71185</v>
      </c>
      <c r="D348" s="2">
        <v>50000</v>
      </c>
      <c r="E348" s="2" t="s">
        <v>3251</v>
      </c>
      <c r="F348" s="2" t="s">
        <v>19</v>
      </c>
      <c r="G348" s="2" t="s">
        <v>579</v>
      </c>
      <c r="H348" s="2" t="s">
        <v>147</v>
      </c>
      <c r="I348" s="2" t="s">
        <v>2291</v>
      </c>
      <c r="J348" s="2" t="s">
        <v>2292</v>
      </c>
      <c r="K348" s="2"/>
      <c r="L348" s="2"/>
      <c r="M348" s="2" t="s">
        <v>3252</v>
      </c>
      <c r="N348" s="2"/>
      <c r="O348" s="2"/>
      <c r="P348" s="2">
        <v>5829742</v>
      </c>
      <c r="Q348" s="2" t="s">
        <v>25</v>
      </c>
      <c r="R348" s="2" t="s">
        <v>26</v>
      </c>
      <c r="S348" s="2" t="s">
        <v>27</v>
      </c>
      <c r="T348">
        <v>22938</v>
      </c>
      <c r="U348" t="e">
        <v>#N/A</v>
      </c>
      <c r="V348" t="e">
        <v>#N/A</v>
      </c>
      <c r="W348" t="e">
        <v>#N/A</v>
      </c>
      <c r="Y348" t="s">
        <v>4334</v>
      </c>
      <c r="Z348" t="s">
        <v>5025</v>
      </c>
      <c r="AA348" t="s">
        <v>5026</v>
      </c>
    </row>
    <row r="349" spans="1:27">
      <c r="A349" s="2" t="s">
        <v>16</v>
      </c>
      <c r="B349" s="2" t="s">
        <v>3253</v>
      </c>
      <c r="C349" s="2">
        <v>71174</v>
      </c>
      <c r="D349" s="2">
        <v>50000</v>
      </c>
      <c r="E349" s="2" t="s">
        <v>3254</v>
      </c>
      <c r="F349" s="2" t="s">
        <v>19</v>
      </c>
      <c r="G349" s="2" t="s">
        <v>760</v>
      </c>
      <c r="H349" s="2" t="s">
        <v>91</v>
      </c>
      <c r="I349" s="2" t="s">
        <v>3255</v>
      </c>
      <c r="J349" s="2" t="s">
        <v>3256</v>
      </c>
      <c r="K349" s="2"/>
      <c r="L349" s="2"/>
      <c r="M349" s="2" t="s">
        <v>3257</v>
      </c>
      <c r="N349" s="2"/>
      <c r="O349" s="2"/>
      <c r="P349" s="2">
        <v>5829743</v>
      </c>
      <c r="Q349" s="2" t="s">
        <v>25</v>
      </c>
      <c r="R349" s="2" t="s">
        <v>26</v>
      </c>
      <c r="S349" s="2" t="s">
        <v>27</v>
      </c>
      <c r="T349">
        <v>22927</v>
      </c>
      <c r="U349" t="e">
        <v>#N/A</v>
      </c>
      <c r="V349" t="e">
        <v>#N/A</v>
      </c>
      <c r="W349" t="e">
        <v>#N/A</v>
      </c>
      <c r="Y349" t="s">
        <v>4334</v>
      </c>
      <c r="Z349" t="s">
        <v>5027</v>
      </c>
      <c r="AA349" t="s">
        <v>5028</v>
      </c>
    </row>
    <row r="350" spans="1:27">
      <c r="A350" s="2" t="s">
        <v>16</v>
      </c>
      <c r="B350" s="2" t="s">
        <v>3258</v>
      </c>
      <c r="C350" s="2">
        <v>71193</v>
      </c>
      <c r="D350" s="2">
        <v>50000</v>
      </c>
      <c r="E350" s="2" t="s">
        <v>3259</v>
      </c>
      <c r="F350" s="2" t="s">
        <v>19</v>
      </c>
      <c r="G350" s="2" t="s">
        <v>592</v>
      </c>
      <c r="H350" s="2" t="s">
        <v>65</v>
      </c>
      <c r="I350" s="2" t="s">
        <v>487</v>
      </c>
      <c r="J350" s="2" t="s">
        <v>488</v>
      </c>
      <c r="K350" s="2"/>
      <c r="L350" s="2"/>
      <c r="M350" s="2" t="s">
        <v>3260</v>
      </c>
      <c r="N350" s="2"/>
      <c r="O350" s="2"/>
      <c r="P350" s="2">
        <v>5829744</v>
      </c>
      <c r="Q350" s="2" t="s">
        <v>25</v>
      </c>
      <c r="R350" s="2" t="s">
        <v>26</v>
      </c>
      <c r="S350" s="2" t="s">
        <v>27</v>
      </c>
      <c r="T350">
        <v>22946</v>
      </c>
      <c r="U350" t="e">
        <v>#N/A</v>
      </c>
      <c r="V350" t="e">
        <v>#N/A</v>
      </c>
      <c r="W350" t="e">
        <v>#N/A</v>
      </c>
      <c r="Y350" t="s">
        <v>4334</v>
      </c>
      <c r="Z350" t="s">
        <v>5029</v>
      </c>
      <c r="AA350" t="s">
        <v>5030</v>
      </c>
    </row>
    <row r="351" spans="1:27">
      <c r="A351" s="2" t="s">
        <v>16</v>
      </c>
      <c r="B351" s="2" t="s">
        <v>3261</v>
      </c>
      <c r="C351" s="2">
        <v>71202</v>
      </c>
      <c r="D351" s="2">
        <v>50000</v>
      </c>
      <c r="E351" s="2" t="s">
        <v>3262</v>
      </c>
      <c r="F351" s="2" t="s">
        <v>19</v>
      </c>
      <c r="G351" s="2" t="s">
        <v>3263</v>
      </c>
      <c r="H351" s="2" t="s">
        <v>65</v>
      </c>
      <c r="I351" s="2" t="s">
        <v>3264</v>
      </c>
      <c r="J351" s="2" t="s">
        <v>3265</v>
      </c>
      <c r="K351" s="2"/>
      <c r="L351" s="2"/>
      <c r="M351" s="2" t="s">
        <v>3266</v>
      </c>
      <c r="N351" s="2"/>
      <c r="O351" s="2"/>
      <c r="P351" s="2">
        <v>5829745</v>
      </c>
      <c r="Q351" s="2" t="s">
        <v>25</v>
      </c>
      <c r="R351" s="2" t="s">
        <v>26</v>
      </c>
      <c r="S351" s="2" t="s">
        <v>27</v>
      </c>
      <c r="T351">
        <v>22955</v>
      </c>
      <c r="U351" t="e">
        <v>#N/A</v>
      </c>
      <c r="V351" t="e">
        <v>#N/A</v>
      </c>
      <c r="W351" t="e">
        <v>#N/A</v>
      </c>
      <c r="Y351" t="s">
        <v>4334</v>
      </c>
      <c r="Z351" t="s">
        <v>5031</v>
      </c>
      <c r="AA351" t="s">
        <v>5032</v>
      </c>
    </row>
    <row r="352" spans="1:27">
      <c r="A352" s="2" t="s">
        <v>16</v>
      </c>
      <c r="B352" s="2" t="s">
        <v>3267</v>
      </c>
      <c r="C352" s="2">
        <v>71201</v>
      </c>
      <c r="D352" s="2">
        <v>50000</v>
      </c>
      <c r="E352" s="2" t="s">
        <v>3268</v>
      </c>
      <c r="F352" s="2" t="s">
        <v>19</v>
      </c>
      <c r="G352" s="2" t="s">
        <v>3269</v>
      </c>
      <c r="H352" s="2" t="s">
        <v>1190</v>
      </c>
      <c r="I352" s="2" t="s">
        <v>3264</v>
      </c>
      <c r="J352" s="2" t="s">
        <v>3265</v>
      </c>
      <c r="K352" s="2"/>
      <c r="L352" s="2"/>
      <c r="M352" s="2" t="s">
        <v>3270</v>
      </c>
      <c r="N352" s="2"/>
      <c r="O352" s="2"/>
      <c r="P352" s="2">
        <v>5829746</v>
      </c>
      <c r="Q352" s="2" t="s">
        <v>25</v>
      </c>
      <c r="R352" s="2" t="s">
        <v>26</v>
      </c>
      <c r="S352" s="2" t="s">
        <v>27</v>
      </c>
      <c r="T352">
        <v>22954</v>
      </c>
      <c r="U352" t="e">
        <v>#N/A</v>
      </c>
      <c r="V352" t="e">
        <v>#N/A</v>
      </c>
      <c r="W352" t="e">
        <v>#N/A</v>
      </c>
      <c r="Y352" t="s">
        <v>4334</v>
      </c>
      <c r="Z352" t="s">
        <v>5033</v>
      </c>
      <c r="AA352" t="s">
        <v>5034</v>
      </c>
    </row>
    <row r="353" spans="1:27">
      <c r="A353" s="2" t="s">
        <v>16</v>
      </c>
      <c r="B353" s="2" t="s">
        <v>3271</v>
      </c>
      <c r="C353" s="2">
        <v>71151</v>
      </c>
      <c r="D353" s="2">
        <v>50000</v>
      </c>
      <c r="E353" s="2" t="s">
        <v>3272</v>
      </c>
      <c r="F353" s="2" t="s">
        <v>19</v>
      </c>
      <c r="G353" s="2" t="s">
        <v>538</v>
      </c>
      <c r="H353" s="2" t="s">
        <v>91</v>
      </c>
      <c r="I353" s="2" t="s">
        <v>3236</v>
      </c>
      <c r="J353" s="2" t="s">
        <v>3237</v>
      </c>
      <c r="K353" s="2"/>
      <c r="L353" s="2"/>
      <c r="M353" s="2" t="s">
        <v>3273</v>
      </c>
      <c r="N353" s="2"/>
      <c r="O353" s="2"/>
      <c r="P353" s="2">
        <v>5829747</v>
      </c>
      <c r="Q353" s="2" t="s">
        <v>25</v>
      </c>
      <c r="R353" s="2" t="s">
        <v>26</v>
      </c>
      <c r="S353" s="2" t="s">
        <v>27</v>
      </c>
      <c r="T353">
        <v>22904</v>
      </c>
      <c r="U353" t="e">
        <v>#N/A</v>
      </c>
      <c r="V353" t="e">
        <v>#N/A</v>
      </c>
      <c r="W353" t="e">
        <v>#N/A</v>
      </c>
      <c r="Y353" t="s">
        <v>4334</v>
      </c>
      <c r="Z353" t="s">
        <v>5035</v>
      </c>
      <c r="AA353" t="s">
        <v>5036</v>
      </c>
    </row>
    <row r="354" spans="1:27">
      <c r="A354" s="2" t="s">
        <v>16</v>
      </c>
      <c r="B354" s="2" t="s">
        <v>3274</v>
      </c>
      <c r="C354" s="2">
        <v>70978</v>
      </c>
      <c r="D354" s="2">
        <v>50000</v>
      </c>
      <c r="E354" s="2" t="s">
        <v>3275</v>
      </c>
      <c r="F354" s="2" t="s">
        <v>19</v>
      </c>
      <c r="G354" s="2" t="s">
        <v>918</v>
      </c>
      <c r="H354" s="2" t="s">
        <v>70</v>
      </c>
      <c r="I354" s="2" t="s">
        <v>3276</v>
      </c>
      <c r="J354" s="2" t="s">
        <v>3277</v>
      </c>
      <c r="K354" s="2"/>
      <c r="L354" s="2"/>
      <c r="M354" s="2" t="s">
        <v>3278</v>
      </c>
      <c r="N354" s="2"/>
      <c r="O354" s="2"/>
      <c r="P354" s="2">
        <v>5829748</v>
      </c>
      <c r="Q354" s="2" t="s">
        <v>25</v>
      </c>
      <c r="R354" s="2" t="s">
        <v>26</v>
      </c>
      <c r="S354" s="2" t="s">
        <v>27</v>
      </c>
      <c r="T354">
        <v>22733</v>
      </c>
      <c r="U354" t="e">
        <v>#N/A</v>
      </c>
      <c r="V354" t="e">
        <v>#N/A</v>
      </c>
      <c r="W354" t="e">
        <v>#N/A</v>
      </c>
      <c r="Y354" t="s">
        <v>4334</v>
      </c>
      <c r="Z354" t="s">
        <v>5037</v>
      </c>
      <c r="AA354" t="s">
        <v>5038</v>
      </c>
    </row>
    <row r="355" spans="1:27">
      <c r="A355" s="2" t="s">
        <v>16</v>
      </c>
      <c r="B355" s="2" t="s">
        <v>3279</v>
      </c>
      <c r="C355" s="2">
        <v>71205</v>
      </c>
      <c r="D355" s="2">
        <v>50000</v>
      </c>
      <c r="E355" s="2" t="s">
        <v>3280</v>
      </c>
      <c r="F355" s="2" t="s">
        <v>19</v>
      </c>
      <c r="G355" s="2" t="s">
        <v>1320</v>
      </c>
      <c r="H355" s="2" t="s">
        <v>58</v>
      </c>
      <c r="I355" s="2" t="s">
        <v>3281</v>
      </c>
      <c r="J355" s="2" t="s">
        <v>3282</v>
      </c>
      <c r="K355" s="2"/>
      <c r="L355" s="2"/>
      <c r="M355" s="2" t="s">
        <v>3283</v>
      </c>
      <c r="N355" s="2"/>
      <c r="O355" s="2"/>
      <c r="P355" s="2">
        <v>5829749</v>
      </c>
      <c r="Q355" s="2" t="s">
        <v>25</v>
      </c>
      <c r="R355" s="2" t="s">
        <v>26</v>
      </c>
      <c r="S355" s="2" t="s">
        <v>27</v>
      </c>
      <c r="T355">
        <v>22958</v>
      </c>
      <c r="U355" t="e">
        <v>#N/A</v>
      </c>
      <c r="V355" t="e">
        <v>#N/A</v>
      </c>
      <c r="W355" t="e">
        <v>#N/A</v>
      </c>
      <c r="Y355" t="s">
        <v>4334</v>
      </c>
      <c r="Z355" t="s">
        <v>5039</v>
      </c>
      <c r="AA355" t="s">
        <v>5040</v>
      </c>
    </row>
    <row r="356" spans="1:27">
      <c r="A356" s="2" t="s">
        <v>16</v>
      </c>
      <c r="B356" s="2" t="s">
        <v>3284</v>
      </c>
      <c r="C356" s="2">
        <v>71203</v>
      </c>
      <c r="D356" s="2">
        <v>50000</v>
      </c>
      <c r="E356" s="2" t="s">
        <v>3285</v>
      </c>
      <c r="F356" s="2" t="s">
        <v>19</v>
      </c>
      <c r="G356" s="2" t="s">
        <v>1320</v>
      </c>
      <c r="H356" s="2" t="s">
        <v>58</v>
      </c>
      <c r="I356" s="2" t="s">
        <v>3281</v>
      </c>
      <c r="J356" s="2" t="s">
        <v>3282</v>
      </c>
      <c r="K356" s="2"/>
      <c r="L356" s="2"/>
      <c r="M356" s="2" t="s">
        <v>3286</v>
      </c>
      <c r="N356" s="2"/>
      <c r="O356" s="2"/>
      <c r="P356" s="2">
        <v>5829750</v>
      </c>
      <c r="Q356" s="2" t="s">
        <v>25</v>
      </c>
      <c r="R356" s="2" t="s">
        <v>26</v>
      </c>
      <c r="S356" s="2" t="s">
        <v>27</v>
      </c>
      <c r="T356">
        <v>22956</v>
      </c>
      <c r="U356" t="e">
        <v>#N/A</v>
      </c>
      <c r="V356" t="e">
        <v>#N/A</v>
      </c>
      <c r="W356" t="e">
        <v>#N/A</v>
      </c>
      <c r="Y356" t="s">
        <v>4334</v>
      </c>
      <c r="Z356" t="s">
        <v>5041</v>
      </c>
      <c r="AA356" t="s">
        <v>5042</v>
      </c>
    </row>
    <row r="357" spans="1:27">
      <c r="A357" s="2" t="s">
        <v>16</v>
      </c>
      <c r="B357" s="2" t="s">
        <v>3287</v>
      </c>
      <c r="C357" s="2">
        <v>71216</v>
      </c>
      <c r="D357" s="2">
        <v>50000</v>
      </c>
      <c r="E357" s="2" t="s">
        <v>3288</v>
      </c>
      <c r="F357" s="2" t="s">
        <v>19</v>
      </c>
      <c r="G357" s="2" t="s">
        <v>384</v>
      </c>
      <c r="H357" s="2" t="s">
        <v>147</v>
      </c>
      <c r="I357" s="2" t="s">
        <v>3289</v>
      </c>
      <c r="J357" s="2" t="s">
        <v>3290</v>
      </c>
      <c r="K357" s="2"/>
      <c r="L357" s="2"/>
      <c r="M357" s="2" t="s">
        <v>3291</v>
      </c>
      <c r="N357" s="2"/>
      <c r="O357" s="2"/>
      <c r="P357" s="2">
        <v>5829751</v>
      </c>
      <c r="Q357" s="2" t="s">
        <v>25</v>
      </c>
      <c r="R357" s="2" t="s">
        <v>26</v>
      </c>
      <c r="S357" s="2" t="s">
        <v>27</v>
      </c>
      <c r="T357">
        <v>22969</v>
      </c>
      <c r="U357" t="e">
        <v>#N/A</v>
      </c>
      <c r="V357" t="e">
        <v>#N/A</v>
      </c>
      <c r="W357" t="e">
        <v>#N/A</v>
      </c>
      <c r="Y357" t="s">
        <v>4334</v>
      </c>
      <c r="Z357" t="s">
        <v>5043</v>
      </c>
      <c r="AA357" t="s">
        <v>5044</v>
      </c>
    </row>
    <row r="358" spans="1:27">
      <c r="A358" s="2" t="s">
        <v>16</v>
      </c>
      <c r="B358" s="2" t="s">
        <v>3292</v>
      </c>
      <c r="C358" s="2">
        <v>71182</v>
      </c>
      <c r="D358" s="2">
        <v>50000</v>
      </c>
      <c r="E358" s="2" t="s">
        <v>3293</v>
      </c>
      <c r="F358" s="2" t="s">
        <v>19</v>
      </c>
      <c r="G358" s="2" t="s">
        <v>538</v>
      </c>
      <c r="H358" s="2" t="s">
        <v>91</v>
      </c>
      <c r="I358" s="2" t="s">
        <v>2291</v>
      </c>
      <c r="J358" s="2" t="s">
        <v>2292</v>
      </c>
      <c r="K358" s="2"/>
      <c r="L358" s="2"/>
      <c r="M358" s="2" t="s">
        <v>3294</v>
      </c>
      <c r="N358" s="2"/>
      <c r="O358" s="2"/>
      <c r="P358" s="2">
        <v>5829752</v>
      </c>
      <c r="Q358" s="2" t="s">
        <v>25</v>
      </c>
      <c r="R358" s="2" t="s">
        <v>26</v>
      </c>
      <c r="S358" s="2" t="s">
        <v>27</v>
      </c>
      <c r="T358">
        <v>22935</v>
      </c>
      <c r="U358" t="e">
        <v>#N/A</v>
      </c>
      <c r="V358" t="e">
        <v>#N/A</v>
      </c>
      <c r="W358" t="e">
        <v>#N/A</v>
      </c>
      <c r="Y358" t="s">
        <v>4334</v>
      </c>
      <c r="Z358" t="s">
        <v>5045</v>
      </c>
      <c r="AA358" t="s">
        <v>5046</v>
      </c>
    </row>
    <row r="359" spans="1:27">
      <c r="A359" s="2" t="s">
        <v>16</v>
      </c>
      <c r="B359" s="2" t="s">
        <v>3295</v>
      </c>
      <c r="C359" s="2">
        <v>71212</v>
      </c>
      <c r="D359" s="2">
        <v>50000</v>
      </c>
      <c r="E359" s="2" t="s">
        <v>3296</v>
      </c>
      <c r="F359" s="2" t="s">
        <v>19</v>
      </c>
      <c r="G359" s="2" t="s">
        <v>1062</v>
      </c>
      <c r="H359" s="2" t="s">
        <v>65</v>
      </c>
      <c r="I359" s="2" t="s">
        <v>3297</v>
      </c>
      <c r="J359" s="2" t="s">
        <v>3298</v>
      </c>
      <c r="K359" s="2"/>
      <c r="L359" s="2"/>
      <c r="M359" s="2" t="s">
        <v>3299</v>
      </c>
      <c r="N359" s="2"/>
      <c r="O359" s="2"/>
      <c r="P359" s="2">
        <v>5829753</v>
      </c>
      <c r="Q359" s="2" t="s">
        <v>25</v>
      </c>
      <c r="R359" s="2" t="s">
        <v>26</v>
      </c>
      <c r="S359" s="2" t="s">
        <v>27</v>
      </c>
      <c r="T359">
        <v>22965</v>
      </c>
      <c r="U359" t="e">
        <v>#N/A</v>
      </c>
      <c r="V359" t="e">
        <v>#N/A</v>
      </c>
      <c r="W359" t="e">
        <v>#N/A</v>
      </c>
      <c r="Y359" t="s">
        <v>4334</v>
      </c>
      <c r="Z359" t="s">
        <v>5047</v>
      </c>
      <c r="AA359" t="s">
        <v>5048</v>
      </c>
    </row>
    <row r="360" spans="1:27">
      <c r="A360" s="2" t="s">
        <v>16</v>
      </c>
      <c r="B360" s="2" t="s">
        <v>3300</v>
      </c>
      <c r="C360" s="2">
        <v>71220</v>
      </c>
      <c r="D360" s="2">
        <v>50000</v>
      </c>
      <c r="E360" s="2" t="s">
        <v>3301</v>
      </c>
      <c r="F360" s="2" t="s">
        <v>19</v>
      </c>
      <c r="G360" s="2" t="s">
        <v>1062</v>
      </c>
      <c r="H360" s="2" t="s">
        <v>65</v>
      </c>
      <c r="I360" s="2" t="s">
        <v>3302</v>
      </c>
      <c r="J360" s="2" t="s">
        <v>3303</v>
      </c>
      <c r="K360" s="2"/>
      <c r="L360" s="2"/>
      <c r="M360" s="2" t="s">
        <v>3304</v>
      </c>
      <c r="N360" s="2"/>
      <c r="O360" s="2"/>
      <c r="P360" s="2">
        <v>5829754</v>
      </c>
      <c r="Q360" s="2" t="s">
        <v>25</v>
      </c>
      <c r="R360" s="2" t="s">
        <v>26</v>
      </c>
      <c r="S360" s="2" t="s">
        <v>27</v>
      </c>
      <c r="T360">
        <v>22973</v>
      </c>
      <c r="U360" t="e">
        <v>#N/A</v>
      </c>
      <c r="V360" t="e">
        <v>#N/A</v>
      </c>
      <c r="W360" t="e">
        <v>#N/A</v>
      </c>
      <c r="Y360" t="s">
        <v>4334</v>
      </c>
      <c r="Z360" t="s">
        <v>5049</v>
      </c>
      <c r="AA360" t="s">
        <v>5050</v>
      </c>
    </row>
    <row r="361" spans="1:27">
      <c r="A361" s="2" t="s">
        <v>16</v>
      </c>
      <c r="B361" s="2" t="s">
        <v>3305</v>
      </c>
      <c r="C361" s="2">
        <v>71200</v>
      </c>
      <c r="D361" s="2">
        <v>50000</v>
      </c>
      <c r="E361" s="2" t="s">
        <v>3306</v>
      </c>
      <c r="F361" s="2" t="s">
        <v>19</v>
      </c>
      <c r="G361" s="2" t="s">
        <v>2801</v>
      </c>
      <c r="H361" s="2" t="s">
        <v>91</v>
      </c>
      <c r="I361" s="2" t="s">
        <v>3307</v>
      </c>
      <c r="J361" s="2" t="s">
        <v>3308</v>
      </c>
      <c r="K361" s="2"/>
      <c r="L361" s="2"/>
      <c r="M361" s="2" t="s">
        <v>3309</v>
      </c>
      <c r="N361" s="2"/>
      <c r="O361" s="2"/>
      <c r="P361" s="2">
        <v>5829755</v>
      </c>
      <c r="Q361" s="2" t="s">
        <v>25</v>
      </c>
      <c r="R361" s="2" t="s">
        <v>26</v>
      </c>
      <c r="S361" s="2" t="s">
        <v>27</v>
      </c>
      <c r="T361">
        <v>22953</v>
      </c>
      <c r="U361" t="e">
        <v>#N/A</v>
      </c>
      <c r="V361" t="e">
        <v>#N/A</v>
      </c>
      <c r="W361" t="e">
        <v>#N/A</v>
      </c>
      <c r="Y361" t="s">
        <v>4334</v>
      </c>
      <c r="Z361" t="s">
        <v>5051</v>
      </c>
      <c r="AA361" t="s">
        <v>5052</v>
      </c>
    </row>
    <row r="362" spans="1:27">
      <c r="A362" s="2" t="s">
        <v>16</v>
      </c>
      <c r="B362" s="2" t="s">
        <v>3310</v>
      </c>
      <c r="C362" s="2">
        <v>71145</v>
      </c>
      <c r="D362" s="2">
        <v>50000</v>
      </c>
      <c r="E362" s="2" t="s">
        <v>3311</v>
      </c>
      <c r="F362" s="2" t="s">
        <v>19</v>
      </c>
      <c r="G362" s="2" t="s">
        <v>918</v>
      </c>
      <c r="H362" s="2" t="s">
        <v>70</v>
      </c>
      <c r="I362" s="2" t="s">
        <v>468</v>
      </c>
      <c r="J362" s="2" t="s">
        <v>469</v>
      </c>
      <c r="K362" s="2"/>
      <c r="L362" s="2"/>
      <c r="M362" s="2" t="s">
        <v>3312</v>
      </c>
      <c r="N362" s="2"/>
      <c r="O362" s="2"/>
      <c r="P362" s="2">
        <v>5829756</v>
      </c>
      <c r="Q362" s="2" t="s">
        <v>25</v>
      </c>
      <c r="R362" s="2" t="s">
        <v>26</v>
      </c>
      <c r="S362" s="2" t="s">
        <v>27</v>
      </c>
      <c r="T362">
        <v>22898</v>
      </c>
      <c r="U362" t="e">
        <v>#N/A</v>
      </c>
      <c r="V362" t="e">
        <v>#N/A</v>
      </c>
      <c r="W362" t="e">
        <v>#N/A</v>
      </c>
      <c r="Y362" t="s">
        <v>4334</v>
      </c>
      <c r="Z362" t="s">
        <v>5053</v>
      </c>
      <c r="AA362" t="s">
        <v>5054</v>
      </c>
    </row>
    <row r="363" spans="1:27">
      <c r="A363" s="2" t="s">
        <v>16</v>
      </c>
      <c r="B363" s="2" t="s">
        <v>3313</v>
      </c>
      <c r="C363" s="2">
        <v>71237</v>
      </c>
      <c r="D363" s="2">
        <v>50000</v>
      </c>
      <c r="E363" s="2" t="s">
        <v>3314</v>
      </c>
      <c r="F363" s="2" t="s">
        <v>19</v>
      </c>
      <c r="G363" s="2" t="s">
        <v>3315</v>
      </c>
      <c r="H363" s="2" t="s">
        <v>586</v>
      </c>
      <c r="I363" s="2" t="s">
        <v>750</v>
      </c>
      <c r="J363" s="2" t="s">
        <v>751</v>
      </c>
      <c r="K363" s="2"/>
      <c r="L363" s="2"/>
      <c r="M363" s="2" t="s">
        <v>3316</v>
      </c>
      <c r="N363" s="2"/>
      <c r="O363" s="2"/>
      <c r="P363" s="2">
        <v>5829757</v>
      </c>
      <c r="Q363" s="2" t="s">
        <v>25</v>
      </c>
      <c r="R363" s="2" t="s">
        <v>26</v>
      </c>
      <c r="S363" s="2" t="s">
        <v>27</v>
      </c>
      <c r="T363">
        <v>22990</v>
      </c>
      <c r="U363" t="e">
        <v>#N/A</v>
      </c>
      <c r="V363" t="e">
        <v>#N/A</v>
      </c>
      <c r="W363" t="e">
        <v>#N/A</v>
      </c>
      <c r="Y363" t="s">
        <v>4334</v>
      </c>
      <c r="Z363" t="s">
        <v>5055</v>
      </c>
      <c r="AA363" t="s">
        <v>5056</v>
      </c>
    </row>
    <row r="364" spans="1:27">
      <c r="A364" s="2" t="s">
        <v>16</v>
      </c>
      <c r="B364" s="2" t="s">
        <v>3317</v>
      </c>
      <c r="C364" s="2">
        <v>72112</v>
      </c>
      <c r="D364" s="2">
        <v>50000</v>
      </c>
      <c r="E364" s="2" t="s">
        <v>3318</v>
      </c>
      <c r="F364" s="2" t="s">
        <v>19</v>
      </c>
      <c r="G364" s="2" t="s">
        <v>3319</v>
      </c>
      <c r="H364" s="2" t="s">
        <v>31</v>
      </c>
      <c r="I364" s="2" t="s">
        <v>3320</v>
      </c>
      <c r="J364" s="2" t="s">
        <v>3321</v>
      </c>
      <c r="K364" s="2"/>
      <c r="L364" s="2"/>
      <c r="M364" s="2" t="s">
        <v>3322</v>
      </c>
      <c r="N364" s="2"/>
      <c r="O364" s="2"/>
      <c r="P364" s="2">
        <v>5829758</v>
      </c>
      <c r="Q364" s="2" t="s">
        <v>25</v>
      </c>
      <c r="R364" s="2" t="s">
        <v>26</v>
      </c>
      <c r="S364" s="2" t="s">
        <v>27</v>
      </c>
      <c r="T364">
        <v>23858</v>
      </c>
      <c r="U364" t="e">
        <v>#N/A</v>
      </c>
      <c r="V364" t="e">
        <v>#N/A</v>
      </c>
      <c r="W364" t="e">
        <v>#N/A</v>
      </c>
      <c r="Y364" t="s">
        <v>4334</v>
      </c>
      <c r="Z364" t="s">
        <v>5057</v>
      </c>
      <c r="AA364" t="s">
        <v>5058</v>
      </c>
    </row>
    <row r="365" spans="1:27">
      <c r="A365" s="2" t="s">
        <v>16</v>
      </c>
      <c r="B365" s="2" t="s">
        <v>3323</v>
      </c>
      <c r="C365" s="2">
        <v>71239</v>
      </c>
      <c r="D365" s="2">
        <v>50000</v>
      </c>
      <c r="E365" s="2" t="s">
        <v>3324</v>
      </c>
      <c r="F365" s="2" t="s">
        <v>19</v>
      </c>
      <c r="G365" s="2" t="s">
        <v>3087</v>
      </c>
      <c r="H365" s="2" t="s">
        <v>65</v>
      </c>
      <c r="I365" s="2" t="s">
        <v>3325</v>
      </c>
      <c r="J365" s="2" t="s">
        <v>3326</v>
      </c>
      <c r="K365" s="2"/>
      <c r="L365" s="2"/>
      <c r="M365" s="2" t="s">
        <v>3327</v>
      </c>
      <c r="N365" s="2"/>
      <c r="O365" s="2"/>
      <c r="P365" s="2">
        <v>5829759</v>
      </c>
      <c r="Q365" s="2" t="s">
        <v>25</v>
      </c>
      <c r="R365" s="2" t="s">
        <v>26</v>
      </c>
      <c r="S365" s="2" t="s">
        <v>27</v>
      </c>
      <c r="T365">
        <v>22992</v>
      </c>
      <c r="U365" t="e">
        <v>#N/A</v>
      </c>
      <c r="V365" t="e">
        <v>#N/A</v>
      </c>
      <c r="W365" t="e">
        <v>#N/A</v>
      </c>
      <c r="Y365" t="s">
        <v>4334</v>
      </c>
      <c r="Z365" t="s">
        <v>5059</v>
      </c>
      <c r="AA365" t="s">
        <v>5060</v>
      </c>
    </row>
    <row r="366" spans="1:27">
      <c r="A366" s="2" t="s">
        <v>16</v>
      </c>
      <c r="B366" s="2" t="s">
        <v>3328</v>
      </c>
      <c r="C366" s="2">
        <v>71179</v>
      </c>
      <c r="D366" s="2">
        <v>50000</v>
      </c>
      <c r="E366" s="2" t="s">
        <v>3329</v>
      </c>
      <c r="F366" s="2" t="s">
        <v>19</v>
      </c>
      <c r="G366" s="2" t="s">
        <v>3330</v>
      </c>
      <c r="H366" s="2" t="s">
        <v>557</v>
      </c>
      <c r="I366" s="2" t="s">
        <v>3331</v>
      </c>
      <c r="J366" s="2" t="s">
        <v>3332</v>
      </c>
      <c r="K366" s="2"/>
      <c r="L366" s="2"/>
      <c r="M366" s="2" t="s">
        <v>3333</v>
      </c>
      <c r="N366" s="2"/>
      <c r="O366" s="2"/>
      <c r="P366" s="2">
        <v>5829760</v>
      </c>
      <c r="Q366" s="2" t="s">
        <v>25</v>
      </c>
      <c r="R366" s="2" t="s">
        <v>26</v>
      </c>
      <c r="S366" s="2" t="s">
        <v>27</v>
      </c>
      <c r="T366">
        <v>22932</v>
      </c>
      <c r="U366" t="e">
        <v>#N/A</v>
      </c>
      <c r="V366" t="e">
        <v>#N/A</v>
      </c>
      <c r="W366" t="e">
        <v>#N/A</v>
      </c>
      <c r="Y366" t="s">
        <v>4334</v>
      </c>
      <c r="Z366" t="s">
        <v>5061</v>
      </c>
      <c r="AA366" t="s">
        <v>5062</v>
      </c>
    </row>
    <row r="367" spans="1:27">
      <c r="A367" s="2" t="s">
        <v>16</v>
      </c>
      <c r="B367" s="2" t="s">
        <v>3334</v>
      </c>
      <c r="C367" s="2">
        <v>71260</v>
      </c>
      <c r="D367" s="2">
        <v>50000</v>
      </c>
      <c r="E367" s="2" t="s">
        <v>3335</v>
      </c>
      <c r="F367" s="2" t="s">
        <v>19</v>
      </c>
      <c r="G367" s="2" t="s">
        <v>2192</v>
      </c>
      <c r="H367" s="2" t="s">
        <v>557</v>
      </c>
      <c r="I367" s="2" t="s">
        <v>628</v>
      </c>
      <c r="J367" s="2" t="s">
        <v>629</v>
      </c>
      <c r="K367" s="2"/>
      <c r="L367" s="2"/>
      <c r="M367" s="2" t="s">
        <v>3336</v>
      </c>
      <c r="N367" s="2"/>
      <c r="O367" s="2"/>
      <c r="P367" s="2">
        <v>5829761</v>
      </c>
      <c r="Q367" s="2" t="s">
        <v>25</v>
      </c>
      <c r="R367" s="2" t="s">
        <v>26</v>
      </c>
      <c r="S367" s="2" t="s">
        <v>27</v>
      </c>
      <c r="T367">
        <v>23013</v>
      </c>
      <c r="U367" t="e">
        <v>#N/A</v>
      </c>
      <c r="V367" t="e">
        <v>#N/A</v>
      </c>
      <c r="W367" t="e">
        <v>#N/A</v>
      </c>
      <c r="Y367" t="s">
        <v>4334</v>
      </c>
      <c r="Z367" t="s">
        <v>5063</v>
      </c>
      <c r="AA367" t="s">
        <v>5064</v>
      </c>
    </row>
    <row r="368" spans="1:27">
      <c r="A368" s="2" t="s">
        <v>16</v>
      </c>
      <c r="B368" s="2" t="s">
        <v>3337</v>
      </c>
      <c r="C368" s="2">
        <v>72134</v>
      </c>
      <c r="D368" s="2">
        <v>50000</v>
      </c>
      <c r="E368" s="2" t="s">
        <v>3338</v>
      </c>
      <c r="F368" s="2" t="s">
        <v>19</v>
      </c>
      <c r="G368" s="2" t="s">
        <v>3339</v>
      </c>
      <c r="H368" s="2" t="s">
        <v>31</v>
      </c>
      <c r="I368" s="2" t="s">
        <v>3340</v>
      </c>
      <c r="J368" s="2" t="s">
        <v>3341</v>
      </c>
      <c r="K368" s="2"/>
      <c r="L368" s="2"/>
      <c r="M368" s="2" t="s">
        <v>3342</v>
      </c>
      <c r="N368" s="2"/>
      <c r="O368" s="2"/>
      <c r="P368" s="2">
        <v>5829762</v>
      </c>
      <c r="Q368" s="2" t="s">
        <v>25</v>
      </c>
      <c r="R368" s="2" t="s">
        <v>26</v>
      </c>
      <c r="S368" s="2" t="s">
        <v>27</v>
      </c>
      <c r="T368">
        <v>23880</v>
      </c>
      <c r="U368" t="e">
        <v>#N/A</v>
      </c>
      <c r="V368" t="e">
        <v>#N/A</v>
      </c>
      <c r="W368" t="e">
        <v>#N/A</v>
      </c>
      <c r="Y368" t="s">
        <v>4334</v>
      </c>
      <c r="Z368" t="s">
        <v>5065</v>
      </c>
      <c r="AA368" t="s">
        <v>5066</v>
      </c>
    </row>
    <row r="369" spans="1:27">
      <c r="A369" s="2" t="s">
        <v>16</v>
      </c>
      <c r="B369" s="2" t="s">
        <v>3343</v>
      </c>
      <c r="C369" s="2">
        <v>71256</v>
      </c>
      <c r="D369" s="2">
        <v>50000</v>
      </c>
      <c r="E369" s="2" t="s">
        <v>3344</v>
      </c>
      <c r="F369" s="2" t="s">
        <v>19</v>
      </c>
      <c r="G369" s="2" t="s">
        <v>894</v>
      </c>
      <c r="H369" s="2" t="s">
        <v>91</v>
      </c>
      <c r="I369" s="2" t="s">
        <v>3345</v>
      </c>
      <c r="J369" s="2" t="s">
        <v>3346</v>
      </c>
      <c r="K369" s="2"/>
      <c r="L369" s="2"/>
      <c r="M369" s="2" t="s">
        <v>3347</v>
      </c>
      <c r="N369" s="2"/>
      <c r="O369" s="2"/>
      <c r="P369" s="2">
        <v>5829763</v>
      </c>
      <c r="Q369" s="2" t="s">
        <v>25</v>
      </c>
      <c r="R369" s="2" t="s">
        <v>26</v>
      </c>
      <c r="S369" s="2" t="s">
        <v>27</v>
      </c>
      <c r="T369">
        <v>23009</v>
      </c>
      <c r="U369" t="e">
        <v>#N/A</v>
      </c>
      <c r="V369" t="e">
        <v>#N/A</v>
      </c>
      <c r="W369" t="e">
        <v>#N/A</v>
      </c>
      <c r="Y369" t="s">
        <v>4334</v>
      </c>
      <c r="Z369" t="s">
        <v>5067</v>
      </c>
      <c r="AA369" t="s">
        <v>5068</v>
      </c>
    </row>
    <row r="370" spans="1:27">
      <c r="A370" s="2" t="s">
        <v>16</v>
      </c>
      <c r="B370" s="2" t="s">
        <v>3348</v>
      </c>
      <c r="C370" s="2">
        <v>71267</v>
      </c>
      <c r="D370" s="2">
        <v>50000</v>
      </c>
      <c r="E370" s="2" t="s">
        <v>3349</v>
      </c>
      <c r="F370" s="2" t="s">
        <v>19</v>
      </c>
      <c r="G370" s="2" t="s">
        <v>3350</v>
      </c>
      <c r="H370" s="2" t="s">
        <v>58</v>
      </c>
      <c r="I370" s="2" t="s">
        <v>913</v>
      </c>
      <c r="J370" s="2" t="s">
        <v>914</v>
      </c>
      <c r="K370" s="2"/>
      <c r="L370" s="2"/>
      <c r="M370" s="2" t="s">
        <v>3351</v>
      </c>
      <c r="N370" s="2"/>
      <c r="O370" s="2"/>
      <c r="P370" s="2">
        <v>5829764</v>
      </c>
      <c r="Q370" s="2" t="s">
        <v>25</v>
      </c>
      <c r="R370" s="2" t="s">
        <v>26</v>
      </c>
      <c r="S370" s="2" t="s">
        <v>27</v>
      </c>
      <c r="T370">
        <v>23020</v>
      </c>
      <c r="U370" t="e">
        <v>#N/A</v>
      </c>
      <c r="V370" t="e">
        <v>#N/A</v>
      </c>
      <c r="W370" t="e">
        <v>#N/A</v>
      </c>
      <c r="Y370" t="s">
        <v>4334</v>
      </c>
      <c r="Z370" t="s">
        <v>5069</v>
      </c>
      <c r="AA370" t="s">
        <v>5070</v>
      </c>
    </row>
    <row r="371" spans="1:27">
      <c r="A371" s="2" t="s">
        <v>16</v>
      </c>
      <c r="B371" s="2" t="s">
        <v>3357</v>
      </c>
      <c r="C371" s="2">
        <v>71272</v>
      </c>
      <c r="D371" s="2">
        <v>50000</v>
      </c>
      <c r="E371" s="2" t="s">
        <v>3358</v>
      </c>
      <c r="F371" s="2" t="s">
        <v>19</v>
      </c>
      <c r="G371" s="2" t="s">
        <v>918</v>
      </c>
      <c r="H371" s="2" t="s">
        <v>70</v>
      </c>
      <c r="I371" s="2" t="s">
        <v>3354</v>
      </c>
      <c r="J371" s="2" t="s">
        <v>3355</v>
      </c>
      <c r="K371" s="2"/>
      <c r="L371" s="2"/>
      <c r="M371" s="2" t="s">
        <v>3359</v>
      </c>
      <c r="N371" s="2"/>
      <c r="O371" s="2"/>
      <c r="P371" s="2">
        <v>5829766</v>
      </c>
      <c r="Q371" s="2" t="s">
        <v>25</v>
      </c>
      <c r="R371" s="2" t="s">
        <v>26</v>
      </c>
      <c r="S371" s="2" t="s">
        <v>27</v>
      </c>
      <c r="T371">
        <v>23025</v>
      </c>
      <c r="U371" t="e">
        <v>#N/A</v>
      </c>
      <c r="V371" t="e">
        <v>#N/A</v>
      </c>
      <c r="W371" t="e">
        <v>#N/A</v>
      </c>
      <c r="Y371" t="s">
        <v>4334</v>
      </c>
      <c r="Z371" t="s">
        <v>5071</v>
      </c>
      <c r="AA371" t="s">
        <v>5072</v>
      </c>
    </row>
    <row r="372" spans="1:27">
      <c r="A372" s="2" t="s">
        <v>16</v>
      </c>
      <c r="B372" s="2" t="s">
        <v>3360</v>
      </c>
      <c r="C372" s="2">
        <v>71258</v>
      </c>
      <c r="D372" s="2">
        <v>50000</v>
      </c>
      <c r="E372" s="2" t="s">
        <v>3361</v>
      </c>
      <c r="F372" s="2" t="s">
        <v>19</v>
      </c>
      <c r="G372" s="2" t="s">
        <v>3362</v>
      </c>
      <c r="H372" s="2" t="s">
        <v>1190</v>
      </c>
      <c r="I372" s="2" t="s">
        <v>3363</v>
      </c>
      <c r="J372" s="2" t="s">
        <v>3364</v>
      </c>
      <c r="K372" s="2"/>
      <c r="L372" s="2"/>
      <c r="M372" s="2" t="s">
        <v>3365</v>
      </c>
      <c r="N372" s="2"/>
      <c r="O372" s="2"/>
      <c r="P372" s="2">
        <v>5829767</v>
      </c>
      <c r="Q372" s="2" t="s">
        <v>25</v>
      </c>
      <c r="R372" s="2" t="s">
        <v>26</v>
      </c>
      <c r="S372" s="2" t="s">
        <v>27</v>
      </c>
      <c r="T372">
        <v>23011</v>
      </c>
      <c r="U372" t="e">
        <v>#N/A</v>
      </c>
      <c r="V372" t="e">
        <v>#N/A</v>
      </c>
      <c r="W372" t="e">
        <v>#N/A</v>
      </c>
      <c r="Y372" t="s">
        <v>4334</v>
      </c>
      <c r="Z372" t="s">
        <v>5073</v>
      </c>
      <c r="AA372" t="s">
        <v>5074</v>
      </c>
    </row>
    <row r="373" spans="1:27">
      <c r="A373" s="2" t="s">
        <v>16</v>
      </c>
      <c r="B373" s="2" t="s">
        <v>3366</v>
      </c>
      <c r="C373" s="2">
        <v>71149</v>
      </c>
      <c r="D373" s="2">
        <v>50000</v>
      </c>
      <c r="E373" s="2" t="s">
        <v>3367</v>
      </c>
      <c r="F373" s="2" t="s">
        <v>19</v>
      </c>
      <c r="G373" s="2" t="s">
        <v>3368</v>
      </c>
      <c r="H373" s="2" t="s">
        <v>65</v>
      </c>
      <c r="I373" s="2" t="s">
        <v>889</v>
      </c>
      <c r="J373" s="2" t="s">
        <v>890</v>
      </c>
      <c r="K373" s="2"/>
      <c r="L373" s="2"/>
      <c r="M373" s="2" t="s">
        <v>3369</v>
      </c>
      <c r="N373" s="2"/>
      <c r="O373" s="2"/>
      <c r="P373" s="2">
        <v>5829768</v>
      </c>
      <c r="Q373" s="2" t="s">
        <v>25</v>
      </c>
      <c r="R373" s="2" t="s">
        <v>26</v>
      </c>
      <c r="S373" s="2" t="s">
        <v>27</v>
      </c>
      <c r="T373">
        <v>22902</v>
      </c>
      <c r="U373" t="e">
        <v>#N/A</v>
      </c>
      <c r="V373" t="e">
        <v>#N/A</v>
      </c>
      <c r="W373" t="e">
        <v>#N/A</v>
      </c>
      <c r="Y373" t="s">
        <v>4334</v>
      </c>
      <c r="Z373" t="s">
        <v>5075</v>
      </c>
      <c r="AA373" t="s">
        <v>5076</v>
      </c>
    </row>
    <row r="374" spans="1:27">
      <c r="A374" s="2" t="s">
        <v>16</v>
      </c>
      <c r="B374" s="2" t="s">
        <v>3370</v>
      </c>
      <c r="C374" s="2">
        <v>71141</v>
      </c>
      <c r="D374" s="2">
        <v>50000</v>
      </c>
      <c r="E374" s="2" t="s">
        <v>3371</v>
      </c>
      <c r="F374" s="2" t="s">
        <v>19</v>
      </c>
      <c r="G374" s="2" t="s">
        <v>3372</v>
      </c>
      <c r="H374" s="2" t="s">
        <v>557</v>
      </c>
      <c r="I374" s="2" t="s">
        <v>2310</v>
      </c>
      <c r="J374" s="2" t="s">
        <v>2311</v>
      </c>
      <c r="K374" s="2"/>
      <c r="L374" s="2"/>
      <c r="M374" s="2" t="s">
        <v>3373</v>
      </c>
      <c r="N374" s="2"/>
      <c r="O374" s="2"/>
      <c r="P374" s="2">
        <v>5829769</v>
      </c>
      <c r="Q374" s="2" t="s">
        <v>25</v>
      </c>
      <c r="R374" s="2" t="s">
        <v>26</v>
      </c>
      <c r="S374" s="2" t="s">
        <v>27</v>
      </c>
      <c r="T374">
        <v>22894</v>
      </c>
      <c r="U374" t="e">
        <v>#N/A</v>
      </c>
      <c r="V374" t="e">
        <v>#N/A</v>
      </c>
      <c r="W374" t="e">
        <v>#N/A</v>
      </c>
      <c r="Y374" t="s">
        <v>4334</v>
      </c>
      <c r="Z374" t="s">
        <v>5077</v>
      </c>
      <c r="AA374" t="s">
        <v>5078</v>
      </c>
    </row>
    <row r="375" spans="1:27">
      <c r="A375" s="2" t="s">
        <v>16</v>
      </c>
      <c r="B375" s="2" t="s">
        <v>3374</v>
      </c>
      <c r="C375" s="2">
        <v>71314</v>
      </c>
      <c r="D375" s="2">
        <v>50000</v>
      </c>
      <c r="E375" s="2" t="s">
        <v>3375</v>
      </c>
      <c r="F375" s="2" t="s">
        <v>19</v>
      </c>
      <c r="G375" s="2" t="s">
        <v>3376</v>
      </c>
      <c r="H375" s="2" t="s">
        <v>65</v>
      </c>
      <c r="I375" s="2" t="s">
        <v>3377</v>
      </c>
      <c r="J375" s="2" t="s">
        <v>3378</v>
      </c>
      <c r="K375" s="2"/>
      <c r="L375" s="2"/>
      <c r="M375" s="2" t="s">
        <v>3379</v>
      </c>
      <c r="N375" s="2"/>
      <c r="O375" s="2"/>
      <c r="P375" s="2">
        <v>5829770</v>
      </c>
      <c r="Q375" s="2" t="s">
        <v>25</v>
      </c>
      <c r="R375" s="2" t="s">
        <v>26</v>
      </c>
      <c r="S375" s="2" t="s">
        <v>27</v>
      </c>
      <c r="T375">
        <v>23067</v>
      </c>
      <c r="U375" t="e">
        <v>#N/A</v>
      </c>
      <c r="V375" t="e">
        <v>#N/A</v>
      </c>
      <c r="W375" t="e">
        <v>#N/A</v>
      </c>
      <c r="Y375" t="s">
        <v>4334</v>
      </c>
      <c r="Z375" t="s">
        <v>5079</v>
      </c>
      <c r="AA375" t="s">
        <v>5080</v>
      </c>
    </row>
    <row r="376" spans="1:27">
      <c r="A376" s="2" t="s">
        <v>16</v>
      </c>
      <c r="B376" s="2" t="s">
        <v>3380</v>
      </c>
      <c r="C376" s="2">
        <v>72829</v>
      </c>
      <c r="D376" s="2">
        <v>50000</v>
      </c>
      <c r="E376" s="2" t="s">
        <v>3381</v>
      </c>
      <c r="F376" s="2" t="s">
        <v>19</v>
      </c>
      <c r="G376" s="2" t="s">
        <v>3382</v>
      </c>
      <c r="H376" s="2" t="s">
        <v>31</v>
      </c>
      <c r="I376" s="2" t="s">
        <v>2198</v>
      </c>
      <c r="J376" s="2" t="s">
        <v>2199</v>
      </c>
      <c r="K376" s="2"/>
      <c r="L376" s="2"/>
      <c r="M376" s="2" t="s">
        <v>3383</v>
      </c>
      <c r="N376" s="2"/>
      <c r="O376" s="2"/>
      <c r="P376" s="2">
        <v>5829771</v>
      </c>
      <c r="Q376" s="2" t="s">
        <v>25</v>
      </c>
      <c r="R376" s="2" t="s">
        <v>26</v>
      </c>
      <c r="S376" s="2" t="s">
        <v>27</v>
      </c>
      <c r="T376">
        <v>24404</v>
      </c>
      <c r="U376" t="e">
        <v>#N/A</v>
      </c>
      <c r="V376" t="e">
        <v>#N/A</v>
      </c>
      <c r="W376" t="e">
        <v>#N/A</v>
      </c>
      <c r="Y376" t="s">
        <v>4334</v>
      </c>
      <c r="Z376" t="s">
        <v>5081</v>
      </c>
      <c r="AA376" t="s">
        <v>5082</v>
      </c>
    </row>
    <row r="377" spans="1:27">
      <c r="A377" s="2" t="s">
        <v>16</v>
      </c>
      <c r="B377" s="2" t="s">
        <v>3384</v>
      </c>
      <c r="C377" s="2">
        <v>70977</v>
      </c>
      <c r="D377" s="2">
        <v>50000</v>
      </c>
      <c r="E377" s="2" t="s">
        <v>3385</v>
      </c>
      <c r="F377" s="2" t="s">
        <v>19</v>
      </c>
      <c r="G377" s="2" t="s">
        <v>3386</v>
      </c>
      <c r="H377" s="2" t="s">
        <v>31</v>
      </c>
      <c r="I377" s="2" t="s">
        <v>3387</v>
      </c>
      <c r="J377" s="2" t="s">
        <v>3388</v>
      </c>
      <c r="K377" s="2"/>
      <c r="L377" s="2"/>
      <c r="M377" s="2" t="s">
        <v>3389</v>
      </c>
      <c r="N377" s="2"/>
      <c r="O377" s="2"/>
      <c r="P377" s="2">
        <v>5829772</v>
      </c>
      <c r="Q377" s="2" t="s">
        <v>25</v>
      </c>
      <c r="R377" s="2" t="s">
        <v>26</v>
      </c>
      <c r="S377" s="2" t="s">
        <v>27</v>
      </c>
      <c r="T377">
        <v>22732</v>
      </c>
      <c r="U377" t="e">
        <v>#N/A</v>
      </c>
      <c r="V377" t="e">
        <v>#N/A</v>
      </c>
      <c r="W377" t="e">
        <v>#N/A</v>
      </c>
      <c r="Y377" t="s">
        <v>4334</v>
      </c>
      <c r="Z377" t="s">
        <v>5083</v>
      </c>
      <c r="AA377" t="s">
        <v>5084</v>
      </c>
    </row>
    <row r="378" spans="1:27">
      <c r="A378" s="2" t="s">
        <v>16</v>
      </c>
      <c r="B378" s="2" t="s">
        <v>3390</v>
      </c>
      <c r="C378" s="2">
        <v>71307</v>
      </c>
      <c r="D378" s="2">
        <v>50000</v>
      </c>
      <c r="E378" s="2" t="s">
        <v>3391</v>
      </c>
      <c r="F378" s="2" t="s">
        <v>19</v>
      </c>
      <c r="G378" s="2" t="s">
        <v>3392</v>
      </c>
      <c r="H378" s="2" t="s">
        <v>91</v>
      </c>
      <c r="I378" s="2" t="s">
        <v>2574</v>
      </c>
      <c r="J378" s="2" t="s">
        <v>2575</v>
      </c>
      <c r="K378" s="2"/>
      <c r="L378" s="2"/>
      <c r="M378" s="2" t="s">
        <v>3393</v>
      </c>
      <c r="N378" s="2"/>
      <c r="O378" s="2"/>
      <c r="P378" s="2">
        <v>5829773</v>
      </c>
      <c r="Q378" s="2" t="s">
        <v>25</v>
      </c>
      <c r="R378" s="2" t="s">
        <v>26</v>
      </c>
      <c r="S378" s="2" t="s">
        <v>27</v>
      </c>
      <c r="T378">
        <v>23060</v>
      </c>
      <c r="U378" t="e">
        <v>#N/A</v>
      </c>
      <c r="V378" t="e">
        <v>#N/A</v>
      </c>
      <c r="W378" t="e">
        <v>#N/A</v>
      </c>
      <c r="Y378" t="s">
        <v>4334</v>
      </c>
      <c r="Z378" t="s">
        <v>5085</v>
      </c>
      <c r="AA378" t="s">
        <v>5086</v>
      </c>
    </row>
    <row r="379" spans="1:27">
      <c r="A379" s="2" t="s">
        <v>16</v>
      </c>
      <c r="B379" s="2" t="s">
        <v>3394</v>
      </c>
      <c r="C379" s="2">
        <v>71321</v>
      </c>
      <c r="D379" s="2">
        <v>50000</v>
      </c>
      <c r="E379" s="2" t="s">
        <v>3395</v>
      </c>
      <c r="F379" s="2" t="s">
        <v>19</v>
      </c>
      <c r="G379" s="2" t="s">
        <v>912</v>
      </c>
      <c r="H379" s="2" t="s">
        <v>91</v>
      </c>
      <c r="I379" s="2" t="s">
        <v>2407</v>
      </c>
      <c r="J379" s="2" t="s">
        <v>2408</v>
      </c>
      <c r="K379" s="2"/>
      <c r="L379" s="2"/>
      <c r="M379" s="2" t="s">
        <v>3396</v>
      </c>
      <c r="N379" s="2"/>
      <c r="O379" s="2"/>
      <c r="P379" s="2">
        <v>5829774</v>
      </c>
      <c r="Q379" s="2" t="s">
        <v>25</v>
      </c>
      <c r="R379" s="2" t="s">
        <v>26</v>
      </c>
      <c r="S379" s="2" t="s">
        <v>27</v>
      </c>
      <c r="T379">
        <v>23074</v>
      </c>
      <c r="U379" t="e">
        <v>#N/A</v>
      </c>
      <c r="V379" t="e">
        <v>#N/A</v>
      </c>
      <c r="W379" t="e">
        <v>#N/A</v>
      </c>
      <c r="Y379" t="s">
        <v>4334</v>
      </c>
      <c r="Z379" t="s">
        <v>5087</v>
      </c>
      <c r="AA379" t="s">
        <v>5088</v>
      </c>
    </row>
    <row r="380" spans="1:27">
      <c r="A380" s="2" t="s">
        <v>16</v>
      </c>
      <c r="B380" s="2" t="s">
        <v>3397</v>
      </c>
      <c r="C380" s="2">
        <v>71100</v>
      </c>
      <c r="D380" s="2">
        <v>50000</v>
      </c>
      <c r="E380" s="2" t="s">
        <v>3398</v>
      </c>
      <c r="F380" s="2" t="s">
        <v>19</v>
      </c>
      <c r="G380" s="2" t="s">
        <v>3399</v>
      </c>
      <c r="H380" s="2" t="s">
        <v>557</v>
      </c>
      <c r="I380" s="2" t="s">
        <v>3400</v>
      </c>
      <c r="J380" s="2" t="s">
        <v>3401</v>
      </c>
      <c r="K380" s="2"/>
      <c r="L380" s="2"/>
      <c r="M380" s="2" t="s">
        <v>3402</v>
      </c>
      <c r="N380" s="2"/>
      <c r="O380" s="2"/>
      <c r="P380" s="2">
        <v>5829775</v>
      </c>
      <c r="Q380" s="2" t="s">
        <v>25</v>
      </c>
      <c r="R380" s="2" t="s">
        <v>26</v>
      </c>
      <c r="S380" s="2" t="s">
        <v>27</v>
      </c>
      <c r="T380">
        <v>22853</v>
      </c>
      <c r="U380" t="e">
        <v>#N/A</v>
      </c>
      <c r="V380" t="e">
        <v>#N/A</v>
      </c>
      <c r="W380" t="e">
        <v>#N/A</v>
      </c>
      <c r="Y380" t="s">
        <v>4334</v>
      </c>
      <c r="Z380" t="s">
        <v>5089</v>
      </c>
      <c r="AA380" t="s">
        <v>5090</v>
      </c>
    </row>
    <row r="381" spans="1:27">
      <c r="A381" s="2" t="s">
        <v>16</v>
      </c>
      <c r="B381" s="2" t="s">
        <v>3403</v>
      </c>
      <c r="C381" s="2">
        <v>71332</v>
      </c>
      <c r="D381" s="2">
        <v>50000</v>
      </c>
      <c r="E381" s="2" t="s">
        <v>3404</v>
      </c>
      <c r="F381" s="2" t="s">
        <v>19</v>
      </c>
      <c r="G381" s="2" t="s">
        <v>662</v>
      </c>
      <c r="H381" s="2" t="s">
        <v>58</v>
      </c>
      <c r="I381" s="2" t="s">
        <v>2432</v>
      </c>
      <c r="J381" s="2" t="s">
        <v>2433</v>
      </c>
      <c r="K381" s="2"/>
      <c r="L381" s="2"/>
      <c r="M381" s="2" t="s">
        <v>3405</v>
      </c>
      <c r="N381" s="2"/>
      <c r="O381" s="2"/>
      <c r="P381" s="2">
        <v>5829776</v>
      </c>
      <c r="Q381" s="2" t="s">
        <v>25</v>
      </c>
      <c r="R381" s="2" t="s">
        <v>26</v>
      </c>
      <c r="S381" s="2" t="s">
        <v>27</v>
      </c>
      <c r="T381">
        <v>23085</v>
      </c>
      <c r="U381" t="e">
        <v>#N/A</v>
      </c>
      <c r="V381" t="e">
        <v>#N/A</v>
      </c>
      <c r="W381" t="e">
        <v>#N/A</v>
      </c>
      <c r="Y381" t="s">
        <v>4334</v>
      </c>
      <c r="Z381" t="s">
        <v>5091</v>
      </c>
      <c r="AA381" t="s">
        <v>5092</v>
      </c>
    </row>
    <row r="382" spans="1:27">
      <c r="A382" s="2" t="s">
        <v>16</v>
      </c>
      <c r="B382" s="2" t="s">
        <v>3406</v>
      </c>
      <c r="C382" s="2">
        <v>72850</v>
      </c>
      <c r="D382" s="2">
        <v>50000</v>
      </c>
      <c r="E382" s="2" t="s">
        <v>3407</v>
      </c>
      <c r="F382" s="2" t="s">
        <v>19</v>
      </c>
      <c r="G382" s="2" t="s">
        <v>3408</v>
      </c>
      <c r="H382" s="2" t="s">
        <v>65</v>
      </c>
      <c r="I382" s="2" t="s">
        <v>3409</v>
      </c>
      <c r="J382" s="2" t="s">
        <v>3410</v>
      </c>
      <c r="K382" s="2"/>
      <c r="L382" s="2"/>
      <c r="M382" s="2" t="s">
        <v>3411</v>
      </c>
      <c r="N382" s="2"/>
      <c r="O382" s="2"/>
      <c r="P382" s="2">
        <v>5829777</v>
      </c>
      <c r="Q382" s="2" t="s">
        <v>25</v>
      </c>
      <c r="R382" s="2" t="s">
        <v>26</v>
      </c>
      <c r="S382" s="2" t="s">
        <v>27</v>
      </c>
      <c r="T382">
        <v>24426</v>
      </c>
      <c r="U382" t="e">
        <v>#N/A</v>
      </c>
      <c r="V382" t="e">
        <v>#N/A</v>
      </c>
      <c r="W382" t="e">
        <v>#N/A</v>
      </c>
      <c r="Y382" t="s">
        <v>4334</v>
      </c>
      <c r="Z382" t="s">
        <v>5093</v>
      </c>
      <c r="AA382" t="s">
        <v>5094</v>
      </c>
    </row>
    <row r="383" spans="1:27">
      <c r="A383" s="2" t="s">
        <v>16</v>
      </c>
      <c r="B383" s="2" t="s">
        <v>3412</v>
      </c>
      <c r="C383" s="2">
        <v>71277</v>
      </c>
      <c r="D383" s="2">
        <v>50000</v>
      </c>
      <c r="E383" s="2" t="s">
        <v>3413</v>
      </c>
      <c r="F383" s="2" t="s">
        <v>19</v>
      </c>
      <c r="G383" s="2" t="s">
        <v>2335</v>
      </c>
      <c r="H383" s="2" t="s">
        <v>91</v>
      </c>
      <c r="I383" s="2" t="s">
        <v>2451</v>
      </c>
      <c r="J383" s="2" t="s">
        <v>2452</v>
      </c>
      <c r="K383" s="2"/>
      <c r="L383" s="2"/>
      <c r="M383" s="2" t="s">
        <v>3414</v>
      </c>
      <c r="N383" s="2"/>
      <c r="O383" s="2"/>
      <c r="P383" s="2">
        <v>5829778</v>
      </c>
      <c r="Q383" s="2" t="s">
        <v>25</v>
      </c>
      <c r="R383" s="2" t="s">
        <v>26</v>
      </c>
      <c r="S383" s="2" t="s">
        <v>27</v>
      </c>
      <c r="T383">
        <v>23030</v>
      </c>
      <c r="U383" t="e">
        <v>#N/A</v>
      </c>
      <c r="V383" t="e">
        <v>#N/A</v>
      </c>
      <c r="W383" t="e">
        <v>#N/A</v>
      </c>
      <c r="Y383" t="s">
        <v>4334</v>
      </c>
      <c r="Z383" t="s">
        <v>5095</v>
      </c>
      <c r="AA383" t="s">
        <v>5096</v>
      </c>
    </row>
    <row r="384" spans="1:27">
      <c r="A384" s="2" t="s">
        <v>16</v>
      </c>
      <c r="B384" s="2" t="s">
        <v>3415</v>
      </c>
      <c r="C384" s="2">
        <v>71348</v>
      </c>
      <c r="D384" s="2">
        <v>50000</v>
      </c>
      <c r="E384" s="2" t="s">
        <v>3416</v>
      </c>
      <c r="F384" s="2" t="s">
        <v>19</v>
      </c>
      <c r="G384" s="2" t="s">
        <v>2665</v>
      </c>
      <c r="H384" s="2" t="s">
        <v>147</v>
      </c>
      <c r="I384" s="2" t="s">
        <v>3417</v>
      </c>
      <c r="J384" s="2" t="s">
        <v>3418</v>
      </c>
      <c r="K384" s="2"/>
      <c r="L384" s="2"/>
      <c r="M384" s="2" t="s">
        <v>3419</v>
      </c>
      <c r="N384" s="2"/>
      <c r="O384" s="2"/>
      <c r="P384" s="2">
        <v>5829779</v>
      </c>
      <c r="Q384" s="2" t="s">
        <v>25</v>
      </c>
      <c r="R384" s="2" t="s">
        <v>26</v>
      </c>
      <c r="S384" s="2" t="s">
        <v>27</v>
      </c>
      <c r="T384">
        <v>23101</v>
      </c>
      <c r="U384" t="e">
        <v>#N/A</v>
      </c>
      <c r="V384" t="e">
        <v>#N/A</v>
      </c>
      <c r="W384" t="e">
        <v>#N/A</v>
      </c>
      <c r="Y384" t="s">
        <v>4334</v>
      </c>
      <c r="Z384" t="s">
        <v>5097</v>
      </c>
      <c r="AA384" t="s">
        <v>5098</v>
      </c>
    </row>
    <row r="385" spans="1:27">
      <c r="A385" s="2" t="s">
        <v>16</v>
      </c>
      <c r="B385" s="2" t="s">
        <v>3423</v>
      </c>
      <c r="C385" s="2">
        <v>71347</v>
      </c>
      <c r="D385" s="2">
        <v>50000</v>
      </c>
      <c r="E385" s="2" t="s">
        <v>3424</v>
      </c>
      <c r="F385" s="2" t="s">
        <v>19</v>
      </c>
      <c r="G385" s="2" t="s">
        <v>3425</v>
      </c>
      <c r="H385" s="2" t="s">
        <v>3426</v>
      </c>
      <c r="I385" s="2" t="s">
        <v>3417</v>
      </c>
      <c r="J385" s="2" t="s">
        <v>3418</v>
      </c>
      <c r="K385" s="2"/>
      <c r="L385" s="2"/>
      <c r="M385" s="2" t="s">
        <v>3427</v>
      </c>
      <c r="N385" s="2"/>
      <c r="O385" s="2"/>
      <c r="P385" s="2">
        <v>5829781</v>
      </c>
      <c r="Q385" s="2" t="s">
        <v>25</v>
      </c>
      <c r="R385" s="2" t="s">
        <v>26</v>
      </c>
      <c r="S385" s="2" t="s">
        <v>27</v>
      </c>
      <c r="T385">
        <v>23100</v>
      </c>
      <c r="U385" t="e">
        <v>#N/A</v>
      </c>
      <c r="V385" t="e">
        <v>#N/A</v>
      </c>
      <c r="W385" t="e">
        <v>#N/A</v>
      </c>
      <c r="Y385" t="s">
        <v>4334</v>
      </c>
      <c r="Z385" t="s">
        <v>5099</v>
      </c>
      <c r="AA385" t="s">
        <v>5100</v>
      </c>
    </row>
    <row r="386" spans="1:27">
      <c r="A386" s="2" t="s">
        <v>16</v>
      </c>
      <c r="B386" s="2" t="s">
        <v>3428</v>
      </c>
      <c r="C386" s="2">
        <v>71238</v>
      </c>
      <c r="D386" s="2">
        <v>50000</v>
      </c>
      <c r="E386" s="2" t="s">
        <v>3429</v>
      </c>
      <c r="F386" s="2" t="s">
        <v>19</v>
      </c>
      <c r="G386" s="2" t="s">
        <v>485</v>
      </c>
      <c r="H386" s="2" t="s">
        <v>486</v>
      </c>
      <c r="I386" s="2" t="s">
        <v>3430</v>
      </c>
      <c r="J386" s="2" t="s">
        <v>3431</v>
      </c>
      <c r="K386" s="2"/>
      <c r="L386" s="2"/>
      <c r="M386" s="2" t="s">
        <v>3432</v>
      </c>
      <c r="N386" s="2"/>
      <c r="O386" s="2"/>
      <c r="P386" s="2">
        <v>5829782</v>
      </c>
      <c r="Q386" s="2" t="s">
        <v>25</v>
      </c>
      <c r="R386" s="2" t="s">
        <v>26</v>
      </c>
      <c r="S386" s="2" t="s">
        <v>27</v>
      </c>
      <c r="T386">
        <v>22991</v>
      </c>
      <c r="U386" t="e">
        <v>#N/A</v>
      </c>
      <c r="V386" t="e">
        <v>#N/A</v>
      </c>
      <c r="W386" t="e">
        <v>#N/A</v>
      </c>
      <c r="Y386" t="s">
        <v>4334</v>
      </c>
      <c r="Z386" t="s">
        <v>5101</v>
      </c>
      <c r="AA386" t="s">
        <v>5102</v>
      </c>
    </row>
    <row r="387" spans="1:27">
      <c r="A387" s="2" t="s">
        <v>16</v>
      </c>
      <c r="B387" s="2" t="s">
        <v>3433</v>
      </c>
      <c r="C387" s="2">
        <v>71362</v>
      </c>
      <c r="D387" s="2">
        <v>50000</v>
      </c>
      <c r="E387" s="2" t="s">
        <v>3434</v>
      </c>
      <c r="F387" s="2" t="s">
        <v>19</v>
      </c>
      <c r="G387" s="2" t="s">
        <v>388</v>
      </c>
      <c r="H387" s="2" t="s">
        <v>91</v>
      </c>
      <c r="I387" s="2" t="s">
        <v>2508</v>
      </c>
      <c r="J387" s="2" t="s">
        <v>2509</v>
      </c>
      <c r="K387" s="2"/>
      <c r="L387" s="2"/>
      <c r="M387" s="2" t="s">
        <v>3435</v>
      </c>
      <c r="N387" s="2"/>
      <c r="O387" s="2"/>
      <c r="P387" s="2">
        <v>5829783</v>
      </c>
      <c r="Q387" s="2" t="s">
        <v>25</v>
      </c>
      <c r="R387" s="2" t="s">
        <v>26</v>
      </c>
      <c r="S387" s="2" t="s">
        <v>27</v>
      </c>
      <c r="T387">
        <v>23115</v>
      </c>
      <c r="U387" t="e">
        <v>#N/A</v>
      </c>
      <c r="V387" t="e">
        <v>#N/A</v>
      </c>
      <c r="W387" t="e">
        <v>#N/A</v>
      </c>
      <c r="Y387" t="s">
        <v>4334</v>
      </c>
      <c r="Z387" t="s">
        <v>5103</v>
      </c>
      <c r="AA387" t="s">
        <v>5104</v>
      </c>
    </row>
    <row r="388" spans="1:27">
      <c r="A388" s="2" t="s">
        <v>16</v>
      </c>
      <c r="B388" s="2" t="s">
        <v>3436</v>
      </c>
      <c r="C388" s="2">
        <v>71366</v>
      </c>
      <c r="D388" s="2">
        <v>50000</v>
      </c>
      <c r="E388" s="2" t="s">
        <v>3437</v>
      </c>
      <c r="F388" s="2" t="s">
        <v>19</v>
      </c>
      <c r="G388" s="2" t="s">
        <v>3438</v>
      </c>
      <c r="H388" s="2" t="s">
        <v>557</v>
      </c>
      <c r="I388" s="2" t="s">
        <v>2540</v>
      </c>
      <c r="J388" s="2" t="s">
        <v>2541</v>
      </c>
      <c r="K388" s="2"/>
      <c r="L388" s="2"/>
      <c r="M388" s="2" t="s">
        <v>3439</v>
      </c>
      <c r="N388" s="2"/>
      <c r="O388" s="2"/>
      <c r="P388" s="2">
        <v>5829784</v>
      </c>
      <c r="Q388" s="2" t="s">
        <v>25</v>
      </c>
      <c r="R388" s="2" t="s">
        <v>26</v>
      </c>
      <c r="S388" s="2" t="s">
        <v>27</v>
      </c>
      <c r="T388">
        <v>23119</v>
      </c>
      <c r="U388" t="e">
        <v>#N/A</v>
      </c>
      <c r="V388" t="e">
        <v>#N/A</v>
      </c>
      <c r="W388" t="e">
        <v>#N/A</v>
      </c>
      <c r="Y388" t="s">
        <v>4334</v>
      </c>
      <c r="Z388" t="s">
        <v>5105</v>
      </c>
      <c r="AA388" t="s">
        <v>5106</v>
      </c>
    </row>
    <row r="389" spans="1:27">
      <c r="A389" s="2" t="s">
        <v>16</v>
      </c>
      <c r="B389" s="2" t="s">
        <v>3446</v>
      </c>
      <c r="C389" s="2">
        <v>72043</v>
      </c>
      <c r="D389" s="2">
        <v>50000</v>
      </c>
      <c r="E389" s="2" t="s">
        <v>3447</v>
      </c>
      <c r="F389" s="2" t="s">
        <v>19</v>
      </c>
      <c r="G389" s="2" t="s">
        <v>3448</v>
      </c>
      <c r="H389" s="2" t="s">
        <v>91</v>
      </c>
      <c r="I389" s="2" t="s">
        <v>2088</v>
      </c>
      <c r="J389" s="2" t="s">
        <v>2089</v>
      </c>
      <c r="K389" s="2"/>
      <c r="L389" s="2"/>
      <c r="M389" s="2" t="s">
        <v>3449</v>
      </c>
      <c r="N389" s="2"/>
      <c r="O389" s="2"/>
      <c r="P389" s="2">
        <v>5829786</v>
      </c>
      <c r="Q389" s="2" t="s">
        <v>25</v>
      </c>
      <c r="R389" s="2" t="s">
        <v>26</v>
      </c>
      <c r="S389" s="2" t="s">
        <v>27</v>
      </c>
      <c r="T389">
        <v>23795</v>
      </c>
      <c r="U389" t="e">
        <v>#N/A</v>
      </c>
      <c r="V389" t="e">
        <v>#N/A</v>
      </c>
      <c r="W389" t="e">
        <v>#N/A</v>
      </c>
      <c r="Y389" t="s">
        <v>4334</v>
      </c>
      <c r="Z389" t="s">
        <v>5107</v>
      </c>
      <c r="AA389" t="s">
        <v>5108</v>
      </c>
    </row>
    <row r="390" spans="1:27">
      <c r="A390" s="2" t="s">
        <v>16</v>
      </c>
      <c r="B390" s="2" t="s">
        <v>3450</v>
      </c>
      <c r="C390" s="2">
        <v>72080</v>
      </c>
      <c r="D390" s="2">
        <v>50000</v>
      </c>
      <c r="E390" s="2" t="s">
        <v>3451</v>
      </c>
      <c r="F390" s="2" t="s">
        <v>19</v>
      </c>
      <c r="G390" s="2" t="s">
        <v>3452</v>
      </c>
      <c r="H390" s="2" t="s">
        <v>91</v>
      </c>
      <c r="I390" s="2" t="s">
        <v>528</v>
      </c>
      <c r="J390" s="2" t="s">
        <v>529</v>
      </c>
      <c r="K390" s="2"/>
      <c r="L390" s="2"/>
      <c r="M390" s="2" t="s">
        <v>3453</v>
      </c>
      <c r="N390" s="2"/>
      <c r="O390" s="2"/>
      <c r="P390" s="2">
        <v>5829787</v>
      </c>
      <c r="Q390" s="2" t="s">
        <v>25</v>
      </c>
      <c r="R390" s="2" t="s">
        <v>26</v>
      </c>
      <c r="S390" s="2" t="s">
        <v>27</v>
      </c>
      <c r="T390">
        <v>23832</v>
      </c>
      <c r="U390" t="e">
        <v>#N/A</v>
      </c>
      <c r="V390" t="e">
        <v>#N/A</v>
      </c>
      <c r="W390" t="e">
        <v>#N/A</v>
      </c>
      <c r="Y390" t="s">
        <v>4334</v>
      </c>
      <c r="Z390" t="s">
        <v>5109</v>
      </c>
      <c r="AA390" t="s">
        <v>5110</v>
      </c>
    </row>
    <row r="391" spans="1:27">
      <c r="A391" s="2" t="s">
        <v>16</v>
      </c>
      <c r="B391" s="2" t="s">
        <v>3454</v>
      </c>
      <c r="C391" s="2">
        <v>71384</v>
      </c>
      <c r="D391" s="2">
        <v>50000</v>
      </c>
      <c r="E391" s="2" t="s">
        <v>3455</v>
      </c>
      <c r="F391" s="2" t="s">
        <v>19</v>
      </c>
      <c r="G391" s="2" t="s">
        <v>1114</v>
      </c>
      <c r="H391" s="2" t="s">
        <v>91</v>
      </c>
      <c r="I391" s="2" t="s">
        <v>783</v>
      </c>
      <c r="J391" s="2" t="s">
        <v>784</v>
      </c>
      <c r="K391" s="2"/>
      <c r="L391" s="2"/>
      <c r="M391" s="2" t="s">
        <v>3456</v>
      </c>
      <c r="N391" s="2"/>
      <c r="O391" s="2"/>
      <c r="P391" s="2">
        <v>5829788</v>
      </c>
      <c r="Q391" s="2" t="s">
        <v>25</v>
      </c>
      <c r="R391" s="2" t="s">
        <v>26</v>
      </c>
      <c r="S391" s="2" t="s">
        <v>27</v>
      </c>
      <c r="T391">
        <v>23137</v>
      </c>
      <c r="U391" t="e">
        <v>#N/A</v>
      </c>
      <c r="V391" t="e">
        <v>#N/A</v>
      </c>
      <c r="W391" t="e">
        <v>#N/A</v>
      </c>
      <c r="Y391" t="s">
        <v>4334</v>
      </c>
      <c r="Z391" t="s">
        <v>5111</v>
      </c>
      <c r="AA391" t="s">
        <v>5112</v>
      </c>
    </row>
    <row r="392" spans="1:27">
      <c r="A392" s="2" t="s">
        <v>16</v>
      </c>
      <c r="B392" s="2" t="s">
        <v>3457</v>
      </c>
      <c r="C392" s="2">
        <v>71385</v>
      </c>
      <c r="D392" s="2">
        <v>50000</v>
      </c>
      <c r="E392" s="2" t="s">
        <v>3458</v>
      </c>
      <c r="F392" s="2" t="s">
        <v>1283</v>
      </c>
      <c r="G392" s="2" t="s">
        <v>3459</v>
      </c>
      <c r="H392" s="2" t="s">
        <v>91</v>
      </c>
      <c r="I392" s="2" t="s">
        <v>783</v>
      </c>
      <c r="J392" s="2" t="s">
        <v>784</v>
      </c>
      <c r="K392" s="2"/>
      <c r="L392" s="2"/>
      <c r="M392" s="2" t="s">
        <v>3460</v>
      </c>
      <c r="N392" s="2"/>
      <c r="O392" s="2"/>
      <c r="P392" s="2">
        <v>5829789</v>
      </c>
      <c r="Q392" s="2" t="s">
        <v>25</v>
      </c>
      <c r="R392" s="2" t="s">
        <v>26</v>
      </c>
      <c r="S392" s="2" t="s">
        <v>27</v>
      </c>
      <c r="T392">
        <v>23138</v>
      </c>
      <c r="U392" t="e">
        <v>#N/A</v>
      </c>
      <c r="V392" t="e">
        <v>#N/A</v>
      </c>
      <c r="W392" t="e">
        <v>#N/A</v>
      </c>
      <c r="Y392" t="s">
        <v>4334</v>
      </c>
      <c r="Z392" t="s">
        <v>5113</v>
      </c>
      <c r="AA392" t="s">
        <v>5114</v>
      </c>
    </row>
    <row r="393" spans="1:27">
      <c r="A393" s="2" t="s">
        <v>16</v>
      </c>
      <c r="B393" s="2" t="s">
        <v>3461</v>
      </c>
      <c r="C393" s="2">
        <v>72159</v>
      </c>
      <c r="D393" s="2">
        <v>50000</v>
      </c>
      <c r="E393" s="2" t="s">
        <v>3462</v>
      </c>
      <c r="F393" s="2" t="s">
        <v>19</v>
      </c>
      <c r="G393" s="2" t="s">
        <v>3463</v>
      </c>
      <c r="H393" s="2" t="s">
        <v>31</v>
      </c>
      <c r="I393" s="2" t="s">
        <v>3464</v>
      </c>
      <c r="J393" s="2" t="s">
        <v>3465</v>
      </c>
      <c r="K393" s="2"/>
      <c r="L393" s="2"/>
      <c r="M393" s="2" t="s">
        <v>3466</v>
      </c>
      <c r="N393" s="2"/>
      <c r="O393" s="2"/>
      <c r="P393" s="2">
        <v>5829790</v>
      </c>
      <c r="Q393" s="2" t="s">
        <v>25</v>
      </c>
      <c r="R393" s="2" t="s">
        <v>26</v>
      </c>
      <c r="S393" s="2" t="s">
        <v>27</v>
      </c>
      <c r="T393">
        <v>23905</v>
      </c>
      <c r="U393" t="e">
        <v>#N/A</v>
      </c>
      <c r="V393" t="e">
        <v>#N/A</v>
      </c>
      <c r="W393" t="e">
        <v>#N/A</v>
      </c>
      <c r="Y393" t="s">
        <v>4334</v>
      </c>
      <c r="Z393" t="s">
        <v>5115</v>
      </c>
      <c r="AA393" t="s">
        <v>5116</v>
      </c>
    </row>
    <row r="394" spans="1:27">
      <c r="A394" s="2" t="s">
        <v>16</v>
      </c>
      <c r="B394" s="2" t="s">
        <v>3467</v>
      </c>
      <c r="C394" s="2">
        <v>72162</v>
      </c>
      <c r="D394" s="2">
        <v>50000</v>
      </c>
      <c r="E394" s="2" t="s">
        <v>3468</v>
      </c>
      <c r="F394" s="2" t="s">
        <v>19</v>
      </c>
      <c r="G394" s="2" t="s">
        <v>3469</v>
      </c>
      <c r="H394" s="2" t="s">
        <v>31</v>
      </c>
      <c r="I394" s="2" t="s">
        <v>545</v>
      </c>
      <c r="J394" s="2" t="s">
        <v>546</v>
      </c>
      <c r="K394" s="2"/>
      <c r="L394" s="2"/>
      <c r="M394" s="2" t="s">
        <v>3470</v>
      </c>
      <c r="N394" s="2"/>
      <c r="O394" s="2"/>
      <c r="P394" s="2">
        <v>5829791</v>
      </c>
      <c r="Q394" s="2" t="s">
        <v>25</v>
      </c>
      <c r="R394" s="2" t="s">
        <v>26</v>
      </c>
      <c r="S394" s="2" t="s">
        <v>27</v>
      </c>
      <c r="T394">
        <v>23908</v>
      </c>
      <c r="U394" t="e">
        <v>#N/A</v>
      </c>
      <c r="V394" t="e">
        <v>#N/A</v>
      </c>
      <c r="W394" t="e">
        <v>#N/A</v>
      </c>
      <c r="Y394" t="s">
        <v>4334</v>
      </c>
      <c r="Z394" t="s">
        <v>5117</v>
      </c>
      <c r="AA394" t="s">
        <v>5118</v>
      </c>
    </row>
    <row r="395" spans="1:27">
      <c r="A395" s="2" t="s">
        <v>16</v>
      </c>
      <c r="B395" s="2" t="s">
        <v>3471</v>
      </c>
      <c r="C395" s="2">
        <v>71378</v>
      </c>
      <c r="D395" s="2">
        <v>50000</v>
      </c>
      <c r="E395" s="2" t="s">
        <v>3472</v>
      </c>
      <c r="F395" s="2" t="s">
        <v>19</v>
      </c>
      <c r="G395" s="2" t="s">
        <v>918</v>
      </c>
      <c r="H395" s="2" t="s">
        <v>70</v>
      </c>
      <c r="I395" s="2" t="s">
        <v>3473</v>
      </c>
      <c r="J395" s="2" t="s">
        <v>3474</v>
      </c>
      <c r="K395" s="2"/>
      <c r="L395" s="2"/>
      <c r="M395" s="2" t="s">
        <v>3475</v>
      </c>
      <c r="N395" s="2"/>
      <c r="O395" s="2"/>
      <c r="P395" s="2">
        <v>5829792</v>
      </c>
      <c r="Q395" s="2" t="s">
        <v>25</v>
      </c>
      <c r="R395" s="2" t="s">
        <v>26</v>
      </c>
      <c r="S395" s="2" t="s">
        <v>27</v>
      </c>
      <c r="T395">
        <v>23131</v>
      </c>
      <c r="U395" t="e">
        <v>#N/A</v>
      </c>
      <c r="V395" t="e">
        <v>#N/A</v>
      </c>
      <c r="W395" t="e">
        <v>#N/A</v>
      </c>
      <c r="Y395" t="s">
        <v>4334</v>
      </c>
      <c r="Z395" t="s">
        <v>5119</v>
      </c>
      <c r="AA395" t="s">
        <v>5120</v>
      </c>
    </row>
    <row r="396" spans="1:27">
      <c r="A396" s="2" t="s">
        <v>16</v>
      </c>
      <c r="B396" s="2" t="s">
        <v>3476</v>
      </c>
      <c r="C396" s="2">
        <v>71394</v>
      </c>
      <c r="D396" s="2">
        <v>50000</v>
      </c>
      <c r="E396" s="2" t="s">
        <v>3477</v>
      </c>
      <c r="F396" s="2" t="s">
        <v>19</v>
      </c>
      <c r="G396" s="2" t="s">
        <v>894</v>
      </c>
      <c r="H396" s="2" t="s">
        <v>91</v>
      </c>
      <c r="I396" s="2" t="s">
        <v>239</v>
      </c>
      <c r="J396" s="2" t="s">
        <v>240</v>
      </c>
      <c r="K396" s="2"/>
      <c r="L396" s="2"/>
      <c r="M396" s="2" t="s">
        <v>3478</v>
      </c>
      <c r="N396" s="2"/>
      <c r="O396" s="2"/>
      <c r="P396" s="2">
        <v>5829793</v>
      </c>
      <c r="Q396" s="2" t="s">
        <v>25</v>
      </c>
      <c r="R396" s="2" t="s">
        <v>26</v>
      </c>
      <c r="S396" s="2" t="s">
        <v>27</v>
      </c>
      <c r="T396">
        <v>23147</v>
      </c>
      <c r="U396" t="e">
        <v>#N/A</v>
      </c>
      <c r="V396" t="e">
        <v>#N/A</v>
      </c>
      <c r="W396" t="e">
        <v>#N/A</v>
      </c>
      <c r="Y396" t="s">
        <v>4334</v>
      </c>
      <c r="Z396" t="s">
        <v>5121</v>
      </c>
      <c r="AA396" t="s">
        <v>5122</v>
      </c>
    </row>
    <row r="397" spans="1:27">
      <c r="A397" s="2" t="s">
        <v>16</v>
      </c>
      <c r="B397" s="2" t="s">
        <v>3479</v>
      </c>
      <c r="C397" s="2">
        <v>71403</v>
      </c>
      <c r="D397" s="2">
        <v>50000</v>
      </c>
      <c r="E397" s="2" t="s">
        <v>3480</v>
      </c>
      <c r="F397" s="2" t="s">
        <v>19</v>
      </c>
      <c r="G397" s="2" t="s">
        <v>3481</v>
      </c>
      <c r="H397" s="2" t="s">
        <v>1190</v>
      </c>
      <c r="I397" s="2" t="s">
        <v>3482</v>
      </c>
      <c r="J397" s="2" t="s">
        <v>3483</v>
      </c>
      <c r="K397" s="2"/>
      <c r="L397" s="2"/>
      <c r="M397" s="2" t="s">
        <v>3484</v>
      </c>
      <c r="N397" s="2"/>
      <c r="O397" s="2"/>
      <c r="P397" s="2">
        <v>5829794</v>
      </c>
      <c r="Q397" s="2" t="s">
        <v>25</v>
      </c>
      <c r="R397" s="2" t="s">
        <v>26</v>
      </c>
      <c r="S397" s="2" t="s">
        <v>27</v>
      </c>
      <c r="T397">
        <v>23156</v>
      </c>
      <c r="U397" t="e">
        <v>#N/A</v>
      </c>
      <c r="V397" t="e">
        <v>#N/A</v>
      </c>
      <c r="W397" t="e">
        <v>#N/A</v>
      </c>
      <c r="Y397" t="s">
        <v>4334</v>
      </c>
      <c r="Z397" t="s">
        <v>5123</v>
      </c>
      <c r="AA397" t="s">
        <v>5124</v>
      </c>
    </row>
    <row r="398" spans="1:27">
      <c r="A398" s="2" t="s">
        <v>16</v>
      </c>
      <c r="B398" s="2" t="s">
        <v>3491</v>
      </c>
      <c r="C398" s="2">
        <v>72399</v>
      </c>
      <c r="D398" s="2">
        <v>50000</v>
      </c>
      <c r="E398" s="2" t="s">
        <v>3492</v>
      </c>
      <c r="F398" s="2" t="s">
        <v>19</v>
      </c>
      <c r="G398" s="2" t="s">
        <v>3493</v>
      </c>
      <c r="H398" s="2" t="s">
        <v>31</v>
      </c>
      <c r="I398" s="2" t="s">
        <v>3494</v>
      </c>
      <c r="J398" s="2" t="s">
        <v>3495</v>
      </c>
      <c r="K398" s="2"/>
      <c r="L398" s="2"/>
      <c r="M398" s="2" t="s">
        <v>3496</v>
      </c>
      <c r="N398" s="2"/>
      <c r="O398" s="2"/>
      <c r="P398" s="2">
        <v>5829796</v>
      </c>
      <c r="Q398" s="2" t="s">
        <v>25</v>
      </c>
      <c r="R398" s="2" t="s">
        <v>26</v>
      </c>
      <c r="S398" s="2" t="s">
        <v>27</v>
      </c>
      <c r="T398">
        <v>24152</v>
      </c>
      <c r="U398" t="e">
        <v>#N/A</v>
      </c>
      <c r="V398" t="e">
        <v>#N/A</v>
      </c>
      <c r="W398" t="e">
        <v>#N/A</v>
      </c>
      <c r="Y398" t="s">
        <v>4334</v>
      </c>
      <c r="Z398" t="s">
        <v>5125</v>
      </c>
      <c r="AA398" t="s">
        <v>5126</v>
      </c>
    </row>
    <row r="399" spans="1:27">
      <c r="A399" s="2" t="s">
        <v>16</v>
      </c>
      <c r="B399" s="2" t="s">
        <v>3497</v>
      </c>
      <c r="C399" s="2">
        <v>71450</v>
      </c>
      <c r="D399" s="2">
        <v>50000</v>
      </c>
      <c r="E399" s="2" t="s">
        <v>3498</v>
      </c>
      <c r="F399" s="2" t="s">
        <v>19</v>
      </c>
      <c r="G399" s="2" t="s">
        <v>1114</v>
      </c>
      <c r="H399" s="2" t="s">
        <v>91</v>
      </c>
      <c r="I399" s="2" t="s">
        <v>3499</v>
      </c>
      <c r="J399" s="2" t="s">
        <v>3500</v>
      </c>
      <c r="K399" s="2"/>
      <c r="L399" s="2"/>
      <c r="M399" s="2" t="s">
        <v>3501</v>
      </c>
      <c r="N399" s="2"/>
      <c r="O399" s="2"/>
      <c r="P399" s="2">
        <v>5829797</v>
      </c>
      <c r="Q399" s="2" t="s">
        <v>25</v>
      </c>
      <c r="R399" s="2" t="s">
        <v>26</v>
      </c>
      <c r="S399" s="2" t="s">
        <v>27</v>
      </c>
      <c r="T399">
        <v>23203</v>
      </c>
      <c r="U399" t="e">
        <v>#N/A</v>
      </c>
      <c r="V399" t="e">
        <v>#N/A</v>
      </c>
      <c r="W399" t="e">
        <v>#N/A</v>
      </c>
      <c r="Y399" t="s">
        <v>4334</v>
      </c>
      <c r="Z399" t="s">
        <v>5127</v>
      </c>
      <c r="AA399" t="s">
        <v>5128</v>
      </c>
    </row>
    <row r="400" spans="1:27">
      <c r="A400" s="2" t="s">
        <v>16</v>
      </c>
      <c r="B400" s="2" t="s">
        <v>3502</v>
      </c>
      <c r="C400" s="2">
        <v>71456</v>
      </c>
      <c r="D400" s="2">
        <v>50000</v>
      </c>
      <c r="E400" s="2" t="s">
        <v>3503</v>
      </c>
      <c r="F400" s="2" t="s">
        <v>19</v>
      </c>
      <c r="G400" s="2" t="s">
        <v>3504</v>
      </c>
      <c r="H400" s="2" t="s">
        <v>147</v>
      </c>
      <c r="I400" s="2" t="s">
        <v>558</v>
      </c>
      <c r="J400" s="2" t="s">
        <v>559</v>
      </c>
      <c r="K400" s="2"/>
      <c r="L400" s="2"/>
      <c r="M400" s="2" t="s">
        <v>3505</v>
      </c>
      <c r="N400" s="2"/>
      <c r="O400" s="2"/>
      <c r="P400" s="2">
        <v>5829798</v>
      </c>
      <c r="Q400" s="2" t="s">
        <v>25</v>
      </c>
      <c r="R400" s="2" t="s">
        <v>26</v>
      </c>
      <c r="S400" s="2" t="s">
        <v>27</v>
      </c>
      <c r="T400">
        <v>23209</v>
      </c>
      <c r="U400" t="e">
        <v>#N/A</v>
      </c>
      <c r="V400" t="e">
        <v>#N/A</v>
      </c>
      <c r="W400" t="e">
        <v>#N/A</v>
      </c>
      <c r="Y400" t="s">
        <v>4334</v>
      </c>
      <c r="Z400" t="s">
        <v>5129</v>
      </c>
      <c r="AA400" t="s">
        <v>5130</v>
      </c>
    </row>
    <row r="401" spans="1:27">
      <c r="A401" s="2" t="s">
        <v>16</v>
      </c>
      <c r="B401" s="2" t="s">
        <v>3506</v>
      </c>
      <c r="C401" s="2">
        <v>71413</v>
      </c>
      <c r="D401" s="2">
        <v>50000</v>
      </c>
      <c r="E401" s="2" t="s">
        <v>3507</v>
      </c>
      <c r="F401" s="2" t="s">
        <v>19</v>
      </c>
      <c r="G401" s="2" t="s">
        <v>2104</v>
      </c>
      <c r="H401" s="2" t="s">
        <v>65</v>
      </c>
      <c r="I401" s="2" t="s">
        <v>3508</v>
      </c>
      <c r="J401" s="2" t="s">
        <v>3509</v>
      </c>
      <c r="K401" s="2"/>
      <c r="L401" s="2"/>
      <c r="M401" s="2" t="s">
        <v>3510</v>
      </c>
      <c r="N401" s="2"/>
      <c r="O401" s="2"/>
      <c r="P401" s="2">
        <v>5829799</v>
      </c>
      <c r="Q401" s="2" t="s">
        <v>25</v>
      </c>
      <c r="R401" s="2" t="s">
        <v>26</v>
      </c>
      <c r="S401" s="2" t="s">
        <v>27</v>
      </c>
      <c r="T401">
        <v>23166</v>
      </c>
      <c r="U401" t="e">
        <v>#N/A</v>
      </c>
      <c r="V401" t="e">
        <v>#N/A</v>
      </c>
      <c r="W401" t="e">
        <v>#N/A</v>
      </c>
      <c r="Y401" t="s">
        <v>4334</v>
      </c>
      <c r="Z401" t="s">
        <v>5131</v>
      </c>
      <c r="AA401" t="s">
        <v>5132</v>
      </c>
    </row>
    <row r="402" spans="1:27">
      <c r="A402" s="2" t="s">
        <v>16</v>
      </c>
      <c r="B402" s="2" t="s">
        <v>3511</v>
      </c>
      <c r="C402" s="2">
        <v>72376</v>
      </c>
      <c r="D402" s="2">
        <v>500000</v>
      </c>
      <c r="E402" s="2" t="s">
        <v>3512</v>
      </c>
      <c r="F402" s="2" t="s">
        <v>19</v>
      </c>
      <c r="G402" s="2" t="s">
        <v>3513</v>
      </c>
      <c r="H402" s="2" t="s">
        <v>65</v>
      </c>
      <c r="I402" s="2" t="s">
        <v>1079</v>
      </c>
      <c r="J402" s="2" t="s">
        <v>1080</v>
      </c>
      <c r="K402" s="2"/>
      <c r="L402" s="2"/>
      <c r="M402" s="2" t="s">
        <v>3514</v>
      </c>
      <c r="N402" s="2"/>
      <c r="O402" s="2"/>
      <c r="P402" s="2">
        <v>5829800</v>
      </c>
      <c r="Q402" s="2" t="s">
        <v>25</v>
      </c>
      <c r="R402" s="2" t="s">
        <v>26</v>
      </c>
      <c r="S402" s="2" t="s">
        <v>27</v>
      </c>
      <c r="T402">
        <v>24129</v>
      </c>
      <c r="U402" t="e">
        <v>#N/A</v>
      </c>
      <c r="V402" t="e">
        <v>#N/A</v>
      </c>
      <c r="W402" t="e">
        <v>#N/A</v>
      </c>
      <c r="Y402" t="s">
        <v>4334</v>
      </c>
      <c r="Z402" t="s">
        <v>5133</v>
      </c>
      <c r="AA402" t="s">
        <v>5134</v>
      </c>
    </row>
    <row r="403" spans="1:27">
      <c r="A403" s="2" t="s">
        <v>16</v>
      </c>
      <c r="B403" s="2" t="s">
        <v>3515</v>
      </c>
      <c r="C403" s="2">
        <v>72182</v>
      </c>
      <c r="D403" s="2">
        <v>50000</v>
      </c>
      <c r="E403" s="2" t="s">
        <v>3516</v>
      </c>
      <c r="F403" s="2" t="s">
        <v>19</v>
      </c>
      <c r="G403" s="2" t="s">
        <v>3517</v>
      </c>
      <c r="H403" s="2" t="s">
        <v>31</v>
      </c>
      <c r="I403" s="2" t="s">
        <v>558</v>
      </c>
      <c r="J403" s="2" t="s">
        <v>559</v>
      </c>
      <c r="K403" s="2"/>
      <c r="L403" s="2"/>
      <c r="M403" s="2" t="s">
        <v>3518</v>
      </c>
      <c r="N403" s="2"/>
      <c r="O403" s="2"/>
      <c r="P403" s="2">
        <v>5829801</v>
      </c>
      <c r="Q403" s="2" t="s">
        <v>25</v>
      </c>
      <c r="R403" s="2" t="s">
        <v>26</v>
      </c>
      <c r="S403" s="2" t="s">
        <v>27</v>
      </c>
      <c r="T403">
        <v>23928</v>
      </c>
      <c r="U403" t="e">
        <v>#N/A</v>
      </c>
      <c r="V403" t="e">
        <v>#N/A</v>
      </c>
      <c r="W403" t="e">
        <v>#N/A</v>
      </c>
      <c r="Y403" t="s">
        <v>4334</v>
      </c>
      <c r="Z403" t="s">
        <v>5135</v>
      </c>
      <c r="AA403" t="s">
        <v>5136</v>
      </c>
    </row>
    <row r="404" spans="1:27">
      <c r="A404" s="2" t="s">
        <v>16</v>
      </c>
      <c r="B404" s="2" t="s">
        <v>3519</v>
      </c>
      <c r="C404" s="2">
        <v>71466</v>
      </c>
      <c r="D404" s="2">
        <v>50000</v>
      </c>
      <c r="E404" s="2" t="s">
        <v>3520</v>
      </c>
      <c r="F404" s="2" t="s">
        <v>19</v>
      </c>
      <c r="G404" s="2" t="s">
        <v>400</v>
      </c>
      <c r="H404" s="2" t="s">
        <v>91</v>
      </c>
      <c r="I404" s="2" t="s">
        <v>2695</v>
      </c>
      <c r="J404" s="2" t="s">
        <v>2696</v>
      </c>
      <c r="K404" s="2"/>
      <c r="L404" s="2"/>
      <c r="M404" s="2" t="s">
        <v>3521</v>
      </c>
      <c r="N404" s="2"/>
      <c r="O404" s="2"/>
      <c r="P404" s="2">
        <v>5829802</v>
      </c>
      <c r="Q404" s="2" t="s">
        <v>25</v>
      </c>
      <c r="R404" s="2" t="s">
        <v>26</v>
      </c>
      <c r="S404" s="2" t="s">
        <v>27</v>
      </c>
      <c r="T404">
        <v>23219</v>
      </c>
      <c r="U404" t="e">
        <v>#N/A</v>
      </c>
      <c r="V404" t="e">
        <v>#N/A</v>
      </c>
      <c r="W404" t="e">
        <v>#N/A</v>
      </c>
      <c r="Y404" t="s">
        <v>4334</v>
      </c>
      <c r="Z404" t="s">
        <v>5137</v>
      </c>
      <c r="AA404" t="s">
        <v>5138</v>
      </c>
    </row>
    <row r="405" spans="1:27">
      <c r="A405" s="2" t="s">
        <v>16</v>
      </c>
      <c r="B405" s="2" t="s">
        <v>3526</v>
      </c>
      <c r="C405" s="2">
        <v>72187</v>
      </c>
      <c r="D405" s="2">
        <v>50000</v>
      </c>
      <c r="E405" s="2" t="s">
        <v>3527</v>
      </c>
      <c r="F405" s="2" t="s">
        <v>19</v>
      </c>
      <c r="G405" s="2" t="s">
        <v>3528</v>
      </c>
      <c r="H405" s="2" t="s">
        <v>31</v>
      </c>
      <c r="I405" s="2" t="s">
        <v>3529</v>
      </c>
      <c r="J405" s="2" t="s">
        <v>3530</v>
      </c>
      <c r="K405" s="2"/>
      <c r="L405" s="2"/>
      <c r="M405" s="2" t="s">
        <v>3531</v>
      </c>
      <c r="N405" s="2"/>
      <c r="O405" s="2"/>
      <c r="P405" s="2">
        <v>5829804</v>
      </c>
      <c r="Q405" s="2" t="s">
        <v>25</v>
      </c>
      <c r="R405" s="2" t="s">
        <v>26</v>
      </c>
      <c r="S405" s="2" t="s">
        <v>27</v>
      </c>
      <c r="T405">
        <v>23933</v>
      </c>
      <c r="U405" t="e">
        <v>#N/A</v>
      </c>
      <c r="V405" t="e">
        <v>#N/A</v>
      </c>
      <c r="W405" t="e">
        <v>#N/A</v>
      </c>
      <c r="Y405" t="s">
        <v>4334</v>
      </c>
      <c r="Z405" t="s">
        <v>5139</v>
      </c>
      <c r="AA405" t="s">
        <v>5140</v>
      </c>
    </row>
    <row r="406" spans="1:27">
      <c r="A406" s="2" t="s">
        <v>16</v>
      </c>
      <c r="B406" s="2" t="s">
        <v>3532</v>
      </c>
      <c r="C406" s="2">
        <v>71486</v>
      </c>
      <c r="D406" s="2">
        <v>50000</v>
      </c>
      <c r="E406" s="2" t="s">
        <v>3533</v>
      </c>
      <c r="F406" s="2" t="s">
        <v>19</v>
      </c>
      <c r="G406" s="2" t="s">
        <v>2801</v>
      </c>
      <c r="H406" s="2" t="s">
        <v>91</v>
      </c>
      <c r="I406" s="2" t="s">
        <v>2700</v>
      </c>
      <c r="J406" s="2" t="s">
        <v>2701</v>
      </c>
      <c r="K406" s="2"/>
      <c r="L406" s="2"/>
      <c r="M406" s="2" t="s">
        <v>3534</v>
      </c>
      <c r="N406" s="2"/>
      <c r="O406" s="2"/>
      <c r="P406" s="2">
        <v>5829805</v>
      </c>
      <c r="Q406" s="2" t="s">
        <v>25</v>
      </c>
      <c r="R406" s="2" t="s">
        <v>26</v>
      </c>
      <c r="S406" s="2" t="s">
        <v>27</v>
      </c>
      <c r="T406">
        <v>23239</v>
      </c>
      <c r="U406" t="e">
        <v>#N/A</v>
      </c>
      <c r="V406" t="e">
        <v>#N/A</v>
      </c>
      <c r="W406" t="e">
        <v>#N/A</v>
      </c>
      <c r="Y406" t="s">
        <v>4334</v>
      </c>
      <c r="Z406" t="s">
        <v>5141</v>
      </c>
      <c r="AA406" t="s">
        <v>5142</v>
      </c>
    </row>
    <row r="407" spans="1:27">
      <c r="A407" s="2" t="s">
        <v>16</v>
      </c>
      <c r="B407" s="2" t="s">
        <v>3535</v>
      </c>
      <c r="C407" s="2">
        <v>71491</v>
      </c>
      <c r="D407" s="2">
        <v>50000</v>
      </c>
      <c r="E407" s="2" t="s">
        <v>3536</v>
      </c>
      <c r="F407" s="2" t="s">
        <v>19</v>
      </c>
      <c r="G407" s="2" t="s">
        <v>3537</v>
      </c>
      <c r="H407" s="2" t="s">
        <v>147</v>
      </c>
      <c r="I407" s="2" t="s">
        <v>3538</v>
      </c>
      <c r="J407" s="2" t="s">
        <v>3539</v>
      </c>
      <c r="K407" s="2"/>
      <c r="L407" s="2"/>
      <c r="M407" s="2" t="s">
        <v>3540</v>
      </c>
      <c r="N407" s="2"/>
      <c r="O407" s="2"/>
      <c r="P407" s="2">
        <v>5829806</v>
      </c>
      <c r="Q407" s="2" t="s">
        <v>25</v>
      </c>
      <c r="R407" s="2" t="s">
        <v>26</v>
      </c>
      <c r="S407" s="2" t="s">
        <v>27</v>
      </c>
      <c r="T407">
        <v>23244</v>
      </c>
      <c r="U407" t="e">
        <v>#N/A</v>
      </c>
      <c r="V407" t="e">
        <v>#N/A</v>
      </c>
      <c r="W407" t="e">
        <v>#N/A</v>
      </c>
      <c r="Y407" t="s">
        <v>4334</v>
      </c>
      <c r="Z407" t="s">
        <v>5143</v>
      </c>
      <c r="AA407" t="s">
        <v>5144</v>
      </c>
    </row>
    <row r="408" spans="1:27">
      <c r="A408" s="2" t="s">
        <v>16</v>
      </c>
      <c r="B408" s="2" t="s">
        <v>3541</v>
      </c>
      <c r="C408" s="2">
        <v>71507</v>
      </c>
      <c r="D408" s="2">
        <v>50000</v>
      </c>
      <c r="E408" s="2" t="s">
        <v>3542</v>
      </c>
      <c r="F408" s="2" t="s">
        <v>19</v>
      </c>
      <c r="G408" s="2" t="s">
        <v>1136</v>
      </c>
      <c r="H408" s="2" t="s">
        <v>91</v>
      </c>
      <c r="I408" s="2" t="s">
        <v>2775</v>
      </c>
      <c r="J408" s="2" t="s">
        <v>2776</v>
      </c>
      <c r="K408" s="2"/>
      <c r="L408" s="2"/>
      <c r="M408" s="2" t="s">
        <v>3543</v>
      </c>
      <c r="N408" s="2"/>
      <c r="O408" s="2"/>
      <c r="P408" s="2">
        <v>5829807</v>
      </c>
      <c r="Q408" s="2" t="s">
        <v>25</v>
      </c>
      <c r="R408" s="2" t="s">
        <v>26</v>
      </c>
      <c r="S408" s="2" t="s">
        <v>27</v>
      </c>
      <c r="T408">
        <v>23260</v>
      </c>
      <c r="U408" t="e">
        <v>#N/A</v>
      </c>
      <c r="V408" t="e">
        <v>#N/A</v>
      </c>
      <c r="W408" t="e">
        <v>#N/A</v>
      </c>
      <c r="Y408" t="s">
        <v>4334</v>
      </c>
      <c r="Z408" t="s">
        <v>5145</v>
      </c>
      <c r="AA408" t="s">
        <v>5146</v>
      </c>
    </row>
    <row r="409" spans="1:27">
      <c r="A409" s="2" t="s">
        <v>16</v>
      </c>
      <c r="B409" s="2" t="s">
        <v>3544</v>
      </c>
      <c r="C409" s="2">
        <v>71430</v>
      </c>
      <c r="D409" s="2">
        <v>50000</v>
      </c>
      <c r="E409" s="2" t="s">
        <v>3545</v>
      </c>
      <c r="F409" s="2" t="s">
        <v>19</v>
      </c>
      <c r="G409" s="2" t="s">
        <v>2727</v>
      </c>
      <c r="H409" s="2" t="s">
        <v>65</v>
      </c>
      <c r="I409" s="2" t="s">
        <v>788</v>
      </c>
      <c r="J409" s="2" t="s">
        <v>789</v>
      </c>
      <c r="K409" s="2"/>
      <c r="L409" s="2"/>
      <c r="M409" s="2" t="s">
        <v>3546</v>
      </c>
      <c r="N409" s="2"/>
      <c r="O409" s="2"/>
      <c r="P409" s="2">
        <v>5829808</v>
      </c>
      <c r="Q409" s="2" t="s">
        <v>25</v>
      </c>
      <c r="R409" s="2" t="s">
        <v>26</v>
      </c>
      <c r="S409" s="2" t="s">
        <v>27</v>
      </c>
      <c r="T409">
        <v>23183</v>
      </c>
      <c r="U409" t="e">
        <v>#N/A</v>
      </c>
      <c r="V409" t="e">
        <v>#N/A</v>
      </c>
      <c r="W409" t="e">
        <v>#N/A</v>
      </c>
      <c r="Y409" t="s">
        <v>4334</v>
      </c>
      <c r="Z409" t="s">
        <v>5147</v>
      </c>
      <c r="AA409" t="s">
        <v>5148</v>
      </c>
    </row>
    <row r="410" spans="1:27">
      <c r="A410" s="2" t="s">
        <v>16</v>
      </c>
      <c r="B410" s="2" t="s">
        <v>3547</v>
      </c>
      <c r="C410" s="2">
        <v>71467</v>
      </c>
      <c r="D410" s="2">
        <v>50000</v>
      </c>
      <c r="E410" s="2" t="s">
        <v>3548</v>
      </c>
      <c r="F410" s="2" t="s">
        <v>19</v>
      </c>
      <c r="G410" s="2" t="s">
        <v>3549</v>
      </c>
      <c r="H410" s="2" t="s">
        <v>91</v>
      </c>
      <c r="I410" s="2" t="s">
        <v>2695</v>
      </c>
      <c r="J410" s="2" t="s">
        <v>2696</v>
      </c>
      <c r="K410" s="2"/>
      <c r="L410" s="2"/>
      <c r="M410" s="2" t="s">
        <v>3550</v>
      </c>
      <c r="N410" s="2"/>
      <c r="O410" s="2"/>
      <c r="P410" s="2">
        <v>5829809</v>
      </c>
      <c r="Q410" s="2" t="s">
        <v>25</v>
      </c>
      <c r="R410" s="2" t="s">
        <v>26</v>
      </c>
      <c r="S410" s="2" t="s">
        <v>27</v>
      </c>
      <c r="T410">
        <v>23220</v>
      </c>
      <c r="U410" t="e">
        <v>#N/A</v>
      </c>
      <c r="V410" t="e">
        <v>#N/A</v>
      </c>
      <c r="W410" t="e">
        <v>#N/A</v>
      </c>
      <c r="Y410" t="s">
        <v>4334</v>
      </c>
      <c r="Z410" t="s">
        <v>5149</v>
      </c>
      <c r="AA410" t="s">
        <v>5150</v>
      </c>
    </row>
    <row r="411" spans="1:27">
      <c r="A411" s="2" t="s">
        <v>16</v>
      </c>
      <c r="B411" s="2" t="s">
        <v>3551</v>
      </c>
      <c r="C411" s="2">
        <v>71529</v>
      </c>
      <c r="D411" s="2">
        <v>50000</v>
      </c>
      <c r="E411" s="2" t="s">
        <v>3552</v>
      </c>
      <c r="F411" s="2" t="s">
        <v>19</v>
      </c>
      <c r="G411" s="2" t="s">
        <v>1320</v>
      </c>
      <c r="H411" s="2" t="s">
        <v>58</v>
      </c>
      <c r="I411" s="2" t="s">
        <v>3553</v>
      </c>
      <c r="J411" s="2" t="s">
        <v>3554</v>
      </c>
      <c r="K411" s="2"/>
      <c r="L411" s="2"/>
      <c r="M411" s="2" t="s">
        <v>3555</v>
      </c>
      <c r="N411" s="2"/>
      <c r="O411" s="2"/>
      <c r="P411" s="2">
        <v>5829810</v>
      </c>
      <c r="Q411" s="2" t="s">
        <v>25</v>
      </c>
      <c r="R411" s="2" t="s">
        <v>26</v>
      </c>
      <c r="S411" s="2" t="s">
        <v>27</v>
      </c>
      <c r="T411">
        <v>23282</v>
      </c>
      <c r="U411" t="e">
        <v>#N/A</v>
      </c>
      <c r="V411" t="e">
        <v>#N/A</v>
      </c>
      <c r="W411" t="e">
        <v>#N/A</v>
      </c>
      <c r="Y411" t="s">
        <v>4334</v>
      </c>
      <c r="Z411" t="s">
        <v>5151</v>
      </c>
      <c r="AA411" t="s">
        <v>5152</v>
      </c>
    </row>
    <row r="412" spans="1:27">
      <c r="A412" s="2" t="s">
        <v>16</v>
      </c>
      <c r="B412" s="2" t="s">
        <v>3556</v>
      </c>
      <c r="C412" s="2">
        <v>72046</v>
      </c>
      <c r="D412" s="2">
        <v>50000</v>
      </c>
      <c r="E412" s="2" t="s">
        <v>3557</v>
      </c>
      <c r="F412" s="2" t="s">
        <v>19</v>
      </c>
      <c r="G412" s="2" t="s">
        <v>2471</v>
      </c>
      <c r="H412" s="2" t="s">
        <v>557</v>
      </c>
      <c r="I412" s="2" t="s">
        <v>3538</v>
      </c>
      <c r="J412" s="2" t="s">
        <v>3539</v>
      </c>
      <c r="K412" s="2"/>
      <c r="L412" s="2"/>
      <c r="M412" s="2" t="s">
        <v>3558</v>
      </c>
      <c r="N412" s="2"/>
      <c r="O412" s="2"/>
      <c r="P412" s="2">
        <v>5829811</v>
      </c>
      <c r="Q412" s="2" t="s">
        <v>25</v>
      </c>
      <c r="R412" s="2" t="s">
        <v>26</v>
      </c>
      <c r="S412" s="2" t="s">
        <v>27</v>
      </c>
      <c r="T412">
        <v>23798</v>
      </c>
      <c r="U412" t="e">
        <v>#N/A</v>
      </c>
      <c r="V412" t="e">
        <v>#N/A</v>
      </c>
      <c r="W412" t="e">
        <v>#N/A</v>
      </c>
      <c r="Y412" t="s">
        <v>4334</v>
      </c>
      <c r="Z412" t="s">
        <v>5153</v>
      </c>
      <c r="AA412" t="s">
        <v>5154</v>
      </c>
    </row>
    <row r="413" spans="1:27">
      <c r="A413" s="2" t="s">
        <v>16</v>
      </c>
      <c r="B413" s="2" t="s">
        <v>3559</v>
      </c>
      <c r="C413" s="2">
        <v>71231</v>
      </c>
      <c r="D413" s="2">
        <v>50000</v>
      </c>
      <c r="E413" s="2" t="s">
        <v>3560</v>
      </c>
      <c r="F413" s="2" t="s">
        <v>19</v>
      </c>
      <c r="G413" s="2" t="s">
        <v>3561</v>
      </c>
      <c r="H413" s="2" t="s">
        <v>467</v>
      </c>
      <c r="I413" s="2" t="s">
        <v>3562</v>
      </c>
      <c r="J413" s="2" t="s">
        <v>3563</v>
      </c>
      <c r="K413" s="2"/>
      <c r="L413" s="2"/>
      <c r="M413" s="2" t="s">
        <v>3564</v>
      </c>
      <c r="N413" s="2"/>
      <c r="O413" s="2"/>
      <c r="P413" s="2">
        <v>5829812</v>
      </c>
      <c r="Q413" s="2" t="s">
        <v>25</v>
      </c>
      <c r="R413" s="2" t="s">
        <v>26</v>
      </c>
      <c r="S413" s="2" t="s">
        <v>27</v>
      </c>
      <c r="T413">
        <v>22984</v>
      </c>
      <c r="U413" t="e">
        <v>#N/A</v>
      </c>
      <c r="V413" t="e">
        <v>#N/A</v>
      </c>
      <c r="W413" t="e">
        <v>#N/A</v>
      </c>
      <c r="Y413" t="s">
        <v>4334</v>
      </c>
      <c r="Z413" t="s">
        <v>5155</v>
      </c>
      <c r="AA413" t="s">
        <v>5156</v>
      </c>
    </row>
    <row r="414" spans="1:27">
      <c r="A414" s="2" t="s">
        <v>16</v>
      </c>
      <c r="B414" s="2" t="s">
        <v>3565</v>
      </c>
      <c r="C414" s="2">
        <v>72194</v>
      </c>
      <c r="D414" s="2">
        <v>50000</v>
      </c>
      <c r="E414" s="2" t="s">
        <v>3566</v>
      </c>
      <c r="F414" s="2" t="s">
        <v>19</v>
      </c>
      <c r="G414" s="2" t="s">
        <v>3567</v>
      </c>
      <c r="H414" s="2" t="s">
        <v>31</v>
      </c>
      <c r="I414" s="2" t="s">
        <v>3568</v>
      </c>
      <c r="J414" s="2" t="s">
        <v>3569</v>
      </c>
      <c r="K414" s="2"/>
      <c r="L414" s="2"/>
      <c r="M414" s="2" t="s">
        <v>3570</v>
      </c>
      <c r="N414" s="2"/>
      <c r="O414" s="2"/>
      <c r="P414" s="2">
        <v>5829813</v>
      </c>
      <c r="Q414" s="2" t="s">
        <v>25</v>
      </c>
      <c r="R414" s="2" t="s">
        <v>26</v>
      </c>
      <c r="S414" s="2" t="s">
        <v>27</v>
      </c>
      <c r="T414">
        <v>23940</v>
      </c>
      <c r="U414" t="e">
        <v>#N/A</v>
      </c>
      <c r="V414" t="e">
        <v>#N/A</v>
      </c>
      <c r="W414" t="e">
        <v>#N/A</v>
      </c>
      <c r="Y414" t="s">
        <v>4334</v>
      </c>
      <c r="Z414" t="s">
        <v>5157</v>
      </c>
      <c r="AA414" t="s">
        <v>5158</v>
      </c>
    </row>
    <row r="415" spans="1:27">
      <c r="A415" s="2" t="s">
        <v>16</v>
      </c>
      <c r="B415" s="2" t="s">
        <v>3571</v>
      </c>
      <c r="C415" s="2">
        <v>71234</v>
      </c>
      <c r="D415" s="2">
        <v>50000</v>
      </c>
      <c r="E415" s="2" t="s">
        <v>3572</v>
      </c>
      <c r="F415" s="2" t="s">
        <v>19</v>
      </c>
      <c r="G415" s="2" t="s">
        <v>3573</v>
      </c>
      <c r="H415" s="2" t="s">
        <v>44</v>
      </c>
      <c r="I415" s="2" t="s">
        <v>744</v>
      </c>
      <c r="J415" s="2" t="s">
        <v>745</v>
      </c>
      <c r="K415" s="2"/>
      <c r="L415" s="2"/>
      <c r="M415" s="2" t="s">
        <v>3574</v>
      </c>
      <c r="N415" s="2"/>
      <c r="O415" s="2"/>
      <c r="P415" s="2">
        <v>5829814</v>
      </c>
      <c r="Q415" s="2" t="s">
        <v>25</v>
      </c>
      <c r="R415" s="2" t="s">
        <v>26</v>
      </c>
      <c r="S415" s="2" t="s">
        <v>27</v>
      </c>
      <c r="T415">
        <v>22987</v>
      </c>
      <c r="U415" t="e">
        <v>#N/A</v>
      </c>
      <c r="V415" t="e">
        <v>#N/A</v>
      </c>
      <c r="W415" t="e">
        <v>#N/A</v>
      </c>
      <c r="Y415" t="s">
        <v>4334</v>
      </c>
      <c r="Z415" t="s">
        <v>5159</v>
      </c>
      <c r="AA415" t="s">
        <v>5160</v>
      </c>
    </row>
    <row r="416" spans="1:27">
      <c r="A416" s="2" t="s">
        <v>16</v>
      </c>
      <c r="B416" s="2" t="s">
        <v>3575</v>
      </c>
      <c r="C416" s="2">
        <v>71538</v>
      </c>
      <c r="D416" s="2">
        <v>50000</v>
      </c>
      <c r="E416" s="2" t="s">
        <v>3576</v>
      </c>
      <c r="F416" s="2" t="s">
        <v>19</v>
      </c>
      <c r="G416" s="2" t="s">
        <v>538</v>
      </c>
      <c r="H416" s="2" t="s">
        <v>91</v>
      </c>
      <c r="I416" s="2" t="s">
        <v>3577</v>
      </c>
      <c r="J416" s="2" t="s">
        <v>3578</v>
      </c>
      <c r="K416" s="2"/>
      <c r="L416" s="2"/>
      <c r="M416" s="2" t="s">
        <v>3579</v>
      </c>
      <c r="N416" s="2"/>
      <c r="O416" s="2"/>
      <c r="P416" s="2">
        <v>5829815</v>
      </c>
      <c r="Q416" s="2" t="s">
        <v>25</v>
      </c>
      <c r="R416" s="2" t="s">
        <v>26</v>
      </c>
      <c r="S416" s="2" t="s">
        <v>27</v>
      </c>
      <c r="T416">
        <v>23291</v>
      </c>
      <c r="U416" t="e">
        <v>#N/A</v>
      </c>
      <c r="V416" t="e">
        <v>#N/A</v>
      </c>
      <c r="W416" t="e">
        <v>#N/A</v>
      </c>
      <c r="Y416" t="s">
        <v>4334</v>
      </c>
      <c r="Z416" t="s">
        <v>5161</v>
      </c>
      <c r="AA416" t="s">
        <v>5162</v>
      </c>
    </row>
    <row r="417" spans="1:27">
      <c r="A417" s="2" t="s">
        <v>16</v>
      </c>
      <c r="B417" s="2" t="s">
        <v>3580</v>
      </c>
      <c r="C417" s="2">
        <v>71547</v>
      </c>
      <c r="D417" s="2">
        <v>50000</v>
      </c>
      <c r="E417" s="2" t="s">
        <v>3581</v>
      </c>
      <c r="F417" s="2" t="s">
        <v>19</v>
      </c>
      <c r="G417" s="2" t="s">
        <v>3138</v>
      </c>
      <c r="H417" s="2" t="s">
        <v>65</v>
      </c>
      <c r="I417" s="2" t="s">
        <v>3582</v>
      </c>
      <c r="J417" s="2" t="s">
        <v>3583</v>
      </c>
      <c r="K417" s="2"/>
      <c r="L417" s="2"/>
      <c r="M417" s="2" t="s">
        <v>3584</v>
      </c>
      <c r="N417" s="2"/>
      <c r="O417" s="2"/>
      <c r="P417" s="2">
        <v>5829816</v>
      </c>
      <c r="Q417" s="2" t="s">
        <v>25</v>
      </c>
      <c r="R417" s="2" t="s">
        <v>26</v>
      </c>
      <c r="S417" s="2" t="s">
        <v>27</v>
      </c>
      <c r="T417">
        <v>23300</v>
      </c>
      <c r="U417" t="e">
        <v>#N/A</v>
      </c>
      <c r="V417" t="e">
        <v>#N/A</v>
      </c>
      <c r="W417" t="e">
        <v>#N/A</v>
      </c>
      <c r="Y417" t="s">
        <v>4334</v>
      </c>
      <c r="Z417" t="s">
        <v>5163</v>
      </c>
      <c r="AA417" t="s">
        <v>5164</v>
      </c>
    </row>
    <row r="418" spans="1:27">
      <c r="A418" s="2" t="s">
        <v>16</v>
      </c>
      <c r="B418" s="2" t="s">
        <v>3585</v>
      </c>
      <c r="C418" s="2">
        <v>71474</v>
      </c>
      <c r="D418" s="2">
        <v>50000</v>
      </c>
      <c r="E418" s="2" t="s">
        <v>3586</v>
      </c>
      <c r="F418" s="2" t="s">
        <v>19</v>
      </c>
      <c r="G418" s="2" t="s">
        <v>186</v>
      </c>
      <c r="H418" s="2" t="s">
        <v>65</v>
      </c>
      <c r="I418" s="2" t="s">
        <v>3587</v>
      </c>
      <c r="J418" s="2" t="s">
        <v>3588</v>
      </c>
      <c r="K418" s="2"/>
      <c r="L418" s="2"/>
      <c r="M418" s="2" t="s">
        <v>3589</v>
      </c>
      <c r="N418" s="2"/>
      <c r="O418" s="2"/>
      <c r="P418" s="2">
        <v>5829817</v>
      </c>
      <c r="Q418" s="2" t="s">
        <v>25</v>
      </c>
      <c r="R418" s="2" t="s">
        <v>26</v>
      </c>
      <c r="S418" s="2" t="s">
        <v>27</v>
      </c>
      <c r="T418">
        <v>23227</v>
      </c>
      <c r="U418" t="e">
        <v>#N/A</v>
      </c>
      <c r="V418" t="e">
        <v>#N/A</v>
      </c>
      <c r="W418" t="e">
        <v>#N/A</v>
      </c>
      <c r="Y418" t="s">
        <v>4334</v>
      </c>
      <c r="Z418" t="s">
        <v>5165</v>
      </c>
      <c r="AA418" t="s">
        <v>5166</v>
      </c>
    </row>
    <row r="419" spans="1:27">
      <c r="A419" s="2" t="s">
        <v>16</v>
      </c>
      <c r="B419" s="2" t="s">
        <v>3590</v>
      </c>
      <c r="C419" s="2">
        <v>72403</v>
      </c>
      <c r="D419" s="2">
        <v>50000</v>
      </c>
      <c r="E419" s="2" t="s">
        <v>3591</v>
      </c>
      <c r="F419" s="2" t="s">
        <v>19</v>
      </c>
      <c r="G419" s="2" t="s">
        <v>3592</v>
      </c>
      <c r="H419" s="2" t="s">
        <v>467</v>
      </c>
      <c r="I419" s="2" t="s">
        <v>3593</v>
      </c>
      <c r="J419" s="2" t="s">
        <v>3594</v>
      </c>
      <c r="K419" s="2"/>
      <c r="L419" s="2"/>
      <c r="M419" s="2" t="s">
        <v>3595</v>
      </c>
      <c r="N419" s="2"/>
      <c r="O419" s="2"/>
      <c r="P419" s="2">
        <v>5829818</v>
      </c>
      <c r="Q419" s="2" t="s">
        <v>25</v>
      </c>
      <c r="R419" s="2" t="s">
        <v>26</v>
      </c>
      <c r="S419" s="2" t="s">
        <v>27</v>
      </c>
      <c r="T419">
        <v>24156</v>
      </c>
      <c r="U419" t="e">
        <v>#N/A</v>
      </c>
      <c r="V419" t="e">
        <v>#N/A</v>
      </c>
      <c r="W419" t="e">
        <v>#N/A</v>
      </c>
      <c r="Y419" t="s">
        <v>4334</v>
      </c>
      <c r="Z419" t="s">
        <v>5167</v>
      </c>
      <c r="AA419" t="s">
        <v>5168</v>
      </c>
    </row>
    <row r="420" spans="1:27">
      <c r="A420" s="2" t="s">
        <v>16</v>
      </c>
      <c r="B420" s="2" t="s">
        <v>3596</v>
      </c>
      <c r="C420" s="2">
        <v>72404</v>
      </c>
      <c r="D420" s="2">
        <v>50000</v>
      </c>
      <c r="E420" s="2" t="s">
        <v>3597</v>
      </c>
      <c r="F420" s="2" t="s">
        <v>19</v>
      </c>
      <c r="G420" s="2" t="s">
        <v>3592</v>
      </c>
      <c r="H420" s="2" t="s">
        <v>467</v>
      </c>
      <c r="I420" s="2" t="s">
        <v>3593</v>
      </c>
      <c r="J420" s="2" t="s">
        <v>3594</v>
      </c>
      <c r="K420" s="2"/>
      <c r="L420" s="2"/>
      <c r="M420" s="2" t="s">
        <v>3598</v>
      </c>
      <c r="N420" s="2"/>
      <c r="O420" s="2"/>
      <c r="P420" s="2">
        <v>5829819</v>
      </c>
      <c r="Q420" s="2" t="s">
        <v>25</v>
      </c>
      <c r="R420" s="2" t="s">
        <v>26</v>
      </c>
      <c r="S420" s="2" t="s">
        <v>27</v>
      </c>
      <c r="T420">
        <v>24157</v>
      </c>
      <c r="U420" t="e">
        <v>#N/A</v>
      </c>
      <c r="V420" t="e">
        <v>#N/A</v>
      </c>
      <c r="W420" t="e">
        <v>#N/A</v>
      </c>
      <c r="Y420" t="s">
        <v>4334</v>
      </c>
      <c r="Z420" t="s">
        <v>5169</v>
      </c>
      <c r="AA420" t="s">
        <v>5170</v>
      </c>
    </row>
    <row r="421" spans="1:27">
      <c r="A421" s="2" t="s">
        <v>16</v>
      </c>
      <c r="B421" s="2" t="s">
        <v>3599</v>
      </c>
      <c r="C421" s="2">
        <v>71523</v>
      </c>
      <c r="D421" s="2">
        <v>50000</v>
      </c>
      <c r="E421" s="2" t="s">
        <v>3600</v>
      </c>
      <c r="F421" s="2" t="s">
        <v>19</v>
      </c>
      <c r="G421" s="2" t="s">
        <v>1211</v>
      </c>
      <c r="H421" s="2" t="s">
        <v>91</v>
      </c>
      <c r="I421" s="2" t="s">
        <v>175</v>
      </c>
      <c r="J421" s="2" t="s">
        <v>176</v>
      </c>
      <c r="K421" s="2"/>
      <c r="L421" s="2"/>
      <c r="M421" s="2" t="s">
        <v>3601</v>
      </c>
      <c r="N421" s="2"/>
      <c r="O421" s="2"/>
      <c r="P421" s="2">
        <v>5829820</v>
      </c>
      <c r="Q421" s="2" t="s">
        <v>25</v>
      </c>
      <c r="R421" s="2" t="s">
        <v>26</v>
      </c>
      <c r="S421" s="2" t="s">
        <v>27</v>
      </c>
      <c r="T421">
        <v>23276</v>
      </c>
      <c r="U421" t="e">
        <v>#N/A</v>
      </c>
      <c r="V421" t="e">
        <v>#N/A</v>
      </c>
      <c r="W421" t="e">
        <v>#N/A</v>
      </c>
      <c r="Y421" t="s">
        <v>4334</v>
      </c>
      <c r="Z421" t="s">
        <v>5171</v>
      </c>
      <c r="AA421" t="s">
        <v>5172</v>
      </c>
    </row>
    <row r="422" spans="1:27">
      <c r="A422" s="2" t="s">
        <v>16</v>
      </c>
      <c r="B422" s="2" t="s">
        <v>3602</v>
      </c>
      <c r="C422" s="2">
        <v>72209</v>
      </c>
      <c r="D422" s="2">
        <v>50000</v>
      </c>
      <c r="E422" s="2" t="s">
        <v>3603</v>
      </c>
      <c r="F422" s="2" t="s">
        <v>19</v>
      </c>
      <c r="G422" s="2" t="s">
        <v>2357</v>
      </c>
      <c r="H422" s="2" t="s">
        <v>31</v>
      </c>
      <c r="I422" s="2" t="s">
        <v>3604</v>
      </c>
      <c r="J422" s="2" t="s">
        <v>3605</v>
      </c>
      <c r="K422" s="2"/>
      <c r="L422" s="2"/>
      <c r="M422" s="2" t="s">
        <v>3606</v>
      </c>
      <c r="N422" s="2"/>
      <c r="O422" s="2"/>
      <c r="P422" s="2">
        <v>5829821</v>
      </c>
      <c r="Q422" s="2" t="s">
        <v>25</v>
      </c>
      <c r="R422" s="2" t="s">
        <v>26</v>
      </c>
      <c r="S422" s="2" t="s">
        <v>27</v>
      </c>
      <c r="T422">
        <v>23955</v>
      </c>
      <c r="U422" t="e">
        <v>#N/A</v>
      </c>
      <c r="V422" t="e">
        <v>#N/A</v>
      </c>
      <c r="W422" t="e">
        <v>#N/A</v>
      </c>
      <c r="Y422" t="s">
        <v>4334</v>
      </c>
      <c r="Z422" t="s">
        <v>5173</v>
      </c>
      <c r="AA422" t="s">
        <v>5174</v>
      </c>
    </row>
    <row r="423" spans="1:27">
      <c r="A423" s="2" t="s">
        <v>16</v>
      </c>
      <c r="B423" s="2" t="s">
        <v>3607</v>
      </c>
      <c r="C423" s="2">
        <v>71568</v>
      </c>
      <c r="D423" s="2">
        <v>50000</v>
      </c>
      <c r="E423" s="2" t="s">
        <v>3608</v>
      </c>
      <c r="F423" s="2" t="s">
        <v>19</v>
      </c>
      <c r="G423" s="2" t="s">
        <v>538</v>
      </c>
      <c r="H423" s="2" t="s">
        <v>91</v>
      </c>
      <c r="I423" s="2" t="s">
        <v>3609</v>
      </c>
      <c r="J423" s="2" t="s">
        <v>3610</v>
      </c>
      <c r="K423" s="2"/>
      <c r="L423" s="2"/>
      <c r="M423" s="2" t="s">
        <v>3611</v>
      </c>
      <c r="N423" s="2"/>
      <c r="O423" s="2"/>
      <c r="P423" s="2">
        <v>5829822</v>
      </c>
      <c r="Q423" s="2" t="s">
        <v>25</v>
      </c>
      <c r="R423" s="2" t="s">
        <v>26</v>
      </c>
      <c r="S423" s="2" t="s">
        <v>27</v>
      </c>
      <c r="T423">
        <v>23321</v>
      </c>
      <c r="U423" t="e">
        <v>#N/A</v>
      </c>
      <c r="V423" t="e">
        <v>#N/A</v>
      </c>
      <c r="W423" t="e">
        <v>#N/A</v>
      </c>
      <c r="Y423" t="s">
        <v>4334</v>
      </c>
      <c r="Z423" t="s">
        <v>5175</v>
      </c>
      <c r="AA423" t="s">
        <v>5176</v>
      </c>
    </row>
    <row r="424" spans="1:27">
      <c r="A424" s="2" t="s">
        <v>16</v>
      </c>
      <c r="B424" s="2" t="s">
        <v>3612</v>
      </c>
      <c r="C424" s="2">
        <v>71574</v>
      </c>
      <c r="D424" s="2">
        <v>50000</v>
      </c>
      <c r="E424" s="2" t="s">
        <v>3613</v>
      </c>
      <c r="F424" s="2" t="s">
        <v>19</v>
      </c>
      <c r="G424" s="2" t="s">
        <v>2335</v>
      </c>
      <c r="H424" s="2" t="s">
        <v>91</v>
      </c>
      <c r="I424" s="2" t="s">
        <v>3614</v>
      </c>
      <c r="J424" s="2" t="s">
        <v>3615</v>
      </c>
      <c r="K424" s="2"/>
      <c r="L424" s="2"/>
      <c r="M424" s="2" t="s">
        <v>3616</v>
      </c>
      <c r="N424" s="2"/>
      <c r="O424" s="2"/>
      <c r="P424" s="2">
        <v>5829823</v>
      </c>
      <c r="Q424" s="2" t="s">
        <v>25</v>
      </c>
      <c r="R424" s="2" t="s">
        <v>26</v>
      </c>
      <c r="S424" s="2" t="s">
        <v>27</v>
      </c>
      <c r="T424">
        <v>23327</v>
      </c>
      <c r="U424" t="e">
        <v>#N/A</v>
      </c>
      <c r="V424" t="e">
        <v>#N/A</v>
      </c>
      <c r="W424" t="e">
        <v>#N/A</v>
      </c>
      <c r="Y424" t="s">
        <v>4334</v>
      </c>
      <c r="Z424" t="s">
        <v>5177</v>
      </c>
      <c r="AA424" t="s">
        <v>5178</v>
      </c>
    </row>
    <row r="425" spans="1:27">
      <c r="A425" s="2" t="s">
        <v>16</v>
      </c>
      <c r="B425" s="2" t="s">
        <v>3617</v>
      </c>
      <c r="C425" s="2">
        <v>70911</v>
      </c>
      <c r="D425" s="2">
        <v>50000</v>
      </c>
      <c r="E425" s="2" t="s">
        <v>3618</v>
      </c>
      <c r="F425" s="2" t="s">
        <v>19</v>
      </c>
      <c r="G425" s="2" t="s">
        <v>3619</v>
      </c>
      <c r="H425" s="2" t="s">
        <v>31</v>
      </c>
      <c r="I425" s="2" t="s">
        <v>3620</v>
      </c>
      <c r="J425" s="2" t="s">
        <v>3621</v>
      </c>
      <c r="K425" s="2"/>
      <c r="L425" s="2"/>
      <c r="M425" s="2" t="s">
        <v>3622</v>
      </c>
      <c r="N425" s="2"/>
      <c r="O425" s="2"/>
      <c r="P425" s="2">
        <v>5829824</v>
      </c>
      <c r="Q425" s="2" t="s">
        <v>25</v>
      </c>
      <c r="R425" s="2" t="s">
        <v>26</v>
      </c>
      <c r="S425" s="2" t="s">
        <v>27</v>
      </c>
      <c r="T425">
        <v>24117</v>
      </c>
      <c r="U425" t="e">
        <v>#N/A</v>
      </c>
      <c r="V425" t="e">
        <v>#N/A</v>
      </c>
      <c r="W425" t="e">
        <v>#N/A</v>
      </c>
      <c r="Y425" t="s">
        <v>4334</v>
      </c>
      <c r="Z425" t="s">
        <v>5179</v>
      </c>
      <c r="AA425" t="s">
        <v>5180</v>
      </c>
    </row>
    <row r="426" spans="1:27">
      <c r="A426" s="2" t="s">
        <v>16</v>
      </c>
      <c r="B426" s="2" t="s">
        <v>3623</v>
      </c>
      <c r="C426" s="2">
        <v>72206</v>
      </c>
      <c r="D426" s="2">
        <v>50000</v>
      </c>
      <c r="E426" s="2" t="s">
        <v>3624</v>
      </c>
      <c r="F426" s="2" t="s">
        <v>19</v>
      </c>
      <c r="G426" s="2" t="s">
        <v>3517</v>
      </c>
      <c r="H426" s="2" t="s">
        <v>31</v>
      </c>
      <c r="I426" s="2" t="s">
        <v>3577</v>
      </c>
      <c r="J426" s="2" t="s">
        <v>3578</v>
      </c>
      <c r="K426" s="2"/>
      <c r="L426" s="2"/>
      <c r="M426" s="2" t="s">
        <v>3625</v>
      </c>
      <c r="N426" s="2"/>
      <c r="O426" s="2"/>
      <c r="P426" s="2">
        <v>5829825</v>
      </c>
      <c r="Q426" s="2" t="s">
        <v>25</v>
      </c>
      <c r="R426" s="2" t="s">
        <v>26</v>
      </c>
      <c r="S426" s="2" t="s">
        <v>27</v>
      </c>
      <c r="T426">
        <v>23952</v>
      </c>
      <c r="U426" t="e">
        <v>#N/A</v>
      </c>
      <c r="V426" t="e">
        <v>#N/A</v>
      </c>
      <c r="W426" t="e">
        <v>#N/A</v>
      </c>
      <c r="Y426" t="s">
        <v>4334</v>
      </c>
      <c r="Z426" t="s">
        <v>5181</v>
      </c>
      <c r="AA426" t="s">
        <v>5182</v>
      </c>
    </row>
    <row r="427" spans="1:27">
      <c r="A427" s="2" t="s">
        <v>16</v>
      </c>
      <c r="B427" s="2" t="s">
        <v>3626</v>
      </c>
      <c r="C427" s="2">
        <v>71566</v>
      </c>
      <c r="D427" s="2">
        <v>50000</v>
      </c>
      <c r="E427" s="2" t="s">
        <v>3627</v>
      </c>
      <c r="F427" s="2" t="s">
        <v>19</v>
      </c>
      <c r="G427" s="2" t="s">
        <v>3628</v>
      </c>
      <c r="H427" s="2" t="s">
        <v>1052</v>
      </c>
      <c r="I427" s="2" t="s">
        <v>114</v>
      </c>
      <c r="J427" s="2" t="s">
        <v>115</v>
      </c>
      <c r="K427" s="2"/>
      <c r="L427" s="2"/>
      <c r="M427" s="2" t="s">
        <v>3629</v>
      </c>
      <c r="N427" s="2"/>
      <c r="O427" s="2"/>
      <c r="P427" s="2">
        <v>5829826</v>
      </c>
      <c r="Q427" s="2" t="s">
        <v>25</v>
      </c>
      <c r="R427" s="2" t="s">
        <v>26</v>
      </c>
      <c r="S427" s="2" t="s">
        <v>27</v>
      </c>
      <c r="T427">
        <v>23319</v>
      </c>
      <c r="U427" t="e">
        <v>#N/A</v>
      </c>
      <c r="V427" t="e">
        <v>#N/A</v>
      </c>
      <c r="W427" t="e">
        <v>#N/A</v>
      </c>
      <c r="Y427" t="s">
        <v>4334</v>
      </c>
      <c r="Z427" t="s">
        <v>5183</v>
      </c>
      <c r="AA427" t="s">
        <v>5184</v>
      </c>
    </row>
    <row r="428" spans="1:27">
      <c r="A428" s="2" t="s">
        <v>16</v>
      </c>
      <c r="B428" s="2" t="s">
        <v>3630</v>
      </c>
      <c r="C428" s="2">
        <v>72085</v>
      </c>
      <c r="D428" s="2">
        <v>50000</v>
      </c>
      <c r="E428" s="2" t="s">
        <v>3631</v>
      </c>
      <c r="F428" s="2" t="s">
        <v>19</v>
      </c>
      <c r="G428" s="2" t="s">
        <v>3632</v>
      </c>
      <c r="H428" s="2" t="s">
        <v>557</v>
      </c>
      <c r="I428" s="2" t="s">
        <v>2924</v>
      </c>
      <c r="J428" s="2" t="s">
        <v>2925</v>
      </c>
      <c r="K428" s="2"/>
      <c r="L428" s="2"/>
      <c r="M428" s="2" t="s">
        <v>3633</v>
      </c>
      <c r="N428" s="2"/>
      <c r="O428" s="2"/>
      <c r="P428" s="2">
        <v>5829827</v>
      </c>
      <c r="Q428" s="2" t="s">
        <v>25</v>
      </c>
      <c r="R428" s="2" t="s">
        <v>26</v>
      </c>
      <c r="S428" s="2" t="s">
        <v>27</v>
      </c>
      <c r="T428">
        <v>23837</v>
      </c>
      <c r="U428" t="e">
        <v>#N/A</v>
      </c>
      <c r="V428" t="e">
        <v>#N/A</v>
      </c>
      <c r="W428" t="e">
        <v>#N/A</v>
      </c>
      <c r="Y428" t="s">
        <v>4334</v>
      </c>
      <c r="Z428" t="s">
        <v>5185</v>
      </c>
      <c r="AA428" t="s">
        <v>5186</v>
      </c>
    </row>
    <row r="429" spans="1:27">
      <c r="A429" s="2" t="s">
        <v>16</v>
      </c>
      <c r="B429" s="2" t="s">
        <v>3634</v>
      </c>
      <c r="C429" s="2">
        <v>70992</v>
      </c>
      <c r="D429" s="2">
        <v>50000</v>
      </c>
      <c r="E429" s="2" t="s">
        <v>3635</v>
      </c>
      <c r="F429" s="2" t="s">
        <v>19</v>
      </c>
      <c r="G429" s="2" t="s">
        <v>3636</v>
      </c>
      <c r="H429" s="2" t="s">
        <v>467</v>
      </c>
      <c r="I429" s="2" t="s">
        <v>1079</v>
      </c>
      <c r="J429" s="2" t="s">
        <v>1080</v>
      </c>
      <c r="K429" s="2"/>
      <c r="L429" s="2"/>
      <c r="M429" s="2" t="s">
        <v>3637</v>
      </c>
      <c r="N429" s="2"/>
      <c r="O429" s="2"/>
      <c r="P429" s="2">
        <v>5829828</v>
      </c>
      <c r="Q429" s="2" t="s">
        <v>25</v>
      </c>
      <c r="R429" s="2" t="s">
        <v>26</v>
      </c>
      <c r="S429" s="2" t="s">
        <v>27</v>
      </c>
      <c r="T429">
        <v>22747</v>
      </c>
      <c r="U429" t="e">
        <v>#N/A</v>
      </c>
      <c r="V429" t="e">
        <v>#N/A</v>
      </c>
      <c r="W429" t="e">
        <v>#N/A</v>
      </c>
      <c r="Y429" t="s">
        <v>4334</v>
      </c>
      <c r="Z429" t="s">
        <v>5187</v>
      </c>
      <c r="AA429" t="s">
        <v>5188</v>
      </c>
    </row>
    <row r="430" spans="1:27">
      <c r="A430" s="2" t="s">
        <v>16</v>
      </c>
      <c r="B430" s="2" t="s">
        <v>3638</v>
      </c>
      <c r="C430" s="2">
        <v>71612</v>
      </c>
      <c r="D430" s="2">
        <v>50000</v>
      </c>
      <c r="E430" s="2" t="s">
        <v>3639</v>
      </c>
      <c r="F430" s="2" t="s">
        <v>19</v>
      </c>
      <c r="G430" s="2" t="s">
        <v>3640</v>
      </c>
      <c r="H430" s="2" t="s">
        <v>91</v>
      </c>
      <c r="I430" s="2" t="s">
        <v>59</v>
      </c>
      <c r="J430" s="2" t="s">
        <v>60</v>
      </c>
      <c r="K430" s="2"/>
      <c r="L430" s="2"/>
      <c r="M430" s="2" t="s">
        <v>3641</v>
      </c>
      <c r="N430" s="2"/>
      <c r="O430" s="2"/>
      <c r="P430" s="2">
        <v>5829829</v>
      </c>
      <c r="Q430" s="2" t="s">
        <v>25</v>
      </c>
      <c r="R430" s="2" t="s">
        <v>26</v>
      </c>
      <c r="S430" s="2" t="s">
        <v>27</v>
      </c>
      <c r="T430">
        <v>23364</v>
      </c>
      <c r="U430" t="e">
        <v>#N/A</v>
      </c>
      <c r="V430" t="e">
        <v>#N/A</v>
      </c>
      <c r="W430" t="e">
        <v>#N/A</v>
      </c>
      <c r="Y430" t="s">
        <v>4334</v>
      </c>
      <c r="Z430" t="s">
        <v>5189</v>
      </c>
      <c r="AA430" t="s">
        <v>5190</v>
      </c>
    </row>
    <row r="431" spans="1:27">
      <c r="A431" s="2" t="s">
        <v>16</v>
      </c>
      <c r="B431" s="2" t="s">
        <v>3642</v>
      </c>
      <c r="C431" s="2">
        <v>72250</v>
      </c>
      <c r="D431" s="2">
        <v>50000</v>
      </c>
      <c r="E431" s="2" t="s">
        <v>3643</v>
      </c>
      <c r="F431" s="2" t="s">
        <v>19</v>
      </c>
      <c r="G431" s="2" t="s">
        <v>3644</v>
      </c>
      <c r="H431" s="2" t="s">
        <v>31</v>
      </c>
      <c r="I431" s="2" t="s">
        <v>3645</v>
      </c>
      <c r="J431" s="2" t="s">
        <v>3646</v>
      </c>
      <c r="K431" s="2"/>
      <c r="L431" s="2"/>
      <c r="M431" s="2" t="s">
        <v>3647</v>
      </c>
      <c r="N431" s="2"/>
      <c r="O431" s="2"/>
      <c r="P431" s="2">
        <v>5829830</v>
      </c>
      <c r="Q431" s="2" t="s">
        <v>25</v>
      </c>
      <c r="R431" s="2" t="s">
        <v>26</v>
      </c>
      <c r="S431" s="2" t="s">
        <v>27</v>
      </c>
      <c r="T431">
        <v>23996</v>
      </c>
      <c r="U431" t="e">
        <v>#N/A</v>
      </c>
      <c r="V431" t="e">
        <v>#N/A</v>
      </c>
      <c r="W431" t="e">
        <v>#N/A</v>
      </c>
      <c r="Y431" t="s">
        <v>4334</v>
      </c>
      <c r="Z431" t="s">
        <v>5191</v>
      </c>
      <c r="AA431" t="s">
        <v>5192</v>
      </c>
    </row>
    <row r="432" spans="1:27">
      <c r="A432" s="2" t="s">
        <v>16</v>
      </c>
      <c r="B432" s="2" t="s">
        <v>3648</v>
      </c>
      <c r="C432" s="2">
        <v>72054</v>
      </c>
      <c r="D432" s="2">
        <v>50000</v>
      </c>
      <c r="E432" s="2" t="s">
        <v>3649</v>
      </c>
      <c r="F432" s="2" t="s">
        <v>19</v>
      </c>
      <c r="G432" s="2" t="s">
        <v>324</v>
      </c>
      <c r="H432" s="2" t="s">
        <v>51</v>
      </c>
      <c r="I432" s="2" t="s">
        <v>2898</v>
      </c>
      <c r="J432" s="2" t="s">
        <v>2899</v>
      </c>
      <c r="K432" s="2"/>
      <c r="L432" s="2"/>
      <c r="M432" s="2" t="s">
        <v>3650</v>
      </c>
      <c r="N432" s="2"/>
      <c r="O432" s="2"/>
      <c r="P432" s="2">
        <v>5829831</v>
      </c>
      <c r="Q432" s="2" t="s">
        <v>25</v>
      </c>
      <c r="R432" s="2" t="s">
        <v>26</v>
      </c>
      <c r="S432" s="2" t="s">
        <v>27</v>
      </c>
      <c r="T432">
        <v>23806</v>
      </c>
      <c r="U432" t="e">
        <v>#N/A</v>
      </c>
      <c r="V432" t="e">
        <v>#N/A</v>
      </c>
      <c r="W432" t="e">
        <v>#N/A</v>
      </c>
      <c r="Y432" t="s">
        <v>4334</v>
      </c>
      <c r="Z432" t="s">
        <v>5193</v>
      </c>
      <c r="AA432" t="s">
        <v>5194</v>
      </c>
    </row>
    <row r="433" spans="1:27">
      <c r="A433" s="2" t="s">
        <v>16</v>
      </c>
      <c r="B433" s="2" t="s">
        <v>3651</v>
      </c>
      <c r="C433" s="2">
        <v>71462</v>
      </c>
      <c r="D433" s="2">
        <v>50000</v>
      </c>
      <c r="E433" s="2" t="s">
        <v>3652</v>
      </c>
      <c r="F433" s="2" t="s">
        <v>19</v>
      </c>
      <c r="G433" s="2" t="s">
        <v>579</v>
      </c>
      <c r="H433" s="2" t="s">
        <v>147</v>
      </c>
      <c r="I433" s="2" t="s">
        <v>3653</v>
      </c>
      <c r="J433" s="2" t="s">
        <v>3654</v>
      </c>
      <c r="K433" s="2"/>
      <c r="L433" s="2"/>
      <c r="M433" s="2" t="s">
        <v>3655</v>
      </c>
      <c r="N433" s="2"/>
      <c r="O433" s="2"/>
      <c r="P433" s="2">
        <v>5829832</v>
      </c>
      <c r="Q433" s="2" t="s">
        <v>25</v>
      </c>
      <c r="R433" s="2" t="s">
        <v>26</v>
      </c>
      <c r="S433" s="2" t="s">
        <v>27</v>
      </c>
      <c r="T433">
        <v>23215</v>
      </c>
      <c r="U433" t="e">
        <v>#N/A</v>
      </c>
      <c r="V433" t="e">
        <v>#N/A</v>
      </c>
      <c r="W433" t="e">
        <v>#N/A</v>
      </c>
      <c r="Y433" t="s">
        <v>4334</v>
      </c>
      <c r="Z433" t="s">
        <v>5195</v>
      </c>
      <c r="AA433" t="s">
        <v>5196</v>
      </c>
    </row>
    <row r="434" spans="1:27">
      <c r="A434" s="2" t="s">
        <v>16</v>
      </c>
      <c r="B434" s="2" t="s">
        <v>3656</v>
      </c>
      <c r="C434" s="2">
        <v>72056</v>
      </c>
      <c r="D434" s="2">
        <v>50000</v>
      </c>
      <c r="E434" s="2" t="s">
        <v>3657</v>
      </c>
      <c r="F434" s="2" t="s">
        <v>19</v>
      </c>
      <c r="G434" s="2" t="s">
        <v>1779</v>
      </c>
      <c r="H434" s="2" t="s">
        <v>91</v>
      </c>
      <c r="I434" s="2" t="s">
        <v>3645</v>
      </c>
      <c r="J434" s="2" t="s">
        <v>3646</v>
      </c>
      <c r="K434" s="2"/>
      <c r="L434" s="2"/>
      <c r="M434" s="2" t="s">
        <v>3658</v>
      </c>
      <c r="N434" s="2"/>
      <c r="O434" s="2"/>
      <c r="P434" s="2">
        <v>5829833</v>
      </c>
      <c r="Q434" s="2" t="s">
        <v>25</v>
      </c>
      <c r="R434" s="2" t="s">
        <v>26</v>
      </c>
      <c r="S434" s="2" t="s">
        <v>27</v>
      </c>
      <c r="T434">
        <v>23808</v>
      </c>
      <c r="U434" t="e">
        <v>#N/A</v>
      </c>
      <c r="V434" t="e">
        <v>#N/A</v>
      </c>
      <c r="W434" t="e">
        <v>#N/A</v>
      </c>
      <c r="Y434" t="s">
        <v>4334</v>
      </c>
      <c r="Z434" t="s">
        <v>5197</v>
      </c>
      <c r="AA434" t="s">
        <v>5198</v>
      </c>
    </row>
    <row r="435" spans="1:27">
      <c r="A435" s="2" t="s">
        <v>16</v>
      </c>
      <c r="B435" s="2" t="s">
        <v>3659</v>
      </c>
      <c r="C435" s="2">
        <v>71605</v>
      </c>
      <c r="D435" s="2">
        <v>50000</v>
      </c>
      <c r="E435" s="2" t="s">
        <v>3660</v>
      </c>
      <c r="F435" s="2" t="s">
        <v>19</v>
      </c>
      <c r="G435" s="2" t="s">
        <v>3661</v>
      </c>
      <c r="H435" s="2" t="s">
        <v>65</v>
      </c>
      <c r="I435" s="2" t="s">
        <v>2875</v>
      </c>
      <c r="J435" s="2" t="s">
        <v>2876</v>
      </c>
      <c r="K435" s="2"/>
      <c r="L435" s="2"/>
      <c r="M435" s="2" t="s">
        <v>3662</v>
      </c>
      <c r="N435" s="2"/>
      <c r="O435" s="2"/>
      <c r="P435" s="2">
        <v>5829834</v>
      </c>
      <c r="Q435" s="2" t="s">
        <v>25</v>
      </c>
      <c r="R435" s="2" t="s">
        <v>26</v>
      </c>
      <c r="S435" s="2" t="s">
        <v>27</v>
      </c>
      <c r="T435">
        <v>23357</v>
      </c>
      <c r="U435" t="e">
        <v>#N/A</v>
      </c>
      <c r="V435" t="e">
        <v>#N/A</v>
      </c>
      <c r="W435" t="e">
        <v>#N/A</v>
      </c>
      <c r="Y435" t="s">
        <v>4334</v>
      </c>
      <c r="Z435" t="s">
        <v>5199</v>
      </c>
      <c r="AA435" t="s">
        <v>5200</v>
      </c>
    </row>
    <row r="436" spans="1:27">
      <c r="A436" s="2" t="s">
        <v>16</v>
      </c>
      <c r="B436" s="2" t="s">
        <v>3663</v>
      </c>
      <c r="C436" s="2">
        <v>72254</v>
      </c>
      <c r="D436" s="2">
        <v>50000</v>
      </c>
      <c r="E436" s="2" t="s">
        <v>3664</v>
      </c>
      <c r="F436" s="2" t="s">
        <v>19</v>
      </c>
      <c r="G436" s="2" t="s">
        <v>3665</v>
      </c>
      <c r="H436" s="2" t="s">
        <v>31</v>
      </c>
      <c r="I436" s="2" t="s">
        <v>2949</v>
      </c>
      <c r="J436" s="2" t="s">
        <v>2950</v>
      </c>
      <c r="K436" s="2"/>
      <c r="L436" s="2"/>
      <c r="M436" s="2" t="s">
        <v>3666</v>
      </c>
      <c r="N436" s="2"/>
      <c r="O436" s="2"/>
      <c r="P436" s="2">
        <v>5829835</v>
      </c>
      <c r="Q436" s="2" t="s">
        <v>25</v>
      </c>
      <c r="R436" s="2" t="s">
        <v>26</v>
      </c>
      <c r="S436" s="2" t="s">
        <v>27</v>
      </c>
      <c r="T436">
        <v>24000</v>
      </c>
      <c r="U436" t="e">
        <v>#N/A</v>
      </c>
      <c r="V436" t="e">
        <v>#N/A</v>
      </c>
      <c r="W436" t="e">
        <v>#N/A</v>
      </c>
      <c r="Y436" t="s">
        <v>4334</v>
      </c>
      <c r="Z436" t="s">
        <v>5201</v>
      </c>
      <c r="AA436" t="s">
        <v>5202</v>
      </c>
    </row>
    <row r="437" spans="1:27">
      <c r="A437" s="2" t="s">
        <v>16</v>
      </c>
      <c r="B437" s="2" t="s">
        <v>3667</v>
      </c>
      <c r="C437" s="2">
        <v>71634</v>
      </c>
      <c r="D437" s="2">
        <v>50000</v>
      </c>
      <c r="E437" s="2" t="s">
        <v>3668</v>
      </c>
      <c r="F437" s="2" t="s">
        <v>19</v>
      </c>
      <c r="G437" s="2" t="s">
        <v>1320</v>
      </c>
      <c r="H437" s="2" t="s">
        <v>58</v>
      </c>
      <c r="I437" s="2" t="s">
        <v>2965</v>
      </c>
      <c r="J437" s="2" t="s">
        <v>2966</v>
      </c>
      <c r="K437" s="2"/>
      <c r="L437" s="2"/>
      <c r="M437" s="2" t="s">
        <v>3669</v>
      </c>
      <c r="N437" s="2"/>
      <c r="O437" s="2"/>
      <c r="P437" s="2">
        <v>5829836</v>
      </c>
      <c r="Q437" s="2" t="s">
        <v>25</v>
      </c>
      <c r="R437" s="2" t="s">
        <v>26</v>
      </c>
      <c r="S437" s="2" t="s">
        <v>27</v>
      </c>
      <c r="T437">
        <v>23386</v>
      </c>
      <c r="U437" t="e">
        <v>#N/A</v>
      </c>
      <c r="V437" t="e">
        <v>#N/A</v>
      </c>
      <c r="W437" t="e">
        <v>#N/A</v>
      </c>
      <c r="Y437" t="s">
        <v>4334</v>
      </c>
      <c r="Z437" t="s">
        <v>5203</v>
      </c>
      <c r="AA437" t="s">
        <v>5204</v>
      </c>
    </row>
    <row r="438" spans="1:27">
      <c r="A438" s="2" t="s">
        <v>16</v>
      </c>
      <c r="B438" s="2" t="s">
        <v>3670</v>
      </c>
      <c r="C438" s="2">
        <v>72227</v>
      </c>
      <c r="D438" s="2">
        <v>50000</v>
      </c>
      <c r="E438" s="2" t="s">
        <v>3671</v>
      </c>
      <c r="F438" s="2" t="s">
        <v>19</v>
      </c>
      <c r="G438" s="2" t="s">
        <v>3672</v>
      </c>
      <c r="H438" s="2" t="s">
        <v>31</v>
      </c>
      <c r="I438" s="2" t="s">
        <v>38</v>
      </c>
      <c r="J438" s="2" t="s">
        <v>39</v>
      </c>
      <c r="K438" s="2"/>
      <c r="L438" s="2"/>
      <c r="M438" s="2" t="s">
        <v>3673</v>
      </c>
      <c r="N438" s="2"/>
      <c r="O438" s="2"/>
      <c r="P438" s="2">
        <v>5829837</v>
      </c>
      <c r="Q438" s="2" t="s">
        <v>25</v>
      </c>
      <c r="R438" s="2" t="s">
        <v>26</v>
      </c>
      <c r="S438" s="2" t="s">
        <v>27</v>
      </c>
      <c r="T438">
        <v>23973</v>
      </c>
      <c r="U438" t="e">
        <v>#N/A</v>
      </c>
      <c r="V438" t="e">
        <v>#N/A</v>
      </c>
      <c r="W438" t="e">
        <v>#N/A</v>
      </c>
      <c r="Y438" t="s">
        <v>4334</v>
      </c>
      <c r="Z438" t="s">
        <v>5205</v>
      </c>
      <c r="AA438" t="s">
        <v>5206</v>
      </c>
    </row>
    <row r="439" spans="1:27">
      <c r="A439" s="2" t="s">
        <v>16</v>
      </c>
      <c r="B439" s="2" t="s">
        <v>3680</v>
      </c>
      <c r="C439" s="2">
        <v>71618</v>
      </c>
      <c r="D439" s="2">
        <v>50000</v>
      </c>
      <c r="E439" s="2" t="s">
        <v>3681</v>
      </c>
      <c r="F439" s="2" t="s">
        <v>19</v>
      </c>
      <c r="G439" s="2" t="s">
        <v>1320</v>
      </c>
      <c r="H439" s="2" t="s">
        <v>58</v>
      </c>
      <c r="I439" s="2" t="s">
        <v>2984</v>
      </c>
      <c r="J439" s="2" t="s">
        <v>2985</v>
      </c>
      <c r="K439" s="2"/>
      <c r="L439" s="2"/>
      <c r="M439" s="2" t="s">
        <v>3682</v>
      </c>
      <c r="N439" s="2"/>
      <c r="O439" s="2"/>
      <c r="P439" s="2">
        <v>5829839</v>
      </c>
      <c r="Q439" s="2" t="s">
        <v>25</v>
      </c>
      <c r="R439" s="2" t="s">
        <v>26</v>
      </c>
      <c r="S439" s="2" t="s">
        <v>27</v>
      </c>
      <c r="T439">
        <v>23370</v>
      </c>
      <c r="U439" t="e">
        <v>#N/A</v>
      </c>
      <c r="V439" t="e">
        <v>#N/A</v>
      </c>
      <c r="W439" t="e">
        <v>#N/A</v>
      </c>
      <c r="Y439" t="s">
        <v>4334</v>
      </c>
      <c r="Z439" t="s">
        <v>5207</v>
      </c>
      <c r="AA439" t="s">
        <v>5208</v>
      </c>
    </row>
    <row r="440" spans="1:27">
      <c r="A440" s="2" t="s">
        <v>16</v>
      </c>
      <c r="B440" s="2" t="s">
        <v>3683</v>
      </c>
      <c r="C440" s="2">
        <v>72041</v>
      </c>
      <c r="D440" s="2">
        <v>50000</v>
      </c>
      <c r="E440" s="2" t="s">
        <v>3684</v>
      </c>
      <c r="F440" s="2" t="s">
        <v>19</v>
      </c>
      <c r="G440" s="2" t="s">
        <v>3685</v>
      </c>
      <c r="H440" s="2" t="s">
        <v>65</v>
      </c>
      <c r="I440" s="2" t="s">
        <v>2513</v>
      </c>
      <c r="J440" s="2" t="s">
        <v>2514</v>
      </c>
      <c r="K440" s="2"/>
      <c r="L440" s="2"/>
      <c r="M440" s="2" t="s">
        <v>3686</v>
      </c>
      <c r="N440" s="2"/>
      <c r="O440" s="2"/>
      <c r="P440" s="2">
        <v>5829840</v>
      </c>
      <c r="Q440" s="2" t="s">
        <v>25</v>
      </c>
      <c r="R440" s="2" t="s">
        <v>26</v>
      </c>
      <c r="S440" s="2" t="s">
        <v>27</v>
      </c>
      <c r="T440">
        <v>23793</v>
      </c>
      <c r="U440" t="e">
        <v>#N/A</v>
      </c>
      <c r="V440" t="e">
        <v>#N/A</v>
      </c>
      <c r="W440" t="e">
        <v>#N/A</v>
      </c>
      <c r="Y440" t="s">
        <v>4334</v>
      </c>
      <c r="Z440" t="s">
        <v>5209</v>
      </c>
      <c r="AA440" t="s">
        <v>5210</v>
      </c>
    </row>
    <row r="441" spans="1:27">
      <c r="A441" s="2" t="s">
        <v>16</v>
      </c>
      <c r="B441" s="2" t="s">
        <v>3691</v>
      </c>
      <c r="C441" s="2">
        <v>71659</v>
      </c>
      <c r="D441" s="2">
        <v>50000</v>
      </c>
      <c r="E441" s="2" t="s">
        <v>3692</v>
      </c>
      <c r="F441" s="2" t="s">
        <v>19</v>
      </c>
      <c r="G441" s="2" t="s">
        <v>3693</v>
      </c>
      <c r="H441" s="2" t="s">
        <v>486</v>
      </c>
      <c r="I441" s="2" t="s">
        <v>129</v>
      </c>
      <c r="J441" s="2" t="s">
        <v>130</v>
      </c>
      <c r="K441" s="2"/>
      <c r="L441" s="2"/>
      <c r="M441" s="2" t="s">
        <v>3694</v>
      </c>
      <c r="N441" s="2"/>
      <c r="O441" s="2"/>
      <c r="P441" s="2">
        <v>5829842</v>
      </c>
      <c r="Q441" s="2" t="s">
        <v>25</v>
      </c>
      <c r="R441" s="2" t="s">
        <v>26</v>
      </c>
      <c r="S441" s="2" t="s">
        <v>27</v>
      </c>
      <c r="T441">
        <v>23411</v>
      </c>
      <c r="U441" t="e">
        <v>#N/A</v>
      </c>
      <c r="V441" t="e">
        <v>#N/A</v>
      </c>
      <c r="W441" t="e">
        <v>#N/A</v>
      </c>
      <c r="Y441" t="s">
        <v>4334</v>
      </c>
      <c r="Z441" t="s">
        <v>5211</v>
      </c>
      <c r="AA441" t="s">
        <v>5212</v>
      </c>
    </row>
    <row r="442" spans="1:27">
      <c r="A442" s="2" t="s">
        <v>16</v>
      </c>
      <c r="B442" s="2" t="s">
        <v>3698</v>
      </c>
      <c r="C442" s="2">
        <v>71580</v>
      </c>
      <c r="D442" s="2">
        <v>50000</v>
      </c>
      <c r="E442" s="2" t="s">
        <v>3699</v>
      </c>
      <c r="F442" s="2" t="s">
        <v>19</v>
      </c>
      <c r="G442" s="2" t="s">
        <v>592</v>
      </c>
      <c r="H442" s="2" t="s">
        <v>65</v>
      </c>
      <c r="I442" s="2" t="s">
        <v>22</v>
      </c>
      <c r="J442" s="2" t="s">
        <v>23</v>
      </c>
      <c r="K442" s="2"/>
      <c r="L442" s="2"/>
      <c r="M442" s="2" t="s">
        <v>3700</v>
      </c>
      <c r="N442" s="2"/>
      <c r="O442" s="2"/>
      <c r="P442" s="2">
        <v>5829844</v>
      </c>
      <c r="Q442" s="2" t="s">
        <v>25</v>
      </c>
      <c r="R442" s="2" t="s">
        <v>26</v>
      </c>
      <c r="S442" s="2" t="s">
        <v>27</v>
      </c>
      <c r="T442">
        <v>23333</v>
      </c>
      <c r="U442" t="e">
        <v>#N/A</v>
      </c>
      <c r="V442" t="e">
        <v>#N/A</v>
      </c>
      <c r="W442" t="e">
        <v>#N/A</v>
      </c>
      <c r="Y442" t="s">
        <v>4334</v>
      </c>
      <c r="Z442" t="s">
        <v>5213</v>
      </c>
      <c r="AA442" t="s">
        <v>5214</v>
      </c>
    </row>
    <row r="443" spans="1:27">
      <c r="A443" s="2" t="s">
        <v>16</v>
      </c>
      <c r="B443" s="2" t="s">
        <v>3701</v>
      </c>
      <c r="C443" s="2">
        <v>72354</v>
      </c>
      <c r="D443" s="2">
        <v>50000</v>
      </c>
      <c r="E443" s="2" t="s">
        <v>3702</v>
      </c>
      <c r="F443" s="2" t="s">
        <v>19</v>
      </c>
      <c r="G443" s="2" t="s">
        <v>633</v>
      </c>
      <c r="H443" s="2" t="s">
        <v>147</v>
      </c>
      <c r="I443" s="2" t="s">
        <v>3040</v>
      </c>
      <c r="J443" s="2" t="s">
        <v>3041</v>
      </c>
      <c r="K443" s="2"/>
      <c r="L443" s="2"/>
      <c r="M443" s="2" t="s">
        <v>3703</v>
      </c>
      <c r="N443" s="2"/>
      <c r="O443" s="2"/>
      <c r="P443" s="2">
        <v>5829845</v>
      </c>
      <c r="Q443" s="2" t="s">
        <v>25</v>
      </c>
      <c r="R443" s="2" t="s">
        <v>26</v>
      </c>
      <c r="S443" s="2" t="s">
        <v>27</v>
      </c>
      <c r="T443">
        <v>24100</v>
      </c>
      <c r="U443" t="e">
        <v>#N/A</v>
      </c>
      <c r="V443" t="e">
        <v>#N/A</v>
      </c>
      <c r="W443" t="e">
        <v>#N/A</v>
      </c>
      <c r="Y443" t="s">
        <v>4334</v>
      </c>
      <c r="Z443" t="s">
        <v>5215</v>
      </c>
      <c r="AA443" t="s">
        <v>5216</v>
      </c>
    </row>
    <row r="444" spans="1:27">
      <c r="A444" s="2" t="s">
        <v>16</v>
      </c>
      <c r="B444" s="2" t="s">
        <v>3704</v>
      </c>
      <c r="C444" s="2">
        <v>71664</v>
      </c>
      <c r="D444" s="2">
        <v>50000</v>
      </c>
      <c r="E444" s="2" t="s">
        <v>3705</v>
      </c>
      <c r="F444" s="2" t="s">
        <v>19</v>
      </c>
      <c r="G444" s="2" t="s">
        <v>3039</v>
      </c>
      <c r="H444" s="2" t="s">
        <v>91</v>
      </c>
      <c r="I444" s="2" t="s">
        <v>3040</v>
      </c>
      <c r="J444" s="2" t="s">
        <v>3041</v>
      </c>
      <c r="K444" s="2"/>
      <c r="L444" s="2"/>
      <c r="M444" s="2" t="s">
        <v>3706</v>
      </c>
      <c r="N444" s="2"/>
      <c r="O444" s="2"/>
      <c r="P444" s="2">
        <v>5829846</v>
      </c>
      <c r="Q444" s="2" t="s">
        <v>25</v>
      </c>
      <c r="R444" s="2" t="s">
        <v>26</v>
      </c>
      <c r="S444" s="2" t="s">
        <v>27</v>
      </c>
      <c r="T444">
        <v>23416</v>
      </c>
      <c r="U444" t="e">
        <v>#N/A</v>
      </c>
      <c r="V444" t="e">
        <v>#N/A</v>
      </c>
      <c r="W444" t="e">
        <v>#N/A</v>
      </c>
      <c r="Y444" t="s">
        <v>4334</v>
      </c>
      <c r="Z444" t="s">
        <v>5217</v>
      </c>
      <c r="AA444" t="s">
        <v>5218</v>
      </c>
    </row>
    <row r="445" spans="1:27">
      <c r="A445" s="2" t="s">
        <v>16</v>
      </c>
      <c r="B445" s="2" t="s">
        <v>3707</v>
      </c>
      <c r="C445" s="2">
        <v>71667</v>
      </c>
      <c r="D445" s="2">
        <v>50000</v>
      </c>
      <c r="E445" s="2" t="s">
        <v>3708</v>
      </c>
      <c r="F445" s="2" t="s">
        <v>19</v>
      </c>
      <c r="G445" s="2" t="s">
        <v>388</v>
      </c>
      <c r="H445" s="2" t="s">
        <v>91</v>
      </c>
      <c r="I445" s="2" t="s">
        <v>3709</v>
      </c>
      <c r="J445" s="2" t="s">
        <v>3710</v>
      </c>
      <c r="K445" s="2"/>
      <c r="L445" s="2"/>
      <c r="M445" s="2" t="s">
        <v>3711</v>
      </c>
      <c r="N445" s="2"/>
      <c r="O445" s="2"/>
      <c r="P445" s="2">
        <v>5829847</v>
      </c>
      <c r="Q445" s="2" t="s">
        <v>25</v>
      </c>
      <c r="R445" s="2" t="s">
        <v>26</v>
      </c>
      <c r="S445" s="2" t="s">
        <v>27</v>
      </c>
      <c r="T445">
        <v>23419</v>
      </c>
      <c r="U445" t="e">
        <v>#N/A</v>
      </c>
      <c r="V445" t="e">
        <v>#N/A</v>
      </c>
      <c r="W445" t="e">
        <v>#N/A</v>
      </c>
      <c r="Y445" t="s">
        <v>4334</v>
      </c>
      <c r="Z445" t="s">
        <v>5219</v>
      </c>
      <c r="AA445" t="s">
        <v>5220</v>
      </c>
    </row>
    <row r="446" spans="1:27">
      <c r="A446" s="2" t="s">
        <v>16</v>
      </c>
      <c r="B446" s="2" t="s">
        <v>3712</v>
      </c>
      <c r="C446" s="2">
        <v>70849</v>
      </c>
      <c r="D446" s="2">
        <v>50000</v>
      </c>
      <c r="E446" s="2" t="s">
        <v>3713</v>
      </c>
      <c r="F446" s="2" t="s">
        <v>19</v>
      </c>
      <c r="G446" s="2" t="s">
        <v>3714</v>
      </c>
      <c r="H446" s="2" t="s">
        <v>486</v>
      </c>
      <c r="I446" s="2" t="s">
        <v>3653</v>
      </c>
      <c r="J446" s="2" t="s">
        <v>3654</v>
      </c>
      <c r="K446" s="2"/>
      <c r="L446" s="2"/>
      <c r="M446" s="2" t="s">
        <v>3715</v>
      </c>
      <c r="N446" s="2"/>
      <c r="O446" s="2"/>
      <c r="P446" s="2">
        <v>5829848</v>
      </c>
      <c r="Q446" s="2" t="s">
        <v>25</v>
      </c>
      <c r="R446" s="2" t="s">
        <v>26</v>
      </c>
      <c r="S446" s="2" t="s">
        <v>27</v>
      </c>
      <c r="T446">
        <v>24120</v>
      </c>
      <c r="U446" t="e">
        <v>#N/A</v>
      </c>
      <c r="V446" t="e">
        <v>#N/A</v>
      </c>
      <c r="W446" t="e">
        <v>#N/A</v>
      </c>
      <c r="Y446" t="s">
        <v>4334</v>
      </c>
      <c r="Z446" t="s">
        <v>5221</v>
      </c>
      <c r="AA446" t="s">
        <v>5222</v>
      </c>
    </row>
    <row r="447" spans="1:27">
      <c r="A447" s="2" t="s">
        <v>16</v>
      </c>
      <c r="B447" s="2" t="s">
        <v>3720</v>
      </c>
      <c r="C447" s="2">
        <v>72355</v>
      </c>
      <c r="D447" s="2">
        <v>50000</v>
      </c>
      <c r="E447" s="2" t="s">
        <v>3721</v>
      </c>
      <c r="F447" s="2" t="s">
        <v>19</v>
      </c>
      <c r="G447" s="2" t="s">
        <v>3722</v>
      </c>
      <c r="H447" s="2" t="s">
        <v>147</v>
      </c>
      <c r="I447" s="2" t="s">
        <v>689</v>
      </c>
      <c r="J447" s="2" t="s">
        <v>690</v>
      </c>
      <c r="K447" s="2"/>
      <c r="L447" s="2"/>
      <c r="M447" s="2" t="s">
        <v>3723</v>
      </c>
      <c r="N447" s="2"/>
      <c r="O447" s="2"/>
      <c r="P447" s="2">
        <v>5829850</v>
      </c>
      <c r="Q447" s="2" t="s">
        <v>25</v>
      </c>
      <c r="R447" s="2" t="s">
        <v>26</v>
      </c>
      <c r="S447" s="2" t="s">
        <v>27</v>
      </c>
      <c r="T447">
        <v>24101</v>
      </c>
      <c r="U447" t="e">
        <v>#N/A</v>
      </c>
      <c r="V447" t="e">
        <v>#N/A</v>
      </c>
      <c r="W447" t="e">
        <v>#N/A</v>
      </c>
      <c r="Y447" t="s">
        <v>4334</v>
      </c>
      <c r="Z447" t="s">
        <v>5223</v>
      </c>
      <c r="AA447" t="s">
        <v>5224</v>
      </c>
    </row>
    <row r="448" spans="1:27">
      <c r="A448" s="2" t="s">
        <v>16</v>
      </c>
      <c r="B448" s="2" t="s">
        <v>3732</v>
      </c>
      <c r="C448" s="2">
        <v>72231</v>
      </c>
      <c r="D448" s="2">
        <v>50000</v>
      </c>
      <c r="E448" s="2" t="s">
        <v>3733</v>
      </c>
      <c r="F448" s="2" t="s">
        <v>19</v>
      </c>
      <c r="G448" s="2" t="s">
        <v>3734</v>
      </c>
      <c r="H448" s="2" t="s">
        <v>31</v>
      </c>
      <c r="I448" s="2" t="s">
        <v>2863</v>
      </c>
      <c r="J448" s="2" t="s">
        <v>2864</v>
      </c>
      <c r="K448" s="2"/>
      <c r="L448" s="2"/>
      <c r="M448" s="2" t="s">
        <v>3735</v>
      </c>
      <c r="N448" s="2"/>
      <c r="O448" s="2"/>
      <c r="P448" s="2">
        <v>5829853</v>
      </c>
      <c r="Q448" s="2" t="s">
        <v>25</v>
      </c>
      <c r="R448" s="2" t="s">
        <v>26</v>
      </c>
      <c r="S448" s="2" t="s">
        <v>27</v>
      </c>
      <c r="T448">
        <v>23977</v>
      </c>
      <c r="U448" t="e">
        <v>#N/A</v>
      </c>
      <c r="V448" t="e">
        <v>#N/A</v>
      </c>
      <c r="W448" t="e">
        <v>#N/A</v>
      </c>
      <c r="Y448" t="s">
        <v>4334</v>
      </c>
      <c r="Z448" t="s">
        <v>5225</v>
      </c>
      <c r="AA448" t="s">
        <v>5226</v>
      </c>
    </row>
    <row r="449" spans="1:27">
      <c r="A449" s="2" t="s">
        <v>16</v>
      </c>
      <c r="B449" s="2" t="s">
        <v>3742</v>
      </c>
      <c r="C449" s="2">
        <v>72266</v>
      </c>
      <c r="D449" s="2">
        <v>50000</v>
      </c>
      <c r="E449" s="2" t="s">
        <v>3743</v>
      </c>
      <c r="F449" s="2" t="s">
        <v>19</v>
      </c>
      <c r="G449" s="2" t="s">
        <v>3744</v>
      </c>
      <c r="H449" s="2" t="s">
        <v>31</v>
      </c>
      <c r="I449" s="2" t="s">
        <v>193</v>
      </c>
      <c r="J449" s="2" t="s">
        <v>194</v>
      </c>
      <c r="K449" s="2"/>
      <c r="L449" s="2"/>
      <c r="M449" s="2" t="s">
        <v>3745</v>
      </c>
      <c r="N449" s="2"/>
      <c r="O449" s="2"/>
      <c r="P449" s="2">
        <v>5829855</v>
      </c>
      <c r="Q449" s="2" t="s">
        <v>25</v>
      </c>
      <c r="R449" s="2" t="s">
        <v>26</v>
      </c>
      <c r="S449" s="2" t="s">
        <v>27</v>
      </c>
      <c r="T449">
        <v>24012</v>
      </c>
      <c r="U449" t="e">
        <v>#N/A</v>
      </c>
      <c r="V449" t="e">
        <v>#N/A</v>
      </c>
      <c r="W449" t="e">
        <v>#N/A</v>
      </c>
      <c r="Y449" t="s">
        <v>4334</v>
      </c>
      <c r="Z449" t="s">
        <v>5227</v>
      </c>
      <c r="AA449" t="s">
        <v>5228</v>
      </c>
    </row>
    <row r="450" spans="1:27">
      <c r="A450" s="2" t="s">
        <v>16</v>
      </c>
      <c r="B450" s="2" t="s">
        <v>3746</v>
      </c>
      <c r="C450" s="2">
        <v>71678</v>
      </c>
      <c r="D450" s="2">
        <v>50000</v>
      </c>
      <c r="E450" s="2" t="s">
        <v>3747</v>
      </c>
      <c r="F450" s="2" t="s">
        <v>19</v>
      </c>
      <c r="G450" s="2" t="s">
        <v>3748</v>
      </c>
      <c r="H450" s="2" t="s">
        <v>91</v>
      </c>
      <c r="I450" s="2" t="s">
        <v>141</v>
      </c>
      <c r="J450" s="2" t="s">
        <v>142</v>
      </c>
      <c r="K450" s="2"/>
      <c r="L450" s="2"/>
      <c r="M450" s="2" t="s">
        <v>3749</v>
      </c>
      <c r="N450" s="2"/>
      <c r="O450" s="2"/>
      <c r="P450" s="2">
        <v>5829856</v>
      </c>
      <c r="Q450" s="2" t="s">
        <v>25</v>
      </c>
      <c r="R450" s="2" t="s">
        <v>26</v>
      </c>
      <c r="S450" s="2" t="s">
        <v>27</v>
      </c>
      <c r="T450">
        <v>23430</v>
      </c>
      <c r="U450" t="e">
        <v>#N/A</v>
      </c>
      <c r="V450" t="e">
        <v>#N/A</v>
      </c>
      <c r="W450" t="e">
        <v>#N/A</v>
      </c>
      <c r="Y450" t="s">
        <v>4334</v>
      </c>
      <c r="Z450" t="s">
        <v>5229</v>
      </c>
      <c r="AA450" t="s">
        <v>5230</v>
      </c>
    </row>
    <row r="451" spans="1:27">
      <c r="A451" s="2" t="s">
        <v>16</v>
      </c>
      <c r="B451" s="2" t="s">
        <v>3756</v>
      </c>
      <c r="C451" s="2">
        <v>71271</v>
      </c>
      <c r="D451" s="2">
        <v>50000</v>
      </c>
      <c r="E451" s="2" t="s">
        <v>3757</v>
      </c>
      <c r="F451" s="2" t="s">
        <v>19</v>
      </c>
      <c r="G451" s="2" t="s">
        <v>3758</v>
      </c>
      <c r="H451" s="2" t="s">
        <v>51</v>
      </c>
      <c r="I451" s="2" t="s">
        <v>3759</v>
      </c>
      <c r="J451" s="2" t="s">
        <v>3760</v>
      </c>
      <c r="K451" s="2"/>
      <c r="L451" s="2"/>
      <c r="M451" s="2" t="s">
        <v>3761</v>
      </c>
      <c r="N451" s="2"/>
      <c r="O451" s="2"/>
      <c r="P451" s="2">
        <v>5829858</v>
      </c>
      <c r="Q451" s="2" t="s">
        <v>25</v>
      </c>
      <c r="R451" s="2" t="s">
        <v>26</v>
      </c>
      <c r="S451" s="2" t="s">
        <v>27</v>
      </c>
      <c r="T451">
        <v>23024</v>
      </c>
      <c r="U451" t="e">
        <v>#N/A</v>
      </c>
      <c r="V451" t="e">
        <v>#N/A</v>
      </c>
      <c r="W451" t="e">
        <v>#N/A</v>
      </c>
      <c r="Y451" t="s">
        <v>4334</v>
      </c>
      <c r="Z451" t="s">
        <v>5231</v>
      </c>
      <c r="AA451" t="s">
        <v>5232</v>
      </c>
    </row>
    <row r="452" spans="1:27">
      <c r="A452" s="2" t="s">
        <v>16</v>
      </c>
      <c r="B452" s="2" t="s">
        <v>3762</v>
      </c>
      <c r="C452" s="2">
        <v>71683</v>
      </c>
      <c r="D452" s="2">
        <v>50000</v>
      </c>
      <c r="E452" s="2" t="s">
        <v>3763</v>
      </c>
      <c r="F452" s="2" t="s">
        <v>19</v>
      </c>
      <c r="G452" s="2" t="s">
        <v>3764</v>
      </c>
      <c r="H452" s="2" t="s">
        <v>91</v>
      </c>
      <c r="I452" s="2" t="s">
        <v>689</v>
      </c>
      <c r="J452" s="2" t="s">
        <v>690</v>
      </c>
      <c r="K452" s="2"/>
      <c r="L452" s="2"/>
      <c r="M452" s="2" t="s">
        <v>3765</v>
      </c>
      <c r="N452" s="2"/>
      <c r="O452" s="2"/>
      <c r="P452" s="2">
        <v>5829859</v>
      </c>
      <c r="Q452" s="2" t="s">
        <v>25</v>
      </c>
      <c r="R452" s="2" t="s">
        <v>26</v>
      </c>
      <c r="S452" s="2" t="s">
        <v>27</v>
      </c>
      <c r="T452">
        <v>23435</v>
      </c>
      <c r="U452" t="e">
        <v>#N/A</v>
      </c>
      <c r="V452" t="e">
        <v>#N/A</v>
      </c>
      <c r="W452" t="e">
        <v>#N/A</v>
      </c>
      <c r="Y452" t="s">
        <v>4334</v>
      </c>
      <c r="Z452" t="s">
        <v>5233</v>
      </c>
      <c r="AA452" t="s">
        <v>5234</v>
      </c>
    </row>
    <row r="453" spans="1:27">
      <c r="A453" s="2" t="s">
        <v>16</v>
      </c>
      <c r="B453" s="2" t="s">
        <v>3766</v>
      </c>
      <c r="C453" s="2">
        <v>71722</v>
      </c>
      <c r="D453" s="2">
        <v>50000</v>
      </c>
      <c r="E453" s="2" t="s">
        <v>3767</v>
      </c>
      <c r="F453" s="2" t="s">
        <v>19</v>
      </c>
      <c r="G453" s="2" t="s">
        <v>186</v>
      </c>
      <c r="H453" s="2" t="s">
        <v>65</v>
      </c>
      <c r="I453" s="2" t="s">
        <v>3768</v>
      </c>
      <c r="J453" s="2" t="s">
        <v>3769</v>
      </c>
      <c r="K453" s="2"/>
      <c r="L453" s="2"/>
      <c r="M453" s="2" t="s">
        <v>3770</v>
      </c>
      <c r="N453" s="2"/>
      <c r="O453" s="2"/>
      <c r="P453" s="2">
        <v>5829860</v>
      </c>
      <c r="Q453" s="2" t="s">
        <v>25</v>
      </c>
      <c r="R453" s="2" t="s">
        <v>26</v>
      </c>
      <c r="S453" s="2" t="s">
        <v>27</v>
      </c>
      <c r="T453">
        <v>23474</v>
      </c>
      <c r="U453" t="e">
        <v>#N/A</v>
      </c>
      <c r="V453" t="e">
        <v>#N/A</v>
      </c>
      <c r="W453" t="e">
        <v>#N/A</v>
      </c>
      <c r="Y453" t="s">
        <v>4334</v>
      </c>
      <c r="Z453" t="s">
        <v>5235</v>
      </c>
      <c r="AA453" t="s">
        <v>5236</v>
      </c>
    </row>
    <row r="454" spans="1:27">
      <c r="A454" s="2" t="s">
        <v>16</v>
      </c>
      <c r="B454" s="2" t="s">
        <v>3777</v>
      </c>
      <c r="C454" s="2">
        <v>71725</v>
      </c>
      <c r="D454" s="2">
        <v>50000</v>
      </c>
      <c r="E454" s="2" t="s">
        <v>3778</v>
      </c>
      <c r="F454" s="2" t="s">
        <v>19</v>
      </c>
      <c r="G454" s="2" t="s">
        <v>3779</v>
      </c>
      <c r="H454" s="2" t="s">
        <v>91</v>
      </c>
      <c r="I454" s="2" t="s">
        <v>3780</v>
      </c>
      <c r="J454" s="2" t="s">
        <v>3781</v>
      </c>
      <c r="K454" s="2"/>
      <c r="L454" s="2"/>
      <c r="M454" s="2" t="s">
        <v>3782</v>
      </c>
      <c r="N454" s="2"/>
      <c r="O454" s="2"/>
      <c r="P454" s="2">
        <v>5829862</v>
      </c>
      <c r="Q454" s="2" t="s">
        <v>25</v>
      </c>
      <c r="R454" s="2" t="s">
        <v>26</v>
      </c>
      <c r="S454" s="2" t="s">
        <v>27</v>
      </c>
      <c r="T454">
        <v>23477</v>
      </c>
      <c r="U454" t="e">
        <v>#N/A</v>
      </c>
      <c r="V454" t="e">
        <v>#N/A</v>
      </c>
      <c r="W454" t="e">
        <v>#N/A</v>
      </c>
      <c r="Y454" t="s">
        <v>4334</v>
      </c>
      <c r="Z454" t="s">
        <v>5237</v>
      </c>
      <c r="AA454" t="s">
        <v>5238</v>
      </c>
    </row>
    <row r="455" spans="1:27">
      <c r="A455" s="2" t="s">
        <v>16</v>
      </c>
      <c r="B455" s="2" t="s">
        <v>3790</v>
      </c>
      <c r="C455" s="2">
        <v>71713</v>
      </c>
      <c r="D455" s="2">
        <v>50000</v>
      </c>
      <c r="E455" s="2" t="s">
        <v>3791</v>
      </c>
      <c r="F455" s="2" t="s">
        <v>19</v>
      </c>
      <c r="G455" s="2" t="s">
        <v>3792</v>
      </c>
      <c r="H455" s="2" t="s">
        <v>91</v>
      </c>
      <c r="I455" s="2" t="s">
        <v>227</v>
      </c>
      <c r="J455" s="2" t="s">
        <v>228</v>
      </c>
      <c r="K455" s="2"/>
      <c r="L455" s="2"/>
      <c r="M455" s="2" t="s">
        <v>3793</v>
      </c>
      <c r="N455" s="2"/>
      <c r="O455" s="2"/>
      <c r="P455" s="2">
        <v>5829865</v>
      </c>
      <c r="Q455" s="2" t="s">
        <v>25</v>
      </c>
      <c r="R455" s="2" t="s">
        <v>26</v>
      </c>
      <c r="S455" s="2" t="s">
        <v>27</v>
      </c>
      <c r="T455">
        <v>23465</v>
      </c>
      <c r="U455" t="e">
        <v>#N/A</v>
      </c>
      <c r="V455" t="e">
        <v>#N/A</v>
      </c>
      <c r="W455" t="e">
        <v>#N/A</v>
      </c>
      <c r="Y455" t="s">
        <v>4334</v>
      </c>
      <c r="Z455" t="s">
        <v>5239</v>
      </c>
      <c r="AA455" t="s">
        <v>5240</v>
      </c>
    </row>
    <row r="456" spans="1:27">
      <c r="A456" s="2" t="s">
        <v>16</v>
      </c>
      <c r="B456" s="2" t="s">
        <v>3794</v>
      </c>
      <c r="C456" s="2">
        <v>71730</v>
      </c>
      <c r="D456" s="2">
        <v>50000</v>
      </c>
      <c r="E456" s="2" t="s">
        <v>3795</v>
      </c>
      <c r="F456" s="2" t="s">
        <v>19</v>
      </c>
      <c r="G456" s="2" t="s">
        <v>2268</v>
      </c>
      <c r="H456" s="2" t="s">
        <v>65</v>
      </c>
      <c r="I456" s="2" t="s">
        <v>3796</v>
      </c>
      <c r="J456" s="2" t="s">
        <v>3797</v>
      </c>
      <c r="K456" s="2"/>
      <c r="L456" s="2"/>
      <c r="M456" s="2" t="s">
        <v>3798</v>
      </c>
      <c r="N456" s="2"/>
      <c r="O456" s="2"/>
      <c r="P456" s="2">
        <v>5829866</v>
      </c>
      <c r="Q456" s="2" t="s">
        <v>25</v>
      </c>
      <c r="R456" s="2" t="s">
        <v>26</v>
      </c>
      <c r="S456" s="2" t="s">
        <v>27</v>
      </c>
      <c r="T456">
        <v>23482</v>
      </c>
      <c r="U456" t="e">
        <v>#N/A</v>
      </c>
      <c r="V456" t="e">
        <v>#N/A</v>
      </c>
      <c r="W456" t="e">
        <v>#N/A</v>
      </c>
      <c r="Y456" t="s">
        <v>4334</v>
      </c>
      <c r="Z456" t="s">
        <v>5241</v>
      </c>
      <c r="AA456" t="s">
        <v>5242</v>
      </c>
    </row>
    <row r="457" spans="1:27">
      <c r="A457" s="2" t="s">
        <v>16</v>
      </c>
      <c r="B457" s="2" t="s">
        <v>3799</v>
      </c>
      <c r="C457" s="2">
        <v>72275</v>
      </c>
      <c r="D457" s="2">
        <v>50000</v>
      </c>
      <c r="E457" s="2" t="s">
        <v>3800</v>
      </c>
      <c r="F457" s="2" t="s">
        <v>19</v>
      </c>
      <c r="G457" s="2" t="s">
        <v>3057</v>
      </c>
      <c r="H457" s="2" t="s">
        <v>31</v>
      </c>
      <c r="I457" s="2" t="s">
        <v>3058</v>
      </c>
      <c r="J457" s="2" t="s">
        <v>3059</v>
      </c>
      <c r="K457" s="2"/>
      <c r="L457" s="2"/>
      <c r="M457" s="2" t="s">
        <v>3801</v>
      </c>
      <c r="N457" s="2"/>
      <c r="O457" s="2"/>
      <c r="P457" s="2">
        <v>5829867</v>
      </c>
      <c r="Q457" s="2" t="s">
        <v>25</v>
      </c>
      <c r="R457" s="2" t="s">
        <v>26</v>
      </c>
      <c r="S457" s="2" t="s">
        <v>27</v>
      </c>
      <c r="T457">
        <v>24021</v>
      </c>
      <c r="U457" t="e">
        <v>#N/A</v>
      </c>
      <c r="V457" t="e">
        <v>#N/A</v>
      </c>
      <c r="W457" t="e">
        <v>#N/A</v>
      </c>
      <c r="Y457" t="s">
        <v>4334</v>
      </c>
      <c r="Z457" t="s">
        <v>5243</v>
      </c>
      <c r="AA457" t="s">
        <v>5244</v>
      </c>
    </row>
    <row r="458" spans="1:27">
      <c r="A458" s="2" t="s">
        <v>16</v>
      </c>
      <c r="B458" s="2" t="s">
        <v>3808</v>
      </c>
      <c r="C458" s="2">
        <v>72396</v>
      </c>
      <c r="D458" s="2">
        <v>50000</v>
      </c>
      <c r="E458" s="2" t="s">
        <v>3809</v>
      </c>
      <c r="F458" s="2" t="s">
        <v>19</v>
      </c>
      <c r="G458" s="2" t="s">
        <v>2954</v>
      </c>
      <c r="H458" s="2" t="s">
        <v>91</v>
      </c>
      <c r="I458" s="2" t="s">
        <v>3810</v>
      </c>
      <c r="J458" s="2" t="s">
        <v>3811</v>
      </c>
      <c r="K458" s="2"/>
      <c r="L458" s="2"/>
      <c r="M458" s="2" t="s">
        <v>3812</v>
      </c>
      <c r="N458" s="2"/>
      <c r="O458" s="2"/>
      <c r="P458" s="2">
        <v>5829869</v>
      </c>
      <c r="Q458" s="2" t="s">
        <v>25</v>
      </c>
      <c r="R458" s="2" t="s">
        <v>26</v>
      </c>
      <c r="S458" s="2" t="s">
        <v>27</v>
      </c>
      <c r="T458">
        <v>24149</v>
      </c>
      <c r="U458" t="e">
        <v>#N/A</v>
      </c>
      <c r="V458" t="e">
        <v>#N/A</v>
      </c>
      <c r="W458" t="e">
        <v>#N/A</v>
      </c>
      <c r="Y458" t="s">
        <v>4334</v>
      </c>
      <c r="Z458" t="s">
        <v>5245</v>
      </c>
      <c r="AA458" t="s">
        <v>5246</v>
      </c>
    </row>
    <row r="459" spans="1:27">
      <c r="A459" s="2" t="s">
        <v>16</v>
      </c>
      <c r="B459" s="2" t="s">
        <v>3823</v>
      </c>
      <c r="C459" s="2">
        <v>72062</v>
      </c>
      <c r="D459" s="2">
        <v>50000</v>
      </c>
      <c r="E459" s="2" t="s">
        <v>3824</v>
      </c>
      <c r="F459" s="2" t="s">
        <v>19</v>
      </c>
      <c r="G459" s="2" t="s">
        <v>3825</v>
      </c>
      <c r="H459" s="2" t="s">
        <v>44</v>
      </c>
      <c r="I459" s="2" t="s">
        <v>3820</v>
      </c>
      <c r="J459" s="2" t="s">
        <v>3821</v>
      </c>
      <c r="K459" s="2"/>
      <c r="L459" s="2"/>
      <c r="M459" s="2" t="s">
        <v>3826</v>
      </c>
      <c r="N459" s="2"/>
      <c r="O459" s="2"/>
      <c r="P459" s="2">
        <v>5829872</v>
      </c>
      <c r="Q459" s="2" t="s">
        <v>25</v>
      </c>
      <c r="R459" s="2" t="s">
        <v>26</v>
      </c>
      <c r="S459" s="2" t="s">
        <v>27</v>
      </c>
      <c r="T459">
        <v>23814</v>
      </c>
      <c r="U459" t="e">
        <v>#N/A</v>
      </c>
      <c r="V459" t="e">
        <v>#N/A</v>
      </c>
      <c r="W459" t="e">
        <v>#N/A</v>
      </c>
      <c r="Y459" t="s">
        <v>4334</v>
      </c>
      <c r="Z459" t="s">
        <v>5247</v>
      </c>
      <c r="AA459" t="s">
        <v>5248</v>
      </c>
    </row>
    <row r="460" spans="1:27">
      <c r="A460" s="2" t="s">
        <v>16</v>
      </c>
      <c r="B460" s="2" t="s">
        <v>3842</v>
      </c>
      <c r="C460" s="2">
        <v>71736</v>
      </c>
      <c r="D460" s="2">
        <v>50000</v>
      </c>
      <c r="E460" s="2" t="s">
        <v>3843</v>
      </c>
      <c r="F460" s="2" t="s">
        <v>19</v>
      </c>
      <c r="G460" s="2" t="s">
        <v>3844</v>
      </c>
      <c r="H460" s="2" t="s">
        <v>65</v>
      </c>
      <c r="I460" s="2" t="s">
        <v>3835</v>
      </c>
      <c r="J460" s="2" t="s">
        <v>3836</v>
      </c>
      <c r="K460" s="2"/>
      <c r="L460" s="2"/>
      <c r="M460" s="2" t="s">
        <v>3845</v>
      </c>
      <c r="N460" s="2"/>
      <c r="O460" s="2"/>
      <c r="P460" s="2">
        <v>5829876</v>
      </c>
      <c r="Q460" s="2" t="s">
        <v>25</v>
      </c>
      <c r="R460" s="2" t="s">
        <v>26</v>
      </c>
      <c r="S460" s="2" t="s">
        <v>27</v>
      </c>
      <c r="T460">
        <v>23488</v>
      </c>
      <c r="U460" t="e">
        <v>#N/A</v>
      </c>
      <c r="V460" t="e">
        <v>#N/A</v>
      </c>
      <c r="W460" t="e">
        <v>#N/A</v>
      </c>
      <c r="Y460" t="s">
        <v>4334</v>
      </c>
      <c r="Z460" t="s">
        <v>5249</v>
      </c>
      <c r="AA460" t="s">
        <v>5250</v>
      </c>
    </row>
    <row r="461" spans="1:27">
      <c r="A461" s="2" t="s">
        <v>16</v>
      </c>
      <c r="B461" s="2" t="s">
        <v>3852</v>
      </c>
      <c r="C461" s="2">
        <v>72265</v>
      </c>
      <c r="D461" s="2">
        <v>50000</v>
      </c>
      <c r="E461" s="2" t="s">
        <v>3853</v>
      </c>
      <c r="F461" s="2" t="s">
        <v>19</v>
      </c>
      <c r="G461" s="2" t="s">
        <v>3854</v>
      </c>
      <c r="H461" s="2" t="s">
        <v>31</v>
      </c>
      <c r="I461" s="2" t="s">
        <v>193</v>
      </c>
      <c r="J461" s="2" t="s">
        <v>194</v>
      </c>
      <c r="K461" s="2"/>
      <c r="L461" s="2"/>
      <c r="M461" s="2" t="s">
        <v>3855</v>
      </c>
      <c r="N461" s="2"/>
      <c r="O461" s="2"/>
      <c r="P461" s="2">
        <v>5829879</v>
      </c>
      <c r="Q461" s="2" t="s">
        <v>25</v>
      </c>
      <c r="R461" s="2" t="s">
        <v>26</v>
      </c>
      <c r="S461" s="2" t="s">
        <v>27</v>
      </c>
      <c r="T461">
        <v>24011</v>
      </c>
      <c r="U461" t="e">
        <v>#N/A</v>
      </c>
      <c r="V461" t="e">
        <v>#N/A</v>
      </c>
      <c r="W461" t="e">
        <v>#N/A</v>
      </c>
      <c r="Y461" t="s">
        <v>4334</v>
      </c>
      <c r="Z461" t="s">
        <v>5251</v>
      </c>
      <c r="AA461" t="s">
        <v>5252</v>
      </c>
    </row>
    <row r="462" spans="1:27">
      <c r="A462" s="2" t="s">
        <v>16</v>
      </c>
      <c r="B462" s="2" t="s">
        <v>3856</v>
      </c>
      <c r="C462" s="2">
        <v>72249</v>
      </c>
      <c r="D462" s="2">
        <v>50000</v>
      </c>
      <c r="E462" s="2" t="s">
        <v>3857</v>
      </c>
      <c r="F462" s="2" t="s">
        <v>1283</v>
      </c>
      <c r="G462" s="2" t="s">
        <v>3858</v>
      </c>
      <c r="H462" s="2" t="s">
        <v>31</v>
      </c>
      <c r="I462" s="2" t="s">
        <v>2984</v>
      </c>
      <c r="J462" s="2" t="s">
        <v>2985</v>
      </c>
      <c r="K462" s="2"/>
      <c r="L462" s="2"/>
      <c r="M462" s="2" t="s">
        <v>3859</v>
      </c>
      <c r="N462" s="2"/>
      <c r="O462" s="2"/>
      <c r="P462" s="2">
        <v>5829880</v>
      </c>
      <c r="Q462" s="2" t="s">
        <v>25</v>
      </c>
      <c r="R462" s="2" t="s">
        <v>26</v>
      </c>
      <c r="S462" s="2" t="s">
        <v>27</v>
      </c>
      <c r="T462">
        <v>23995</v>
      </c>
      <c r="U462" t="e">
        <v>#N/A</v>
      </c>
      <c r="V462" t="e">
        <v>#N/A</v>
      </c>
      <c r="W462" t="e">
        <v>#N/A</v>
      </c>
      <c r="Y462" t="s">
        <v>4334</v>
      </c>
      <c r="Z462" t="s">
        <v>5253</v>
      </c>
      <c r="AA462" t="s">
        <v>5254</v>
      </c>
    </row>
    <row r="463" spans="1:27">
      <c r="A463" s="2" t="s">
        <v>16</v>
      </c>
      <c r="B463" s="2" t="s">
        <v>3860</v>
      </c>
      <c r="C463" s="2">
        <v>72240</v>
      </c>
      <c r="D463" s="2">
        <v>50000</v>
      </c>
      <c r="E463" s="2" t="s">
        <v>3861</v>
      </c>
      <c r="F463" s="2" t="s">
        <v>19</v>
      </c>
      <c r="G463" s="2" t="s">
        <v>3862</v>
      </c>
      <c r="H463" s="2" t="s">
        <v>31</v>
      </c>
      <c r="I463" s="2" t="s">
        <v>32</v>
      </c>
      <c r="J463" s="2" t="s">
        <v>33</v>
      </c>
      <c r="K463" s="2"/>
      <c r="L463" s="2"/>
      <c r="M463" s="2" t="s">
        <v>3863</v>
      </c>
      <c r="N463" s="2"/>
      <c r="O463" s="2"/>
      <c r="P463" s="2">
        <v>5829881</v>
      </c>
      <c r="Q463" s="2" t="s">
        <v>25</v>
      </c>
      <c r="R463" s="2" t="s">
        <v>26</v>
      </c>
      <c r="S463" s="2" t="s">
        <v>27</v>
      </c>
      <c r="T463">
        <v>23986</v>
      </c>
      <c r="U463" t="e">
        <v>#N/A</v>
      </c>
      <c r="V463" t="e">
        <v>#N/A</v>
      </c>
      <c r="W463" t="e">
        <v>#N/A</v>
      </c>
      <c r="Y463" t="s">
        <v>4334</v>
      </c>
      <c r="Z463" t="s">
        <v>5255</v>
      </c>
      <c r="AA463" t="s">
        <v>5256</v>
      </c>
    </row>
    <row r="464" spans="1:27">
      <c r="A464" s="2" t="s">
        <v>16</v>
      </c>
      <c r="B464" s="2" t="s">
        <v>3868</v>
      </c>
      <c r="C464" s="2">
        <v>72407</v>
      </c>
      <c r="D464" s="2">
        <v>50000</v>
      </c>
      <c r="E464" s="2" t="s">
        <v>3869</v>
      </c>
      <c r="F464" s="2" t="s">
        <v>19</v>
      </c>
      <c r="G464" s="2" t="s">
        <v>3493</v>
      </c>
      <c r="H464" s="2" t="s">
        <v>31</v>
      </c>
      <c r="I464" s="2" t="s">
        <v>2840</v>
      </c>
      <c r="J464" s="2" t="s">
        <v>2841</v>
      </c>
      <c r="K464" s="2"/>
      <c r="L464" s="2"/>
      <c r="M464" s="2" t="s">
        <v>3870</v>
      </c>
      <c r="N464" s="2"/>
      <c r="O464" s="2"/>
      <c r="P464" s="2">
        <v>5829883</v>
      </c>
      <c r="Q464" s="2" t="s">
        <v>25</v>
      </c>
      <c r="R464" s="2" t="s">
        <v>26</v>
      </c>
      <c r="S464" s="2" t="s">
        <v>27</v>
      </c>
      <c r="T464">
        <v>24160</v>
      </c>
      <c r="U464" t="e">
        <v>#N/A</v>
      </c>
      <c r="V464" t="e">
        <v>#N/A</v>
      </c>
      <c r="W464" t="e">
        <v>#N/A</v>
      </c>
      <c r="Y464" t="s">
        <v>4334</v>
      </c>
      <c r="Z464" t="s">
        <v>5257</v>
      </c>
      <c r="AA464" t="s">
        <v>5258</v>
      </c>
    </row>
    <row r="465" spans="1:27">
      <c r="A465" s="2" t="s">
        <v>16</v>
      </c>
      <c r="B465" s="2" t="s">
        <v>3876</v>
      </c>
      <c r="C465" s="2">
        <v>71236</v>
      </c>
      <c r="D465" s="2">
        <v>50000</v>
      </c>
      <c r="E465" s="2" t="s">
        <v>3877</v>
      </c>
      <c r="F465" s="2" t="s">
        <v>19</v>
      </c>
      <c r="G465" s="2" t="s">
        <v>2545</v>
      </c>
      <c r="H465" s="2" t="s">
        <v>91</v>
      </c>
      <c r="I465" s="2" t="s">
        <v>3878</v>
      </c>
      <c r="J465" s="2" t="s">
        <v>3879</v>
      </c>
      <c r="K465" s="2"/>
      <c r="L465" s="2"/>
      <c r="M465" s="2" t="s">
        <v>3880</v>
      </c>
      <c r="N465" s="2"/>
      <c r="O465" s="2"/>
      <c r="P465" s="2">
        <v>5829885</v>
      </c>
      <c r="Q465" s="2" t="s">
        <v>25</v>
      </c>
      <c r="R465" s="2" t="s">
        <v>26</v>
      </c>
      <c r="S465" s="2" t="s">
        <v>27</v>
      </c>
      <c r="T465">
        <v>22989</v>
      </c>
      <c r="U465" t="e">
        <v>#N/A</v>
      </c>
      <c r="V465" t="e">
        <v>#N/A</v>
      </c>
      <c r="W465" t="e">
        <v>#N/A</v>
      </c>
      <c r="Y465" t="s">
        <v>4334</v>
      </c>
      <c r="Z465" t="s">
        <v>5259</v>
      </c>
      <c r="AA465" t="s">
        <v>5260</v>
      </c>
    </row>
    <row r="466" spans="1:27">
      <c r="A466" s="2" t="s">
        <v>16</v>
      </c>
      <c r="B466" s="2" t="s">
        <v>3881</v>
      </c>
      <c r="C466" s="2">
        <v>71013</v>
      </c>
      <c r="D466" s="2">
        <v>50000</v>
      </c>
      <c r="E466" s="2" t="s">
        <v>3882</v>
      </c>
      <c r="F466" s="2" t="s">
        <v>19</v>
      </c>
      <c r="G466" s="2" t="s">
        <v>3883</v>
      </c>
      <c r="H466" s="2" t="s">
        <v>811</v>
      </c>
      <c r="I466" s="2" t="s">
        <v>3878</v>
      </c>
      <c r="J466" s="2" t="s">
        <v>3879</v>
      </c>
      <c r="K466" s="2"/>
      <c r="L466" s="2"/>
      <c r="M466" s="2" t="s">
        <v>3884</v>
      </c>
      <c r="N466" s="2"/>
      <c r="O466" s="2"/>
      <c r="P466" s="2">
        <v>5829886</v>
      </c>
      <c r="Q466" s="2" t="s">
        <v>25</v>
      </c>
      <c r="R466" s="2" t="s">
        <v>26</v>
      </c>
      <c r="S466" s="2" t="s">
        <v>27</v>
      </c>
      <c r="T466">
        <v>22768</v>
      </c>
      <c r="U466" t="e">
        <v>#N/A</v>
      </c>
      <c r="V466" t="e">
        <v>#N/A</v>
      </c>
      <c r="W466" t="e">
        <v>#N/A</v>
      </c>
      <c r="Y466" t="s">
        <v>4334</v>
      </c>
      <c r="Z466" t="s">
        <v>5261</v>
      </c>
      <c r="AA466" t="s">
        <v>5262</v>
      </c>
    </row>
    <row r="467" spans="1:27">
      <c r="A467" s="2" t="s">
        <v>16</v>
      </c>
      <c r="B467" s="2" t="s">
        <v>3897</v>
      </c>
      <c r="C467" s="2">
        <v>71780</v>
      </c>
      <c r="D467" s="2">
        <v>50000</v>
      </c>
      <c r="E467" s="2" t="s">
        <v>3898</v>
      </c>
      <c r="F467" s="2" t="s">
        <v>19</v>
      </c>
      <c r="G467" s="2" t="s">
        <v>3899</v>
      </c>
      <c r="H467" s="2" t="s">
        <v>91</v>
      </c>
      <c r="I467" s="2" t="s">
        <v>3900</v>
      </c>
      <c r="J467" s="2" t="s">
        <v>3901</v>
      </c>
      <c r="K467" s="2"/>
      <c r="L467" s="2"/>
      <c r="M467" s="2" t="s">
        <v>3902</v>
      </c>
      <c r="N467" s="2"/>
      <c r="O467" s="2"/>
      <c r="P467" s="2">
        <v>5829890</v>
      </c>
      <c r="Q467" s="2" t="s">
        <v>25</v>
      </c>
      <c r="R467" s="2" t="s">
        <v>26</v>
      </c>
      <c r="S467" s="2" t="s">
        <v>27</v>
      </c>
      <c r="T467">
        <v>23532</v>
      </c>
      <c r="U467" t="e">
        <v>#N/A</v>
      </c>
      <c r="V467" t="e">
        <v>#N/A</v>
      </c>
      <c r="W467" t="e">
        <v>#N/A</v>
      </c>
      <c r="Y467" t="s">
        <v>4334</v>
      </c>
      <c r="Z467" t="s">
        <v>5263</v>
      </c>
      <c r="AA467" t="s">
        <v>5264</v>
      </c>
    </row>
    <row r="468" spans="1:27">
      <c r="A468" s="2" t="s">
        <v>16</v>
      </c>
      <c r="B468" s="2" t="s">
        <v>3903</v>
      </c>
      <c r="C468" s="2">
        <v>71643</v>
      </c>
      <c r="D468" s="2">
        <v>50000</v>
      </c>
      <c r="E468" s="2" t="s">
        <v>3904</v>
      </c>
      <c r="F468" s="2" t="s">
        <v>19</v>
      </c>
      <c r="G468" s="2" t="s">
        <v>2747</v>
      </c>
      <c r="H468" s="2" t="s">
        <v>65</v>
      </c>
      <c r="I468" s="2" t="s">
        <v>3905</v>
      </c>
      <c r="J468" s="2" t="s">
        <v>3906</v>
      </c>
      <c r="K468" s="2"/>
      <c r="L468" s="2"/>
      <c r="M468" s="2" t="s">
        <v>3907</v>
      </c>
      <c r="N468" s="2"/>
      <c r="O468" s="2"/>
      <c r="P468" s="2">
        <v>5829891</v>
      </c>
      <c r="Q468" s="2" t="s">
        <v>25</v>
      </c>
      <c r="R468" s="2" t="s">
        <v>26</v>
      </c>
      <c r="S468" s="2" t="s">
        <v>27</v>
      </c>
      <c r="T468">
        <v>23395</v>
      </c>
      <c r="U468" t="e">
        <v>#N/A</v>
      </c>
      <c r="V468" t="e">
        <v>#N/A</v>
      </c>
      <c r="W468" t="e">
        <v>#N/A</v>
      </c>
      <c r="Y468" t="s">
        <v>4334</v>
      </c>
      <c r="Z468" t="s">
        <v>5265</v>
      </c>
      <c r="AA468" t="s">
        <v>5266</v>
      </c>
    </row>
    <row r="469" spans="1:27">
      <c r="A469" s="2" t="s">
        <v>16</v>
      </c>
      <c r="B469" s="2" t="s">
        <v>3915</v>
      </c>
      <c r="C469" s="2">
        <v>71774</v>
      </c>
      <c r="D469" s="2">
        <v>50000</v>
      </c>
      <c r="E469" s="2" t="s">
        <v>3916</v>
      </c>
      <c r="F469" s="2" t="s">
        <v>19</v>
      </c>
      <c r="G469" s="2" t="s">
        <v>3917</v>
      </c>
      <c r="H469" s="2" t="s">
        <v>467</v>
      </c>
      <c r="I469" s="2" t="s">
        <v>3918</v>
      </c>
      <c r="J469" s="2" t="s">
        <v>3919</v>
      </c>
      <c r="K469" s="2"/>
      <c r="L469" s="2"/>
      <c r="M469" s="2" t="s">
        <v>3920</v>
      </c>
      <c r="N469" s="2"/>
      <c r="O469" s="2"/>
      <c r="P469" s="2">
        <v>5829894</v>
      </c>
      <c r="Q469" s="2" t="s">
        <v>25</v>
      </c>
      <c r="R469" s="2" t="s">
        <v>26</v>
      </c>
      <c r="S469" s="2" t="s">
        <v>27</v>
      </c>
      <c r="T469">
        <v>23526</v>
      </c>
      <c r="U469" t="e">
        <v>#N/A</v>
      </c>
      <c r="V469" t="e">
        <v>#N/A</v>
      </c>
      <c r="W469" t="e">
        <v>#N/A</v>
      </c>
      <c r="Y469" t="s">
        <v>4334</v>
      </c>
      <c r="Z469" t="s">
        <v>5267</v>
      </c>
      <c r="AA469" t="s">
        <v>5268</v>
      </c>
    </row>
    <row r="470" spans="1:27">
      <c r="A470" s="2" t="s">
        <v>16</v>
      </c>
      <c r="B470" s="2" t="s">
        <v>3934</v>
      </c>
      <c r="C470" s="2">
        <v>71739</v>
      </c>
      <c r="D470" s="2">
        <v>50000</v>
      </c>
      <c r="E470" s="2" t="s">
        <v>3935</v>
      </c>
      <c r="F470" s="2" t="s">
        <v>19</v>
      </c>
      <c r="G470" s="2" t="s">
        <v>3936</v>
      </c>
      <c r="H470" s="2" t="s">
        <v>65</v>
      </c>
      <c r="I470" s="2" t="s">
        <v>3937</v>
      </c>
      <c r="J470" s="2" t="s">
        <v>3938</v>
      </c>
      <c r="K470" s="2"/>
      <c r="L470" s="2"/>
      <c r="M470" s="2" t="s">
        <v>3939</v>
      </c>
      <c r="N470" s="2"/>
      <c r="O470" s="2"/>
      <c r="P470" s="2">
        <v>5829898</v>
      </c>
      <c r="Q470" s="2" t="s">
        <v>25</v>
      </c>
      <c r="R470" s="2" t="s">
        <v>26</v>
      </c>
      <c r="S470" s="2" t="s">
        <v>27</v>
      </c>
      <c r="T470">
        <v>23491</v>
      </c>
      <c r="U470" t="e">
        <v>#N/A</v>
      </c>
      <c r="V470" t="e">
        <v>#N/A</v>
      </c>
      <c r="W470" t="e">
        <v>#N/A</v>
      </c>
      <c r="Y470" t="s">
        <v>4334</v>
      </c>
      <c r="Z470" t="s">
        <v>5269</v>
      </c>
      <c r="AA470" t="s">
        <v>5270</v>
      </c>
    </row>
    <row r="471" spans="1:27">
      <c r="A471" s="2" t="s">
        <v>16</v>
      </c>
      <c r="B471" s="2" t="s">
        <v>3947</v>
      </c>
      <c r="C471" s="2">
        <v>72047</v>
      </c>
      <c r="D471" s="2">
        <v>50000</v>
      </c>
      <c r="E471" s="2" t="s">
        <v>3948</v>
      </c>
      <c r="F471" s="2" t="s">
        <v>19</v>
      </c>
      <c r="G471" s="2" t="s">
        <v>3399</v>
      </c>
      <c r="H471" s="2" t="s">
        <v>557</v>
      </c>
      <c r="I471" s="2" t="s">
        <v>3937</v>
      </c>
      <c r="J471" s="2" t="s">
        <v>3938</v>
      </c>
      <c r="K471" s="2"/>
      <c r="L471" s="2"/>
      <c r="M471" s="2" t="s">
        <v>3949</v>
      </c>
      <c r="N471" s="2"/>
      <c r="O471" s="2"/>
      <c r="P471" s="2">
        <v>5829901</v>
      </c>
      <c r="Q471" s="2" t="s">
        <v>25</v>
      </c>
      <c r="R471" s="2" t="s">
        <v>26</v>
      </c>
      <c r="S471" s="2" t="s">
        <v>27</v>
      </c>
      <c r="T471">
        <v>23799</v>
      </c>
      <c r="U471" t="e">
        <v>#N/A</v>
      </c>
      <c r="V471" t="e">
        <v>#N/A</v>
      </c>
      <c r="W471" t="e">
        <v>#N/A</v>
      </c>
      <c r="Y471" t="s">
        <v>4334</v>
      </c>
      <c r="Z471" t="s">
        <v>5271</v>
      </c>
      <c r="AA471" t="s">
        <v>5272</v>
      </c>
    </row>
    <row r="472" spans="1:27">
      <c r="A472" s="2" t="s">
        <v>16</v>
      </c>
      <c r="B472" s="2" t="s">
        <v>3954</v>
      </c>
      <c r="C472" s="2">
        <v>71037</v>
      </c>
      <c r="D472" s="2">
        <v>50000</v>
      </c>
      <c r="E472" s="2" t="s">
        <v>3955</v>
      </c>
      <c r="F472" s="2" t="s">
        <v>19</v>
      </c>
      <c r="G472" s="2" t="s">
        <v>3956</v>
      </c>
      <c r="H472" s="2" t="s">
        <v>91</v>
      </c>
      <c r="I472" s="2" t="s">
        <v>3957</v>
      </c>
      <c r="J472" s="2" t="s">
        <v>3958</v>
      </c>
      <c r="K472" s="2"/>
      <c r="L472" s="2"/>
      <c r="M472" s="2" t="s">
        <v>3959</v>
      </c>
      <c r="N472" s="2"/>
      <c r="O472" s="2"/>
      <c r="P472" s="2">
        <v>5829903</v>
      </c>
      <c r="Q472" s="2" t="s">
        <v>25</v>
      </c>
      <c r="R472" s="2" t="s">
        <v>26</v>
      </c>
      <c r="S472" s="2" t="s">
        <v>27</v>
      </c>
      <c r="T472">
        <v>22792</v>
      </c>
      <c r="U472" t="e">
        <v>#N/A</v>
      </c>
      <c r="V472" t="e">
        <v>#N/A</v>
      </c>
      <c r="W472" t="e">
        <v>#N/A</v>
      </c>
      <c r="Y472" t="s">
        <v>4334</v>
      </c>
      <c r="Z472" t="s">
        <v>5273</v>
      </c>
      <c r="AA472" t="s">
        <v>5274</v>
      </c>
    </row>
    <row r="473" spans="1:27">
      <c r="A473" s="2" t="s">
        <v>16</v>
      </c>
      <c r="B473" s="2" t="s">
        <v>3960</v>
      </c>
      <c r="C473" s="2">
        <v>71064</v>
      </c>
      <c r="D473" s="2">
        <v>50000</v>
      </c>
      <c r="E473" s="2" t="s">
        <v>3961</v>
      </c>
      <c r="F473" s="2" t="s">
        <v>19</v>
      </c>
      <c r="G473" s="2" t="s">
        <v>3962</v>
      </c>
      <c r="H473" s="2" t="s">
        <v>147</v>
      </c>
      <c r="I473" s="2" t="s">
        <v>480</v>
      </c>
      <c r="J473" s="2" t="s">
        <v>481</v>
      </c>
      <c r="K473" s="2"/>
      <c r="L473" s="2"/>
      <c r="M473" s="2" t="s">
        <v>3963</v>
      </c>
      <c r="N473" s="2"/>
      <c r="O473" s="2"/>
      <c r="P473" s="2">
        <v>5829904</v>
      </c>
      <c r="Q473" s="2" t="s">
        <v>25</v>
      </c>
      <c r="R473" s="2" t="s">
        <v>26</v>
      </c>
      <c r="S473" s="2" t="s">
        <v>27</v>
      </c>
      <c r="T473">
        <v>22817</v>
      </c>
      <c r="U473" t="e">
        <v>#N/A</v>
      </c>
      <c r="V473" t="e">
        <v>#N/A</v>
      </c>
      <c r="W473" t="e">
        <v>#N/A</v>
      </c>
      <c r="Y473" t="s">
        <v>4334</v>
      </c>
      <c r="Z473" t="s">
        <v>5275</v>
      </c>
      <c r="AA473" t="s">
        <v>5276</v>
      </c>
    </row>
    <row r="474" spans="1:27">
      <c r="A474" s="2" t="s">
        <v>16</v>
      </c>
      <c r="B474" s="2" t="s">
        <v>3964</v>
      </c>
      <c r="C474" s="2">
        <v>71074</v>
      </c>
      <c r="D474" s="2">
        <v>50000</v>
      </c>
      <c r="E474" s="2" t="s">
        <v>3965</v>
      </c>
      <c r="F474" s="2" t="s">
        <v>19</v>
      </c>
      <c r="G474" s="2" t="s">
        <v>3966</v>
      </c>
      <c r="H474" s="2" t="s">
        <v>91</v>
      </c>
      <c r="I474" s="2" t="s">
        <v>2193</v>
      </c>
      <c r="J474" s="2" t="s">
        <v>2194</v>
      </c>
      <c r="K474" s="2"/>
      <c r="L474" s="2"/>
      <c r="M474" s="2" t="s">
        <v>3967</v>
      </c>
      <c r="N474" s="2"/>
      <c r="O474" s="2"/>
      <c r="P474" s="2">
        <v>5829905</v>
      </c>
      <c r="Q474" s="2" t="s">
        <v>25</v>
      </c>
      <c r="R474" s="2" t="s">
        <v>26</v>
      </c>
      <c r="S474" s="2" t="s">
        <v>27</v>
      </c>
      <c r="T474">
        <v>22827</v>
      </c>
      <c r="U474" t="e">
        <v>#N/A</v>
      </c>
      <c r="V474" t="e">
        <v>#N/A</v>
      </c>
      <c r="W474" t="e">
        <v>#N/A</v>
      </c>
      <c r="Y474" t="s">
        <v>4334</v>
      </c>
      <c r="Z474" t="s">
        <v>5277</v>
      </c>
      <c r="AA474" t="s">
        <v>5278</v>
      </c>
    </row>
    <row r="475" spans="1:27">
      <c r="A475" s="2" t="s">
        <v>16</v>
      </c>
      <c r="B475" s="2" t="s">
        <v>3968</v>
      </c>
      <c r="C475" s="2">
        <v>72822</v>
      </c>
      <c r="D475" s="2">
        <v>50000</v>
      </c>
      <c r="E475" s="2" t="s">
        <v>3969</v>
      </c>
      <c r="F475" s="2" t="s">
        <v>19</v>
      </c>
      <c r="G475" s="2" t="s">
        <v>3640</v>
      </c>
      <c r="H475" s="2" t="s">
        <v>91</v>
      </c>
      <c r="I475" s="2" t="s">
        <v>1079</v>
      </c>
      <c r="J475" s="2" t="s">
        <v>1080</v>
      </c>
      <c r="K475" s="2"/>
      <c r="L475" s="2"/>
      <c r="M475" s="2" t="s">
        <v>3970</v>
      </c>
      <c r="N475" s="2"/>
      <c r="O475" s="2"/>
      <c r="P475" s="2">
        <v>5829906</v>
      </c>
      <c r="Q475" s="2" t="s">
        <v>25</v>
      </c>
      <c r="R475" s="2" t="s">
        <v>26</v>
      </c>
      <c r="S475" s="2" t="s">
        <v>27</v>
      </c>
      <c r="T475">
        <v>24397</v>
      </c>
      <c r="U475" t="e">
        <v>#N/A</v>
      </c>
      <c r="V475" t="e">
        <v>#N/A</v>
      </c>
      <c r="W475" t="e">
        <v>#N/A</v>
      </c>
      <c r="Y475" t="s">
        <v>4334</v>
      </c>
      <c r="Z475" t="s">
        <v>5279</v>
      </c>
      <c r="AA475" t="s">
        <v>5280</v>
      </c>
    </row>
    <row r="476" spans="1:27">
      <c r="A476" s="2" t="s">
        <v>16</v>
      </c>
      <c r="B476" s="2" t="s">
        <v>3976</v>
      </c>
      <c r="C476" s="2">
        <v>71102</v>
      </c>
      <c r="D476" s="2">
        <v>50000</v>
      </c>
      <c r="E476" s="2" t="s">
        <v>3977</v>
      </c>
      <c r="F476" s="2" t="s">
        <v>19</v>
      </c>
      <c r="G476" s="2" t="s">
        <v>3978</v>
      </c>
      <c r="H476" s="2" t="s">
        <v>91</v>
      </c>
      <c r="I476" s="2" t="s">
        <v>2242</v>
      </c>
      <c r="J476" s="2" t="s">
        <v>2243</v>
      </c>
      <c r="K476" s="2"/>
      <c r="L476" s="2"/>
      <c r="M476" s="2" t="s">
        <v>3979</v>
      </c>
      <c r="N476" s="2"/>
      <c r="O476" s="2"/>
      <c r="P476" s="2">
        <v>5829908</v>
      </c>
      <c r="Q476" s="2" t="s">
        <v>25</v>
      </c>
      <c r="R476" s="2" t="s">
        <v>26</v>
      </c>
      <c r="S476" s="2" t="s">
        <v>27</v>
      </c>
      <c r="T476">
        <v>22855</v>
      </c>
      <c r="U476" t="e">
        <v>#N/A</v>
      </c>
      <c r="V476" t="e">
        <v>#N/A</v>
      </c>
      <c r="W476" t="e">
        <v>#N/A</v>
      </c>
      <c r="Y476" t="s">
        <v>4334</v>
      </c>
      <c r="Z476" t="s">
        <v>5281</v>
      </c>
      <c r="AA476" t="s">
        <v>5282</v>
      </c>
    </row>
    <row r="477" spans="1:27">
      <c r="A477" s="2" t="s">
        <v>16</v>
      </c>
      <c r="B477" s="2" t="s">
        <v>3980</v>
      </c>
      <c r="C477" s="2">
        <v>71111</v>
      </c>
      <c r="D477" s="2">
        <v>50000</v>
      </c>
      <c r="E477" s="2" t="s">
        <v>3981</v>
      </c>
      <c r="F477" s="2" t="s">
        <v>19</v>
      </c>
      <c r="G477" s="2" t="s">
        <v>2219</v>
      </c>
      <c r="H477" s="2" t="s">
        <v>147</v>
      </c>
      <c r="I477" s="2" t="s">
        <v>2231</v>
      </c>
      <c r="J477" s="2" t="s">
        <v>2232</v>
      </c>
      <c r="K477" s="2"/>
      <c r="L477" s="2"/>
      <c r="M477" s="2" t="s">
        <v>3982</v>
      </c>
      <c r="N477" s="2"/>
      <c r="O477" s="2"/>
      <c r="P477" s="2">
        <v>5829909</v>
      </c>
      <c r="Q477" s="2" t="s">
        <v>25</v>
      </c>
      <c r="R477" s="2" t="s">
        <v>26</v>
      </c>
      <c r="S477" s="2" t="s">
        <v>27</v>
      </c>
      <c r="T477">
        <v>22864</v>
      </c>
      <c r="U477" t="e">
        <v>#N/A</v>
      </c>
      <c r="V477" t="e">
        <v>#N/A</v>
      </c>
      <c r="W477" t="e">
        <v>#N/A</v>
      </c>
      <c r="Y477" t="s">
        <v>4334</v>
      </c>
      <c r="Z477" t="s">
        <v>5283</v>
      </c>
      <c r="AA477" t="s">
        <v>5284</v>
      </c>
    </row>
    <row r="478" spans="1:27">
      <c r="A478" s="2" t="s">
        <v>16</v>
      </c>
      <c r="B478" s="2" t="s">
        <v>3983</v>
      </c>
      <c r="C478" s="2">
        <v>71017</v>
      </c>
      <c r="D478" s="2">
        <v>50000</v>
      </c>
      <c r="E478" s="2" t="s">
        <v>3984</v>
      </c>
      <c r="F478" s="2" t="s">
        <v>19</v>
      </c>
      <c r="G478" s="2" t="s">
        <v>3985</v>
      </c>
      <c r="H478" s="2" t="s">
        <v>65</v>
      </c>
      <c r="I478" s="2" t="s">
        <v>3986</v>
      </c>
      <c r="J478" s="2" t="s">
        <v>3987</v>
      </c>
      <c r="K478" s="2"/>
      <c r="L478" s="2"/>
      <c r="M478" s="2" t="s">
        <v>3988</v>
      </c>
      <c r="N478" s="2"/>
      <c r="O478" s="2"/>
      <c r="P478" s="2">
        <v>5829910</v>
      </c>
      <c r="Q478" s="2" t="s">
        <v>25</v>
      </c>
      <c r="R478" s="2" t="s">
        <v>26</v>
      </c>
      <c r="S478" s="2" t="s">
        <v>27</v>
      </c>
      <c r="T478">
        <v>22772</v>
      </c>
      <c r="U478" t="e">
        <v>#N/A</v>
      </c>
      <c r="V478" t="e">
        <v>#N/A</v>
      </c>
      <c r="W478" t="e">
        <v>#N/A</v>
      </c>
      <c r="Y478" t="s">
        <v>4334</v>
      </c>
      <c r="Z478" t="s">
        <v>5285</v>
      </c>
      <c r="AA478" t="s">
        <v>5286</v>
      </c>
    </row>
    <row r="479" spans="1:27">
      <c r="A479" s="2" t="s">
        <v>16</v>
      </c>
      <c r="B479" s="2" t="s">
        <v>3989</v>
      </c>
      <c r="C479" s="2">
        <v>71157</v>
      </c>
      <c r="D479" s="2">
        <v>50000</v>
      </c>
      <c r="E479" s="2" t="s">
        <v>3990</v>
      </c>
      <c r="F479" s="2" t="s">
        <v>19</v>
      </c>
      <c r="G479" s="2" t="s">
        <v>3991</v>
      </c>
      <c r="H479" s="2" t="s">
        <v>65</v>
      </c>
      <c r="I479" s="2" t="s">
        <v>3992</v>
      </c>
      <c r="J479" s="2" t="s">
        <v>3993</v>
      </c>
      <c r="K479" s="2"/>
      <c r="L479" s="2"/>
      <c r="M479" s="2" t="s">
        <v>3994</v>
      </c>
      <c r="N479" s="2"/>
      <c r="O479" s="2"/>
      <c r="P479" s="2">
        <v>5829911</v>
      </c>
      <c r="Q479" s="2" t="s">
        <v>25</v>
      </c>
      <c r="R479" s="2" t="s">
        <v>26</v>
      </c>
      <c r="S479" s="2" t="s">
        <v>27</v>
      </c>
      <c r="T479">
        <v>22910</v>
      </c>
      <c r="U479" t="e">
        <v>#N/A</v>
      </c>
      <c r="V479" t="e">
        <v>#N/A</v>
      </c>
      <c r="W479" t="e">
        <v>#N/A</v>
      </c>
      <c r="Y479" t="s">
        <v>4334</v>
      </c>
      <c r="Z479" t="s">
        <v>5287</v>
      </c>
      <c r="AA479" t="s">
        <v>5288</v>
      </c>
    </row>
    <row r="480" spans="1:27">
      <c r="A480" s="2" t="s">
        <v>16</v>
      </c>
      <c r="B480" s="2" t="s">
        <v>3995</v>
      </c>
      <c r="C480" s="2">
        <v>71168</v>
      </c>
      <c r="D480" s="2">
        <v>50000</v>
      </c>
      <c r="E480" s="2" t="s">
        <v>3996</v>
      </c>
      <c r="F480" s="2" t="s">
        <v>19</v>
      </c>
      <c r="G480" s="2" t="s">
        <v>3997</v>
      </c>
      <c r="H480" s="2" t="s">
        <v>58</v>
      </c>
      <c r="I480" s="2" t="s">
        <v>3241</v>
      </c>
      <c r="J480" s="2" t="s">
        <v>3242</v>
      </c>
      <c r="K480" s="2"/>
      <c r="L480" s="2"/>
      <c r="M480" s="2" t="s">
        <v>3998</v>
      </c>
      <c r="N480" s="2"/>
      <c r="O480" s="2"/>
      <c r="P480" s="2">
        <v>5829912</v>
      </c>
      <c r="Q480" s="2" t="s">
        <v>25</v>
      </c>
      <c r="R480" s="2" t="s">
        <v>26</v>
      </c>
      <c r="S480" s="2" t="s">
        <v>27</v>
      </c>
      <c r="T480">
        <v>22921</v>
      </c>
      <c r="U480" t="e">
        <v>#N/A</v>
      </c>
      <c r="V480" t="e">
        <v>#N/A</v>
      </c>
      <c r="W480" t="e">
        <v>#N/A</v>
      </c>
      <c r="Y480" t="s">
        <v>4334</v>
      </c>
      <c r="Z480" t="s">
        <v>5289</v>
      </c>
      <c r="AA480" t="s">
        <v>5290</v>
      </c>
    </row>
    <row r="481" spans="1:27">
      <c r="A481" s="2" t="s">
        <v>16</v>
      </c>
      <c r="B481" s="2" t="s">
        <v>3999</v>
      </c>
      <c r="C481" s="2">
        <v>72126</v>
      </c>
      <c r="D481" s="2">
        <v>50000</v>
      </c>
      <c r="E481" s="2" t="s">
        <v>4000</v>
      </c>
      <c r="F481" s="2" t="s">
        <v>19</v>
      </c>
      <c r="G481" s="2" t="s">
        <v>4001</v>
      </c>
      <c r="H481" s="2" t="s">
        <v>31</v>
      </c>
      <c r="I481" s="2" t="s">
        <v>2285</v>
      </c>
      <c r="J481" s="2" t="s">
        <v>2286</v>
      </c>
      <c r="K481" s="2"/>
      <c r="L481" s="2"/>
      <c r="M481" s="2" t="s">
        <v>4002</v>
      </c>
      <c r="N481" s="2"/>
      <c r="O481" s="2"/>
      <c r="P481" s="2">
        <v>5829913</v>
      </c>
      <c r="Q481" s="2" t="s">
        <v>25</v>
      </c>
      <c r="R481" s="2" t="s">
        <v>26</v>
      </c>
      <c r="S481" s="2" t="s">
        <v>27</v>
      </c>
      <c r="T481">
        <v>23872</v>
      </c>
      <c r="U481" t="e">
        <v>#N/A</v>
      </c>
      <c r="V481" t="e">
        <v>#N/A</v>
      </c>
      <c r="W481" t="e">
        <v>#N/A</v>
      </c>
      <c r="Y481" t="s">
        <v>4334</v>
      </c>
      <c r="Z481" t="s">
        <v>5291</v>
      </c>
      <c r="AA481" t="s">
        <v>5292</v>
      </c>
    </row>
    <row r="482" spans="1:27">
      <c r="A482" s="2" t="s">
        <v>16</v>
      </c>
      <c r="B482" s="2" t="s">
        <v>4003</v>
      </c>
      <c r="C482" s="2">
        <v>71142</v>
      </c>
      <c r="D482" s="2">
        <v>50000</v>
      </c>
      <c r="E482" s="2" t="s">
        <v>4004</v>
      </c>
      <c r="F482" s="2" t="s">
        <v>19</v>
      </c>
      <c r="G482" s="2" t="s">
        <v>4005</v>
      </c>
      <c r="H482" s="2" t="s">
        <v>586</v>
      </c>
      <c r="I482" s="2" t="s">
        <v>4006</v>
      </c>
      <c r="J482" s="2" t="s">
        <v>4007</v>
      </c>
      <c r="K482" s="2"/>
      <c r="L482" s="2"/>
      <c r="M482" s="2" t="s">
        <v>4008</v>
      </c>
      <c r="N482" s="2"/>
      <c r="O482" s="2"/>
      <c r="P482" s="2">
        <v>5829914</v>
      </c>
      <c r="Q482" s="2" t="s">
        <v>25</v>
      </c>
      <c r="R482" s="2" t="s">
        <v>26</v>
      </c>
      <c r="S482" s="2" t="s">
        <v>27</v>
      </c>
      <c r="T482">
        <v>22895</v>
      </c>
      <c r="U482" t="e">
        <v>#N/A</v>
      </c>
      <c r="V482" t="e">
        <v>#N/A</v>
      </c>
      <c r="W482" t="e">
        <v>#N/A</v>
      </c>
      <c r="Y482" t="s">
        <v>4334</v>
      </c>
      <c r="Z482" t="s">
        <v>5293</v>
      </c>
      <c r="AA482" t="s">
        <v>5294</v>
      </c>
    </row>
    <row r="483" spans="1:27">
      <c r="A483" s="2" t="s">
        <v>16</v>
      </c>
      <c r="B483" s="2" t="s">
        <v>4009</v>
      </c>
      <c r="C483" s="2">
        <v>71199</v>
      </c>
      <c r="D483" s="2">
        <v>50000</v>
      </c>
      <c r="E483" s="2" t="s">
        <v>4010</v>
      </c>
      <c r="F483" s="2" t="s">
        <v>19</v>
      </c>
      <c r="G483" s="2" t="s">
        <v>4011</v>
      </c>
      <c r="H483" s="2" t="s">
        <v>251</v>
      </c>
      <c r="I483" s="2" t="s">
        <v>3307</v>
      </c>
      <c r="J483" s="2" t="s">
        <v>3308</v>
      </c>
      <c r="K483" s="2"/>
      <c r="L483" s="2"/>
      <c r="M483" s="2" t="s">
        <v>4012</v>
      </c>
      <c r="N483" s="2"/>
      <c r="O483" s="2"/>
      <c r="P483" s="2">
        <v>5829915</v>
      </c>
      <c r="Q483" s="2" t="s">
        <v>25</v>
      </c>
      <c r="R483" s="2" t="s">
        <v>26</v>
      </c>
      <c r="S483" s="2" t="s">
        <v>27</v>
      </c>
      <c r="T483">
        <v>22952</v>
      </c>
      <c r="U483" t="e">
        <v>#N/A</v>
      </c>
      <c r="V483" t="e">
        <v>#N/A</v>
      </c>
      <c r="W483" t="e">
        <v>#N/A</v>
      </c>
      <c r="Y483" t="s">
        <v>4334</v>
      </c>
      <c r="Z483" t="s">
        <v>5295</v>
      </c>
      <c r="AA483" t="s">
        <v>5296</v>
      </c>
    </row>
    <row r="484" spans="1:27">
      <c r="A484" s="2" t="s">
        <v>16</v>
      </c>
      <c r="B484" s="2" t="s">
        <v>4013</v>
      </c>
      <c r="C484" s="2">
        <v>71227</v>
      </c>
      <c r="D484" s="2">
        <v>50000</v>
      </c>
      <c r="E484" s="2" t="s">
        <v>4014</v>
      </c>
      <c r="F484" s="2" t="s">
        <v>19</v>
      </c>
      <c r="G484" s="2" t="s">
        <v>3991</v>
      </c>
      <c r="H484" s="2" t="s">
        <v>65</v>
      </c>
      <c r="I484" s="2" t="s">
        <v>755</v>
      </c>
      <c r="J484" s="2" t="s">
        <v>756</v>
      </c>
      <c r="K484" s="2"/>
      <c r="L484" s="2"/>
      <c r="M484" s="2" t="s">
        <v>4015</v>
      </c>
      <c r="N484" s="2"/>
      <c r="O484" s="2"/>
      <c r="P484" s="2">
        <v>5829916</v>
      </c>
      <c r="Q484" s="2" t="s">
        <v>25</v>
      </c>
      <c r="R484" s="2" t="s">
        <v>26</v>
      </c>
      <c r="S484" s="2" t="s">
        <v>27</v>
      </c>
      <c r="T484">
        <v>22980</v>
      </c>
      <c r="U484" t="e">
        <v>#N/A</v>
      </c>
      <c r="V484" t="e">
        <v>#N/A</v>
      </c>
      <c r="W484" t="e">
        <v>#N/A</v>
      </c>
      <c r="Y484" t="s">
        <v>4334</v>
      </c>
      <c r="Z484" t="s">
        <v>5297</v>
      </c>
      <c r="AA484" t="s">
        <v>5298</v>
      </c>
    </row>
    <row r="485" spans="1:27">
      <c r="A485" s="2" t="s">
        <v>16</v>
      </c>
      <c r="B485" s="2" t="s">
        <v>4016</v>
      </c>
      <c r="C485" s="2">
        <v>71242</v>
      </c>
      <c r="D485" s="2">
        <v>50000</v>
      </c>
      <c r="E485" s="2" t="s">
        <v>4017</v>
      </c>
      <c r="F485" s="2" t="s">
        <v>19</v>
      </c>
      <c r="G485" s="2" t="s">
        <v>2192</v>
      </c>
      <c r="H485" s="2" t="s">
        <v>557</v>
      </c>
      <c r="I485" s="2" t="s">
        <v>2392</v>
      </c>
      <c r="J485" s="2" t="s">
        <v>2393</v>
      </c>
      <c r="K485" s="2"/>
      <c r="L485" s="2"/>
      <c r="M485" s="2" t="s">
        <v>4018</v>
      </c>
      <c r="N485" s="2"/>
      <c r="O485" s="2"/>
      <c r="P485" s="2">
        <v>5829917</v>
      </c>
      <c r="Q485" s="2" t="s">
        <v>25</v>
      </c>
      <c r="R485" s="2" t="s">
        <v>26</v>
      </c>
      <c r="S485" s="2" t="s">
        <v>27</v>
      </c>
      <c r="T485">
        <v>22995</v>
      </c>
      <c r="U485" t="e">
        <v>#N/A</v>
      </c>
      <c r="V485" t="e">
        <v>#N/A</v>
      </c>
      <c r="W485" t="e">
        <v>#N/A</v>
      </c>
      <c r="Y485" t="s">
        <v>4334</v>
      </c>
      <c r="Z485" t="s">
        <v>5299</v>
      </c>
      <c r="AA485" t="s">
        <v>5300</v>
      </c>
    </row>
    <row r="486" spans="1:27">
      <c r="A486" s="2" t="s">
        <v>16</v>
      </c>
      <c r="B486" s="2" t="s">
        <v>4019</v>
      </c>
      <c r="C486" s="2">
        <v>71251</v>
      </c>
      <c r="D486" s="2">
        <v>50000</v>
      </c>
      <c r="E486" s="2" t="s">
        <v>4020</v>
      </c>
      <c r="F486" s="2" t="s">
        <v>19</v>
      </c>
      <c r="G486" s="2" t="s">
        <v>4021</v>
      </c>
      <c r="H486" s="2" t="s">
        <v>91</v>
      </c>
      <c r="I486" s="2" t="s">
        <v>3340</v>
      </c>
      <c r="J486" s="2" t="s">
        <v>3341</v>
      </c>
      <c r="K486" s="2"/>
      <c r="L486" s="2"/>
      <c r="M486" s="2" t="s">
        <v>4022</v>
      </c>
      <c r="N486" s="2"/>
      <c r="O486" s="2"/>
      <c r="P486" s="2">
        <v>5829918</v>
      </c>
      <c r="Q486" s="2" t="s">
        <v>25</v>
      </c>
      <c r="R486" s="2" t="s">
        <v>26</v>
      </c>
      <c r="S486" s="2" t="s">
        <v>27</v>
      </c>
      <c r="T486">
        <v>23004</v>
      </c>
      <c r="U486" t="e">
        <v>#N/A</v>
      </c>
      <c r="V486" t="e">
        <v>#N/A</v>
      </c>
      <c r="W486" t="e">
        <v>#N/A</v>
      </c>
      <c r="Y486" t="s">
        <v>4334</v>
      </c>
      <c r="Z486" t="s">
        <v>5301</v>
      </c>
      <c r="AA486" t="s">
        <v>5302</v>
      </c>
    </row>
    <row r="487" spans="1:27">
      <c r="A487" s="2" t="s">
        <v>16</v>
      </c>
      <c r="B487" s="2" t="s">
        <v>4023</v>
      </c>
      <c r="C487" s="2">
        <v>71263</v>
      </c>
      <c r="D487" s="2">
        <v>50000</v>
      </c>
      <c r="E487" s="2" t="s">
        <v>4024</v>
      </c>
      <c r="F487" s="2" t="s">
        <v>19</v>
      </c>
      <c r="G487" s="2" t="s">
        <v>4025</v>
      </c>
      <c r="H487" s="2" t="s">
        <v>1353</v>
      </c>
      <c r="I487" s="2" t="s">
        <v>4026</v>
      </c>
      <c r="J487" s="2" t="s">
        <v>4027</v>
      </c>
      <c r="K487" s="2"/>
      <c r="L487" s="2"/>
      <c r="M487" s="2" t="s">
        <v>4028</v>
      </c>
      <c r="N487" s="2"/>
      <c r="O487" s="2"/>
      <c r="P487" s="2">
        <v>5829919</v>
      </c>
      <c r="Q487" s="2" t="s">
        <v>25</v>
      </c>
      <c r="R487" s="2" t="s">
        <v>26</v>
      </c>
      <c r="S487" s="2" t="s">
        <v>27</v>
      </c>
      <c r="T487">
        <v>23016</v>
      </c>
      <c r="U487" t="e">
        <v>#N/A</v>
      </c>
      <c r="V487" t="e">
        <v>#N/A</v>
      </c>
      <c r="W487" t="e">
        <v>#N/A</v>
      </c>
      <c r="Y487" t="s">
        <v>4334</v>
      </c>
      <c r="Z487" t="s">
        <v>5303</v>
      </c>
      <c r="AA487" t="s">
        <v>5304</v>
      </c>
    </row>
    <row r="488" spans="1:27">
      <c r="A488" s="2" t="s">
        <v>16</v>
      </c>
      <c r="B488" s="2" t="s">
        <v>4034</v>
      </c>
      <c r="C488" s="2">
        <v>71209</v>
      </c>
      <c r="D488" s="2">
        <v>50000</v>
      </c>
      <c r="E488" s="2" t="s">
        <v>4035</v>
      </c>
      <c r="F488" s="2" t="s">
        <v>19</v>
      </c>
      <c r="G488" s="2" t="s">
        <v>4036</v>
      </c>
      <c r="H488" s="2" t="s">
        <v>91</v>
      </c>
      <c r="I488" s="2" t="s">
        <v>3078</v>
      </c>
      <c r="J488" s="2" t="s">
        <v>3079</v>
      </c>
      <c r="K488" s="2"/>
      <c r="L488" s="2"/>
      <c r="M488" s="2" t="s">
        <v>4037</v>
      </c>
      <c r="N488" s="2"/>
      <c r="O488" s="2"/>
      <c r="P488" s="2">
        <v>5829921</v>
      </c>
      <c r="Q488" s="2" t="s">
        <v>25</v>
      </c>
      <c r="R488" s="2" t="s">
        <v>26</v>
      </c>
      <c r="S488" s="2" t="s">
        <v>27</v>
      </c>
      <c r="T488">
        <v>22962</v>
      </c>
      <c r="U488" t="e">
        <v>#N/A</v>
      </c>
      <c r="V488" t="e">
        <v>#N/A</v>
      </c>
      <c r="W488" t="e">
        <v>#N/A</v>
      </c>
      <c r="Y488" t="s">
        <v>4334</v>
      </c>
      <c r="Z488" t="s">
        <v>5305</v>
      </c>
      <c r="AA488" t="s">
        <v>5306</v>
      </c>
    </row>
    <row r="489" spans="1:27">
      <c r="A489" s="2" t="s">
        <v>16</v>
      </c>
      <c r="B489" s="2" t="s">
        <v>4038</v>
      </c>
      <c r="C489" s="2">
        <v>71235</v>
      </c>
      <c r="D489" s="2">
        <v>50000</v>
      </c>
      <c r="E489" s="2" t="s">
        <v>4039</v>
      </c>
      <c r="F489" s="2" t="s">
        <v>19</v>
      </c>
      <c r="G489" s="2" t="s">
        <v>579</v>
      </c>
      <c r="H489" s="2" t="s">
        <v>147</v>
      </c>
      <c r="I489" s="2" t="s">
        <v>750</v>
      </c>
      <c r="J489" s="2" t="s">
        <v>751</v>
      </c>
      <c r="K489" s="2"/>
      <c r="L489" s="2"/>
      <c r="M489" s="2" t="s">
        <v>4040</v>
      </c>
      <c r="N489" s="2"/>
      <c r="O489" s="2"/>
      <c r="P489" s="2">
        <v>5829922</v>
      </c>
      <c r="Q489" s="2" t="s">
        <v>25</v>
      </c>
      <c r="R489" s="2" t="s">
        <v>26</v>
      </c>
      <c r="S489" s="2" t="s">
        <v>27</v>
      </c>
      <c r="T489">
        <v>22988</v>
      </c>
      <c r="U489" t="e">
        <v>#N/A</v>
      </c>
      <c r="V489" t="e">
        <v>#N/A</v>
      </c>
      <c r="W489" t="e">
        <v>#N/A</v>
      </c>
      <c r="Y489" t="s">
        <v>4334</v>
      </c>
      <c r="Z489" t="s">
        <v>5307</v>
      </c>
      <c r="AA489" t="s">
        <v>5308</v>
      </c>
    </row>
    <row r="490" spans="1:27">
      <c r="A490" s="2" t="s">
        <v>16</v>
      </c>
      <c r="B490" s="2" t="s">
        <v>4041</v>
      </c>
      <c r="C490" s="2">
        <v>71290</v>
      </c>
      <c r="D490" s="2">
        <v>50000</v>
      </c>
      <c r="E490" s="2" t="s">
        <v>4042</v>
      </c>
      <c r="F490" s="2" t="s">
        <v>19</v>
      </c>
      <c r="G490" s="2" t="s">
        <v>4043</v>
      </c>
      <c r="H490" s="2" t="s">
        <v>21</v>
      </c>
      <c r="I490" s="2" t="s">
        <v>505</v>
      </c>
      <c r="J490" s="2" t="s">
        <v>506</v>
      </c>
      <c r="K490" s="2"/>
      <c r="L490" s="2"/>
      <c r="M490" s="2" t="s">
        <v>4044</v>
      </c>
      <c r="N490" s="2"/>
      <c r="O490" s="2"/>
      <c r="P490" s="2">
        <v>5829923</v>
      </c>
      <c r="Q490" s="2" t="s">
        <v>25</v>
      </c>
      <c r="R490" s="2" t="s">
        <v>26</v>
      </c>
      <c r="S490" s="2" t="s">
        <v>27</v>
      </c>
      <c r="T490">
        <v>23043</v>
      </c>
      <c r="U490" t="e">
        <v>#N/A</v>
      </c>
      <c r="V490" t="e">
        <v>#N/A</v>
      </c>
      <c r="W490" t="e">
        <v>#N/A</v>
      </c>
      <c r="Y490" t="s">
        <v>4334</v>
      </c>
      <c r="Z490" t="s">
        <v>5309</v>
      </c>
      <c r="AA490" t="s">
        <v>5310</v>
      </c>
    </row>
    <row r="491" spans="1:27">
      <c r="A491" s="2" t="s">
        <v>16</v>
      </c>
      <c r="B491" s="2" t="s">
        <v>4051</v>
      </c>
      <c r="C491" s="2">
        <v>71306</v>
      </c>
      <c r="D491" s="2">
        <v>50000</v>
      </c>
      <c r="E491" s="2" t="s">
        <v>4052</v>
      </c>
      <c r="F491" s="2" t="s">
        <v>19</v>
      </c>
      <c r="G491" s="2" t="s">
        <v>4053</v>
      </c>
      <c r="H491" s="2" t="s">
        <v>44</v>
      </c>
      <c r="I491" s="2" t="s">
        <v>511</v>
      </c>
      <c r="J491" s="2" t="s">
        <v>512</v>
      </c>
      <c r="K491" s="2"/>
      <c r="L491" s="2"/>
      <c r="M491" s="2" t="s">
        <v>4054</v>
      </c>
      <c r="N491" s="2"/>
      <c r="O491" s="2"/>
      <c r="P491" s="2">
        <v>5829925</v>
      </c>
      <c r="Q491" s="2" t="s">
        <v>25</v>
      </c>
      <c r="R491" s="2" t="s">
        <v>26</v>
      </c>
      <c r="S491" s="2" t="s">
        <v>27</v>
      </c>
      <c r="T491">
        <v>23059</v>
      </c>
      <c r="U491" t="e">
        <v>#N/A</v>
      </c>
      <c r="V491" t="e">
        <v>#N/A</v>
      </c>
      <c r="W491" t="e">
        <v>#N/A</v>
      </c>
      <c r="Y491" t="s">
        <v>4334</v>
      </c>
      <c r="Z491" t="s">
        <v>5311</v>
      </c>
      <c r="AA491" t="s">
        <v>5312</v>
      </c>
    </row>
    <row r="492" spans="1:27">
      <c r="A492" s="2" t="s">
        <v>16</v>
      </c>
      <c r="B492" s="2" t="s">
        <v>4061</v>
      </c>
      <c r="C492" s="2">
        <v>71322</v>
      </c>
      <c r="D492" s="2">
        <v>50000</v>
      </c>
      <c r="E492" s="2" t="s">
        <v>4062</v>
      </c>
      <c r="F492" s="2" t="s">
        <v>19</v>
      </c>
      <c r="G492" s="2" t="s">
        <v>1183</v>
      </c>
      <c r="H492" s="2" t="s">
        <v>91</v>
      </c>
      <c r="I492" s="2" t="s">
        <v>4063</v>
      </c>
      <c r="J492" s="2" t="s">
        <v>4064</v>
      </c>
      <c r="K492" s="2"/>
      <c r="L492" s="2"/>
      <c r="M492" s="2" t="s">
        <v>4065</v>
      </c>
      <c r="N492" s="2"/>
      <c r="O492" s="2"/>
      <c r="P492" s="2">
        <v>5829927</v>
      </c>
      <c r="Q492" s="2" t="s">
        <v>25</v>
      </c>
      <c r="R492" s="2" t="s">
        <v>26</v>
      </c>
      <c r="S492" s="2" t="s">
        <v>27</v>
      </c>
      <c r="T492">
        <v>23075</v>
      </c>
      <c r="U492" t="e">
        <v>#N/A</v>
      </c>
      <c r="V492" t="e">
        <v>#N/A</v>
      </c>
      <c r="W492" t="e">
        <v>#N/A</v>
      </c>
      <c r="Y492" t="s">
        <v>4334</v>
      </c>
      <c r="Z492" t="s">
        <v>5313</v>
      </c>
      <c r="AA492" t="s">
        <v>5314</v>
      </c>
    </row>
    <row r="493" spans="1:27">
      <c r="A493" s="2" t="s">
        <v>16</v>
      </c>
      <c r="B493" s="2" t="s">
        <v>4066</v>
      </c>
      <c r="C493" s="2">
        <v>71319</v>
      </c>
      <c r="D493" s="2">
        <v>50000</v>
      </c>
      <c r="E493" s="2" t="s">
        <v>4067</v>
      </c>
      <c r="F493" s="2" t="s">
        <v>19</v>
      </c>
      <c r="G493" s="2" t="s">
        <v>4068</v>
      </c>
      <c r="H493" s="2" t="s">
        <v>65</v>
      </c>
      <c r="I493" s="2" t="s">
        <v>1447</v>
      </c>
      <c r="J493" s="2" t="s">
        <v>1448</v>
      </c>
      <c r="K493" s="2"/>
      <c r="L493" s="2"/>
      <c r="M493" s="2" t="s">
        <v>4069</v>
      </c>
      <c r="N493" s="2"/>
      <c r="O493" s="2"/>
      <c r="P493" s="2">
        <v>5829928</v>
      </c>
      <c r="Q493" s="2" t="s">
        <v>25</v>
      </c>
      <c r="R493" s="2" t="s">
        <v>26</v>
      </c>
      <c r="S493" s="2" t="s">
        <v>27</v>
      </c>
      <c r="T493">
        <v>23072</v>
      </c>
      <c r="U493" t="e">
        <v>#N/A</v>
      </c>
      <c r="V493" t="e">
        <v>#N/A</v>
      </c>
      <c r="W493" t="e">
        <v>#N/A</v>
      </c>
      <c r="Y493" t="s">
        <v>4334</v>
      </c>
      <c r="Z493" t="s">
        <v>5315</v>
      </c>
      <c r="AA493" t="s">
        <v>5316</v>
      </c>
    </row>
    <row r="494" spans="1:27">
      <c r="A494" s="2" t="s">
        <v>16</v>
      </c>
      <c r="B494" s="2" t="s">
        <v>4070</v>
      </c>
      <c r="C494" s="2">
        <v>71283</v>
      </c>
      <c r="D494" s="2">
        <v>50000</v>
      </c>
      <c r="E494" s="2" t="s">
        <v>4071</v>
      </c>
      <c r="F494" s="2" t="s">
        <v>19</v>
      </c>
      <c r="G494" s="2" t="s">
        <v>4072</v>
      </c>
      <c r="H494" s="2" t="s">
        <v>1052</v>
      </c>
      <c r="I494" s="2" t="s">
        <v>4073</v>
      </c>
      <c r="J494" s="2" t="s">
        <v>4074</v>
      </c>
      <c r="K494" s="2"/>
      <c r="L494" s="2"/>
      <c r="M494" s="2" t="s">
        <v>4075</v>
      </c>
      <c r="N494" s="2"/>
      <c r="O494" s="2"/>
      <c r="P494" s="2">
        <v>5829929</v>
      </c>
      <c r="Q494" s="2" t="s">
        <v>25</v>
      </c>
      <c r="R494" s="2" t="s">
        <v>26</v>
      </c>
      <c r="S494" s="2" t="s">
        <v>27</v>
      </c>
      <c r="T494">
        <v>23036</v>
      </c>
      <c r="U494" t="e">
        <v>#N/A</v>
      </c>
      <c r="V494" t="e">
        <v>#N/A</v>
      </c>
      <c r="W494" t="e">
        <v>#N/A</v>
      </c>
      <c r="Y494" t="s">
        <v>4334</v>
      </c>
      <c r="Z494" t="s">
        <v>5317</v>
      </c>
      <c r="AA494" t="s">
        <v>5318</v>
      </c>
    </row>
    <row r="495" spans="1:27">
      <c r="A495" s="2" t="s">
        <v>16</v>
      </c>
      <c r="B495" s="2" t="s">
        <v>4076</v>
      </c>
      <c r="C495" s="2">
        <v>72849</v>
      </c>
      <c r="D495" s="2">
        <v>50000</v>
      </c>
      <c r="E495" s="2" t="s">
        <v>4077</v>
      </c>
      <c r="F495" s="2" t="s">
        <v>19</v>
      </c>
      <c r="G495" s="2" t="s">
        <v>4078</v>
      </c>
      <c r="H495" s="2" t="s">
        <v>557</v>
      </c>
      <c r="I495" s="2" t="s">
        <v>770</v>
      </c>
      <c r="J495" s="2" t="s">
        <v>771</v>
      </c>
      <c r="K495" s="2"/>
      <c r="L495" s="2"/>
      <c r="M495" s="2" t="s">
        <v>4079</v>
      </c>
      <c r="N495" s="2"/>
      <c r="O495" s="2"/>
      <c r="P495" s="2">
        <v>5829930</v>
      </c>
      <c r="Q495" s="2" t="s">
        <v>25</v>
      </c>
      <c r="R495" s="2" t="s">
        <v>26</v>
      </c>
      <c r="S495" s="2" t="s">
        <v>27</v>
      </c>
      <c r="T495">
        <v>24425</v>
      </c>
      <c r="U495" t="e">
        <v>#N/A</v>
      </c>
      <c r="V495" t="e">
        <v>#N/A</v>
      </c>
      <c r="W495" t="e">
        <v>#N/A</v>
      </c>
      <c r="Y495" t="s">
        <v>4334</v>
      </c>
      <c r="Z495" t="s">
        <v>5319</v>
      </c>
      <c r="AA495" t="s">
        <v>5320</v>
      </c>
    </row>
    <row r="496" spans="1:27">
      <c r="A496" s="2" t="s">
        <v>16</v>
      </c>
      <c r="B496" s="2" t="s">
        <v>4080</v>
      </c>
      <c r="C496" s="2">
        <v>71335</v>
      </c>
      <c r="D496" s="2">
        <v>50000</v>
      </c>
      <c r="E496" s="2" t="s">
        <v>4081</v>
      </c>
      <c r="F496" s="2" t="s">
        <v>19</v>
      </c>
      <c r="G496" s="2" t="s">
        <v>924</v>
      </c>
      <c r="H496" s="2" t="s">
        <v>65</v>
      </c>
      <c r="I496" s="2" t="s">
        <v>2629</v>
      </c>
      <c r="J496" s="2" t="s">
        <v>2630</v>
      </c>
      <c r="K496" s="2"/>
      <c r="L496" s="2"/>
      <c r="M496" s="2" t="s">
        <v>4082</v>
      </c>
      <c r="N496" s="2"/>
      <c r="O496" s="2"/>
      <c r="P496" s="2">
        <v>5829931</v>
      </c>
      <c r="Q496" s="2" t="s">
        <v>25</v>
      </c>
      <c r="R496" s="2" t="s">
        <v>26</v>
      </c>
      <c r="S496" s="2" t="s">
        <v>27</v>
      </c>
      <c r="T496">
        <v>23088</v>
      </c>
      <c r="U496" t="e">
        <v>#N/A</v>
      </c>
      <c r="V496" t="e">
        <v>#N/A</v>
      </c>
      <c r="W496" t="e">
        <v>#N/A</v>
      </c>
      <c r="Y496" t="s">
        <v>4334</v>
      </c>
      <c r="Z496" t="s">
        <v>5321</v>
      </c>
      <c r="AA496" t="s">
        <v>5322</v>
      </c>
    </row>
    <row r="497" spans="1:27">
      <c r="A497" s="2" t="s">
        <v>16</v>
      </c>
      <c r="B497" s="2" t="s">
        <v>4083</v>
      </c>
      <c r="C497" s="2">
        <v>71342</v>
      </c>
      <c r="D497" s="2">
        <v>50000</v>
      </c>
      <c r="E497" s="2" t="s">
        <v>4084</v>
      </c>
      <c r="F497" s="2" t="s">
        <v>19</v>
      </c>
      <c r="G497" s="2" t="s">
        <v>1400</v>
      </c>
      <c r="H497" s="2" t="s">
        <v>65</v>
      </c>
      <c r="I497" s="2" t="s">
        <v>2456</v>
      </c>
      <c r="J497" s="2" t="s">
        <v>2457</v>
      </c>
      <c r="K497" s="2"/>
      <c r="L497" s="2"/>
      <c r="M497" s="2" t="s">
        <v>4085</v>
      </c>
      <c r="N497" s="2"/>
      <c r="O497" s="2"/>
      <c r="P497" s="2">
        <v>5829932</v>
      </c>
      <c r="Q497" s="2" t="s">
        <v>25</v>
      </c>
      <c r="R497" s="2" t="s">
        <v>26</v>
      </c>
      <c r="S497" s="2" t="s">
        <v>27</v>
      </c>
      <c r="T497">
        <v>23095</v>
      </c>
      <c r="U497" t="e">
        <v>#N/A</v>
      </c>
      <c r="V497" t="e">
        <v>#N/A</v>
      </c>
      <c r="W497" t="e">
        <v>#N/A</v>
      </c>
      <c r="Y497" t="s">
        <v>4334</v>
      </c>
      <c r="Z497" t="s">
        <v>5323</v>
      </c>
      <c r="AA497" t="s">
        <v>5324</v>
      </c>
    </row>
    <row r="498" spans="1:27">
      <c r="A498" s="2" t="s">
        <v>16</v>
      </c>
      <c r="B498" s="2" t="s">
        <v>4089</v>
      </c>
      <c r="C498" s="2">
        <v>71279</v>
      </c>
      <c r="D498" s="2">
        <v>50000</v>
      </c>
      <c r="E498" s="2" t="s">
        <v>4090</v>
      </c>
      <c r="F498" s="2" t="s">
        <v>19</v>
      </c>
      <c r="G498" s="2" t="s">
        <v>579</v>
      </c>
      <c r="H498" s="2" t="s">
        <v>147</v>
      </c>
      <c r="I498" s="2" t="s">
        <v>4091</v>
      </c>
      <c r="J498" s="2" t="s">
        <v>4092</v>
      </c>
      <c r="K498" s="2"/>
      <c r="L498" s="2"/>
      <c r="M498" s="2" t="s">
        <v>4093</v>
      </c>
      <c r="N498" s="2"/>
      <c r="O498" s="2"/>
      <c r="P498" s="2">
        <v>5829934</v>
      </c>
      <c r="Q498" s="2" t="s">
        <v>25</v>
      </c>
      <c r="R498" s="2" t="s">
        <v>26</v>
      </c>
      <c r="S498" s="2" t="s">
        <v>27</v>
      </c>
      <c r="T498">
        <v>23032</v>
      </c>
      <c r="U498" t="e">
        <v>#N/A</v>
      </c>
      <c r="V498" t="e">
        <v>#N/A</v>
      </c>
      <c r="W498" t="e">
        <v>#N/A</v>
      </c>
      <c r="Y498" t="s">
        <v>4334</v>
      </c>
      <c r="Z498" t="s">
        <v>5325</v>
      </c>
      <c r="AA498" t="s">
        <v>5326</v>
      </c>
    </row>
    <row r="499" spans="1:27">
      <c r="A499" s="2" t="s">
        <v>16</v>
      </c>
      <c r="B499" s="2" t="s">
        <v>4094</v>
      </c>
      <c r="C499" s="2">
        <v>72138</v>
      </c>
      <c r="D499" s="2">
        <v>50000</v>
      </c>
      <c r="E499" s="2" t="s">
        <v>4095</v>
      </c>
      <c r="F499" s="2" t="s">
        <v>19</v>
      </c>
      <c r="G499" s="2" t="s">
        <v>4096</v>
      </c>
      <c r="H499" s="2" t="s">
        <v>31</v>
      </c>
      <c r="I499" s="2" t="s">
        <v>4031</v>
      </c>
      <c r="J499" s="2" t="s">
        <v>4032</v>
      </c>
      <c r="K499" s="2"/>
      <c r="L499" s="2"/>
      <c r="M499" s="2" t="s">
        <v>4097</v>
      </c>
      <c r="N499" s="2"/>
      <c r="O499" s="2"/>
      <c r="P499" s="2">
        <v>5829935</v>
      </c>
      <c r="Q499" s="2" t="s">
        <v>25</v>
      </c>
      <c r="R499" s="2" t="s">
        <v>26</v>
      </c>
      <c r="S499" s="2" t="s">
        <v>27</v>
      </c>
      <c r="T499">
        <v>23884</v>
      </c>
      <c r="U499" t="e">
        <v>#N/A</v>
      </c>
      <c r="V499" t="e">
        <v>#N/A</v>
      </c>
      <c r="W499" t="e">
        <v>#N/A</v>
      </c>
      <c r="Y499" t="s">
        <v>4334</v>
      </c>
      <c r="Z499" t="s">
        <v>5327</v>
      </c>
      <c r="AA499" t="s">
        <v>5328</v>
      </c>
    </row>
    <row r="500" spans="1:27">
      <c r="A500" s="2" t="s">
        <v>16</v>
      </c>
      <c r="B500" s="2" t="s">
        <v>4098</v>
      </c>
      <c r="C500" s="2">
        <v>71344</v>
      </c>
      <c r="D500" s="2">
        <v>50000</v>
      </c>
      <c r="E500" s="2" t="s">
        <v>4099</v>
      </c>
      <c r="F500" s="2" t="s">
        <v>19</v>
      </c>
      <c r="G500" s="2" t="s">
        <v>3200</v>
      </c>
      <c r="H500" s="2" t="s">
        <v>31</v>
      </c>
      <c r="I500" s="2" t="s">
        <v>4100</v>
      </c>
      <c r="J500" s="2" t="s">
        <v>4101</v>
      </c>
      <c r="K500" s="2"/>
      <c r="L500" s="2"/>
      <c r="M500" s="2" t="s">
        <v>4102</v>
      </c>
      <c r="N500" s="2"/>
      <c r="O500" s="2"/>
      <c r="P500" s="2">
        <v>5829936</v>
      </c>
      <c r="Q500" s="2" t="s">
        <v>25</v>
      </c>
      <c r="R500" s="2" t="s">
        <v>26</v>
      </c>
      <c r="S500" s="2" t="s">
        <v>27</v>
      </c>
      <c r="T500">
        <v>24353</v>
      </c>
      <c r="U500" t="e">
        <v>#N/A</v>
      </c>
      <c r="V500" t="e">
        <v>#N/A</v>
      </c>
      <c r="W500" t="e">
        <v>#N/A</v>
      </c>
      <c r="Y500" t="s">
        <v>4334</v>
      </c>
      <c r="Z500" t="s">
        <v>5329</v>
      </c>
      <c r="AA500" t="s">
        <v>5330</v>
      </c>
    </row>
    <row r="501" spans="1:27">
      <c r="A501" s="2" t="s">
        <v>16</v>
      </c>
      <c r="B501" s="2" t="s">
        <v>4106</v>
      </c>
      <c r="C501" s="2">
        <v>71374</v>
      </c>
      <c r="D501" s="2">
        <v>50000</v>
      </c>
      <c r="E501" s="2" t="s">
        <v>4107</v>
      </c>
      <c r="F501" s="2" t="s">
        <v>19</v>
      </c>
      <c r="G501" s="2" t="s">
        <v>4108</v>
      </c>
      <c r="H501" s="2" t="s">
        <v>147</v>
      </c>
      <c r="I501" s="2" t="s">
        <v>528</v>
      </c>
      <c r="J501" s="2" t="s">
        <v>529</v>
      </c>
      <c r="K501" s="2"/>
      <c r="L501" s="2"/>
      <c r="M501" s="2" t="s">
        <v>4109</v>
      </c>
      <c r="N501" s="2"/>
      <c r="O501" s="2"/>
      <c r="P501" s="2">
        <v>5829938</v>
      </c>
      <c r="Q501" s="2" t="s">
        <v>25</v>
      </c>
      <c r="R501" s="2" t="s">
        <v>26</v>
      </c>
      <c r="S501" s="2" t="s">
        <v>27</v>
      </c>
      <c r="T501">
        <v>23127</v>
      </c>
      <c r="U501" t="e">
        <v>#N/A</v>
      </c>
      <c r="V501" t="e">
        <v>#N/A</v>
      </c>
      <c r="W501" t="e">
        <v>#N/A</v>
      </c>
      <c r="Y501" t="s">
        <v>4334</v>
      </c>
      <c r="Z501" t="s">
        <v>5331</v>
      </c>
      <c r="AA501" t="s">
        <v>5332</v>
      </c>
    </row>
    <row r="502" spans="1:27">
      <c r="A502" s="2" t="s">
        <v>16</v>
      </c>
      <c r="B502" s="2" t="s">
        <v>4110</v>
      </c>
      <c r="C502" s="2">
        <v>72160</v>
      </c>
      <c r="D502" s="2">
        <v>50000</v>
      </c>
      <c r="E502" s="2" t="s">
        <v>4111</v>
      </c>
      <c r="F502" s="2" t="s">
        <v>19</v>
      </c>
      <c r="G502" s="2" t="s">
        <v>3734</v>
      </c>
      <c r="H502" s="2" t="s">
        <v>31</v>
      </c>
      <c r="I502" s="2" t="s">
        <v>2557</v>
      </c>
      <c r="J502" s="2" t="s">
        <v>2558</v>
      </c>
      <c r="K502" s="2"/>
      <c r="L502" s="2"/>
      <c r="M502" s="2" t="s">
        <v>4112</v>
      </c>
      <c r="N502" s="2"/>
      <c r="O502" s="2"/>
      <c r="P502" s="2">
        <v>5829939</v>
      </c>
      <c r="Q502" s="2" t="s">
        <v>25</v>
      </c>
      <c r="R502" s="2" t="s">
        <v>26</v>
      </c>
      <c r="S502" s="2" t="s">
        <v>27</v>
      </c>
      <c r="T502">
        <v>23906</v>
      </c>
      <c r="U502" t="e">
        <v>#N/A</v>
      </c>
      <c r="V502" t="e">
        <v>#N/A</v>
      </c>
      <c r="W502" t="e">
        <v>#N/A</v>
      </c>
      <c r="Y502" t="s">
        <v>4334</v>
      </c>
      <c r="Z502" t="s">
        <v>5333</v>
      </c>
      <c r="AA502" t="s">
        <v>5334</v>
      </c>
    </row>
    <row r="503" spans="1:27">
      <c r="A503" s="2" t="s">
        <v>16</v>
      </c>
      <c r="B503" s="2" t="s">
        <v>4115</v>
      </c>
      <c r="C503" s="2">
        <v>71386</v>
      </c>
      <c r="D503" s="2">
        <v>50000</v>
      </c>
      <c r="E503" s="2" t="s">
        <v>4116</v>
      </c>
      <c r="F503" s="2" t="s">
        <v>19</v>
      </c>
      <c r="G503" s="2" t="s">
        <v>918</v>
      </c>
      <c r="H503" s="2" t="s">
        <v>70</v>
      </c>
      <c r="I503" s="2" t="s">
        <v>783</v>
      </c>
      <c r="J503" s="2" t="s">
        <v>784</v>
      </c>
      <c r="K503" s="2"/>
      <c r="L503" s="2"/>
      <c r="M503" s="2" t="s">
        <v>4117</v>
      </c>
      <c r="N503" s="2"/>
      <c r="O503" s="2"/>
      <c r="P503" s="2">
        <v>5829941</v>
      </c>
      <c r="Q503" s="2" t="s">
        <v>25</v>
      </c>
      <c r="R503" s="2" t="s">
        <v>26</v>
      </c>
      <c r="S503" s="2" t="s">
        <v>27</v>
      </c>
      <c r="T503">
        <v>23139</v>
      </c>
      <c r="U503" t="e">
        <v>#N/A</v>
      </c>
      <c r="V503" t="e">
        <v>#N/A</v>
      </c>
      <c r="W503" t="e">
        <v>#N/A</v>
      </c>
      <c r="Y503" t="s">
        <v>4334</v>
      </c>
      <c r="Z503" t="s">
        <v>5335</v>
      </c>
      <c r="AA503" t="s">
        <v>5336</v>
      </c>
    </row>
    <row r="504" spans="1:27">
      <c r="A504" s="2" t="s">
        <v>16</v>
      </c>
      <c r="B504" s="2" t="s">
        <v>4124</v>
      </c>
      <c r="C504" s="2">
        <v>71369</v>
      </c>
      <c r="D504" s="2">
        <v>50000</v>
      </c>
      <c r="E504" s="2" t="s">
        <v>4125</v>
      </c>
      <c r="F504" s="2" t="s">
        <v>19</v>
      </c>
      <c r="G504" s="2" t="s">
        <v>485</v>
      </c>
      <c r="H504" s="2" t="s">
        <v>486</v>
      </c>
      <c r="I504" s="2" t="s">
        <v>2534</v>
      </c>
      <c r="J504" s="2" t="s">
        <v>2535</v>
      </c>
      <c r="K504" s="2"/>
      <c r="L504" s="2"/>
      <c r="M504" s="2" t="s">
        <v>4126</v>
      </c>
      <c r="N504" s="2"/>
      <c r="O504" s="2"/>
      <c r="P504" s="2">
        <v>5829943</v>
      </c>
      <c r="Q504" s="2" t="s">
        <v>25</v>
      </c>
      <c r="R504" s="2" t="s">
        <v>26</v>
      </c>
      <c r="S504" s="2" t="s">
        <v>27</v>
      </c>
      <c r="T504">
        <v>23122</v>
      </c>
      <c r="U504" t="e">
        <v>#N/A</v>
      </c>
      <c r="V504" t="e">
        <v>#N/A</v>
      </c>
      <c r="W504" t="e">
        <v>#N/A</v>
      </c>
      <c r="Y504" t="s">
        <v>4334</v>
      </c>
      <c r="Z504" t="s">
        <v>5337</v>
      </c>
      <c r="AA504" t="s">
        <v>5338</v>
      </c>
    </row>
    <row r="505" spans="1:27">
      <c r="A505" s="2" t="s">
        <v>16</v>
      </c>
      <c r="B505" s="2" t="s">
        <v>4130</v>
      </c>
      <c r="C505" s="2">
        <v>71376</v>
      </c>
      <c r="D505" s="2">
        <v>50000</v>
      </c>
      <c r="E505" s="2" t="s">
        <v>4131</v>
      </c>
      <c r="F505" s="2" t="s">
        <v>19</v>
      </c>
      <c r="G505" s="2" t="s">
        <v>2305</v>
      </c>
      <c r="H505" s="2" t="s">
        <v>91</v>
      </c>
      <c r="I505" s="2" t="s">
        <v>528</v>
      </c>
      <c r="J505" s="2" t="s">
        <v>529</v>
      </c>
      <c r="K505" s="2"/>
      <c r="L505" s="2"/>
      <c r="M505" s="2" t="s">
        <v>4132</v>
      </c>
      <c r="N505" s="2"/>
      <c r="O505" s="2"/>
      <c r="P505" s="2">
        <v>5829945</v>
      </c>
      <c r="Q505" s="2" t="s">
        <v>25</v>
      </c>
      <c r="R505" s="2" t="s">
        <v>26</v>
      </c>
      <c r="S505" s="2" t="s">
        <v>27</v>
      </c>
      <c r="T505">
        <v>23129</v>
      </c>
      <c r="U505" t="e">
        <v>#N/A</v>
      </c>
      <c r="V505" t="e">
        <v>#N/A</v>
      </c>
      <c r="W505" t="e">
        <v>#N/A</v>
      </c>
      <c r="Y505" t="s">
        <v>4334</v>
      </c>
      <c r="Z505" t="s">
        <v>5339</v>
      </c>
      <c r="AA505" t="s">
        <v>5340</v>
      </c>
    </row>
    <row r="506" spans="1:27">
      <c r="A506" s="2" t="s">
        <v>16</v>
      </c>
      <c r="B506" s="2" t="s">
        <v>4139</v>
      </c>
      <c r="C506" s="2">
        <v>72044</v>
      </c>
      <c r="D506" s="2">
        <v>50000</v>
      </c>
      <c r="E506" s="2" t="s">
        <v>4140</v>
      </c>
      <c r="F506" s="2" t="s">
        <v>19</v>
      </c>
      <c r="G506" s="2" t="s">
        <v>4141</v>
      </c>
      <c r="H506" s="2" t="s">
        <v>44</v>
      </c>
      <c r="I506" s="2" t="s">
        <v>4142</v>
      </c>
      <c r="J506" s="2" t="s">
        <v>4143</v>
      </c>
      <c r="K506" s="2"/>
      <c r="L506" s="2"/>
      <c r="M506" s="2" t="s">
        <v>4144</v>
      </c>
      <c r="N506" s="2"/>
      <c r="O506" s="2"/>
      <c r="P506" s="2">
        <v>5829947</v>
      </c>
      <c r="Q506" s="2" t="s">
        <v>25</v>
      </c>
      <c r="R506" s="2" t="s">
        <v>26</v>
      </c>
      <c r="S506" s="2" t="s">
        <v>27</v>
      </c>
      <c r="T506">
        <v>23796</v>
      </c>
      <c r="U506" t="e">
        <v>#N/A</v>
      </c>
      <c r="V506" t="e">
        <v>#N/A</v>
      </c>
      <c r="W506" t="e">
        <v>#N/A</v>
      </c>
      <c r="Y506" t="s">
        <v>4334</v>
      </c>
      <c r="Z506" t="s">
        <v>5341</v>
      </c>
      <c r="AA506" t="s">
        <v>5342</v>
      </c>
    </row>
    <row r="507" spans="1:27">
      <c r="A507" s="2" t="s">
        <v>16</v>
      </c>
      <c r="B507" s="2" t="s">
        <v>4145</v>
      </c>
      <c r="C507" s="2">
        <v>71444</v>
      </c>
      <c r="D507" s="2">
        <v>50000</v>
      </c>
      <c r="E507" s="2" t="s">
        <v>4146</v>
      </c>
      <c r="F507" s="2" t="s">
        <v>19</v>
      </c>
      <c r="G507" s="2" t="s">
        <v>2954</v>
      </c>
      <c r="H507" s="2" t="s">
        <v>91</v>
      </c>
      <c r="I507" s="2" t="s">
        <v>4147</v>
      </c>
      <c r="J507" s="2" t="s">
        <v>4148</v>
      </c>
      <c r="K507" s="2"/>
      <c r="L507" s="2"/>
      <c r="M507" s="2" t="s">
        <v>4149</v>
      </c>
      <c r="N507" s="2"/>
      <c r="O507" s="2"/>
      <c r="P507" s="2">
        <v>5829948</v>
      </c>
      <c r="Q507" s="2" t="s">
        <v>25</v>
      </c>
      <c r="R507" s="2" t="s">
        <v>26</v>
      </c>
      <c r="S507" s="2" t="s">
        <v>27</v>
      </c>
      <c r="T507">
        <v>23197</v>
      </c>
      <c r="U507" t="e">
        <v>#N/A</v>
      </c>
      <c r="V507" t="e">
        <v>#N/A</v>
      </c>
      <c r="W507" t="e">
        <v>#N/A</v>
      </c>
      <c r="Y507" t="s">
        <v>4334</v>
      </c>
      <c r="Z507" t="s">
        <v>5343</v>
      </c>
      <c r="AA507" t="s">
        <v>5344</v>
      </c>
    </row>
    <row r="508" spans="1:27">
      <c r="A508" s="2" t="s">
        <v>16</v>
      </c>
      <c r="B508" s="2" t="s">
        <v>4150</v>
      </c>
      <c r="C508" s="2">
        <v>71445</v>
      </c>
      <c r="D508" s="2">
        <v>50000</v>
      </c>
      <c r="E508" s="2" t="s">
        <v>4151</v>
      </c>
      <c r="F508" s="2" t="s">
        <v>19</v>
      </c>
      <c r="G508" s="2" t="s">
        <v>918</v>
      </c>
      <c r="H508" s="2" t="s">
        <v>70</v>
      </c>
      <c r="I508" s="2" t="s">
        <v>4147</v>
      </c>
      <c r="J508" s="2" t="s">
        <v>4148</v>
      </c>
      <c r="K508" s="2"/>
      <c r="L508" s="2"/>
      <c r="M508" s="2" t="s">
        <v>4152</v>
      </c>
      <c r="N508" s="2"/>
      <c r="O508" s="2"/>
      <c r="P508" s="2">
        <v>5829949</v>
      </c>
      <c r="Q508" s="2" t="s">
        <v>25</v>
      </c>
      <c r="R508" s="2" t="s">
        <v>26</v>
      </c>
      <c r="S508" s="2" t="s">
        <v>27</v>
      </c>
      <c r="T508">
        <v>23198</v>
      </c>
      <c r="U508" t="e">
        <v>#N/A</v>
      </c>
      <c r="V508" t="e">
        <v>#N/A</v>
      </c>
      <c r="W508" t="e">
        <v>#N/A</v>
      </c>
      <c r="Y508" t="s">
        <v>4334</v>
      </c>
      <c r="Z508" t="s">
        <v>5345</v>
      </c>
      <c r="AA508" t="s">
        <v>5346</v>
      </c>
    </row>
    <row r="509" spans="1:27">
      <c r="A509" s="2" t="s">
        <v>16</v>
      </c>
      <c r="B509" s="2" t="s">
        <v>4153</v>
      </c>
      <c r="C509" s="2">
        <v>71437</v>
      </c>
      <c r="D509" s="2">
        <v>50000</v>
      </c>
      <c r="E509" s="2" t="s">
        <v>4154</v>
      </c>
      <c r="F509" s="2" t="s">
        <v>19</v>
      </c>
      <c r="G509" s="2" t="s">
        <v>4155</v>
      </c>
      <c r="H509" s="2" t="s">
        <v>3426</v>
      </c>
      <c r="I509" s="2" t="s">
        <v>4156</v>
      </c>
      <c r="J509" s="2" t="s">
        <v>4157</v>
      </c>
      <c r="K509" s="2"/>
      <c r="L509" s="2"/>
      <c r="M509" s="2" t="s">
        <v>4158</v>
      </c>
      <c r="N509" s="2"/>
      <c r="O509" s="2"/>
      <c r="P509" s="2">
        <v>5829950</v>
      </c>
      <c r="Q509" s="2" t="s">
        <v>25</v>
      </c>
      <c r="R509" s="2" t="s">
        <v>26</v>
      </c>
      <c r="S509" s="2" t="s">
        <v>27</v>
      </c>
      <c r="T509">
        <v>23190</v>
      </c>
      <c r="U509" t="e">
        <v>#N/A</v>
      </c>
      <c r="V509" t="e">
        <v>#N/A</v>
      </c>
      <c r="W509" t="e">
        <v>#N/A</v>
      </c>
      <c r="Y509" t="s">
        <v>4334</v>
      </c>
      <c r="Z509" t="s">
        <v>5347</v>
      </c>
      <c r="AA509" t="s">
        <v>5348</v>
      </c>
    </row>
    <row r="510" spans="1:27">
      <c r="A510" s="2" t="s">
        <v>16</v>
      </c>
      <c r="B510" s="2" t="s">
        <v>4159</v>
      </c>
      <c r="C510" s="2">
        <v>71446</v>
      </c>
      <c r="D510" s="2">
        <v>50000</v>
      </c>
      <c r="E510" s="2" t="s">
        <v>4160</v>
      </c>
      <c r="F510" s="2" t="s">
        <v>19</v>
      </c>
      <c r="G510" s="2" t="s">
        <v>918</v>
      </c>
      <c r="H510" s="2" t="s">
        <v>70</v>
      </c>
      <c r="I510" s="2" t="s">
        <v>4161</v>
      </c>
      <c r="J510" s="2" t="s">
        <v>4162</v>
      </c>
      <c r="K510" s="2"/>
      <c r="L510" s="2"/>
      <c r="M510" s="2" t="s">
        <v>4163</v>
      </c>
      <c r="N510" s="2"/>
      <c r="O510" s="2"/>
      <c r="P510" s="2">
        <v>5829951</v>
      </c>
      <c r="Q510" s="2" t="s">
        <v>25</v>
      </c>
      <c r="R510" s="2" t="s">
        <v>26</v>
      </c>
      <c r="S510" s="2" t="s">
        <v>27</v>
      </c>
      <c r="T510">
        <v>23199</v>
      </c>
      <c r="U510" t="e">
        <v>#N/A</v>
      </c>
      <c r="V510" t="e">
        <v>#N/A</v>
      </c>
      <c r="W510" t="e">
        <v>#N/A</v>
      </c>
      <c r="Y510" t="s">
        <v>4334</v>
      </c>
      <c r="Z510" t="s">
        <v>5349</v>
      </c>
      <c r="AA510" t="s">
        <v>5350</v>
      </c>
    </row>
    <row r="511" spans="1:27">
      <c r="A511" s="2" t="s">
        <v>16</v>
      </c>
      <c r="B511" s="2" t="s">
        <v>4164</v>
      </c>
      <c r="C511" s="2">
        <v>71464</v>
      </c>
      <c r="D511" s="2">
        <v>50000</v>
      </c>
      <c r="E511" s="2" t="s">
        <v>4165</v>
      </c>
      <c r="F511" s="2" t="s">
        <v>19</v>
      </c>
      <c r="G511" s="2" t="s">
        <v>4166</v>
      </c>
      <c r="H511" s="2" t="s">
        <v>65</v>
      </c>
      <c r="I511" s="2" t="s">
        <v>2695</v>
      </c>
      <c r="J511" s="2" t="s">
        <v>2696</v>
      </c>
      <c r="K511" s="2"/>
      <c r="L511" s="2"/>
      <c r="M511" s="2" t="s">
        <v>4167</v>
      </c>
      <c r="N511" s="2"/>
      <c r="O511" s="2"/>
      <c r="P511" s="2">
        <v>5829952</v>
      </c>
      <c r="Q511" s="2" t="s">
        <v>25</v>
      </c>
      <c r="R511" s="2" t="s">
        <v>26</v>
      </c>
      <c r="S511" s="2" t="s">
        <v>27</v>
      </c>
      <c r="T511">
        <v>23217</v>
      </c>
      <c r="U511" t="e">
        <v>#N/A</v>
      </c>
      <c r="V511" t="e">
        <v>#N/A</v>
      </c>
      <c r="W511" t="e">
        <v>#N/A</v>
      </c>
      <c r="Y511" t="s">
        <v>4334</v>
      </c>
      <c r="Z511" t="s">
        <v>5351</v>
      </c>
      <c r="AA511" t="s">
        <v>5352</v>
      </c>
    </row>
    <row r="512" spans="1:27">
      <c r="A512" s="2" t="s">
        <v>16</v>
      </c>
      <c r="B512" s="2" t="s">
        <v>4168</v>
      </c>
      <c r="C512" s="2">
        <v>71396</v>
      </c>
      <c r="D512" s="2">
        <v>50000</v>
      </c>
      <c r="E512" s="2" t="s">
        <v>4169</v>
      </c>
      <c r="F512" s="2" t="s">
        <v>19</v>
      </c>
      <c r="G512" s="2" t="s">
        <v>4170</v>
      </c>
      <c r="H512" s="2" t="s">
        <v>147</v>
      </c>
      <c r="I512" s="2" t="s">
        <v>2042</v>
      </c>
      <c r="J512" s="2" t="s">
        <v>2043</v>
      </c>
      <c r="K512" s="2"/>
      <c r="L512" s="2"/>
      <c r="M512" s="2" t="s">
        <v>4171</v>
      </c>
      <c r="N512" s="2"/>
      <c r="O512" s="2"/>
      <c r="P512" s="2">
        <v>5829953</v>
      </c>
      <c r="Q512" s="2" t="s">
        <v>25</v>
      </c>
      <c r="R512" s="2" t="s">
        <v>26</v>
      </c>
      <c r="S512" s="2" t="s">
        <v>27</v>
      </c>
      <c r="T512">
        <v>23149</v>
      </c>
      <c r="U512" t="e">
        <v>#N/A</v>
      </c>
      <c r="V512" t="e">
        <v>#N/A</v>
      </c>
      <c r="W512" t="e">
        <v>#N/A</v>
      </c>
      <c r="Y512" t="s">
        <v>4334</v>
      </c>
      <c r="Z512" t="s">
        <v>5353</v>
      </c>
      <c r="AA512" t="s">
        <v>5354</v>
      </c>
    </row>
    <row r="513" spans="1:27">
      <c r="A513" s="2" t="s">
        <v>16</v>
      </c>
      <c r="B513" s="2" t="s">
        <v>4172</v>
      </c>
      <c r="C513" s="2">
        <v>72186</v>
      </c>
      <c r="D513" s="2">
        <v>50000</v>
      </c>
      <c r="E513" s="2" t="s">
        <v>4173</v>
      </c>
      <c r="F513" s="2" t="s">
        <v>19</v>
      </c>
      <c r="G513" s="2" t="s">
        <v>3672</v>
      </c>
      <c r="H513" s="2" t="s">
        <v>31</v>
      </c>
      <c r="I513" s="2" t="s">
        <v>3529</v>
      </c>
      <c r="J513" s="2" t="s">
        <v>3530</v>
      </c>
      <c r="K513" s="2"/>
      <c r="L513" s="2"/>
      <c r="M513" s="2" t="s">
        <v>4174</v>
      </c>
      <c r="N513" s="2"/>
      <c r="O513" s="2"/>
      <c r="P513" s="2">
        <v>5829954</v>
      </c>
      <c r="Q513" s="2" t="s">
        <v>25</v>
      </c>
      <c r="R513" s="2" t="s">
        <v>26</v>
      </c>
      <c r="S513" s="2" t="s">
        <v>27</v>
      </c>
      <c r="T513">
        <v>23932</v>
      </c>
      <c r="U513" t="e">
        <v>#N/A</v>
      </c>
      <c r="V513" t="e">
        <v>#N/A</v>
      </c>
      <c r="W513" t="e">
        <v>#N/A</v>
      </c>
      <c r="Y513" t="s">
        <v>4334</v>
      </c>
      <c r="Z513" t="s">
        <v>5355</v>
      </c>
      <c r="AA513" t="s">
        <v>5356</v>
      </c>
    </row>
    <row r="514" spans="1:27">
      <c r="A514" s="2" t="s">
        <v>16</v>
      </c>
      <c r="B514" s="2" t="s">
        <v>4175</v>
      </c>
      <c r="C514" s="2">
        <v>72045</v>
      </c>
      <c r="D514" s="2">
        <v>50000</v>
      </c>
      <c r="E514" s="2" t="s">
        <v>4176</v>
      </c>
      <c r="F514" s="2" t="s">
        <v>19</v>
      </c>
      <c r="G514" s="2" t="s">
        <v>4177</v>
      </c>
      <c r="H514" s="2" t="s">
        <v>21</v>
      </c>
      <c r="I514" s="2" t="s">
        <v>3587</v>
      </c>
      <c r="J514" s="2" t="s">
        <v>3588</v>
      </c>
      <c r="K514" s="2"/>
      <c r="L514" s="2"/>
      <c r="M514" s="2" t="s">
        <v>4178</v>
      </c>
      <c r="N514" s="2"/>
      <c r="O514" s="2"/>
      <c r="P514" s="2">
        <v>5829955</v>
      </c>
      <c r="Q514" s="2" t="s">
        <v>25</v>
      </c>
      <c r="R514" s="2" t="s">
        <v>26</v>
      </c>
      <c r="S514" s="2" t="s">
        <v>27</v>
      </c>
      <c r="T514">
        <v>23797</v>
      </c>
      <c r="U514" t="e">
        <v>#N/A</v>
      </c>
      <c r="V514" t="e">
        <v>#N/A</v>
      </c>
      <c r="W514" t="e">
        <v>#N/A</v>
      </c>
      <c r="Y514" t="s">
        <v>4334</v>
      </c>
      <c r="Z514" t="s">
        <v>5357</v>
      </c>
      <c r="AA514" t="s">
        <v>5358</v>
      </c>
    </row>
    <row r="515" spans="1:27">
      <c r="A515" s="2" t="s">
        <v>16</v>
      </c>
      <c r="B515" s="2" t="s">
        <v>4179</v>
      </c>
      <c r="C515" s="2">
        <v>71471</v>
      </c>
      <c r="D515" s="2">
        <v>50000</v>
      </c>
      <c r="E515" s="2" t="s">
        <v>4180</v>
      </c>
      <c r="F515" s="2" t="s">
        <v>19</v>
      </c>
      <c r="G515" s="2" t="s">
        <v>4181</v>
      </c>
      <c r="H515" s="2" t="s">
        <v>1052</v>
      </c>
      <c r="I515" s="2" t="s">
        <v>597</v>
      </c>
      <c r="J515" s="2" t="s">
        <v>598</v>
      </c>
      <c r="K515" s="2"/>
      <c r="L515" s="2"/>
      <c r="M515" s="2" t="s">
        <v>4182</v>
      </c>
      <c r="N515" s="2"/>
      <c r="O515" s="2"/>
      <c r="P515" s="2">
        <v>5829956</v>
      </c>
      <c r="Q515" s="2" t="s">
        <v>25</v>
      </c>
      <c r="R515" s="2" t="s">
        <v>26</v>
      </c>
      <c r="S515" s="2" t="s">
        <v>27</v>
      </c>
      <c r="T515">
        <v>23224</v>
      </c>
      <c r="U515" t="e">
        <v>#N/A</v>
      </c>
      <c r="V515" t="e">
        <v>#N/A</v>
      </c>
      <c r="W515" t="e">
        <v>#N/A</v>
      </c>
      <c r="Y515" t="s">
        <v>4334</v>
      </c>
      <c r="Z515" t="s">
        <v>5359</v>
      </c>
      <c r="AA515" t="s">
        <v>5360</v>
      </c>
    </row>
    <row r="516" spans="1:27">
      <c r="A516" s="2" t="s">
        <v>16</v>
      </c>
      <c r="B516" s="2" t="s">
        <v>4183</v>
      </c>
      <c r="C516" s="2">
        <v>71473</v>
      </c>
      <c r="D516" s="2">
        <v>50000</v>
      </c>
      <c r="E516" s="2" t="s">
        <v>4184</v>
      </c>
      <c r="F516" s="2" t="s">
        <v>19</v>
      </c>
      <c r="G516" s="2" t="s">
        <v>4177</v>
      </c>
      <c r="H516" s="2" t="s">
        <v>21</v>
      </c>
      <c r="I516" s="2" t="s">
        <v>3587</v>
      </c>
      <c r="J516" s="2" t="s">
        <v>3588</v>
      </c>
      <c r="K516" s="2"/>
      <c r="L516" s="2"/>
      <c r="M516" s="2" t="s">
        <v>4185</v>
      </c>
      <c r="N516" s="2"/>
      <c r="O516" s="2"/>
      <c r="P516" s="2">
        <v>5829957</v>
      </c>
      <c r="Q516" s="2" t="s">
        <v>25</v>
      </c>
      <c r="R516" s="2" t="s">
        <v>26</v>
      </c>
      <c r="S516" s="2" t="s">
        <v>27</v>
      </c>
      <c r="T516">
        <v>23226</v>
      </c>
      <c r="U516" t="e">
        <v>#N/A</v>
      </c>
      <c r="V516" t="e">
        <v>#N/A</v>
      </c>
      <c r="W516" t="e">
        <v>#N/A</v>
      </c>
      <c r="Y516" t="s">
        <v>4334</v>
      </c>
      <c r="Z516" t="s">
        <v>5361</v>
      </c>
      <c r="AA516" t="s">
        <v>5362</v>
      </c>
    </row>
    <row r="517" spans="1:27">
      <c r="A517" s="2" t="s">
        <v>16</v>
      </c>
      <c r="B517" s="2" t="s">
        <v>4186</v>
      </c>
      <c r="C517" s="2">
        <v>71186</v>
      </c>
      <c r="D517" s="2">
        <v>50000</v>
      </c>
      <c r="E517" s="2" t="s">
        <v>4187</v>
      </c>
      <c r="F517" s="2" t="s">
        <v>19</v>
      </c>
      <c r="G517" s="2" t="s">
        <v>4188</v>
      </c>
      <c r="H517" s="2" t="s">
        <v>147</v>
      </c>
      <c r="I517" s="2" t="s">
        <v>2291</v>
      </c>
      <c r="J517" s="2" t="s">
        <v>2292</v>
      </c>
      <c r="K517" s="2"/>
      <c r="L517" s="2"/>
      <c r="M517" s="2" t="s">
        <v>4189</v>
      </c>
      <c r="N517" s="2"/>
      <c r="O517" s="2"/>
      <c r="P517" s="2">
        <v>5829958</v>
      </c>
      <c r="Q517" s="2" t="s">
        <v>25</v>
      </c>
      <c r="R517" s="2" t="s">
        <v>26</v>
      </c>
      <c r="S517" s="2" t="s">
        <v>27</v>
      </c>
      <c r="T517">
        <v>22939</v>
      </c>
      <c r="U517" t="e">
        <v>#N/A</v>
      </c>
      <c r="V517" t="e">
        <v>#N/A</v>
      </c>
      <c r="W517" t="e">
        <v>#N/A</v>
      </c>
      <c r="Y517" t="s">
        <v>4334</v>
      </c>
      <c r="Z517" t="s">
        <v>5363</v>
      </c>
      <c r="AA517" t="s">
        <v>5364</v>
      </c>
    </row>
    <row r="518" spans="1:27">
      <c r="A518" s="2" t="s">
        <v>16</v>
      </c>
      <c r="B518" s="2" t="s">
        <v>4194</v>
      </c>
      <c r="C518" s="2">
        <v>71407</v>
      </c>
      <c r="D518" s="2">
        <v>50000</v>
      </c>
      <c r="E518" s="2" t="s">
        <v>4195</v>
      </c>
      <c r="F518" s="2" t="s">
        <v>19</v>
      </c>
      <c r="G518" s="2" t="s">
        <v>4196</v>
      </c>
      <c r="H518" s="2" t="s">
        <v>65</v>
      </c>
      <c r="I518" s="2" t="s">
        <v>2605</v>
      </c>
      <c r="J518" s="2" t="s">
        <v>2606</v>
      </c>
      <c r="K518" s="2"/>
      <c r="L518" s="2"/>
      <c r="M518" s="2" t="s">
        <v>4197</v>
      </c>
      <c r="N518" s="2"/>
      <c r="O518" s="2"/>
      <c r="P518" s="2">
        <v>5829960</v>
      </c>
      <c r="Q518" s="2" t="s">
        <v>25</v>
      </c>
      <c r="R518" s="2" t="s">
        <v>26</v>
      </c>
      <c r="S518" s="2" t="s">
        <v>27</v>
      </c>
      <c r="T518">
        <v>23160</v>
      </c>
      <c r="U518" t="e">
        <v>#N/A</v>
      </c>
      <c r="V518" t="e">
        <v>#N/A</v>
      </c>
      <c r="W518" t="e">
        <v>#N/A</v>
      </c>
      <c r="Y518" t="s">
        <v>4334</v>
      </c>
      <c r="Z518" t="s">
        <v>5365</v>
      </c>
      <c r="AA518" t="s">
        <v>5366</v>
      </c>
    </row>
    <row r="519" spans="1:27">
      <c r="A519" s="2" t="s">
        <v>16</v>
      </c>
      <c r="B519" s="2" t="s">
        <v>4198</v>
      </c>
      <c r="C519" s="2">
        <v>71340</v>
      </c>
      <c r="D519" s="2">
        <v>50000</v>
      </c>
      <c r="E519" s="2" t="s">
        <v>4199</v>
      </c>
      <c r="F519" s="2" t="s">
        <v>19</v>
      </c>
      <c r="G519" s="2" t="s">
        <v>2753</v>
      </c>
      <c r="H519" s="2" t="s">
        <v>147</v>
      </c>
      <c r="I519" s="2" t="s">
        <v>3529</v>
      </c>
      <c r="J519" s="2" t="s">
        <v>3530</v>
      </c>
      <c r="K519" s="2"/>
      <c r="L519" s="2"/>
      <c r="M519" s="2" t="s">
        <v>4200</v>
      </c>
      <c r="N519" s="2"/>
      <c r="O519" s="2"/>
      <c r="P519" s="2">
        <v>5829961</v>
      </c>
      <c r="Q519" s="2" t="s">
        <v>25</v>
      </c>
      <c r="R519" s="2" t="s">
        <v>26</v>
      </c>
      <c r="S519" s="2" t="s">
        <v>27</v>
      </c>
      <c r="T519">
        <v>23093</v>
      </c>
      <c r="U519" t="e">
        <v>#N/A</v>
      </c>
      <c r="V519" t="e">
        <v>#N/A</v>
      </c>
      <c r="W519" t="e">
        <v>#N/A</v>
      </c>
      <c r="Y519" t="s">
        <v>4334</v>
      </c>
      <c r="Z519" t="s">
        <v>5367</v>
      </c>
      <c r="AA519" t="s">
        <v>5368</v>
      </c>
    </row>
    <row r="520" spans="1:27">
      <c r="A520" s="2" t="s">
        <v>16</v>
      </c>
      <c r="B520" s="2" t="s">
        <v>4201</v>
      </c>
      <c r="C520" s="2">
        <v>71436</v>
      </c>
      <c r="D520" s="2">
        <v>50000</v>
      </c>
      <c r="E520" s="2" t="s">
        <v>4202</v>
      </c>
      <c r="F520" s="2" t="s">
        <v>19</v>
      </c>
      <c r="G520" s="2" t="s">
        <v>4203</v>
      </c>
      <c r="H520" s="2" t="s">
        <v>44</v>
      </c>
      <c r="I520" s="2" t="s">
        <v>4204</v>
      </c>
      <c r="J520" s="2" t="s">
        <v>4205</v>
      </c>
      <c r="K520" s="2"/>
      <c r="L520" s="2"/>
      <c r="M520" s="2" t="s">
        <v>4206</v>
      </c>
      <c r="N520" s="2"/>
      <c r="O520" s="2"/>
      <c r="P520" s="2">
        <v>5829962</v>
      </c>
      <c r="Q520" s="2" t="s">
        <v>25</v>
      </c>
      <c r="R520" s="2" t="s">
        <v>26</v>
      </c>
      <c r="S520" s="2" t="s">
        <v>27</v>
      </c>
      <c r="T520">
        <v>23189</v>
      </c>
      <c r="U520" t="e">
        <v>#N/A</v>
      </c>
      <c r="V520" t="e">
        <v>#N/A</v>
      </c>
      <c r="W520" t="e">
        <v>#N/A</v>
      </c>
      <c r="Y520" t="s">
        <v>4334</v>
      </c>
      <c r="Z520" t="s">
        <v>5369</v>
      </c>
      <c r="AA520" t="s">
        <v>5370</v>
      </c>
    </row>
    <row r="521" spans="1:27">
      <c r="A521" s="2" t="s">
        <v>16</v>
      </c>
      <c r="B521" s="2" t="s">
        <v>4211</v>
      </c>
      <c r="C521" s="2">
        <v>71499</v>
      </c>
      <c r="D521" s="2">
        <v>50000</v>
      </c>
      <c r="E521" s="2" t="s">
        <v>4212</v>
      </c>
      <c r="F521" s="2" t="s">
        <v>19</v>
      </c>
      <c r="G521" s="2" t="s">
        <v>4213</v>
      </c>
      <c r="H521" s="2" t="s">
        <v>965</v>
      </c>
      <c r="I521" s="2" t="s">
        <v>3568</v>
      </c>
      <c r="J521" s="2" t="s">
        <v>3569</v>
      </c>
      <c r="K521" s="2"/>
      <c r="L521" s="2"/>
      <c r="M521" s="2" t="s">
        <v>4214</v>
      </c>
      <c r="N521" s="2"/>
      <c r="O521" s="2"/>
      <c r="P521" s="2">
        <v>5829964</v>
      </c>
      <c r="Q521" s="2" t="s">
        <v>25</v>
      </c>
      <c r="R521" s="2" t="s">
        <v>26</v>
      </c>
      <c r="S521" s="2" t="s">
        <v>27</v>
      </c>
      <c r="T521">
        <v>23252</v>
      </c>
      <c r="U521" t="e">
        <v>#N/A</v>
      </c>
      <c r="V521" t="e">
        <v>#N/A</v>
      </c>
      <c r="W521" t="e">
        <v>#N/A</v>
      </c>
      <c r="Y521" t="s">
        <v>4334</v>
      </c>
      <c r="Z521" t="s">
        <v>5371</v>
      </c>
      <c r="AA521" t="s">
        <v>5372</v>
      </c>
    </row>
    <row r="522" spans="1:27">
      <c r="A522" s="2" t="s">
        <v>16</v>
      </c>
      <c r="B522" s="2" t="s">
        <v>4215</v>
      </c>
      <c r="C522" s="2">
        <v>71505</v>
      </c>
      <c r="D522" s="2">
        <v>50000</v>
      </c>
      <c r="E522" s="2" t="s">
        <v>4216</v>
      </c>
      <c r="F522" s="2" t="s">
        <v>19</v>
      </c>
      <c r="G522" s="2" t="s">
        <v>4217</v>
      </c>
      <c r="H522" s="2" t="s">
        <v>58</v>
      </c>
      <c r="I522" s="2" t="s">
        <v>4218</v>
      </c>
      <c r="J522" s="2" t="s">
        <v>4219</v>
      </c>
      <c r="K522" s="2"/>
      <c r="L522" s="2"/>
      <c r="M522" s="2" t="s">
        <v>4220</v>
      </c>
      <c r="N522" s="2"/>
      <c r="O522" s="2"/>
      <c r="P522" s="2">
        <v>5829965</v>
      </c>
      <c r="Q522" s="2" t="s">
        <v>25</v>
      </c>
      <c r="R522" s="2" t="s">
        <v>26</v>
      </c>
      <c r="S522" s="2" t="s">
        <v>27</v>
      </c>
      <c r="T522">
        <v>23258</v>
      </c>
      <c r="U522" t="e">
        <v>#N/A</v>
      </c>
      <c r="V522" t="e">
        <v>#N/A</v>
      </c>
      <c r="W522" t="e">
        <v>#N/A</v>
      </c>
      <c r="Y522" t="s">
        <v>4334</v>
      </c>
      <c r="Z522" t="s">
        <v>5373</v>
      </c>
      <c r="AA522" t="s">
        <v>5374</v>
      </c>
    </row>
    <row r="523" spans="1:27">
      <c r="A523" s="2" t="s">
        <v>16</v>
      </c>
      <c r="B523" s="2" t="s">
        <v>4225</v>
      </c>
      <c r="C523" s="2">
        <v>71524</v>
      </c>
      <c r="D523" s="2">
        <v>50000</v>
      </c>
      <c r="E523" s="2" t="s">
        <v>4226</v>
      </c>
      <c r="F523" s="2" t="s">
        <v>19</v>
      </c>
      <c r="G523" s="2" t="s">
        <v>4227</v>
      </c>
      <c r="H523" s="2" t="s">
        <v>65</v>
      </c>
      <c r="I523" s="2" t="s">
        <v>2796</v>
      </c>
      <c r="J523" s="2" t="s">
        <v>2797</v>
      </c>
      <c r="K523" s="2"/>
      <c r="L523" s="2"/>
      <c r="M523" s="2" t="s">
        <v>4228</v>
      </c>
      <c r="N523" s="2"/>
      <c r="O523" s="2"/>
      <c r="P523" s="2">
        <v>5829967</v>
      </c>
      <c r="Q523" s="2" t="s">
        <v>25</v>
      </c>
      <c r="R523" s="2" t="s">
        <v>26</v>
      </c>
      <c r="S523" s="2" t="s">
        <v>27</v>
      </c>
      <c r="T523">
        <v>23277</v>
      </c>
      <c r="U523" t="e">
        <v>#N/A</v>
      </c>
      <c r="V523" t="e">
        <v>#N/A</v>
      </c>
      <c r="W523" t="e">
        <v>#N/A</v>
      </c>
      <c r="Y523" t="s">
        <v>4334</v>
      </c>
      <c r="Z523" t="s">
        <v>5375</v>
      </c>
      <c r="AA523" t="s">
        <v>5376</v>
      </c>
    </row>
    <row r="524" spans="1:27">
      <c r="A524" s="2" t="s">
        <v>16</v>
      </c>
      <c r="B524" s="2" t="s">
        <v>4233</v>
      </c>
      <c r="C524" s="2">
        <v>72201</v>
      </c>
      <c r="D524" s="2">
        <v>50000</v>
      </c>
      <c r="E524" s="2" t="s">
        <v>4234</v>
      </c>
      <c r="F524" s="2" t="s">
        <v>19</v>
      </c>
      <c r="G524" s="2" t="s">
        <v>4235</v>
      </c>
      <c r="H524" s="2" t="s">
        <v>31</v>
      </c>
      <c r="I524" s="2" t="s">
        <v>815</v>
      </c>
      <c r="J524" s="2" t="s">
        <v>816</v>
      </c>
      <c r="K524" s="2"/>
      <c r="L524" s="2"/>
      <c r="M524" s="2" t="s">
        <v>4236</v>
      </c>
      <c r="N524" s="2"/>
      <c r="O524" s="2"/>
      <c r="P524" s="2">
        <v>5829969</v>
      </c>
      <c r="Q524" s="2" t="s">
        <v>25</v>
      </c>
      <c r="R524" s="2" t="s">
        <v>26</v>
      </c>
      <c r="S524" s="2" t="s">
        <v>27</v>
      </c>
      <c r="T524">
        <v>23947</v>
      </c>
      <c r="U524" t="e">
        <v>#N/A</v>
      </c>
      <c r="V524" t="e">
        <v>#N/A</v>
      </c>
      <c r="W524" t="e">
        <v>#N/A</v>
      </c>
      <c r="Y524" t="s">
        <v>4334</v>
      </c>
      <c r="Z524" t="s">
        <v>5377</v>
      </c>
      <c r="AA524" t="s">
        <v>5378</v>
      </c>
    </row>
    <row r="525" spans="1:27">
      <c r="A525" s="2" t="s">
        <v>16</v>
      </c>
      <c r="B525" s="2" t="s">
        <v>4237</v>
      </c>
      <c r="C525" s="2">
        <v>71223</v>
      </c>
      <c r="D525" s="2">
        <v>50000</v>
      </c>
      <c r="E525" s="2" t="s">
        <v>4238</v>
      </c>
      <c r="F525" s="2" t="s">
        <v>19</v>
      </c>
      <c r="G525" s="2" t="s">
        <v>4239</v>
      </c>
      <c r="H525" s="2" t="s">
        <v>300</v>
      </c>
      <c r="I525" s="2" t="s">
        <v>2407</v>
      </c>
      <c r="J525" s="2" t="s">
        <v>2408</v>
      </c>
      <c r="K525" s="2"/>
      <c r="L525" s="2"/>
      <c r="M525" s="2" t="s">
        <v>4240</v>
      </c>
      <c r="N525" s="2"/>
      <c r="O525" s="2"/>
      <c r="P525" s="2">
        <v>5829970</v>
      </c>
      <c r="Q525" s="2" t="s">
        <v>25</v>
      </c>
      <c r="R525" s="2" t="s">
        <v>26</v>
      </c>
      <c r="S525" s="2" t="s">
        <v>27</v>
      </c>
      <c r="T525">
        <v>22976</v>
      </c>
      <c r="U525" t="e">
        <v>#N/A</v>
      </c>
      <c r="V525" t="e">
        <v>#N/A</v>
      </c>
      <c r="W525" t="e">
        <v>#N/A</v>
      </c>
      <c r="Y525" t="s">
        <v>4334</v>
      </c>
      <c r="Z525" t="s">
        <v>5379</v>
      </c>
      <c r="AA525" t="s">
        <v>5380</v>
      </c>
    </row>
    <row r="526" spans="1:27">
      <c r="A526" s="2" t="s">
        <v>16</v>
      </c>
      <c r="B526" s="2" t="s">
        <v>4241</v>
      </c>
      <c r="C526" s="2">
        <v>71544</v>
      </c>
      <c r="D526" s="2">
        <v>50000</v>
      </c>
      <c r="E526" s="2" t="s">
        <v>4242</v>
      </c>
      <c r="F526" s="2" t="s">
        <v>19</v>
      </c>
      <c r="G526" s="2" t="s">
        <v>4243</v>
      </c>
      <c r="H526" s="2" t="s">
        <v>467</v>
      </c>
      <c r="I526" s="2" t="s">
        <v>1053</v>
      </c>
      <c r="J526" s="2" t="s">
        <v>1054</v>
      </c>
      <c r="K526" s="2"/>
      <c r="L526" s="2"/>
      <c r="M526" s="2" t="s">
        <v>4244</v>
      </c>
      <c r="N526" s="2"/>
      <c r="O526" s="2"/>
      <c r="P526" s="2">
        <v>5829971</v>
      </c>
      <c r="Q526" s="2" t="s">
        <v>25</v>
      </c>
      <c r="R526" s="2" t="s">
        <v>26</v>
      </c>
      <c r="S526" s="2" t="s">
        <v>27</v>
      </c>
      <c r="T526">
        <v>23297</v>
      </c>
      <c r="U526" t="e">
        <v>#N/A</v>
      </c>
      <c r="V526" t="e">
        <v>#N/A</v>
      </c>
      <c r="W526" t="e">
        <v>#N/A</v>
      </c>
      <c r="Y526" t="s">
        <v>4334</v>
      </c>
      <c r="Z526" t="s">
        <v>5381</v>
      </c>
      <c r="AA526" t="s">
        <v>5382</v>
      </c>
    </row>
    <row r="527" spans="1:27">
      <c r="A527" s="2" t="s">
        <v>16</v>
      </c>
      <c r="B527" s="2" t="s">
        <v>4245</v>
      </c>
      <c r="C527" s="2">
        <v>72351</v>
      </c>
      <c r="D527" s="2">
        <v>50000</v>
      </c>
      <c r="E527" s="2" t="s">
        <v>4246</v>
      </c>
      <c r="F527" s="2" t="s">
        <v>19</v>
      </c>
      <c r="G527" s="2" t="s">
        <v>4247</v>
      </c>
      <c r="H527" s="2" t="s">
        <v>1190</v>
      </c>
      <c r="I527" s="2" t="s">
        <v>2760</v>
      </c>
      <c r="J527" s="2" t="s">
        <v>2761</v>
      </c>
      <c r="K527" s="2"/>
      <c r="L527" s="2"/>
      <c r="M527" s="2" t="s">
        <v>4248</v>
      </c>
      <c r="N527" s="2"/>
      <c r="O527" s="2"/>
      <c r="P527" s="2">
        <v>5829972</v>
      </c>
      <c r="Q527" s="2" t="s">
        <v>25</v>
      </c>
      <c r="R527" s="2" t="s">
        <v>26</v>
      </c>
      <c r="S527" s="2" t="s">
        <v>27</v>
      </c>
      <c r="T527">
        <v>24097</v>
      </c>
      <c r="U527" t="e">
        <v>#N/A</v>
      </c>
      <c r="V527" t="e">
        <v>#N/A</v>
      </c>
      <c r="W527" t="e">
        <v>#N/A</v>
      </c>
      <c r="Y527" t="s">
        <v>4334</v>
      </c>
      <c r="Z527" t="s">
        <v>5383</v>
      </c>
      <c r="AA527" t="s">
        <v>5384</v>
      </c>
    </row>
    <row r="528" spans="1:27">
      <c r="A528" s="2" t="s">
        <v>16</v>
      </c>
      <c r="B528" s="2" t="s">
        <v>4249</v>
      </c>
      <c r="C528" s="2">
        <v>71515</v>
      </c>
      <c r="D528" s="2">
        <v>50000</v>
      </c>
      <c r="E528" s="2" t="s">
        <v>4250</v>
      </c>
      <c r="F528" s="2" t="s">
        <v>19</v>
      </c>
      <c r="G528" s="2" t="s">
        <v>2029</v>
      </c>
      <c r="H528" s="2" t="s">
        <v>65</v>
      </c>
      <c r="I528" s="2" t="s">
        <v>108</v>
      </c>
      <c r="J528" s="2" t="s">
        <v>109</v>
      </c>
      <c r="K528" s="2"/>
      <c r="L528" s="2"/>
      <c r="M528" s="2" t="s">
        <v>4251</v>
      </c>
      <c r="N528" s="2"/>
      <c r="O528" s="2"/>
      <c r="P528" s="2">
        <v>5829973</v>
      </c>
      <c r="Q528" s="2" t="s">
        <v>25</v>
      </c>
      <c r="R528" s="2" t="s">
        <v>26</v>
      </c>
      <c r="S528" s="2" t="s">
        <v>27</v>
      </c>
      <c r="T528">
        <v>23268</v>
      </c>
      <c r="U528" t="e">
        <v>#N/A</v>
      </c>
      <c r="V528" t="e">
        <v>#N/A</v>
      </c>
      <c r="W528" t="e">
        <v>#N/A</v>
      </c>
      <c r="Y528" t="s">
        <v>4334</v>
      </c>
      <c r="Z528" t="s">
        <v>5385</v>
      </c>
      <c r="AA528" t="s">
        <v>5386</v>
      </c>
    </row>
    <row r="529" spans="1:27">
      <c r="A529" s="2" t="s">
        <v>16</v>
      </c>
      <c r="B529" s="2" t="s">
        <v>4252</v>
      </c>
      <c r="C529" s="2">
        <v>72084</v>
      </c>
      <c r="D529" s="2">
        <v>50000</v>
      </c>
      <c r="E529" s="2" t="s">
        <v>4253</v>
      </c>
      <c r="F529" s="2" t="s">
        <v>19</v>
      </c>
      <c r="G529" s="2" t="s">
        <v>4254</v>
      </c>
      <c r="H529" s="2" t="s">
        <v>91</v>
      </c>
      <c r="I529" s="2" t="s">
        <v>4255</v>
      </c>
      <c r="J529" s="2" t="s">
        <v>4256</v>
      </c>
      <c r="K529" s="2"/>
      <c r="L529" s="2"/>
      <c r="M529" s="2" t="s">
        <v>4257</v>
      </c>
      <c r="N529" s="2"/>
      <c r="O529" s="2"/>
      <c r="P529" s="2">
        <v>5829974</v>
      </c>
      <c r="Q529" s="2" t="s">
        <v>25</v>
      </c>
      <c r="R529" s="2" t="s">
        <v>26</v>
      </c>
      <c r="S529" s="2" t="s">
        <v>27</v>
      </c>
      <c r="T529">
        <v>23836</v>
      </c>
      <c r="U529" t="e">
        <v>#N/A</v>
      </c>
      <c r="V529" t="e">
        <v>#N/A</v>
      </c>
      <c r="W529" t="e">
        <v>#N/A</v>
      </c>
      <c r="Y529" t="s">
        <v>4334</v>
      </c>
      <c r="Z529" t="s">
        <v>5387</v>
      </c>
      <c r="AA529" t="s">
        <v>5388</v>
      </c>
    </row>
    <row r="530" spans="1:27">
      <c r="A530" s="2" t="s">
        <v>16</v>
      </c>
      <c r="B530" s="2" t="s">
        <v>4258</v>
      </c>
      <c r="C530" s="2">
        <v>71555</v>
      </c>
      <c r="D530" s="2">
        <v>50000</v>
      </c>
      <c r="E530" s="2" t="s">
        <v>4259</v>
      </c>
      <c r="F530" s="2" t="s">
        <v>19</v>
      </c>
      <c r="G530" s="2" t="s">
        <v>4260</v>
      </c>
      <c r="H530" s="2" t="s">
        <v>51</v>
      </c>
      <c r="I530" s="2" t="s">
        <v>2824</v>
      </c>
      <c r="J530" s="2" t="s">
        <v>2825</v>
      </c>
      <c r="K530" s="2"/>
      <c r="L530" s="2"/>
      <c r="M530" s="2" t="s">
        <v>4261</v>
      </c>
      <c r="N530" s="2"/>
      <c r="O530" s="2"/>
      <c r="P530" s="2">
        <v>5829975</v>
      </c>
      <c r="Q530" s="2" t="s">
        <v>25</v>
      </c>
      <c r="R530" s="2" t="s">
        <v>26</v>
      </c>
      <c r="S530" s="2" t="s">
        <v>27</v>
      </c>
      <c r="T530">
        <v>23308</v>
      </c>
      <c r="U530" t="e">
        <v>#N/A</v>
      </c>
      <c r="V530" t="e">
        <v>#N/A</v>
      </c>
      <c r="W530" t="e">
        <v>#N/A</v>
      </c>
      <c r="Y530" t="s">
        <v>4334</v>
      </c>
      <c r="Z530" t="s">
        <v>5389</v>
      </c>
      <c r="AA530" t="s">
        <v>5390</v>
      </c>
    </row>
    <row r="531" spans="1:27">
      <c r="A531" s="2" t="s">
        <v>16</v>
      </c>
      <c r="B531" s="2" t="s">
        <v>4262</v>
      </c>
      <c r="C531" s="2">
        <v>71561</v>
      </c>
      <c r="D531" s="2">
        <v>50000</v>
      </c>
      <c r="E531" s="2" t="s">
        <v>4263</v>
      </c>
      <c r="F531" s="2" t="s">
        <v>19</v>
      </c>
      <c r="G531" s="2" t="s">
        <v>186</v>
      </c>
      <c r="H531" s="2" t="s">
        <v>65</v>
      </c>
      <c r="I531" s="2" t="s">
        <v>647</v>
      </c>
      <c r="J531" s="2" t="s">
        <v>648</v>
      </c>
      <c r="K531" s="2"/>
      <c r="L531" s="2"/>
      <c r="M531" s="2" t="s">
        <v>4264</v>
      </c>
      <c r="N531" s="2"/>
      <c r="O531" s="2"/>
      <c r="P531" s="2">
        <v>5829976</v>
      </c>
      <c r="Q531" s="2" t="s">
        <v>25</v>
      </c>
      <c r="R531" s="2" t="s">
        <v>26</v>
      </c>
      <c r="S531" s="2" t="s">
        <v>27</v>
      </c>
      <c r="T531">
        <v>23314</v>
      </c>
      <c r="U531" t="e">
        <v>#N/A</v>
      </c>
      <c r="V531" t="e">
        <v>#N/A</v>
      </c>
      <c r="W531" t="e">
        <v>#N/A</v>
      </c>
      <c r="Y531" t="s">
        <v>4334</v>
      </c>
      <c r="Z531" t="s">
        <v>5391</v>
      </c>
      <c r="AA531" t="s">
        <v>5392</v>
      </c>
    </row>
    <row r="532" spans="1:27">
      <c r="A532" s="2" t="s">
        <v>16</v>
      </c>
      <c r="B532" s="2" t="s">
        <v>4265</v>
      </c>
      <c r="C532" s="2">
        <v>71542</v>
      </c>
      <c r="D532" s="2">
        <v>50000</v>
      </c>
      <c r="E532" s="2" t="s">
        <v>4266</v>
      </c>
      <c r="F532" s="2" t="s">
        <v>19</v>
      </c>
      <c r="G532" s="2" t="s">
        <v>4267</v>
      </c>
      <c r="H532" s="2" t="s">
        <v>168</v>
      </c>
      <c r="I532" s="2" t="s">
        <v>2811</v>
      </c>
      <c r="J532" s="2" t="s">
        <v>2812</v>
      </c>
      <c r="K532" s="2"/>
      <c r="L532" s="2"/>
      <c r="M532" s="2" t="s">
        <v>4268</v>
      </c>
      <c r="N532" s="2"/>
      <c r="O532" s="2"/>
      <c r="P532" s="2">
        <v>5829977</v>
      </c>
      <c r="Q532" s="2" t="s">
        <v>25</v>
      </c>
      <c r="R532" s="2" t="s">
        <v>26</v>
      </c>
      <c r="S532" s="2" t="s">
        <v>27</v>
      </c>
      <c r="T532">
        <v>23295</v>
      </c>
      <c r="U532" t="e">
        <v>#N/A</v>
      </c>
      <c r="V532" t="e">
        <v>#N/A</v>
      </c>
      <c r="W532" t="e">
        <v>#N/A</v>
      </c>
      <c r="Y532" t="s">
        <v>4334</v>
      </c>
      <c r="Z532" t="s">
        <v>5393</v>
      </c>
      <c r="AA532" t="s">
        <v>5394</v>
      </c>
    </row>
    <row r="533" spans="1:27">
      <c r="A533" s="2" t="s">
        <v>16</v>
      </c>
      <c r="B533" s="2" t="s">
        <v>4269</v>
      </c>
      <c r="C533" s="2">
        <v>71575</v>
      </c>
      <c r="D533" s="2">
        <v>50000</v>
      </c>
      <c r="E533" s="2" t="s">
        <v>4270</v>
      </c>
      <c r="F533" s="2" t="s">
        <v>19</v>
      </c>
      <c r="G533" s="2" t="s">
        <v>4271</v>
      </c>
      <c r="H533" s="2" t="s">
        <v>91</v>
      </c>
      <c r="I533" s="2" t="s">
        <v>92</v>
      </c>
      <c r="J533" s="2" t="s">
        <v>93</v>
      </c>
      <c r="K533" s="2"/>
      <c r="L533" s="2"/>
      <c r="M533" s="2" t="s">
        <v>4272</v>
      </c>
      <c r="N533" s="2"/>
      <c r="O533" s="2"/>
      <c r="P533" s="2">
        <v>5829978</v>
      </c>
      <c r="Q533" s="2" t="s">
        <v>25</v>
      </c>
      <c r="R533" s="2" t="s">
        <v>26</v>
      </c>
      <c r="S533" s="2" t="s">
        <v>27</v>
      </c>
      <c r="T533">
        <v>23328</v>
      </c>
      <c r="U533" t="e">
        <v>#N/A</v>
      </c>
      <c r="V533" t="e">
        <v>#N/A</v>
      </c>
      <c r="W533" t="e">
        <v>#N/A</v>
      </c>
      <c r="Y533" t="s">
        <v>4334</v>
      </c>
      <c r="Z533" t="s">
        <v>5395</v>
      </c>
      <c r="AA533" t="s">
        <v>5396</v>
      </c>
    </row>
    <row r="534" spans="1:27">
      <c r="A534" s="2" t="s">
        <v>16</v>
      </c>
      <c r="B534" s="2" t="s">
        <v>4273</v>
      </c>
      <c r="C534" s="2">
        <v>71528</v>
      </c>
      <c r="D534" s="2">
        <v>50000</v>
      </c>
      <c r="E534" s="2" t="s">
        <v>4274</v>
      </c>
      <c r="F534" s="2" t="s">
        <v>19</v>
      </c>
      <c r="G534" s="2" t="s">
        <v>4275</v>
      </c>
      <c r="H534" s="2" t="s">
        <v>91</v>
      </c>
      <c r="I534" s="2" t="s">
        <v>3553</v>
      </c>
      <c r="J534" s="2" t="s">
        <v>3554</v>
      </c>
      <c r="K534" s="2"/>
      <c r="L534" s="2"/>
      <c r="M534" s="2" t="s">
        <v>4276</v>
      </c>
      <c r="N534" s="2"/>
      <c r="O534" s="2"/>
      <c r="P534" s="2">
        <v>5829979</v>
      </c>
      <c r="Q534" s="2" t="s">
        <v>25</v>
      </c>
      <c r="R534" s="2" t="s">
        <v>26</v>
      </c>
      <c r="S534" s="2" t="s">
        <v>27</v>
      </c>
      <c r="T534">
        <v>23281</v>
      </c>
      <c r="U534" t="e">
        <v>#N/A</v>
      </c>
      <c r="V534" t="e">
        <v>#N/A</v>
      </c>
      <c r="W534" t="e">
        <v>#N/A</v>
      </c>
      <c r="Y534" t="s">
        <v>4334</v>
      </c>
      <c r="Z534" t="s">
        <v>5397</v>
      </c>
      <c r="AA534" t="s">
        <v>5398</v>
      </c>
    </row>
    <row r="535" spans="1:27">
      <c r="A535" s="2" t="s">
        <v>16</v>
      </c>
      <c r="B535" s="2" t="s">
        <v>4277</v>
      </c>
      <c r="C535" s="2">
        <v>72219</v>
      </c>
      <c r="D535" s="2">
        <v>50000</v>
      </c>
      <c r="E535" s="2" t="s">
        <v>4278</v>
      </c>
      <c r="F535" s="2" t="s">
        <v>19</v>
      </c>
      <c r="G535" s="2" t="s">
        <v>4279</v>
      </c>
      <c r="H535" s="2" t="s">
        <v>31</v>
      </c>
      <c r="I535" s="2" t="s">
        <v>3016</v>
      </c>
      <c r="J535" s="2" t="s">
        <v>3017</v>
      </c>
      <c r="K535" s="2"/>
      <c r="L535" s="2"/>
      <c r="M535" s="2" t="s">
        <v>4280</v>
      </c>
      <c r="N535" s="2"/>
      <c r="O535" s="2"/>
      <c r="P535" s="2">
        <v>5829980</v>
      </c>
      <c r="Q535" s="2" t="s">
        <v>25</v>
      </c>
      <c r="R535" s="2" t="s">
        <v>26</v>
      </c>
      <c r="S535" s="2" t="s">
        <v>27</v>
      </c>
      <c r="T535">
        <v>23965</v>
      </c>
      <c r="U535" t="e">
        <v>#N/A</v>
      </c>
      <c r="V535" t="e">
        <v>#N/A</v>
      </c>
      <c r="W535" t="e">
        <v>#N/A</v>
      </c>
      <c r="Y535" t="s">
        <v>4334</v>
      </c>
      <c r="Z535" t="s">
        <v>5399</v>
      </c>
      <c r="AA535" t="s">
        <v>5400</v>
      </c>
    </row>
    <row r="536" spans="1:27">
      <c r="A536" s="2" t="s">
        <v>16</v>
      </c>
      <c r="B536" s="2" t="s">
        <v>4281</v>
      </c>
      <c r="C536" s="2">
        <v>71576</v>
      </c>
      <c r="D536" s="2">
        <v>50000</v>
      </c>
      <c r="E536" s="2" t="s">
        <v>4282</v>
      </c>
      <c r="F536" s="2" t="s">
        <v>19</v>
      </c>
      <c r="G536" s="2" t="s">
        <v>244</v>
      </c>
      <c r="H536" s="2" t="s">
        <v>91</v>
      </c>
      <c r="I536" s="2" t="s">
        <v>3016</v>
      </c>
      <c r="J536" s="2" t="s">
        <v>3017</v>
      </c>
      <c r="K536" s="2"/>
      <c r="L536" s="2"/>
      <c r="M536" s="2" t="s">
        <v>4283</v>
      </c>
      <c r="N536" s="2"/>
      <c r="O536" s="2"/>
      <c r="P536" s="2">
        <v>5829981</v>
      </c>
      <c r="Q536" s="2" t="s">
        <v>25</v>
      </c>
      <c r="R536" s="2" t="s">
        <v>26</v>
      </c>
      <c r="S536" s="2" t="s">
        <v>27</v>
      </c>
      <c r="T536">
        <v>23329</v>
      </c>
      <c r="U536" t="e">
        <v>#N/A</v>
      </c>
      <c r="V536" t="e">
        <v>#N/A</v>
      </c>
      <c r="W536" t="e">
        <v>#N/A</v>
      </c>
      <c r="Y536" t="s">
        <v>4334</v>
      </c>
      <c r="Z536" t="s">
        <v>5401</v>
      </c>
      <c r="AA536" t="s">
        <v>5402</v>
      </c>
    </row>
    <row r="537" spans="1:27">
      <c r="A537" s="2" t="s">
        <v>16</v>
      </c>
      <c r="B537" s="2" t="s">
        <v>4284</v>
      </c>
      <c r="C537" s="2">
        <v>72230</v>
      </c>
      <c r="D537" s="2">
        <v>50000</v>
      </c>
      <c r="E537" s="2" t="s">
        <v>4285</v>
      </c>
      <c r="F537" s="2" t="s">
        <v>19</v>
      </c>
      <c r="G537" s="2" t="s">
        <v>4286</v>
      </c>
      <c r="H537" s="2" t="s">
        <v>31</v>
      </c>
      <c r="I537" s="2" t="s">
        <v>2863</v>
      </c>
      <c r="J537" s="2" t="s">
        <v>2864</v>
      </c>
      <c r="K537" s="2"/>
      <c r="L537" s="2"/>
      <c r="M537" s="2" t="s">
        <v>4287</v>
      </c>
      <c r="N537" s="2"/>
      <c r="O537" s="2"/>
      <c r="P537" s="2">
        <v>5829982</v>
      </c>
      <c r="Q537" s="2" t="s">
        <v>25</v>
      </c>
      <c r="R537" s="2" t="s">
        <v>26</v>
      </c>
      <c r="S537" s="2" t="s">
        <v>27</v>
      </c>
      <c r="T537">
        <v>23976</v>
      </c>
      <c r="U537" t="e">
        <v>#N/A</v>
      </c>
      <c r="V537" t="e">
        <v>#N/A</v>
      </c>
      <c r="W537" t="e">
        <v>#N/A</v>
      </c>
      <c r="Y537" t="s">
        <v>4334</v>
      </c>
      <c r="Z537" t="s">
        <v>5403</v>
      </c>
      <c r="AA537" t="s">
        <v>5404</v>
      </c>
    </row>
    <row r="538" spans="1:27">
      <c r="A538" s="2" t="s">
        <v>16</v>
      </c>
      <c r="B538" s="2" t="s">
        <v>4292</v>
      </c>
      <c r="C538" s="2">
        <v>72224</v>
      </c>
      <c r="D538" s="2">
        <v>50000</v>
      </c>
      <c r="E538" s="2" t="s">
        <v>4293</v>
      </c>
      <c r="F538" s="2" t="s">
        <v>19</v>
      </c>
      <c r="G538" s="2" t="s">
        <v>4294</v>
      </c>
      <c r="H538" s="2" t="s">
        <v>31</v>
      </c>
      <c r="I538" s="2" t="s">
        <v>38</v>
      </c>
      <c r="J538" s="2" t="s">
        <v>39</v>
      </c>
      <c r="K538" s="2"/>
      <c r="L538" s="2"/>
      <c r="M538" s="2" t="s">
        <v>4295</v>
      </c>
      <c r="N538" s="2"/>
      <c r="O538" s="2"/>
      <c r="P538" s="2">
        <v>5829984</v>
      </c>
      <c r="Q538" s="2" t="s">
        <v>25</v>
      </c>
      <c r="R538" s="2" t="s">
        <v>26</v>
      </c>
      <c r="S538" s="2" t="s">
        <v>27</v>
      </c>
      <c r="T538">
        <v>23970</v>
      </c>
      <c r="U538" t="e">
        <v>#N/A</v>
      </c>
      <c r="V538" t="e">
        <v>#N/A</v>
      </c>
      <c r="W538" t="e">
        <v>#N/A</v>
      </c>
      <c r="Y538" t="s">
        <v>4334</v>
      </c>
      <c r="Z538" t="s">
        <v>5405</v>
      </c>
      <c r="AA538" t="s">
        <v>5406</v>
      </c>
    </row>
    <row r="539" spans="1:27">
      <c r="A539" s="2" t="s">
        <v>16</v>
      </c>
      <c r="B539" s="2" t="s">
        <v>4300</v>
      </c>
      <c r="C539" s="2">
        <v>71582</v>
      </c>
      <c r="D539" s="2">
        <v>50000</v>
      </c>
      <c r="E539" s="2" t="s">
        <v>4301</v>
      </c>
      <c r="F539" s="2" t="s">
        <v>19</v>
      </c>
      <c r="G539" s="2" t="s">
        <v>4302</v>
      </c>
      <c r="H539" s="2" t="s">
        <v>91</v>
      </c>
      <c r="I539" s="2" t="s">
        <v>22</v>
      </c>
      <c r="J539" s="2" t="s">
        <v>23</v>
      </c>
      <c r="K539" s="2"/>
      <c r="L539" s="2"/>
      <c r="M539" s="2" t="s">
        <v>4303</v>
      </c>
      <c r="N539" s="2"/>
      <c r="O539" s="2"/>
      <c r="P539" s="2">
        <v>5829986</v>
      </c>
      <c r="Q539" s="2" t="s">
        <v>25</v>
      </c>
      <c r="R539" s="2" t="s">
        <v>26</v>
      </c>
      <c r="S539" s="2" t="s">
        <v>27</v>
      </c>
      <c r="T539">
        <v>23335</v>
      </c>
      <c r="U539" t="e">
        <v>#N/A</v>
      </c>
      <c r="V539" t="e">
        <v>#N/A</v>
      </c>
      <c r="W539" t="e">
        <v>#N/A</v>
      </c>
      <c r="Y539" t="s">
        <v>4334</v>
      </c>
      <c r="Z539" t="s">
        <v>5407</v>
      </c>
      <c r="AA539" t="s">
        <v>5408</v>
      </c>
    </row>
    <row r="540" spans="1:27">
      <c r="A540" s="2" t="s">
        <v>16</v>
      </c>
      <c r="B540" s="2" t="s">
        <v>4307</v>
      </c>
      <c r="C540" s="2">
        <v>71589</v>
      </c>
      <c r="D540" s="2">
        <v>50000</v>
      </c>
      <c r="E540" s="2" t="s">
        <v>4308</v>
      </c>
      <c r="F540" s="2" t="s">
        <v>19</v>
      </c>
      <c r="G540" s="2" t="s">
        <v>479</v>
      </c>
      <c r="H540" s="2" t="s">
        <v>147</v>
      </c>
      <c r="I540" s="2" t="s">
        <v>71</v>
      </c>
      <c r="J540" s="2" t="s">
        <v>72</v>
      </c>
      <c r="K540" s="2"/>
      <c r="L540" s="2"/>
      <c r="M540" s="2" t="s">
        <v>4309</v>
      </c>
      <c r="N540" s="2"/>
      <c r="O540" s="2"/>
      <c r="P540" s="2">
        <v>5829988</v>
      </c>
      <c r="Q540" s="2" t="s">
        <v>25</v>
      </c>
      <c r="R540" s="2" t="s">
        <v>26</v>
      </c>
      <c r="S540" s="2" t="s">
        <v>27</v>
      </c>
      <c r="T540">
        <v>23342</v>
      </c>
      <c r="U540" t="e">
        <v>#N/A</v>
      </c>
      <c r="V540" t="e">
        <v>#N/A</v>
      </c>
      <c r="W540" t="e">
        <v>#N/A</v>
      </c>
      <c r="Y540" t="s">
        <v>4334</v>
      </c>
      <c r="Z540" t="s">
        <v>5409</v>
      </c>
      <c r="AA540" t="s">
        <v>5410</v>
      </c>
    </row>
    <row r="541" spans="1:27">
      <c r="A541" s="2" t="s">
        <v>16</v>
      </c>
      <c r="B541" s="2" t="s">
        <v>4310</v>
      </c>
      <c r="C541" s="2">
        <v>72051</v>
      </c>
      <c r="D541" s="2">
        <v>50000</v>
      </c>
      <c r="E541" s="2" t="s">
        <v>4311</v>
      </c>
      <c r="F541" s="2" t="s">
        <v>19</v>
      </c>
      <c r="G541" s="2" t="s">
        <v>4312</v>
      </c>
      <c r="H541" s="2" t="s">
        <v>44</v>
      </c>
      <c r="I541" s="2" t="s">
        <v>71</v>
      </c>
      <c r="J541" s="2" t="s">
        <v>72</v>
      </c>
      <c r="K541" s="2"/>
      <c r="L541" s="2"/>
      <c r="M541" s="2" t="s">
        <v>4313</v>
      </c>
      <c r="N541" s="2"/>
      <c r="O541" s="2"/>
      <c r="P541" s="2">
        <v>5829989</v>
      </c>
      <c r="Q541" s="2" t="s">
        <v>25</v>
      </c>
      <c r="R541" s="2" t="s">
        <v>26</v>
      </c>
      <c r="S541" s="2" t="s">
        <v>27</v>
      </c>
      <c r="T541">
        <v>23803</v>
      </c>
      <c r="U541" t="e">
        <v>#N/A</v>
      </c>
      <c r="V541" t="e">
        <v>#N/A</v>
      </c>
      <c r="W541" t="e">
        <v>#N/A</v>
      </c>
      <c r="Y541" t="s">
        <v>4334</v>
      </c>
      <c r="Z541" t="s">
        <v>5411</v>
      </c>
      <c r="AA541" t="s">
        <v>5412</v>
      </c>
    </row>
    <row r="542" spans="1:27">
      <c r="A542" s="2" t="s">
        <v>16</v>
      </c>
      <c r="B542" s="2" t="s">
        <v>4314</v>
      </c>
      <c r="C542" s="2">
        <v>71591</v>
      </c>
      <c r="D542" s="2">
        <v>50000</v>
      </c>
      <c r="E542" s="2" t="s">
        <v>4315</v>
      </c>
      <c r="F542" s="2" t="s">
        <v>19</v>
      </c>
      <c r="G542" s="2" t="s">
        <v>4316</v>
      </c>
      <c r="H542" s="2" t="s">
        <v>44</v>
      </c>
      <c r="I542" s="2" t="s">
        <v>71</v>
      </c>
      <c r="J542" s="2" t="s">
        <v>72</v>
      </c>
      <c r="K542" s="2"/>
      <c r="L542" s="2"/>
      <c r="M542" s="2" t="s">
        <v>4317</v>
      </c>
      <c r="N542" s="2"/>
      <c r="O542" s="2"/>
      <c r="P542" s="2">
        <v>5829990</v>
      </c>
      <c r="Q542" s="2" t="s">
        <v>25</v>
      </c>
      <c r="R542" s="2" t="s">
        <v>26</v>
      </c>
      <c r="S542" s="2" t="s">
        <v>27</v>
      </c>
      <c r="T542">
        <v>23344</v>
      </c>
      <c r="U542" t="e">
        <v>#N/A</v>
      </c>
      <c r="V542" t="e">
        <v>#N/A</v>
      </c>
      <c r="W542" t="e">
        <v>#N/A</v>
      </c>
      <c r="Y542" t="s">
        <v>4334</v>
      </c>
      <c r="Z542" t="s">
        <v>5413</v>
      </c>
      <c r="AA542" t="s">
        <v>5414</v>
      </c>
    </row>
    <row r="543" spans="1:27">
      <c r="A543" s="2" t="s">
        <v>16</v>
      </c>
      <c r="B543" s="2" t="s">
        <v>4318</v>
      </c>
      <c r="C543" s="2">
        <v>71554</v>
      </c>
      <c r="D543" s="2">
        <v>50000</v>
      </c>
      <c r="E543" s="2" t="s">
        <v>4319</v>
      </c>
      <c r="F543" s="2" t="s">
        <v>19</v>
      </c>
      <c r="G543" s="2" t="s">
        <v>4320</v>
      </c>
      <c r="H543" s="2" t="s">
        <v>65</v>
      </c>
      <c r="I543" s="2" t="s">
        <v>2824</v>
      </c>
      <c r="J543" s="2" t="s">
        <v>2825</v>
      </c>
      <c r="K543" s="2"/>
      <c r="L543" s="2"/>
      <c r="M543" s="2" t="s">
        <v>4321</v>
      </c>
      <c r="N543" s="2"/>
      <c r="O543" s="2"/>
      <c r="P543" s="2">
        <v>5829991</v>
      </c>
      <c r="Q543" s="2" t="s">
        <v>25</v>
      </c>
      <c r="R543" s="2" t="s">
        <v>26</v>
      </c>
      <c r="S543" s="2" t="s">
        <v>27</v>
      </c>
      <c r="T543">
        <v>23307</v>
      </c>
      <c r="U543" t="e">
        <v>#N/A</v>
      </c>
      <c r="V543" t="e">
        <v>#N/A</v>
      </c>
      <c r="W543" t="e">
        <v>#N/A</v>
      </c>
      <c r="Y543" t="s">
        <v>4334</v>
      </c>
      <c r="Z543" t="s">
        <v>5415</v>
      </c>
      <c r="AA543" t="s">
        <v>5416</v>
      </c>
    </row>
    <row r="544" spans="1:27">
      <c r="A544" s="2" t="s">
        <v>16</v>
      </c>
      <c r="B544" s="2" t="s">
        <v>4326</v>
      </c>
      <c r="C544" s="2">
        <v>71590</v>
      </c>
      <c r="D544" s="2">
        <v>50000</v>
      </c>
      <c r="E544" s="2" t="s">
        <v>4327</v>
      </c>
      <c r="F544" s="2" t="s">
        <v>19</v>
      </c>
      <c r="G544" s="2" t="s">
        <v>4328</v>
      </c>
      <c r="H544" s="2" t="s">
        <v>1353</v>
      </c>
      <c r="I544" s="2" t="s">
        <v>71</v>
      </c>
      <c r="J544" s="2" t="s">
        <v>72</v>
      </c>
      <c r="K544" s="2"/>
      <c r="L544" s="2"/>
      <c r="M544" s="2" t="s">
        <v>4329</v>
      </c>
      <c r="N544" s="2"/>
      <c r="O544" s="2"/>
      <c r="P544" s="2">
        <v>5829993</v>
      </c>
      <c r="Q544" s="2" t="s">
        <v>25</v>
      </c>
      <c r="R544" s="2" t="s">
        <v>26</v>
      </c>
      <c r="S544" s="2" t="s">
        <v>27</v>
      </c>
      <c r="T544">
        <v>23343</v>
      </c>
      <c r="U544" t="e">
        <v>#N/A</v>
      </c>
      <c r="V544" t="e">
        <v>#N/A</v>
      </c>
      <c r="W544" t="e">
        <v>#N/A</v>
      </c>
      <c r="Y544" t="s">
        <v>4334</v>
      </c>
      <c r="Z544" t="s">
        <v>5417</v>
      </c>
      <c r="AA544" t="s">
        <v>5418</v>
      </c>
    </row>
    <row r="546" spans="1:27">
      <c r="A546" s="2" t="s">
        <v>16</v>
      </c>
      <c r="B546" s="2" t="s">
        <v>2277</v>
      </c>
      <c r="C546" s="2">
        <v>71170</v>
      </c>
      <c r="D546" s="2">
        <v>50000</v>
      </c>
      <c r="E546" s="2" t="s">
        <v>2278</v>
      </c>
      <c r="F546" s="2" t="s">
        <v>19</v>
      </c>
      <c r="G546" s="2" t="s">
        <v>2279</v>
      </c>
      <c r="H546" s="2" t="s">
        <v>147</v>
      </c>
      <c r="I546" s="2" t="s">
        <v>2280</v>
      </c>
      <c r="J546" s="2" t="s">
        <v>2281</v>
      </c>
      <c r="K546" s="2"/>
      <c r="L546" s="2"/>
      <c r="M546" s="2" t="s">
        <v>2282</v>
      </c>
      <c r="N546" s="2"/>
      <c r="O546" s="2"/>
      <c r="P546" s="2">
        <v>5829541</v>
      </c>
      <c r="Q546" s="2" t="s">
        <v>25</v>
      </c>
      <c r="R546" s="2" t="s">
        <v>26</v>
      </c>
      <c r="S546" s="2" t="s">
        <v>27</v>
      </c>
      <c r="T546">
        <v>22923</v>
      </c>
      <c r="U546">
        <f>VLOOKUP(C546,Sheet2!$A$2:$E$369,2,FALSE)</f>
        <v>124</v>
      </c>
      <c r="V546">
        <f>VLOOKUP(C546,Sheet2!$A$2:$E$369,3,FALSE)</f>
        <v>5000</v>
      </c>
      <c r="W546">
        <f>VLOOKUP(C546,Sheet2!$A$2:$E$369,5,FALSE)</f>
        <v>1002858</v>
      </c>
      <c r="Y546" t="s">
        <v>4334</v>
      </c>
      <c r="Z546" t="s">
        <v>5419</v>
      </c>
      <c r="AA546" t="s">
        <v>5420</v>
      </c>
    </row>
    <row r="548" spans="1:27">
      <c r="A548" s="2" t="s">
        <v>16</v>
      </c>
      <c r="B548" s="2" t="s">
        <v>28</v>
      </c>
      <c r="C548" s="2">
        <v>72239</v>
      </c>
      <c r="D548" s="2">
        <v>50000</v>
      </c>
      <c r="E548" s="2" t="s">
        <v>29</v>
      </c>
      <c r="F548" s="2" t="s">
        <v>19</v>
      </c>
      <c r="G548" s="2" t="s">
        <v>30</v>
      </c>
      <c r="H548" s="2" t="s">
        <v>31</v>
      </c>
      <c r="I548" s="2" t="s">
        <v>32</v>
      </c>
      <c r="J548" s="2" t="s">
        <v>33</v>
      </c>
      <c r="K548" s="2"/>
      <c r="L548" s="2"/>
      <c r="M548" s="2" t="s">
        <v>34</v>
      </c>
      <c r="N548" s="2"/>
      <c r="O548" s="2"/>
      <c r="P548" s="2">
        <v>5829118</v>
      </c>
      <c r="Q548" s="2" t="s">
        <v>25</v>
      </c>
      <c r="R548" s="2" t="s">
        <v>26</v>
      </c>
      <c r="S548" s="2" t="s">
        <v>27</v>
      </c>
      <c r="T548">
        <v>23985</v>
      </c>
      <c r="U548">
        <v>122</v>
      </c>
      <c r="V548">
        <v>50000</v>
      </c>
      <c r="W548">
        <v>1002534</v>
      </c>
      <c r="Y548" t="s">
        <v>4334</v>
      </c>
      <c r="Z548" t="s">
        <v>5421</v>
      </c>
      <c r="AA548" t="s">
        <v>5422</v>
      </c>
    </row>
    <row r="549" spans="1:27">
      <c r="A549" s="2" t="s">
        <v>16</v>
      </c>
      <c r="B549" s="2" t="s">
        <v>55</v>
      </c>
      <c r="C549" s="2">
        <v>71611</v>
      </c>
      <c r="D549" s="2">
        <v>50000</v>
      </c>
      <c r="E549" s="2" t="s">
        <v>56</v>
      </c>
      <c r="F549" s="2" t="s">
        <v>19</v>
      </c>
      <c r="G549" s="2" t="s">
        <v>57</v>
      </c>
      <c r="H549" s="2" t="s">
        <v>58</v>
      </c>
      <c r="I549" s="2" t="s">
        <v>59</v>
      </c>
      <c r="J549" s="2" t="s">
        <v>60</v>
      </c>
      <c r="K549" s="2"/>
      <c r="L549" s="2"/>
      <c r="M549" s="2" t="s">
        <v>61</v>
      </c>
      <c r="N549" s="2"/>
      <c r="O549" s="2"/>
      <c r="P549" s="2">
        <v>5829122</v>
      </c>
      <c r="Q549" s="2" t="s">
        <v>25</v>
      </c>
      <c r="R549" s="2" t="s">
        <v>26</v>
      </c>
      <c r="S549" s="2" t="s">
        <v>27</v>
      </c>
      <c r="T549">
        <v>23363</v>
      </c>
      <c r="U549">
        <v>122</v>
      </c>
      <c r="V549">
        <v>50000</v>
      </c>
      <c r="W549">
        <v>1002338</v>
      </c>
      <c r="Y549" t="s">
        <v>4334</v>
      </c>
      <c r="Z549" t="s">
        <v>5423</v>
      </c>
      <c r="AA549" t="s">
        <v>5424</v>
      </c>
    </row>
    <row r="550" spans="1:27">
      <c r="A550" s="2" t="s">
        <v>16</v>
      </c>
      <c r="B550" s="2" t="s">
        <v>78</v>
      </c>
      <c r="C550" s="2">
        <v>71622</v>
      </c>
      <c r="D550" s="2">
        <v>50000</v>
      </c>
      <c r="E550" s="2" t="s">
        <v>79</v>
      </c>
      <c r="F550" s="2" t="s">
        <v>19</v>
      </c>
      <c r="G550" s="2" t="s">
        <v>80</v>
      </c>
      <c r="H550" s="2" t="s">
        <v>65</v>
      </c>
      <c r="I550" s="2" t="s">
        <v>81</v>
      </c>
      <c r="J550" s="2" t="s">
        <v>82</v>
      </c>
      <c r="K550" s="2"/>
      <c r="L550" s="2"/>
      <c r="M550" s="2" t="s">
        <v>83</v>
      </c>
      <c r="N550" s="2"/>
      <c r="O550" s="2"/>
      <c r="P550" s="2">
        <v>5829126</v>
      </c>
      <c r="Q550" s="2" t="s">
        <v>25</v>
      </c>
      <c r="R550" s="2" t="s">
        <v>26</v>
      </c>
      <c r="S550" s="2" t="s">
        <v>27</v>
      </c>
      <c r="T550">
        <v>23374</v>
      </c>
      <c r="U550">
        <v>122</v>
      </c>
      <c r="V550">
        <v>50000</v>
      </c>
      <c r="W550">
        <v>1002342</v>
      </c>
      <c r="Y550" t="s">
        <v>4334</v>
      </c>
      <c r="Z550" t="s">
        <v>5425</v>
      </c>
      <c r="AA550" t="s">
        <v>5426</v>
      </c>
    </row>
    <row r="551" spans="1:27">
      <c r="A551" s="2" t="s">
        <v>16</v>
      </c>
      <c r="B551" s="2" t="s">
        <v>84</v>
      </c>
      <c r="C551" s="2">
        <v>72244</v>
      </c>
      <c r="D551" s="2">
        <v>50000</v>
      </c>
      <c r="E551" s="2" t="s">
        <v>85</v>
      </c>
      <c r="F551" s="2" t="s">
        <v>19</v>
      </c>
      <c r="G551" s="2" t="s">
        <v>86</v>
      </c>
      <c r="H551" s="2" t="s">
        <v>31</v>
      </c>
      <c r="I551" s="2" t="s">
        <v>52</v>
      </c>
      <c r="J551" s="2" t="s">
        <v>53</v>
      </c>
      <c r="K551" s="2"/>
      <c r="L551" s="2"/>
      <c r="M551" s="2" t="s">
        <v>87</v>
      </c>
      <c r="N551" s="2"/>
      <c r="O551" s="2"/>
      <c r="P551" s="2">
        <v>5829127</v>
      </c>
      <c r="Q551" s="2" t="s">
        <v>25</v>
      </c>
      <c r="R551" s="2" t="s">
        <v>26</v>
      </c>
      <c r="S551" s="2" t="s">
        <v>27</v>
      </c>
      <c r="T551">
        <v>23990</v>
      </c>
      <c r="U551">
        <v>122</v>
      </c>
      <c r="V551">
        <v>50000</v>
      </c>
      <c r="W551">
        <v>1002536</v>
      </c>
      <c r="Y551" t="s">
        <v>4334</v>
      </c>
      <c r="Z551" t="s">
        <v>5427</v>
      </c>
      <c r="AA551" t="s">
        <v>5428</v>
      </c>
    </row>
    <row r="552" spans="1:27">
      <c r="A552" s="2" t="s">
        <v>16</v>
      </c>
      <c r="B552" s="2" t="s">
        <v>88</v>
      </c>
      <c r="C552" s="2">
        <v>71571</v>
      </c>
      <c r="D552" s="2">
        <v>50000</v>
      </c>
      <c r="E552" s="2" t="s">
        <v>89</v>
      </c>
      <c r="F552" s="2" t="s">
        <v>19</v>
      </c>
      <c r="G552" s="2" t="s">
        <v>90</v>
      </c>
      <c r="H552" s="2" t="s">
        <v>91</v>
      </c>
      <c r="I552" s="2" t="s">
        <v>92</v>
      </c>
      <c r="J552" s="2" t="s">
        <v>93</v>
      </c>
      <c r="K552" s="2"/>
      <c r="L552" s="2"/>
      <c r="M552" s="2" t="s">
        <v>94</v>
      </c>
      <c r="N552" s="2"/>
      <c r="O552" s="2"/>
      <c r="P552" s="2">
        <v>5829128</v>
      </c>
      <c r="Q552" s="2" t="s">
        <v>25</v>
      </c>
      <c r="R552" s="2" t="s">
        <v>26</v>
      </c>
      <c r="S552" s="2" t="s">
        <v>27</v>
      </c>
      <c r="T552">
        <v>23324</v>
      </c>
      <c r="U552">
        <v>121</v>
      </c>
      <c r="V552">
        <v>50000</v>
      </c>
      <c r="W552">
        <v>1002329</v>
      </c>
      <c r="Y552" t="s">
        <v>4334</v>
      </c>
      <c r="Z552" t="s">
        <v>5429</v>
      </c>
      <c r="AA552" t="s">
        <v>5430</v>
      </c>
    </row>
    <row r="553" spans="1:27">
      <c r="A553" s="2" t="s">
        <v>16</v>
      </c>
      <c r="B553" s="2" t="s">
        <v>101</v>
      </c>
      <c r="C553" s="2">
        <v>71640</v>
      </c>
      <c r="D553" s="2">
        <v>50000</v>
      </c>
      <c r="E553" s="2" t="s">
        <v>102</v>
      </c>
      <c r="F553" s="2" t="s">
        <v>19</v>
      </c>
      <c r="G553" s="2" t="s">
        <v>103</v>
      </c>
      <c r="H553" s="2" t="s">
        <v>65</v>
      </c>
      <c r="I553" s="2" t="s">
        <v>98</v>
      </c>
      <c r="J553" s="2" t="s">
        <v>99</v>
      </c>
      <c r="K553" s="2"/>
      <c r="L553" s="2"/>
      <c r="M553" s="2" t="s">
        <v>104</v>
      </c>
      <c r="N553" s="2"/>
      <c r="O553" s="2"/>
      <c r="P553" s="2">
        <v>5829130</v>
      </c>
      <c r="Q553" s="2" t="s">
        <v>25</v>
      </c>
      <c r="R553" s="2" t="s">
        <v>26</v>
      </c>
      <c r="S553" s="2" t="s">
        <v>27</v>
      </c>
      <c r="T553">
        <v>23392</v>
      </c>
      <c r="U553">
        <v>122</v>
      </c>
      <c r="V553">
        <v>50000</v>
      </c>
      <c r="W553">
        <v>1002347</v>
      </c>
      <c r="Y553" t="s">
        <v>4334</v>
      </c>
      <c r="Z553" t="s">
        <v>5431</v>
      </c>
      <c r="AA553" t="s">
        <v>5432</v>
      </c>
    </row>
    <row r="554" spans="1:27">
      <c r="A554" s="2" t="s">
        <v>16</v>
      </c>
      <c r="B554" s="2" t="s">
        <v>111</v>
      </c>
      <c r="C554" s="2">
        <v>71567</v>
      </c>
      <c r="D554" s="2">
        <v>50000</v>
      </c>
      <c r="E554" s="2" t="s">
        <v>112</v>
      </c>
      <c r="F554" s="2" t="s">
        <v>19</v>
      </c>
      <c r="G554" s="2" t="s">
        <v>113</v>
      </c>
      <c r="H554" s="2" t="s">
        <v>91</v>
      </c>
      <c r="I554" s="2" t="s">
        <v>114</v>
      </c>
      <c r="J554" s="2" t="s">
        <v>115</v>
      </c>
      <c r="K554" s="2"/>
      <c r="L554" s="2"/>
      <c r="M554" s="2" t="s">
        <v>116</v>
      </c>
      <c r="N554" s="2"/>
      <c r="O554" s="2"/>
      <c r="P554" s="2">
        <v>5829132</v>
      </c>
      <c r="Q554" s="2" t="s">
        <v>25</v>
      </c>
      <c r="R554" s="2" t="s">
        <v>26</v>
      </c>
      <c r="S554" s="2" t="s">
        <v>27</v>
      </c>
      <c r="T554">
        <v>23320</v>
      </c>
      <c r="U554">
        <v>122</v>
      </c>
      <c r="V554">
        <v>50000</v>
      </c>
      <c r="W554">
        <v>1002328</v>
      </c>
      <c r="Y554" t="s">
        <v>4334</v>
      </c>
      <c r="Z554" t="s">
        <v>5433</v>
      </c>
      <c r="AA554" t="s">
        <v>5434</v>
      </c>
    </row>
    <row r="555" spans="1:27">
      <c r="A555" s="2" t="s">
        <v>16</v>
      </c>
      <c r="B555" s="2" t="s">
        <v>117</v>
      </c>
      <c r="C555" s="2">
        <v>71606</v>
      </c>
      <c r="D555" s="2">
        <v>50000</v>
      </c>
      <c r="E555" s="2" t="s">
        <v>118</v>
      </c>
      <c r="F555" s="2" t="s">
        <v>19</v>
      </c>
      <c r="G555" s="2" t="s">
        <v>119</v>
      </c>
      <c r="H555" s="2" t="s">
        <v>91</v>
      </c>
      <c r="I555" s="2" t="s">
        <v>120</v>
      </c>
      <c r="J555" s="2" t="s">
        <v>121</v>
      </c>
      <c r="K555" s="2"/>
      <c r="L555" s="2"/>
      <c r="M555" s="2" t="s">
        <v>122</v>
      </c>
      <c r="N555" s="2"/>
      <c r="O555" s="2"/>
      <c r="P555" s="2">
        <v>5829133</v>
      </c>
      <c r="Q555" s="2" t="s">
        <v>25</v>
      </c>
      <c r="R555" s="2" t="s">
        <v>26</v>
      </c>
      <c r="S555" s="2" t="s">
        <v>27</v>
      </c>
      <c r="T555">
        <v>23358</v>
      </c>
      <c r="U555">
        <v>122</v>
      </c>
      <c r="V555">
        <v>50000</v>
      </c>
      <c r="W555">
        <v>1002336</v>
      </c>
      <c r="Y555" t="s">
        <v>4334</v>
      </c>
      <c r="Z555" t="s">
        <v>5435</v>
      </c>
      <c r="AA555" t="s">
        <v>5436</v>
      </c>
    </row>
    <row r="556" spans="1:27">
      <c r="A556" s="2" t="s">
        <v>16</v>
      </c>
      <c r="B556" s="2" t="s">
        <v>132</v>
      </c>
      <c r="C556" s="2">
        <v>71673</v>
      </c>
      <c r="D556" s="2">
        <v>50000</v>
      </c>
      <c r="E556" s="2" t="s">
        <v>133</v>
      </c>
      <c r="F556" s="2" t="s">
        <v>19</v>
      </c>
      <c r="G556" s="2" t="s">
        <v>134</v>
      </c>
      <c r="H556" s="2" t="s">
        <v>44</v>
      </c>
      <c r="I556" s="2" t="s">
        <v>135</v>
      </c>
      <c r="J556" s="2" t="s">
        <v>136</v>
      </c>
      <c r="K556" s="2"/>
      <c r="L556" s="2"/>
      <c r="M556" s="2" t="s">
        <v>137</v>
      </c>
      <c r="N556" s="2"/>
      <c r="O556" s="2"/>
      <c r="P556" s="2">
        <v>5829136</v>
      </c>
      <c r="Q556" s="2" t="s">
        <v>25</v>
      </c>
      <c r="R556" s="2" t="s">
        <v>26</v>
      </c>
      <c r="S556" s="2" t="s">
        <v>27</v>
      </c>
      <c r="T556">
        <v>23425</v>
      </c>
      <c r="U556">
        <v>122</v>
      </c>
      <c r="V556">
        <v>50000</v>
      </c>
      <c r="W556">
        <v>1002356</v>
      </c>
      <c r="Y556" t="s">
        <v>4334</v>
      </c>
      <c r="Z556" t="s">
        <v>5437</v>
      </c>
      <c r="AA556" t="s">
        <v>5438</v>
      </c>
    </row>
    <row r="557" spans="1:27">
      <c r="A557" s="2" t="s">
        <v>16</v>
      </c>
      <c r="B557" s="2" t="s">
        <v>138</v>
      </c>
      <c r="C557" s="2">
        <v>72258</v>
      </c>
      <c r="D557" s="2">
        <v>50000</v>
      </c>
      <c r="E557" s="2" t="s">
        <v>139</v>
      </c>
      <c r="F557" s="2" t="s">
        <v>19</v>
      </c>
      <c r="G557" s="2" t="s">
        <v>140</v>
      </c>
      <c r="H557" s="2" t="s">
        <v>31</v>
      </c>
      <c r="I557" s="2" t="s">
        <v>141</v>
      </c>
      <c r="J557" s="2" t="s">
        <v>142</v>
      </c>
      <c r="K557" s="2"/>
      <c r="L557" s="2"/>
      <c r="M557" s="2" t="s">
        <v>143</v>
      </c>
      <c r="N557" s="2"/>
      <c r="O557" s="2"/>
      <c r="P557" s="2">
        <v>5829137</v>
      </c>
      <c r="Q557" s="2" t="s">
        <v>25</v>
      </c>
      <c r="R557" s="2" t="s">
        <v>26</v>
      </c>
      <c r="S557" s="2" t="s">
        <v>27</v>
      </c>
      <c r="T557">
        <v>24004</v>
      </c>
      <c r="U557">
        <v>122</v>
      </c>
      <c r="V557">
        <v>50000</v>
      </c>
      <c r="W557">
        <v>1002542</v>
      </c>
      <c r="Y557" t="s">
        <v>4334</v>
      </c>
      <c r="Z557" t="s">
        <v>5439</v>
      </c>
      <c r="AA557" t="s">
        <v>5440</v>
      </c>
    </row>
    <row r="558" spans="1:27">
      <c r="A558" s="2" t="s">
        <v>16</v>
      </c>
      <c r="B558" s="2" t="s">
        <v>149</v>
      </c>
      <c r="C558" s="2">
        <v>71682</v>
      </c>
      <c r="D558" s="2">
        <v>50000</v>
      </c>
      <c r="E558" s="2" t="s">
        <v>150</v>
      </c>
      <c r="F558" s="2" t="s">
        <v>19</v>
      </c>
      <c r="G558" s="2" t="s">
        <v>151</v>
      </c>
      <c r="H558" s="2" t="s">
        <v>91</v>
      </c>
      <c r="I558" s="2" t="s">
        <v>152</v>
      </c>
      <c r="J558" s="2" t="s">
        <v>153</v>
      </c>
      <c r="K558" s="2"/>
      <c r="L558" s="2"/>
      <c r="M558" s="2" t="s">
        <v>154</v>
      </c>
      <c r="N558" s="2"/>
      <c r="O558" s="2"/>
      <c r="P558" s="2">
        <v>5829139</v>
      </c>
      <c r="Q558" s="2" t="s">
        <v>25</v>
      </c>
      <c r="R558" s="2" t="s">
        <v>26</v>
      </c>
      <c r="S558" s="2" t="s">
        <v>27</v>
      </c>
      <c r="T558">
        <v>23434</v>
      </c>
      <c r="U558">
        <v>122</v>
      </c>
      <c r="V558">
        <v>50000</v>
      </c>
      <c r="W558">
        <v>1002154</v>
      </c>
      <c r="Y558" t="s">
        <v>4334</v>
      </c>
      <c r="Z558" t="s">
        <v>5441</v>
      </c>
      <c r="AA558" t="s">
        <v>5442</v>
      </c>
    </row>
    <row r="559" spans="1:27">
      <c r="A559" s="2" t="s">
        <v>16</v>
      </c>
      <c r="B559" s="2" t="s">
        <v>155</v>
      </c>
      <c r="C559" s="2">
        <v>71620</v>
      </c>
      <c r="D559" s="2">
        <v>50000</v>
      </c>
      <c r="E559" s="2" t="s">
        <v>156</v>
      </c>
      <c r="F559" s="2" t="s">
        <v>19</v>
      </c>
      <c r="G559" s="2" t="s">
        <v>157</v>
      </c>
      <c r="H559" s="2" t="s">
        <v>158</v>
      </c>
      <c r="I559" s="2" t="s">
        <v>81</v>
      </c>
      <c r="J559" s="2" t="s">
        <v>82</v>
      </c>
      <c r="K559" s="2"/>
      <c r="L559" s="2"/>
      <c r="M559" s="2" t="s">
        <v>159</v>
      </c>
      <c r="N559" s="2"/>
      <c r="O559" s="2"/>
      <c r="P559" s="2">
        <v>5829140</v>
      </c>
      <c r="Q559" s="2" t="s">
        <v>25</v>
      </c>
      <c r="R559" s="2" t="s">
        <v>26</v>
      </c>
      <c r="S559" s="2" t="s">
        <v>27</v>
      </c>
      <c r="T559">
        <v>23372</v>
      </c>
      <c r="U559">
        <v>125</v>
      </c>
      <c r="V559">
        <v>50000</v>
      </c>
      <c r="W559">
        <v>1002341</v>
      </c>
      <c r="Y559" t="s">
        <v>4334</v>
      </c>
      <c r="Z559" t="s">
        <v>5443</v>
      </c>
      <c r="AA559" t="s">
        <v>5444</v>
      </c>
    </row>
    <row r="560" spans="1:27">
      <c r="A560" s="2" t="s">
        <v>16</v>
      </c>
      <c r="B560" s="2" t="s">
        <v>160</v>
      </c>
      <c r="C560" s="2">
        <v>71676</v>
      </c>
      <c r="D560" s="2">
        <v>50000</v>
      </c>
      <c r="E560" s="2" t="s">
        <v>161</v>
      </c>
      <c r="F560" s="2" t="s">
        <v>19</v>
      </c>
      <c r="G560" s="2" t="s">
        <v>162</v>
      </c>
      <c r="H560" s="2" t="s">
        <v>163</v>
      </c>
      <c r="I560" s="2" t="s">
        <v>152</v>
      </c>
      <c r="J560" s="2" t="s">
        <v>153</v>
      </c>
      <c r="K560" s="2"/>
      <c r="L560" s="2"/>
      <c r="M560" s="2" t="s">
        <v>164</v>
      </c>
      <c r="N560" s="2"/>
      <c r="O560" s="2"/>
      <c r="P560" s="2">
        <v>5829141</v>
      </c>
      <c r="Q560" s="2" t="s">
        <v>25</v>
      </c>
      <c r="R560" s="2" t="s">
        <v>26</v>
      </c>
      <c r="S560" s="2" t="s">
        <v>27</v>
      </c>
      <c r="T560">
        <v>23428</v>
      </c>
      <c r="U560">
        <v>126</v>
      </c>
      <c r="V560">
        <v>50000</v>
      </c>
      <c r="W560">
        <v>1002357</v>
      </c>
      <c r="Y560" t="s">
        <v>4334</v>
      </c>
      <c r="Z560" t="s">
        <v>5445</v>
      </c>
      <c r="AA560" t="s">
        <v>5446</v>
      </c>
    </row>
    <row r="561" spans="1:27">
      <c r="A561" s="2" t="s">
        <v>16</v>
      </c>
      <c r="B561" s="2" t="s">
        <v>178</v>
      </c>
      <c r="C561" s="2">
        <v>72408</v>
      </c>
      <c r="D561" s="2">
        <v>50000</v>
      </c>
      <c r="E561" s="2" t="s">
        <v>179</v>
      </c>
      <c r="F561" s="2" t="s">
        <v>19</v>
      </c>
      <c r="G561" s="2" t="s">
        <v>180</v>
      </c>
      <c r="H561" s="2" t="s">
        <v>31</v>
      </c>
      <c r="I561" s="2" t="s">
        <v>181</v>
      </c>
      <c r="J561" s="2" t="s">
        <v>182</v>
      </c>
      <c r="K561" s="2"/>
      <c r="L561" s="2"/>
      <c r="M561" s="2" t="s">
        <v>183</v>
      </c>
      <c r="N561" s="2"/>
      <c r="O561" s="2"/>
      <c r="P561" s="2">
        <v>5829144</v>
      </c>
      <c r="Q561" s="2" t="s">
        <v>25</v>
      </c>
      <c r="R561" s="2" t="s">
        <v>26</v>
      </c>
      <c r="S561" s="2" t="s">
        <v>27</v>
      </c>
      <c r="T561">
        <v>24161</v>
      </c>
      <c r="U561">
        <v>122</v>
      </c>
      <c r="V561">
        <v>50000</v>
      </c>
      <c r="W561">
        <v>1002589</v>
      </c>
      <c r="Y561" t="s">
        <v>4334</v>
      </c>
      <c r="Z561" t="s">
        <v>5447</v>
      </c>
      <c r="AA561" t="s">
        <v>5448</v>
      </c>
    </row>
    <row r="562" spans="1:27">
      <c r="A562" s="2" t="s">
        <v>16</v>
      </c>
      <c r="B562" s="2" t="s">
        <v>184</v>
      </c>
      <c r="C562" s="2">
        <v>71696</v>
      </c>
      <c r="D562" s="2">
        <v>50000</v>
      </c>
      <c r="E562" s="2" t="s">
        <v>185</v>
      </c>
      <c r="F562" s="2" t="s">
        <v>19</v>
      </c>
      <c r="G562" s="2" t="s">
        <v>186</v>
      </c>
      <c r="H562" s="2" t="s">
        <v>65</v>
      </c>
      <c r="I562" s="2" t="s">
        <v>187</v>
      </c>
      <c r="J562" s="2" t="s">
        <v>188</v>
      </c>
      <c r="K562" s="2"/>
      <c r="L562" s="2"/>
      <c r="M562" s="2" t="s">
        <v>189</v>
      </c>
      <c r="N562" s="2"/>
      <c r="O562" s="2"/>
      <c r="P562" s="2">
        <v>5829145</v>
      </c>
      <c r="Q562" s="2" t="s">
        <v>25</v>
      </c>
      <c r="R562" s="2" t="s">
        <v>26</v>
      </c>
      <c r="S562" s="2" t="s">
        <v>27</v>
      </c>
      <c r="T562">
        <v>23448</v>
      </c>
      <c r="U562">
        <v>122</v>
      </c>
      <c r="V562">
        <v>50000</v>
      </c>
      <c r="W562">
        <v>1002161</v>
      </c>
      <c r="Y562" t="s">
        <v>4334</v>
      </c>
      <c r="Z562" t="s">
        <v>5449</v>
      </c>
      <c r="AA562" t="s">
        <v>5450</v>
      </c>
    </row>
    <row r="563" spans="1:27">
      <c r="A563" s="2" t="s">
        <v>16</v>
      </c>
      <c r="B563" s="2" t="s">
        <v>196</v>
      </c>
      <c r="C563" s="2">
        <v>71701</v>
      </c>
      <c r="D563" s="2">
        <v>50000</v>
      </c>
      <c r="E563" s="2" t="s">
        <v>197</v>
      </c>
      <c r="F563" s="2" t="s">
        <v>19</v>
      </c>
      <c r="G563" s="2" t="s">
        <v>198</v>
      </c>
      <c r="H563" s="2" t="s">
        <v>91</v>
      </c>
      <c r="I563" s="2" t="s">
        <v>193</v>
      </c>
      <c r="J563" s="2" t="s">
        <v>194</v>
      </c>
      <c r="K563" s="2"/>
      <c r="L563" s="2"/>
      <c r="M563" s="2" t="s">
        <v>199</v>
      </c>
      <c r="N563" s="2"/>
      <c r="O563" s="2"/>
      <c r="P563" s="2">
        <v>5829147</v>
      </c>
      <c r="Q563" s="2" t="s">
        <v>25</v>
      </c>
      <c r="R563" s="2" t="s">
        <v>26</v>
      </c>
      <c r="S563" s="2" t="s">
        <v>27</v>
      </c>
      <c r="T563">
        <v>23453</v>
      </c>
      <c r="U563">
        <v>122</v>
      </c>
      <c r="V563">
        <v>50000</v>
      </c>
      <c r="W563">
        <v>1002359</v>
      </c>
      <c r="Y563" t="s">
        <v>4334</v>
      </c>
      <c r="Z563" t="s">
        <v>5451</v>
      </c>
      <c r="AA563" t="s">
        <v>5452</v>
      </c>
    </row>
    <row r="564" spans="1:27">
      <c r="A564" s="2" t="s">
        <v>16</v>
      </c>
      <c r="B564" s="2" t="s">
        <v>200</v>
      </c>
      <c r="C564" s="2">
        <v>71709</v>
      </c>
      <c r="D564" s="2">
        <v>50000</v>
      </c>
      <c r="E564" s="2" t="s">
        <v>201</v>
      </c>
      <c r="F564" s="2" t="s">
        <v>19</v>
      </c>
      <c r="G564" s="2" t="s">
        <v>202</v>
      </c>
      <c r="H564" s="2" t="s">
        <v>147</v>
      </c>
      <c r="I564" s="2" t="s">
        <v>203</v>
      </c>
      <c r="J564" s="2" t="s">
        <v>204</v>
      </c>
      <c r="K564" s="2"/>
      <c r="L564" s="2"/>
      <c r="M564" s="2" t="s">
        <v>205</v>
      </c>
      <c r="N564" s="2"/>
      <c r="O564" s="2"/>
      <c r="P564" s="2">
        <v>5829148</v>
      </c>
      <c r="Q564" s="2" t="s">
        <v>25</v>
      </c>
      <c r="R564" s="2" t="s">
        <v>26</v>
      </c>
      <c r="S564" s="2" t="s">
        <v>27</v>
      </c>
      <c r="T564">
        <v>23461</v>
      </c>
      <c r="U564">
        <v>122</v>
      </c>
      <c r="V564">
        <v>50000</v>
      </c>
      <c r="W564">
        <v>1002165</v>
      </c>
      <c r="Y564" t="s">
        <v>4334</v>
      </c>
      <c r="Z564" t="s">
        <v>5453</v>
      </c>
      <c r="AA564" t="s">
        <v>5454</v>
      </c>
    </row>
    <row r="565" spans="1:27">
      <c r="A565" s="2" t="s">
        <v>16</v>
      </c>
      <c r="B565" s="2" t="s">
        <v>206</v>
      </c>
      <c r="C565" s="2">
        <v>71710</v>
      </c>
      <c r="D565" s="2">
        <v>50000</v>
      </c>
      <c r="E565" s="2" t="s">
        <v>207</v>
      </c>
      <c r="F565" s="2" t="s">
        <v>19</v>
      </c>
      <c r="G565" s="2" t="s">
        <v>208</v>
      </c>
      <c r="H565" s="2" t="s">
        <v>44</v>
      </c>
      <c r="I565" s="2" t="s">
        <v>209</v>
      </c>
      <c r="J565" s="2" t="s">
        <v>210</v>
      </c>
      <c r="K565" s="2"/>
      <c r="L565" s="2"/>
      <c r="M565" s="2" t="s">
        <v>211</v>
      </c>
      <c r="N565" s="2"/>
      <c r="O565" s="2"/>
      <c r="P565" s="2">
        <v>5829149</v>
      </c>
      <c r="Q565" s="2" t="s">
        <v>25</v>
      </c>
      <c r="R565" s="2" t="s">
        <v>26</v>
      </c>
      <c r="S565" s="2" t="s">
        <v>27</v>
      </c>
      <c r="T565">
        <v>23462</v>
      </c>
      <c r="U565">
        <v>122</v>
      </c>
      <c r="V565">
        <v>50000</v>
      </c>
      <c r="W565">
        <v>1002166</v>
      </c>
      <c r="Y565" t="s">
        <v>4334</v>
      </c>
      <c r="Z565" t="s">
        <v>5455</v>
      </c>
      <c r="AA565" t="s">
        <v>5456</v>
      </c>
    </row>
    <row r="566" spans="1:27">
      <c r="A566" s="2" t="s">
        <v>16</v>
      </c>
      <c r="B566" s="2" t="s">
        <v>212</v>
      </c>
      <c r="C566" s="2">
        <v>71161</v>
      </c>
      <c r="D566" s="2">
        <v>50000</v>
      </c>
      <c r="E566" s="2" t="s">
        <v>213</v>
      </c>
      <c r="F566" s="2" t="s">
        <v>19</v>
      </c>
      <c r="G566" s="2" t="s">
        <v>214</v>
      </c>
      <c r="H566" s="2" t="s">
        <v>91</v>
      </c>
      <c r="I566" s="2" t="s">
        <v>215</v>
      </c>
      <c r="J566" s="2" t="s">
        <v>216</v>
      </c>
      <c r="K566" s="2"/>
      <c r="L566" s="2"/>
      <c r="M566" s="2" t="s">
        <v>217</v>
      </c>
      <c r="N566" s="2"/>
      <c r="O566" s="2"/>
      <c r="P566" s="2">
        <v>5829150</v>
      </c>
      <c r="Q566" s="2" t="s">
        <v>25</v>
      </c>
      <c r="R566" s="2" t="s">
        <v>26</v>
      </c>
      <c r="S566" s="2" t="s">
        <v>27</v>
      </c>
      <c r="T566">
        <v>22914</v>
      </c>
      <c r="U566">
        <v>122</v>
      </c>
      <c r="V566">
        <v>50000</v>
      </c>
      <c r="W566">
        <v>1002288</v>
      </c>
      <c r="Y566" t="s">
        <v>4334</v>
      </c>
      <c r="Z566" t="s">
        <v>5457</v>
      </c>
      <c r="AA566" t="s">
        <v>5458</v>
      </c>
    </row>
    <row r="567" spans="1:27">
      <c r="A567" s="2" t="s">
        <v>16</v>
      </c>
      <c r="B567" s="2" t="s">
        <v>218</v>
      </c>
      <c r="C567" s="2">
        <v>72264</v>
      </c>
      <c r="D567" s="2">
        <v>50000</v>
      </c>
      <c r="E567" s="2" t="s">
        <v>219</v>
      </c>
      <c r="F567" s="2" t="s">
        <v>19</v>
      </c>
      <c r="G567" s="2" t="s">
        <v>220</v>
      </c>
      <c r="H567" s="2" t="s">
        <v>31</v>
      </c>
      <c r="I567" s="2" t="s">
        <v>221</v>
      </c>
      <c r="J567" s="2" t="s">
        <v>222</v>
      </c>
      <c r="K567" s="2"/>
      <c r="L567" s="2"/>
      <c r="M567" s="2" t="s">
        <v>223</v>
      </c>
      <c r="N567" s="2"/>
      <c r="O567" s="2"/>
      <c r="P567" s="2">
        <v>5829151</v>
      </c>
      <c r="Q567" s="2" t="s">
        <v>25</v>
      </c>
      <c r="R567" s="2" t="s">
        <v>26</v>
      </c>
      <c r="S567" s="2" t="s">
        <v>27</v>
      </c>
      <c r="T567">
        <v>24010</v>
      </c>
      <c r="U567">
        <v>122</v>
      </c>
      <c r="V567">
        <v>50000</v>
      </c>
      <c r="W567">
        <v>1002546</v>
      </c>
      <c r="Y567" t="s">
        <v>4334</v>
      </c>
      <c r="Z567" t="s">
        <v>5459</v>
      </c>
      <c r="AA567" t="s">
        <v>5460</v>
      </c>
    </row>
    <row r="568" spans="1:27">
      <c r="A568" s="2" t="s">
        <v>16</v>
      </c>
      <c r="B568" s="2" t="s">
        <v>230</v>
      </c>
      <c r="C568" s="2">
        <v>71706</v>
      </c>
      <c r="D568" s="2">
        <v>50000</v>
      </c>
      <c r="E568" s="2" t="s">
        <v>231</v>
      </c>
      <c r="F568" s="2" t="s">
        <v>19</v>
      </c>
      <c r="G568" s="2" t="s">
        <v>232</v>
      </c>
      <c r="H568" s="2" t="s">
        <v>91</v>
      </c>
      <c r="I568" s="2" t="s">
        <v>233</v>
      </c>
      <c r="J568" s="2" t="s">
        <v>234</v>
      </c>
      <c r="K568" s="2"/>
      <c r="L568" s="2"/>
      <c r="M568" s="2" t="s">
        <v>235</v>
      </c>
      <c r="N568" s="2"/>
      <c r="O568" s="2"/>
      <c r="P568" s="2">
        <v>5829153</v>
      </c>
      <c r="Q568" s="2" t="s">
        <v>25</v>
      </c>
      <c r="R568" s="2" t="s">
        <v>26</v>
      </c>
      <c r="S568" s="2" t="s">
        <v>27</v>
      </c>
      <c r="T568">
        <v>23458</v>
      </c>
      <c r="U568">
        <v>122</v>
      </c>
      <c r="V568">
        <v>50000</v>
      </c>
      <c r="W568">
        <v>1002163</v>
      </c>
      <c r="Y568" t="s">
        <v>4334</v>
      </c>
      <c r="Z568" t="s">
        <v>5461</v>
      </c>
      <c r="AA568" t="s">
        <v>5462</v>
      </c>
    </row>
    <row r="569" spans="1:27">
      <c r="A569" s="2" t="s">
        <v>16</v>
      </c>
      <c r="B569" s="2" t="s">
        <v>242</v>
      </c>
      <c r="C569" s="2">
        <v>71626</v>
      </c>
      <c r="D569" s="2">
        <v>50000</v>
      </c>
      <c r="E569" s="2" t="s">
        <v>243</v>
      </c>
      <c r="F569" s="2" t="s">
        <v>19</v>
      </c>
      <c r="G569" s="2" t="s">
        <v>244</v>
      </c>
      <c r="H569" s="2" t="s">
        <v>91</v>
      </c>
      <c r="I569" s="2" t="s">
        <v>245</v>
      </c>
      <c r="J569" s="2" t="s">
        <v>246</v>
      </c>
      <c r="K569" s="2"/>
      <c r="L569" s="2"/>
      <c r="M569" s="2" t="s">
        <v>247</v>
      </c>
      <c r="N569" s="2"/>
      <c r="O569" s="2"/>
      <c r="P569" s="2">
        <v>5829155</v>
      </c>
      <c r="Q569" s="2" t="s">
        <v>25</v>
      </c>
      <c r="R569" s="2" t="s">
        <v>26</v>
      </c>
      <c r="S569" s="2" t="s">
        <v>27</v>
      </c>
      <c r="T569">
        <v>23378</v>
      </c>
      <c r="U569">
        <v>122</v>
      </c>
      <c r="V569">
        <v>50000</v>
      </c>
      <c r="W569">
        <v>1002343</v>
      </c>
      <c r="Y569" t="s">
        <v>4334</v>
      </c>
      <c r="Z569" t="s">
        <v>5463</v>
      </c>
      <c r="AA569" t="s">
        <v>5464</v>
      </c>
    </row>
    <row r="570" spans="1:27">
      <c r="A570" s="2" t="s">
        <v>16</v>
      </c>
      <c r="B570" s="2" t="s">
        <v>255</v>
      </c>
      <c r="C570" s="2">
        <v>72093</v>
      </c>
      <c r="D570" s="2">
        <v>50000</v>
      </c>
      <c r="E570" s="2" t="s">
        <v>256</v>
      </c>
      <c r="F570" s="2" t="s">
        <v>19</v>
      </c>
      <c r="G570" s="2" t="s">
        <v>202</v>
      </c>
      <c r="H570" s="2" t="s">
        <v>147</v>
      </c>
      <c r="I570" s="2" t="s">
        <v>252</v>
      </c>
      <c r="J570" s="2" t="s">
        <v>253</v>
      </c>
      <c r="K570" s="2"/>
      <c r="L570" s="2"/>
      <c r="M570" s="2" t="s">
        <v>257</v>
      </c>
      <c r="N570" s="2"/>
      <c r="O570" s="2"/>
      <c r="P570" s="2">
        <v>5829157</v>
      </c>
      <c r="Q570" s="2" t="s">
        <v>25</v>
      </c>
      <c r="R570" s="2" t="s">
        <v>26</v>
      </c>
      <c r="S570" s="2" t="s">
        <v>27</v>
      </c>
      <c r="T570">
        <v>23845</v>
      </c>
      <c r="U570">
        <v>122</v>
      </c>
      <c r="V570">
        <v>50000</v>
      </c>
      <c r="W570">
        <v>1002512</v>
      </c>
      <c r="Y570" t="s">
        <v>4334</v>
      </c>
      <c r="Z570" t="s">
        <v>5465</v>
      </c>
      <c r="AA570" t="s">
        <v>5466</v>
      </c>
    </row>
    <row r="571" spans="1:27">
      <c r="A571" s="2" t="s">
        <v>16</v>
      </c>
      <c r="B571" s="2" t="s">
        <v>258</v>
      </c>
      <c r="C571" s="2">
        <v>71479</v>
      </c>
      <c r="D571" s="2">
        <v>50000</v>
      </c>
      <c r="E571" s="2" t="s">
        <v>259</v>
      </c>
      <c r="F571" s="2" t="s">
        <v>19</v>
      </c>
      <c r="G571" s="2" t="s">
        <v>260</v>
      </c>
      <c r="H571" s="2" t="s">
        <v>91</v>
      </c>
      <c r="I571" s="2" t="s">
        <v>261</v>
      </c>
      <c r="J571" s="2" t="s">
        <v>262</v>
      </c>
      <c r="K571" s="2"/>
      <c r="L571" s="2"/>
      <c r="M571" s="2" t="s">
        <v>263</v>
      </c>
      <c r="N571" s="2"/>
      <c r="O571" s="2"/>
      <c r="P571" s="2">
        <v>5829158</v>
      </c>
      <c r="Q571" s="2" t="s">
        <v>25</v>
      </c>
      <c r="R571" s="2" t="s">
        <v>26</v>
      </c>
      <c r="S571" s="2" t="s">
        <v>27</v>
      </c>
      <c r="T571">
        <v>23232</v>
      </c>
      <c r="U571">
        <v>122</v>
      </c>
      <c r="V571">
        <v>50000</v>
      </c>
      <c r="W571">
        <v>1002315</v>
      </c>
      <c r="Y571" t="s">
        <v>4334</v>
      </c>
      <c r="Z571" t="s">
        <v>5467</v>
      </c>
      <c r="AA571" t="s">
        <v>5468</v>
      </c>
    </row>
    <row r="572" spans="1:27">
      <c r="A572" s="2" t="s">
        <v>16</v>
      </c>
      <c r="B572" s="2" t="s">
        <v>264</v>
      </c>
      <c r="C572" s="2">
        <v>71786</v>
      </c>
      <c r="D572" s="2">
        <v>50000</v>
      </c>
      <c r="E572" s="2" t="s">
        <v>265</v>
      </c>
      <c r="F572" s="2" t="s">
        <v>19</v>
      </c>
      <c r="G572" s="2" t="s">
        <v>266</v>
      </c>
      <c r="H572" s="2" t="s">
        <v>91</v>
      </c>
      <c r="I572" s="2" t="s">
        <v>261</v>
      </c>
      <c r="J572" s="2" t="s">
        <v>262</v>
      </c>
      <c r="K572" s="2"/>
      <c r="L572" s="2"/>
      <c r="M572" s="2" t="s">
        <v>267</v>
      </c>
      <c r="N572" s="2"/>
      <c r="O572" s="2"/>
      <c r="P572" s="2">
        <v>5829159</v>
      </c>
      <c r="Q572" s="2" t="s">
        <v>25</v>
      </c>
      <c r="R572" s="2" t="s">
        <v>26</v>
      </c>
      <c r="S572" s="2" t="s">
        <v>27</v>
      </c>
      <c r="T572">
        <v>23538</v>
      </c>
      <c r="U572">
        <v>122</v>
      </c>
      <c r="V572">
        <v>50000</v>
      </c>
      <c r="W572">
        <v>1002396</v>
      </c>
      <c r="Y572" t="s">
        <v>4334</v>
      </c>
      <c r="Z572" t="s">
        <v>5469</v>
      </c>
      <c r="AA572" t="s">
        <v>5470</v>
      </c>
    </row>
    <row r="573" spans="1:27">
      <c r="A573" s="2" t="s">
        <v>16</v>
      </c>
      <c r="B573" s="2" t="s">
        <v>268</v>
      </c>
      <c r="C573" s="2">
        <v>71788</v>
      </c>
      <c r="D573" s="2">
        <v>50000</v>
      </c>
      <c r="E573" s="2" t="s">
        <v>269</v>
      </c>
      <c r="F573" s="2" t="s">
        <v>19</v>
      </c>
      <c r="G573" s="2" t="s">
        <v>270</v>
      </c>
      <c r="H573" s="2" t="s">
        <v>91</v>
      </c>
      <c r="I573" s="2" t="s">
        <v>271</v>
      </c>
      <c r="J573" s="2" t="s">
        <v>272</v>
      </c>
      <c r="K573" s="2"/>
      <c r="L573" s="2"/>
      <c r="M573" s="2" t="s">
        <v>273</v>
      </c>
      <c r="N573" s="2"/>
      <c r="O573" s="2"/>
      <c r="P573" s="2">
        <v>5829160</v>
      </c>
      <c r="Q573" s="2" t="s">
        <v>25</v>
      </c>
      <c r="R573" s="2" t="s">
        <v>26</v>
      </c>
      <c r="S573" s="2" t="s">
        <v>27</v>
      </c>
      <c r="T573">
        <v>23540</v>
      </c>
      <c r="U573">
        <v>122</v>
      </c>
      <c r="V573">
        <v>50000</v>
      </c>
      <c r="W573">
        <v>1002182</v>
      </c>
      <c r="Y573" t="s">
        <v>4334</v>
      </c>
      <c r="Z573" t="s">
        <v>5471</v>
      </c>
      <c r="AA573" t="s">
        <v>5472</v>
      </c>
    </row>
    <row r="574" spans="1:27">
      <c r="A574" s="2" t="s">
        <v>16</v>
      </c>
      <c r="B574" s="2" t="s">
        <v>291</v>
      </c>
      <c r="C574" s="2">
        <v>72269</v>
      </c>
      <c r="D574" s="2">
        <v>50000</v>
      </c>
      <c r="E574" s="2" t="s">
        <v>292</v>
      </c>
      <c r="F574" s="2" t="s">
        <v>19</v>
      </c>
      <c r="G574" s="2" t="s">
        <v>293</v>
      </c>
      <c r="H574" s="2" t="s">
        <v>31</v>
      </c>
      <c r="I574" s="2" t="s">
        <v>294</v>
      </c>
      <c r="J574" s="2" t="s">
        <v>295</v>
      </c>
      <c r="K574" s="2"/>
      <c r="L574" s="2"/>
      <c r="M574" s="2" t="s">
        <v>296</v>
      </c>
      <c r="N574" s="2"/>
      <c r="O574" s="2"/>
      <c r="P574" s="2">
        <v>5829164</v>
      </c>
      <c r="Q574" s="2" t="s">
        <v>25</v>
      </c>
      <c r="R574" s="2" t="s">
        <v>26</v>
      </c>
      <c r="S574" s="2" t="s">
        <v>27</v>
      </c>
      <c r="T574">
        <v>24015</v>
      </c>
      <c r="U574">
        <v>122</v>
      </c>
      <c r="V574">
        <v>50000</v>
      </c>
      <c r="W574">
        <v>1002547</v>
      </c>
      <c r="Y574" t="s">
        <v>4334</v>
      </c>
      <c r="Z574" t="s">
        <v>5473</v>
      </c>
      <c r="AA574" t="s">
        <v>5474</v>
      </c>
    </row>
    <row r="575" spans="1:27">
      <c r="A575" s="2" t="s">
        <v>16</v>
      </c>
      <c r="B575" s="2" t="s">
        <v>297</v>
      </c>
      <c r="C575" s="2">
        <v>71792</v>
      </c>
      <c r="D575" s="2">
        <v>50000</v>
      </c>
      <c r="E575" s="2" t="s">
        <v>298</v>
      </c>
      <c r="F575" s="2" t="s">
        <v>19</v>
      </c>
      <c r="G575" s="2" t="s">
        <v>299</v>
      </c>
      <c r="H575" s="2" t="s">
        <v>300</v>
      </c>
      <c r="I575" s="2" t="s">
        <v>288</v>
      </c>
      <c r="J575" s="2" t="s">
        <v>289</v>
      </c>
      <c r="K575" s="2"/>
      <c r="L575" s="2"/>
      <c r="M575" s="2" t="s">
        <v>301</v>
      </c>
      <c r="N575" s="2"/>
      <c r="O575" s="2"/>
      <c r="P575" s="2">
        <v>5829165</v>
      </c>
      <c r="Q575" s="2" t="s">
        <v>25</v>
      </c>
      <c r="R575" s="2" t="s">
        <v>26</v>
      </c>
      <c r="S575" s="2" t="s">
        <v>27</v>
      </c>
      <c r="T575">
        <v>23544</v>
      </c>
      <c r="U575">
        <v>122</v>
      </c>
      <c r="V575">
        <v>50000</v>
      </c>
      <c r="W575">
        <v>1002397</v>
      </c>
      <c r="Y575" t="s">
        <v>4334</v>
      </c>
      <c r="Z575" t="s">
        <v>5475</v>
      </c>
      <c r="AA575" t="s">
        <v>5476</v>
      </c>
    </row>
    <row r="576" spans="1:27">
      <c r="A576" s="2" t="s">
        <v>16</v>
      </c>
      <c r="B576" s="2" t="s">
        <v>302</v>
      </c>
      <c r="C576" s="2">
        <v>71793</v>
      </c>
      <c r="D576" s="2">
        <v>50000</v>
      </c>
      <c r="E576" s="2" t="s">
        <v>303</v>
      </c>
      <c r="F576" s="2" t="s">
        <v>19</v>
      </c>
      <c r="G576" s="2" t="s">
        <v>304</v>
      </c>
      <c r="H576" s="2" t="s">
        <v>65</v>
      </c>
      <c r="I576" s="2" t="s">
        <v>288</v>
      </c>
      <c r="J576" s="2" t="s">
        <v>289</v>
      </c>
      <c r="K576" s="2"/>
      <c r="L576" s="2"/>
      <c r="M576" s="2" t="s">
        <v>305</v>
      </c>
      <c r="N576" s="2"/>
      <c r="O576" s="2"/>
      <c r="P576" s="2">
        <v>5829166</v>
      </c>
      <c r="Q576" s="2" t="s">
        <v>25</v>
      </c>
      <c r="R576" s="2" t="s">
        <v>26</v>
      </c>
      <c r="S576" s="2" t="s">
        <v>27</v>
      </c>
      <c r="T576">
        <v>23545</v>
      </c>
      <c r="U576">
        <v>122</v>
      </c>
      <c r="V576">
        <v>50000</v>
      </c>
      <c r="W576">
        <v>1002398</v>
      </c>
      <c r="Y576" t="s">
        <v>4334</v>
      </c>
      <c r="Z576" t="s">
        <v>5477</v>
      </c>
      <c r="AA576" t="s">
        <v>5478</v>
      </c>
    </row>
    <row r="577" spans="1:27">
      <c r="A577" s="2" t="s">
        <v>16</v>
      </c>
      <c r="B577" s="2" t="s">
        <v>306</v>
      </c>
      <c r="C577" s="2">
        <v>71753</v>
      </c>
      <c r="D577" s="2">
        <v>50000</v>
      </c>
      <c r="E577" s="2" t="s">
        <v>307</v>
      </c>
      <c r="F577" s="2" t="s">
        <v>19</v>
      </c>
      <c r="G577" s="2" t="s">
        <v>308</v>
      </c>
      <c r="H577" s="2" t="s">
        <v>70</v>
      </c>
      <c r="I577" s="2" t="s">
        <v>309</v>
      </c>
      <c r="J577" s="2" t="s">
        <v>310</v>
      </c>
      <c r="K577" s="2"/>
      <c r="L577" s="2"/>
      <c r="M577" s="2" t="s">
        <v>311</v>
      </c>
      <c r="N577" s="2"/>
      <c r="O577" s="2"/>
      <c r="P577" s="2">
        <v>5829167</v>
      </c>
      <c r="Q577" s="2" t="s">
        <v>25</v>
      </c>
      <c r="R577" s="2" t="s">
        <v>26</v>
      </c>
      <c r="S577" s="2" t="s">
        <v>27</v>
      </c>
      <c r="T577">
        <v>23505</v>
      </c>
      <c r="U577">
        <v>122</v>
      </c>
      <c r="V577">
        <v>100000</v>
      </c>
      <c r="W577">
        <v>1002175</v>
      </c>
      <c r="Y577" t="s">
        <v>4334</v>
      </c>
      <c r="Z577" t="s">
        <v>5479</v>
      </c>
      <c r="AA577" t="s">
        <v>5480</v>
      </c>
    </row>
    <row r="578" spans="1:27">
      <c r="A578" s="2" t="s">
        <v>16</v>
      </c>
      <c r="B578" s="2" t="s">
        <v>316</v>
      </c>
      <c r="C578" s="2">
        <v>71743</v>
      </c>
      <c r="D578" s="2">
        <v>50000</v>
      </c>
      <c r="E578" s="2" t="s">
        <v>317</v>
      </c>
      <c r="F578" s="2" t="s">
        <v>19</v>
      </c>
      <c r="G578" s="2" t="s">
        <v>318</v>
      </c>
      <c r="H578" s="2" t="s">
        <v>65</v>
      </c>
      <c r="I578" s="2" t="s">
        <v>319</v>
      </c>
      <c r="J578" s="2" t="s">
        <v>320</v>
      </c>
      <c r="K578" s="2"/>
      <c r="L578" s="2"/>
      <c r="M578" s="2" t="s">
        <v>321</v>
      </c>
      <c r="N578" s="2"/>
      <c r="O578" s="2"/>
      <c r="P578" s="2">
        <v>5829169</v>
      </c>
      <c r="Q578" s="2" t="s">
        <v>25</v>
      </c>
      <c r="R578" s="2" t="s">
        <v>26</v>
      </c>
      <c r="S578" s="2" t="s">
        <v>27</v>
      </c>
      <c r="T578">
        <v>23495</v>
      </c>
      <c r="U578">
        <v>122</v>
      </c>
      <c r="V578">
        <v>50000</v>
      </c>
      <c r="W578">
        <v>1002173</v>
      </c>
      <c r="Y578" t="s">
        <v>4334</v>
      </c>
      <c r="Z578" t="s">
        <v>5481</v>
      </c>
      <c r="AA578" t="s">
        <v>5482</v>
      </c>
    </row>
    <row r="579" spans="1:27">
      <c r="A579" s="2" t="s">
        <v>16</v>
      </c>
      <c r="B579" s="2" t="s">
        <v>322</v>
      </c>
      <c r="C579" s="2">
        <v>71777</v>
      </c>
      <c r="D579" s="2">
        <v>50000</v>
      </c>
      <c r="E579" s="2" t="s">
        <v>323</v>
      </c>
      <c r="F579" s="2" t="s">
        <v>19</v>
      </c>
      <c r="G579" s="2" t="s">
        <v>324</v>
      </c>
      <c r="H579" s="2" t="s">
        <v>51</v>
      </c>
      <c r="I579" s="2" t="s">
        <v>325</v>
      </c>
      <c r="J579" s="2" t="s">
        <v>326</v>
      </c>
      <c r="K579" s="2"/>
      <c r="L579" s="2"/>
      <c r="M579" s="2" t="s">
        <v>327</v>
      </c>
      <c r="N579" s="2"/>
      <c r="O579" s="2"/>
      <c r="P579" s="2">
        <v>5829170</v>
      </c>
      <c r="Q579" s="2" t="s">
        <v>25</v>
      </c>
      <c r="R579" s="2" t="s">
        <v>26</v>
      </c>
      <c r="S579" s="2" t="s">
        <v>27</v>
      </c>
      <c r="T579">
        <v>23529</v>
      </c>
      <c r="U579">
        <v>125</v>
      </c>
      <c r="V579">
        <v>50000</v>
      </c>
      <c r="W579">
        <v>1002390</v>
      </c>
      <c r="Y579" t="s">
        <v>4334</v>
      </c>
      <c r="Z579" t="s">
        <v>5483</v>
      </c>
      <c r="AA579" t="s">
        <v>5484</v>
      </c>
    </row>
    <row r="580" spans="1:27">
      <c r="A580" s="2" t="s">
        <v>16</v>
      </c>
      <c r="B580" s="2" t="s">
        <v>334</v>
      </c>
      <c r="C580" s="2">
        <v>71796</v>
      </c>
      <c r="D580" s="2">
        <v>50000</v>
      </c>
      <c r="E580" s="2" t="s">
        <v>335</v>
      </c>
      <c r="F580" s="2" t="s">
        <v>19</v>
      </c>
      <c r="G580" s="2" t="s">
        <v>336</v>
      </c>
      <c r="H580" s="2" t="s">
        <v>21</v>
      </c>
      <c r="I580" s="2" t="s">
        <v>337</v>
      </c>
      <c r="J580" s="2" t="s">
        <v>338</v>
      </c>
      <c r="K580" s="2"/>
      <c r="L580" s="2"/>
      <c r="M580" s="2" t="s">
        <v>339</v>
      </c>
      <c r="N580" s="2"/>
      <c r="O580" s="2"/>
      <c r="P580" s="2">
        <v>5829172</v>
      </c>
      <c r="Q580" s="2" t="s">
        <v>25</v>
      </c>
      <c r="R580" s="2" t="s">
        <v>26</v>
      </c>
      <c r="S580" s="2" t="s">
        <v>27</v>
      </c>
      <c r="T580">
        <v>23548</v>
      </c>
      <c r="U580">
        <v>122</v>
      </c>
      <c r="V580">
        <v>50000</v>
      </c>
      <c r="W580">
        <v>1002399</v>
      </c>
      <c r="Y580" t="s">
        <v>4334</v>
      </c>
      <c r="Z580" t="s">
        <v>5485</v>
      </c>
      <c r="AA580" t="s">
        <v>5486</v>
      </c>
    </row>
    <row r="581" spans="1:27">
      <c r="A581" s="2" t="s">
        <v>16</v>
      </c>
      <c r="B581" s="2" t="s">
        <v>346</v>
      </c>
      <c r="C581" s="2">
        <v>71797</v>
      </c>
      <c r="D581" s="2">
        <v>50000</v>
      </c>
      <c r="E581" s="2" t="s">
        <v>347</v>
      </c>
      <c r="F581" s="2" t="s">
        <v>19</v>
      </c>
      <c r="G581" s="2" t="s">
        <v>348</v>
      </c>
      <c r="H581" s="2" t="s">
        <v>91</v>
      </c>
      <c r="I581" s="2" t="s">
        <v>349</v>
      </c>
      <c r="J581" s="2" t="s">
        <v>350</v>
      </c>
      <c r="K581" s="2"/>
      <c r="L581" s="2"/>
      <c r="M581" s="2" t="s">
        <v>351</v>
      </c>
      <c r="N581" s="2"/>
      <c r="O581" s="2"/>
      <c r="P581" s="2">
        <v>5829174</v>
      </c>
      <c r="Q581" s="2" t="s">
        <v>25</v>
      </c>
      <c r="R581" s="2" t="s">
        <v>26</v>
      </c>
      <c r="S581" s="2" t="s">
        <v>27</v>
      </c>
      <c r="T581">
        <v>23549</v>
      </c>
      <c r="U581">
        <v>122</v>
      </c>
      <c r="V581">
        <v>50000</v>
      </c>
      <c r="W581">
        <v>1002400</v>
      </c>
      <c r="Y581" t="s">
        <v>4334</v>
      </c>
      <c r="Z581" t="s">
        <v>5487</v>
      </c>
      <c r="AA581" t="s">
        <v>5488</v>
      </c>
    </row>
    <row r="582" spans="1:27">
      <c r="A582" s="2" t="s">
        <v>16</v>
      </c>
      <c r="B582" s="2" t="s">
        <v>352</v>
      </c>
      <c r="C582" s="2">
        <v>71784</v>
      </c>
      <c r="D582" s="2">
        <v>50000</v>
      </c>
      <c r="E582" s="2" t="s">
        <v>353</v>
      </c>
      <c r="F582" s="2" t="s">
        <v>19</v>
      </c>
      <c r="G582" s="2" t="s">
        <v>354</v>
      </c>
      <c r="H582" s="2" t="s">
        <v>355</v>
      </c>
      <c r="I582" s="2" t="s">
        <v>356</v>
      </c>
      <c r="J582" s="2" t="s">
        <v>357</v>
      </c>
      <c r="K582" s="2"/>
      <c r="L582" s="2"/>
      <c r="M582" s="2" t="s">
        <v>358</v>
      </c>
      <c r="N582" s="2"/>
      <c r="O582" s="2"/>
      <c r="P582" s="2">
        <v>5829175</v>
      </c>
      <c r="Q582" s="2" t="s">
        <v>25</v>
      </c>
      <c r="R582" s="2" t="s">
        <v>26</v>
      </c>
      <c r="S582" s="2" t="s">
        <v>27</v>
      </c>
      <c r="T582">
        <v>23536</v>
      </c>
      <c r="U582">
        <v>125</v>
      </c>
      <c r="V582">
        <v>50000</v>
      </c>
      <c r="W582">
        <v>1002394</v>
      </c>
      <c r="Y582" t="s">
        <v>4334</v>
      </c>
      <c r="Z582" t="s">
        <v>5489</v>
      </c>
      <c r="AA582" t="s">
        <v>5490</v>
      </c>
    </row>
    <row r="583" spans="1:27">
      <c r="A583" s="2" t="s">
        <v>16</v>
      </c>
      <c r="B583" s="2" t="s">
        <v>363</v>
      </c>
      <c r="C583" s="2">
        <v>70954</v>
      </c>
      <c r="D583" s="2">
        <v>50000</v>
      </c>
      <c r="E583" s="2" t="s">
        <v>364</v>
      </c>
      <c r="F583" s="2" t="s">
        <v>19</v>
      </c>
      <c r="G583" s="2" t="s">
        <v>365</v>
      </c>
      <c r="H583" s="2" t="s">
        <v>366</v>
      </c>
      <c r="I583" s="2" t="s">
        <v>367</v>
      </c>
      <c r="J583" s="2" t="s">
        <v>368</v>
      </c>
      <c r="K583" s="2"/>
      <c r="L583" s="2"/>
      <c r="M583" s="2" t="s">
        <v>369</v>
      </c>
      <c r="N583" s="2"/>
      <c r="O583" s="2"/>
      <c r="P583" s="2">
        <v>5829177</v>
      </c>
      <c r="Q583" s="2" t="s">
        <v>25</v>
      </c>
      <c r="R583" s="2" t="s">
        <v>26</v>
      </c>
      <c r="S583" s="2" t="s">
        <v>27</v>
      </c>
      <c r="T583">
        <v>24119</v>
      </c>
      <c r="U583">
        <v>122</v>
      </c>
      <c r="V583">
        <v>50000</v>
      </c>
      <c r="W583">
        <v>1002075</v>
      </c>
      <c r="Y583" t="s">
        <v>4334</v>
      </c>
      <c r="Z583" t="s">
        <v>5491</v>
      </c>
      <c r="AA583" t="s">
        <v>5492</v>
      </c>
    </row>
    <row r="584" spans="1:27">
      <c r="A584" s="2" t="s">
        <v>16</v>
      </c>
      <c r="B584" s="2" t="s">
        <v>386</v>
      </c>
      <c r="C584" s="2">
        <v>71803</v>
      </c>
      <c r="D584" s="2">
        <v>50000</v>
      </c>
      <c r="E584" s="2" t="s">
        <v>387</v>
      </c>
      <c r="F584" s="2" t="s">
        <v>19</v>
      </c>
      <c r="G584" s="2" t="s">
        <v>388</v>
      </c>
      <c r="H584" s="2" t="s">
        <v>91</v>
      </c>
      <c r="I584" s="2" t="s">
        <v>389</v>
      </c>
      <c r="J584" s="2" t="s">
        <v>390</v>
      </c>
      <c r="K584" s="2"/>
      <c r="L584" s="2"/>
      <c r="M584" s="2" t="s">
        <v>391</v>
      </c>
      <c r="N584" s="2"/>
      <c r="O584" s="2"/>
      <c r="P584" s="2">
        <v>5829181</v>
      </c>
      <c r="Q584" s="2" t="s">
        <v>25</v>
      </c>
      <c r="R584" s="2" t="s">
        <v>26</v>
      </c>
      <c r="S584" s="2" t="s">
        <v>27</v>
      </c>
      <c r="T584">
        <v>23555</v>
      </c>
      <c r="U584">
        <v>122</v>
      </c>
      <c r="V584">
        <v>50000</v>
      </c>
      <c r="W584">
        <v>1002401</v>
      </c>
      <c r="Y584" t="s">
        <v>4334</v>
      </c>
      <c r="Z584" t="s">
        <v>5493</v>
      </c>
      <c r="AA584" t="s">
        <v>5494</v>
      </c>
    </row>
    <row r="585" spans="1:27">
      <c r="A585" s="2" t="s">
        <v>16</v>
      </c>
      <c r="B585" s="2" t="s">
        <v>404</v>
      </c>
      <c r="C585" s="2">
        <v>71791</v>
      </c>
      <c r="D585" s="2">
        <v>50000</v>
      </c>
      <c r="E585" s="2" t="s">
        <v>405</v>
      </c>
      <c r="F585" s="2" t="s">
        <v>19</v>
      </c>
      <c r="G585" s="2" t="s">
        <v>406</v>
      </c>
      <c r="H585" s="2" t="s">
        <v>44</v>
      </c>
      <c r="I585" s="2" t="s">
        <v>407</v>
      </c>
      <c r="J585" s="2" t="s">
        <v>408</v>
      </c>
      <c r="K585" s="2"/>
      <c r="L585" s="2"/>
      <c r="M585" s="2" t="s">
        <v>409</v>
      </c>
      <c r="N585" s="2"/>
      <c r="O585" s="2"/>
      <c r="P585" s="2">
        <v>5829184</v>
      </c>
      <c r="Q585" s="2" t="s">
        <v>25</v>
      </c>
      <c r="R585" s="2" t="s">
        <v>26</v>
      </c>
      <c r="S585" s="2" t="s">
        <v>27</v>
      </c>
      <c r="T585">
        <v>23543</v>
      </c>
      <c r="U585">
        <v>122</v>
      </c>
      <c r="V585">
        <v>50000</v>
      </c>
      <c r="W585">
        <v>1002183</v>
      </c>
      <c r="Y585" t="s">
        <v>4334</v>
      </c>
      <c r="Z585" t="s">
        <v>5495</v>
      </c>
      <c r="AA585" t="s">
        <v>5496</v>
      </c>
    </row>
    <row r="586" spans="1:27">
      <c r="A586" s="2" t="s">
        <v>16</v>
      </c>
      <c r="B586" s="2" t="s">
        <v>410</v>
      </c>
      <c r="C586" s="2">
        <v>71806</v>
      </c>
      <c r="D586" s="2">
        <v>50000</v>
      </c>
      <c r="E586" s="2" t="s">
        <v>411</v>
      </c>
      <c r="F586" s="2" t="s">
        <v>19</v>
      </c>
      <c r="G586" s="2" t="s">
        <v>412</v>
      </c>
      <c r="H586" s="2" t="s">
        <v>21</v>
      </c>
      <c r="I586" s="2" t="s">
        <v>413</v>
      </c>
      <c r="J586" s="2" t="s">
        <v>414</v>
      </c>
      <c r="K586" s="2"/>
      <c r="L586" s="2"/>
      <c r="M586" s="2" t="s">
        <v>415</v>
      </c>
      <c r="N586" s="2"/>
      <c r="O586" s="2"/>
      <c r="P586" s="2">
        <v>5829185</v>
      </c>
      <c r="Q586" s="2" t="s">
        <v>25</v>
      </c>
      <c r="R586" s="2" t="s">
        <v>26</v>
      </c>
      <c r="S586" s="2" t="s">
        <v>27</v>
      </c>
      <c r="T586">
        <v>23558</v>
      </c>
      <c r="U586">
        <v>122</v>
      </c>
      <c r="V586">
        <v>50000</v>
      </c>
      <c r="W586">
        <v>1002403</v>
      </c>
      <c r="Y586" t="s">
        <v>4334</v>
      </c>
      <c r="Z586" t="s">
        <v>5497</v>
      </c>
      <c r="AA586" t="s">
        <v>5498</v>
      </c>
    </row>
    <row r="587" spans="1:27">
      <c r="A587" s="2" t="s">
        <v>16</v>
      </c>
      <c r="B587" s="2" t="s">
        <v>420</v>
      </c>
      <c r="C587" s="2">
        <v>71807</v>
      </c>
      <c r="D587" s="2">
        <v>50000</v>
      </c>
      <c r="E587" s="2" t="s">
        <v>421</v>
      </c>
      <c r="F587" s="2" t="s">
        <v>19</v>
      </c>
      <c r="G587" s="2" t="s">
        <v>422</v>
      </c>
      <c r="H587" s="2" t="s">
        <v>147</v>
      </c>
      <c r="I587" s="2" t="s">
        <v>423</v>
      </c>
      <c r="J587" s="2" t="s">
        <v>424</v>
      </c>
      <c r="K587" s="2"/>
      <c r="L587" s="2"/>
      <c r="M587" s="2" t="s">
        <v>425</v>
      </c>
      <c r="N587" s="2"/>
      <c r="O587" s="2"/>
      <c r="P587" s="2">
        <v>5829187</v>
      </c>
      <c r="Q587" s="2" t="s">
        <v>25</v>
      </c>
      <c r="R587" s="2" t="s">
        <v>26</v>
      </c>
      <c r="S587" s="2" t="s">
        <v>27</v>
      </c>
      <c r="T587">
        <v>23559</v>
      </c>
      <c r="U587">
        <v>122</v>
      </c>
      <c r="V587">
        <v>50000</v>
      </c>
      <c r="W587">
        <v>1002404</v>
      </c>
      <c r="Y587" t="s">
        <v>4334</v>
      </c>
      <c r="Z587" t="s">
        <v>5499</v>
      </c>
      <c r="AA587" t="s">
        <v>5500</v>
      </c>
    </row>
    <row r="588" spans="1:27">
      <c r="A588" s="2" t="s">
        <v>16</v>
      </c>
      <c r="B588" s="2" t="s">
        <v>426</v>
      </c>
      <c r="C588" s="2">
        <v>71809</v>
      </c>
      <c r="D588" s="2">
        <v>50000</v>
      </c>
      <c r="E588" s="2" t="s">
        <v>427</v>
      </c>
      <c r="F588" s="2" t="s">
        <v>19</v>
      </c>
      <c r="G588" s="2" t="s">
        <v>428</v>
      </c>
      <c r="H588" s="2" t="s">
        <v>147</v>
      </c>
      <c r="I588" s="2" t="s">
        <v>423</v>
      </c>
      <c r="J588" s="2" t="s">
        <v>424</v>
      </c>
      <c r="K588" s="2"/>
      <c r="L588" s="2"/>
      <c r="M588" s="2" t="s">
        <v>429</v>
      </c>
      <c r="N588" s="2"/>
      <c r="O588" s="2"/>
      <c r="P588" s="2">
        <v>5829188</v>
      </c>
      <c r="Q588" s="2" t="s">
        <v>25</v>
      </c>
      <c r="R588" s="2" t="s">
        <v>26</v>
      </c>
      <c r="S588" s="2" t="s">
        <v>27</v>
      </c>
      <c r="T588">
        <v>23561</v>
      </c>
      <c r="U588">
        <v>122</v>
      </c>
      <c r="V588">
        <v>50000</v>
      </c>
      <c r="W588">
        <v>1002405</v>
      </c>
      <c r="Y588" t="s">
        <v>4334</v>
      </c>
      <c r="Z588" t="s">
        <v>5501</v>
      </c>
      <c r="AA588" t="s">
        <v>5502</v>
      </c>
    </row>
    <row r="589" spans="1:27">
      <c r="A589" s="2" t="s">
        <v>16</v>
      </c>
      <c r="B589" s="2" t="s">
        <v>430</v>
      </c>
      <c r="C589" s="2">
        <v>72114</v>
      </c>
      <c r="D589" s="2">
        <v>50000</v>
      </c>
      <c r="E589" s="2" t="s">
        <v>431</v>
      </c>
      <c r="F589" s="2" t="s">
        <v>19</v>
      </c>
      <c r="G589" s="2" t="s">
        <v>432</v>
      </c>
      <c r="H589" s="2" t="s">
        <v>31</v>
      </c>
      <c r="I589" s="2" t="s">
        <v>433</v>
      </c>
      <c r="J589" s="2" t="s">
        <v>434</v>
      </c>
      <c r="K589" s="2"/>
      <c r="L589" s="2"/>
      <c r="M589" s="2" t="s">
        <v>435</v>
      </c>
      <c r="N589" s="2"/>
      <c r="O589" s="2"/>
      <c r="P589" s="2">
        <v>5829189</v>
      </c>
      <c r="Q589" s="2" t="s">
        <v>25</v>
      </c>
      <c r="R589" s="2" t="s">
        <v>26</v>
      </c>
      <c r="S589" s="2" t="s">
        <v>27</v>
      </c>
      <c r="T589">
        <v>23860</v>
      </c>
      <c r="U589">
        <v>122</v>
      </c>
      <c r="V589">
        <v>50000</v>
      </c>
      <c r="W589">
        <v>1002515</v>
      </c>
      <c r="Y589" t="s">
        <v>4334</v>
      </c>
      <c r="Z589" t="s">
        <v>5503</v>
      </c>
      <c r="AA589" t="s">
        <v>5504</v>
      </c>
    </row>
    <row r="590" spans="1:27">
      <c r="A590" s="2" t="s">
        <v>16</v>
      </c>
      <c r="B590" s="2" t="s">
        <v>453</v>
      </c>
      <c r="C590" s="2">
        <v>72384</v>
      </c>
      <c r="D590" s="2">
        <v>50000</v>
      </c>
      <c r="E590" s="2" t="s">
        <v>454</v>
      </c>
      <c r="F590" s="2" t="s">
        <v>19</v>
      </c>
      <c r="G590" s="2" t="s">
        <v>455</v>
      </c>
      <c r="H590" s="2" t="s">
        <v>58</v>
      </c>
      <c r="I590" s="2" t="s">
        <v>456</v>
      </c>
      <c r="J590" s="2" t="s">
        <v>457</v>
      </c>
      <c r="K590" s="2"/>
      <c r="L590" s="2"/>
      <c r="M590" s="2" t="s">
        <v>458</v>
      </c>
      <c r="N590" s="2"/>
      <c r="O590" s="2"/>
      <c r="P590" s="2">
        <v>5829193</v>
      </c>
      <c r="Q590" s="2" t="s">
        <v>25</v>
      </c>
      <c r="R590" s="2" t="s">
        <v>26</v>
      </c>
      <c r="S590" s="2" t="s">
        <v>27</v>
      </c>
      <c r="T590">
        <v>24137</v>
      </c>
      <c r="U590">
        <v>122</v>
      </c>
      <c r="V590">
        <v>50000</v>
      </c>
      <c r="W590">
        <v>1002251</v>
      </c>
      <c r="Y590" t="s">
        <v>4334</v>
      </c>
      <c r="Z590" t="s">
        <v>5505</v>
      </c>
      <c r="AA590" t="s">
        <v>5506</v>
      </c>
    </row>
    <row r="591" spans="1:27">
      <c r="A591" s="2" t="s">
        <v>16</v>
      </c>
      <c r="B591" s="2" t="s">
        <v>490</v>
      </c>
      <c r="C591" s="2">
        <v>71218</v>
      </c>
      <c r="D591" s="2">
        <v>50000</v>
      </c>
      <c r="E591" s="2" t="s">
        <v>491</v>
      </c>
      <c r="F591" s="2" t="s">
        <v>19</v>
      </c>
      <c r="G591" s="2" t="s">
        <v>492</v>
      </c>
      <c r="H591" s="2" t="s">
        <v>168</v>
      </c>
      <c r="I591" s="2" t="s">
        <v>493</v>
      </c>
      <c r="J591" s="2" t="s">
        <v>494</v>
      </c>
      <c r="K591" s="2"/>
      <c r="L591" s="2"/>
      <c r="M591" s="2" t="s">
        <v>495</v>
      </c>
      <c r="N591" s="2"/>
      <c r="O591" s="2"/>
      <c r="P591" s="2">
        <v>5829199</v>
      </c>
      <c r="Q591" s="2" t="s">
        <v>25</v>
      </c>
      <c r="R591" s="2" t="s">
        <v>26</v>
      </c>
      <c r="S591" s="2" t="s">
        <v>27</v>
      </c>
      <c r="T591">
        <v>22971</v>
      </c>
      <c r="U591">
        <v>125</v>
      </c>
      <c r="V591">
        <v>50000</v>
      </c>
      <c r="W591">
        <v>1002094</v>
      </c>
      <c r="Y591" t="s">
        <v>4334</v>
      </c>
      <c r="Z591" t="s">
        <v>5507</v>
      </c>
      <c r="AA591" t="s">
        <v>5508</v>
      </c>
    </row>
    <row r="592" spans="1:27">
      <c r="A592" s="2" t="s">
        <v>16</v>
      </c>
      <c r="B592" s="2" t="s">
        <v>508</v>
      </c>
      <c r="C592" s="2">
        <v>72394</v>
      </c>
      <c r="D592" s="2">
        <v>50000</v>
      </c>
      <c r="E592" s="2" t="s">
        <v>509</v>
      </c>
      <c r="F592" s="2" t="s">
        <v>19</v>
      </c>
      <c r="G592" s="2" t="s">
        <v>510</v>
      </c>
      <c r="H592" s="2" t="s">
        <v>91</v>
      </c>
      <c r="I592" s="2" t="s">
        <v>511</v>
      </c>
      <c r="J592" s="2" t="s">
        <v>512</v>
      </c>
      <c r="K592" s="2"/>
      <c r="L592" s="2"/>
      <c r="M592" s="2" t="s">
        <v>513</v>
      </c>
      <c r="N592" s="2"/>
      <c r="O592" s="2"/>
      <c r="P592" s="2">
        <v>5829202</v>
      </c>
      <c r="Q592" s="2" t="s">
        <v>25</v>
      </c>
      <c r="R592" s="2" t="s">
        <v>26</v>
      </c>
      <c r="S592" s="2" t="s">
        <v>27</v>
      </c>
      <c r="T592">
        <v>24147</v>
      </c>
      <c r="U592">
        <v>122</v>
      </c>
      <c r="V592">
        <v>50000</v>
      </c>
      <c r="W592">
        <v>1002252</v>
      </c>
      <c r="Y592" t="s">
        <v>4334</v>
      </c>
      <c r="Z592" t="s">
        <v>5509</v>
      </c>
      <c r="AA592" t="s">
        <v>5510</v>
      </c>
    </row>
    <row r="593" spans="1:27">
      <c r="A593" s="2" t="s">
        <v>16</v>
      </c>
      <c r="B593" s="2" t="s">
        <v>514</v>
      </c>
      <c r="C593" s="2">
        <v>72150</v>
      </c>
      <c r="D593" s="2">
        <v>50000</v>
      </c>
      <c r="E593" s="2" t="s">
        <v>515</v>
      </c>
      <c r="F593" s="2" t="s">
        <v>19</v>
      </c>
      <c r="G593" s="2" t="s">
        <v>516</v>
      </c>
      <c r="H593" s="2" t="s">
        <v>31</v>
      </c>
      <c r="I593" s="2" t="s">
        <v>517</v>
      </c>
      <c r="J593" s="2" t="s">
        <v>518</v>
      </c>
      <c r="K593" s="2"/>
      <c r="L593" s="2"/>
      <c r="M593" s="2" t="s">
        <v>519</v>
      </c>
      <c r="N593" s="2"/>
      <c r="O593" s="2"/>
      <c r="P593" s="2">
        <v>5829203</v>
      </c>
      <c r="Q593" s="2" t="s">
        <v>25</v>
      </c>
      <c r="R593" s="2" t="s">
        <v>26</v>
      </c>
      <c r="S593" s="2" t="s">
        <v>27</v>
      </c>
      <c r="T593">
        <v>23896</v>
      </c>
      <c r="U593">
        <v>122</v>
      </c>
      <c r="V593">
        <v>50000</v>
      </c>
      <c r="W593">
        <v>1002520</v>
      </c>
      <c r="Y593" t="s">
        <v>4334</v>
      </c>
      <c r="Z593" t="s">
        <v>5511</v>
      </c>
      <c r="AA593" t="s">
        <v>5512</v>
      </c>
    </row>
    <row r="594" spans="1:27">
      <c r="A594" s="2" t="s">
        <v>16</v>
      </c>
      <c r="B594" s="2" t="s">
        <v>590</v>
      </c>
      <c r="C594" s="2">
        <v>71420</v>
      </c>
      <c r="D594" s="2">
        <v>50000</v>
      </c>
      <c r="E594" s="2" t="s">
        <v>591</v>
      </c>
      <c r="F594" s="2" t="s">
        <v>19</v>
      </c>
      <c r="G594" s="2" t="s">
        <v>592</v>
      </c>
      <c r="H594" s="2" t="s">
        <v>65</v>
      </c>
      <c r="I594" s="2" t="s">
        <v>533</v>
      </c>
      <c r="J594" s="2" t="s">
        <v>534</v>
      </c>
      <c r="K594" s="2"/>
      <c r="L594" s="2"/>
      <c r="M594" s="2" t="s">
        <v>593</v>
      </c>
      <c r="N594" s="2"/>
      <c r="O594" s="2"/>
      <c r="P594" s="2">
        <v>5829216</v>
      </c>
      <c r="Q594" s="2" t="s">
        <v>25</v>
      </c>
      <c r="R594" s="2" t="s">
        <v>26</v>
      </c>
      <c r="S594" s="2" t="s">
        <v>27</v>
      </c>
      <c r="T594">
        <v>23173</v>
      </c>
      <c r="U594">
        <v>122</v>
      </c>
      <c r="V594">
        <v>100000</v>
      </c>
      <c r="W594">
        <v>1002125</v>
      </c>
      <c r="Y594" t="s">
        <v>4334</v>
      </c>
      <c r="Z594" t="s">
        <v>5513</v>
      </c>
      <c r="AA594" t="s">
        <v>5514</v>
      </c>
    </row>
    <row r="595" spans="1:27">
      <c r="A595" s="2" t="s">
        <v>16</v>
      </c>
      <c r="B595" s="2" t="s">
        <v>609</v>
      </c>
      <c r="C595" s="2">
        <v>71623</v>
      </c>
      <c r="D595" s="2">
        <v>50000</v>
      </c>
      <c r="E595" s="2" t="s">
        <v>610</v>
      </c>
      <c r="F595" s="2" t="s">
        <v>19</v>
      </c>
      <c r="G595" s="2" t="s">
        <v>611</v>
      </c>
      <c r="H595" s="2" t="s">
        <v>557</v>
      </c>
      <c r="I595" s="2" t="s">
        <v>81</v>
      </c>
      <c r="J595" s="2" t="s">
        <v>82</v>
      </c>
      <c r="K595" s="2"/>
      <c r="L595" s="2"/>
      <c r="M595" s="2" t="s">
        <v>612</v>
      </c>
      <c r="N595" s="2"/>
      <c r="O595" s="2"/>
      <c r="P595" s="2">
        <v>5829220</v>
      </c>
      <c r="Q595" s="2" t="s">
        <v>25</v>
      </c>
      <c r="R595" s="2" t="s">
        <v>26</v>
      </c>
      <c r="S595" s="2" t="s">
        <v>27</v>
      </c>
      <c r="T595">
        <v>23375</v>
      </c>
      <c r="U595">
        <v>122</v>
      </c>
      <c r="V595">
        <v>50000</v>
      </c>
      <c r="W595">
        <v>1002143</v>
      </c>
      <c r="Y595" t="s">
        <v>4334</v>
      </c>
      <c r="Z595" t="s">
        <v>5515</v>
      </c>
      <c r="AA595" t="s">
        <v>5516</v>
      </c>
    </row>
    <row r="596" spans="1:27">
      <c r="A596" s="2" t="s">
        <v>16</v>
      </c>
      <c r="B596" s="2" t="s">
        <v>613</v>
      </c>
      <c r="C596" s="2">
        <v>71649</v>
      </c>
      <c r="D596" s="2">
        <v>50000</v>
      </c>
      <c r="E596" s="2" t="s">
        <v>614</v>
      </c>
      <c r="F596" s="2" t="s">
        <v>19</v>
      </c>
      <c r="G596" s="2" t="s">
        <v>615</v>
      </c>
      <c r="H596" s="2" t="s">
        <v>467</v>
      </c>
      <c r="I596" s="2" t="s">
        <v>616</v>
      </c>
      <c r="J596" s="2" t="s">
        <v>617</v>
      </c>
      <c r="K596" s="2"/>
      <c r="L596" s="2"/>
      <c r="M596" s="2" t="s">
        <v>618</v>
      </c>
      <c r="N596" s="2"/>
      <c r="O596" s="2"/>
      <c r="P596" s="2">
        <v>5829221</v>
      </c>
      <c r="Q596" s="2" t="s">
        <v>25</v>
      </c>
      <c r="R596" s="2" t="s">
        <v>26</v>
      </c>
      <c r="S596" s="2" t="s">
        <v>27</v>
      </c>
      <c r="T596">
        <v>23401</v>
      </c>
      <c r="U596">
        <v>122</v>
      </c>
      <c r="V596">
        <v>50000</v>
      </c>
      <c r="W596">
        <v>1002349</v>
      </c>
      <c r="Y596" t="s">
        <v>4334</v>
      </c>
      <c r="Z596" t="s">
        <v>5517</v>
      </c>
      <c r="AA596" t="s">
        <v>5518</v>
      </c>
    </row>
    <row r="597" spans="1:27">
      <c r="A597" s="2" t="s">
        <v>16</v>
      </c>
      <c r="B597" s="2" t="s">
        <v>631</v>
      </c>
      <c r="C597" s="2">
        <v>71419</v>
      </c>
      <c r="D597" s="2">
        <v>50000</v>
      </c>
      <c r="E597" s="2" t="s">
        <v>632</v>
      </c>
      <c r="F597" s="2" t="s">
        <v>19</v>
      </c>
      <c r="G597" s="2" t="s">
        <v>633</v>
      </c>
      <c r="H597" s="2" t="s">
        <v>147</v>
      </c>
      <c r="I597" s="2" t="s">
        <v>551</v>
      </c>
      <c r="J597" s="2" t="s">
        <v>552</v>
      </c>
      <c r="K597" s="2"/>
      <c r="L597" s="2"/>
      <c r="M597" s="2" t="s">
        <v>634</v>
      </c>
      <c r="N597" s="2"/>
      <c r="O597" s="2"/>
      <c r="P597" s="2">
        <v>5829224</v>
      </c>
      <c r="Q597" s="2" t="s">
        <v>25</v>
      </c>
      <c r="R597" s="2" t="s">
        <v>26</v>
      </c>
      <c r="S597" s="2" t="s">
        <v>27</v>
      </c>
      <c r="T597">
        <v>23172</v>
      </c>
      <c r="U597">
        <v>122</v>
      </c>
      <c r="V597">
        <v>50000</v>
      </c>
      <c r="W597">
        <v>1002124</v>
      </c>
      <c r="Y597" t="s">
        <v>4334</v>
      </c>
      <c r="Z597" t="s">
        <v>5519</v>
      </c>
      <c r="AA597" t="s">
        <v>5520</v>
      </c>
    </row>
    <row r="598" spans="1:27">
      <c r="A598" s="2" t="s">
        <v>16</v>
      </c>
      <c r="B598" s="2" t="s">
        <v>639</v>
      </c>
      <c r="C598" s="2">
        <v>72241</v>
      </c>
      <c r="D598" s="2">
        <v>50000</v>
      </c>
      <c r="E598" s="2" t="s">
        <v>640</v>
      </c>
      <c r="F598" s="2" t="s">
        <v>19</v>
      </c>
      <c r="G598" s="2" t="s">
        <v>641</v>
      </c>
      <c r="H598" s="2" t="s">
        <v>31</v>
      </c>
      <c r="I598" s="2" t="s">
        <v>642</v>
      </c>
      <c r="J598" s="2" t="s">
        <v>643</v>
      </c>
      <c r="K598" s="2"/>
      <c r="L598" s="2"/>
      <c r="M598" s="2" t="s">
        <v>644</v>
      </c>
      <c r="N598" s="2"/>
      <c r="O598" s="2"/>
      <c r="P598" s="2">
        <v>5829226</v>
      </c>
      <c r="Q598" s="2" t="s">
        <v>25</v>
      </c>
      <c r="R598" s="2" t="s">
        <v>26</v>
      </c>
      <c r="S598" s="2" t="s">
        <v>27</v>
      </c>
      <c r="T598">
        <v>23987</v>
      </c>
      <c r="U598">
        <v>122</v>
      </c>
      <c r="V598">
        <v>50000</v>
      </c>
      <c r="W598">
        <v>1002236</v>
      </c>
      <c r="Y598" t="s">
        <v>4334</v>
      </c>
      <c r="Z598" t="s">
        <v>5521</v>
      </c>
      <c r="AA598" t="s">
        <v>5522</v>
      </c>
    </row>
    <row r="599" spans="1:27">
      <c r="A599" s="2" t="s">
        <v>16</v>
      </c>
      <c r="B599" s="2" t="s">
        <v>654</v>
      </c>
      <c r="C599" s="2">
        <v>72212</v>
      </c>
      <c r="D599" s="2">
        <v>50000</v>
      </c>
      <c r="E599" s="2" t="s">
        <v>655</v>
      </c>
      <c r="F599" s="2" t="s">
        <v>19</v>
      </c>
      <c r="G599" s="2" t="s">
        <v>656</v>
      </c>
      <c r="H599" s="2" t="s">
        <v>31</v>
      </c>
      <c r="I599" s="2" t="s">
        <v>657</v>
      </c>
      <c r="J599" s="2" t="s">
        <v>658</v>
      </c>
      <c r="K599" s="2"/>
      <c r="L599" s="2"/>
      <c r="M599" s="2" t="s">
        <v>659</v>
      </c>
      <c r="N599" s="2"/>
      <c r="O599" s="2"/>
      <c r="P599" s="2">
        <v>5829229</v>
      </c>
      <c r="Q599" s="2" t="s">
        <v>25</v>
      </c>
      <c r="R599" s="2" t="s">
        <v>26</v>
      </c>
      <c r="S599" s="2" t="s">
        <v>27</v>
      </c>
      <c r="T599">
        <v>23958</v>
      </c>
      <c r="U599">
        <v>122</v>
      </c>
      <c r="V599">
        <v>50000</v>
      </c>
      <c r="W599">
        <v>1002529</v>
      </c>
      <c r="Y599" t="s">
        <v>4334</v>
      </c>
      <c r="Z599" t="s">
        <v>5523</v>
      </c>
      <c r="AA599" t="s">
        <v>5524</v>
      </c>
    </row>
    <row r="600" spans="1:27">
      <c r="A600" s="2" t="s">
        <v>16</v>
      </c>
      <c r="B600" s="2" t="s">
        <v>660</v>
      </c>
      <c r="C600" s="2">
        <v>71694</v>
      </c>
      <c r="D600" s="2">
        <v>50000</v>
      </c>
      <c r="E600" s="2" t="s">
        <v>661</v>
      </c>
      <c r="F600" s="2" t="s">
        <v>19</v>
      </c>
      <c r="G600" s="2" t="s">
        <v>662</v>
      </c>
      <c r="H600" s="2" t="s">
        <v>58</v>
      </c>
      <c r="I600" s="2" t="s">
        <v>187</v>
      </c>
      <c r="J600" s="2" t="s">
        <v>188</v>
      </c>
      <c r="K600" s="2"/>
      <c r="L600" s="2"/>
      <c r="M600" s="2" t="s">
        <v>663</v>
      </c>
      <c r="N600" s="2"/>
      <c r="O600" s="2"/>
      <c r="P600" s="2">
        <v>5829230</v>
      </c>
      <c r="Q600" s="2" t="s">
        <v>25</v>
      </c>
      <c r="R600" s="2" t="s">
        <v>26</v>
      </c>
      <c r="S600" s="2" t="s">
        <v>27</v>
      </c>
      <c r="T600">
        <v>23446</v>
      </c>
      <c r="U600">
        <v>122</v>
      </c>
      <c r="V600">
        <v>50000</v>
      </c>
      <c r="W600">
        <v>1002159</v>
      </c>
      <c r="Y600" t="s">
        <v>4334</v>
      </c>
      <c r="Z600" t="s">
        <v>5525</v>
      </c>
      <c r="AA600" t="s">
        <v>5526</v>
      </c>
    </row>
    <row r="601" spans="1:27">
      <c r="A601" s="2" t="s">
        <v>16</v>
      </c>
      <c r="B601" s="2" t="s">
        <v>664</v>
      </c>
      <c r="C601" s="2">
        <v>72247</v>
      </c>
      <c r="D601" s="2">
        <v>50000</v>
      </c>
      <c r="E601" s="2" t="s">
        <v>665</v>
      </c>
      <c r="F601" s="2" t="s">
        <v>19</v>
      </c>
      <c r="G601" s="2" t="s">
        <v>666</v>
      </c>
      <c r="H601" s="2" t="s">
        <v>31</v>
      </c>
      <c r="I601" s="2" t="s">
        <v>52</v>
      </c>
      <c r="J601" s="2" t="s">
        <v>53</v>
      </c>
      <c r="K601" s="2"/>
      <c r="L601" s="2"/>
      <c r="M601" s="2" t="s">
        <v>667</v>
      </c>
      <c r="N601" s="2"/>
      <c r="O601" s="2"/>
      <c r="P601" s="2">
        <v>5829231</v>
      </c>
      <c r="Q601" s="2" t="s">
        <v>25</v>
      </c>
      <c r="R601" s="2" t="s">
        <v>26</v>
      </c>
      <c r="S601" s="2" t="s">
        <v>27</v>
      </c>
      <c r="T601">
        <v>23993</v>
      </c>
      <c r="U601">
        <v>122</v>
      </c>
      <c r="V601">
        <v>50000</v>
      </c>
      <c r="W601">
        <v>1002537</v>
      </c>
      <c r="Y601" t="s">
        <v>4334</v>
      </c>
      <c r="Z601" t="s">
        <v>5527</v>
      </c>
      <c r="AA601" t="s">
        <v>5528</v>
      </c>
    </row>
    <row r="602" spans="1:27">
      <c r="A602" s="2" t="s">
        <v>16</v>
      </c>
      <c r="B602" s="2" t="s">
        <v>668</v>
      </c>
      <c r="C602" s="2">
        <v>72251</v>
      </c>
      <c r="D602" s="2">
        <v>50000</v>
      </c>
      <c r="E602" s="2" t="s">
        <v>669</v>
      </c>
      <c r="F602" s="2" t="s">
        <v>19</v>
      </c>
      <c r="G602" s="2" t="s">
        <v>670</v>
      </c>
      <c r="H602" s="2" t="s">
        <v>31</v>
      </c>
      <c r="I602" s="2" t="s">
        <v>671</v>
      </c>
      <c r="J602" s="2" t="s">
        <v>672</v>
      </c>
      <c r="K602" s="2"/>
      <c r="L602" s="2"/>
      <c r="M602" s="2" t="s">
        <v>673</v>
      </c>
      <c r="N602" s="2"/>
      <c r="O602" s="2"/>
      <c r="P602" s="2">
        <v>5829232</v>
      </c>
      <c r="Q602" s="2" t="s">
        <v>25</v>
      </c>
      <c r="R602" s="2" t="s">
        <v>26</v>
      </c>
      <c r="S602" s="2" t="s">
        <v>27</v>
      </c>
      <c r="T602">
        <v>23997</v>
      </c>
      <c r="U602">
        <v>122</v>
      </c>
      <c r="V602">
        <v>50000</v>
      </c>
      <c r="W602">
        <v>1002539</v>
      </c>
      <c r="Y602" t="s">
        <v>4334</v>
      </c>
      <c r="Z602" t="s">
        <v>5529</v>
      </c>
      <c r="AA602" t="s">
        <v>5530</v>
      </c>
    </row>
    <row r="603" spans="1:27">
      <c r="A603" s="2" t="s">
        <v>16</v>
      </c>
      <c r="B603" s="2" t="s">
        <v>674</v>
      </c>
      <c r="C603" s="2">
        <v>72271</v>
      </c>
      <c r="D603" s="2">
        <v>50000</v>
      </c>
      <c r="E603" s="2" t="s">
        <v>675</v>
      </c>
      <c r="F603" s="2" t="s">
        <v>19</v>
      </c>
      <c r="G603" s="2" t="s">
        <v>676</v>
      </c>
      <c r="H603" s="2" t="s">
        <v>31</v>
      </c>
      <c r="I603" s="2" t="s">
        <v>677</v>
      </c>
      <c r="J603" s="2" t="s">
        <v>678</v>
      </c>
      <c r="K603" s="2"/>
      <c r="L603" s="2"/>
      <c r="M603" s="2" t="s">
        <v>679</v>
      </c>
      <c r="N603" s="2"/>
      <c r="O603" s="2"/>
      <c r="P603" s="2">
        <v>5829233</v>
      </c>
      <c r="Q603" s="2" t="s">
        <v>25</v>
      </c>
      <c r="R603" s="2" t="s">
        <v>26</v>
      </c>
      <c r="S603" s="2" t="s">
        <v>27</v>
      </c>
      <c r="T603">
        <v>24017</v>
      </c>
      <c r="U603">
        <v>122</v>
      </c>
      <c r="V603">
        <v>50000</v>
      </c>
      <c r="W603">
        <v>1002241</v>
      </c>
      <c r="Y603" t="s">
        <v>4334</v>
      </c>
      <c r="Z603" t="s">
        <v>5531</v>
      </c>
      <c r="AA603" t="s">
        <v>5532</v>
      </c>
    </row>
    <row r="604" spans="1:27">
      <c r="A604" s="2" t="s">
        <v>16</v>
      </c>
      <c r="B604" s="2" t="s">
        <v>680</v>
      </c>
      <c r="C604" s="2">
        <v>72278</v>
      </c>
      <c r="D604" s="2">
        <v>50000</v>
      </c>
      <c r="E604" s="2" t="s">
        <v>681</v>
      </c>
      <c r="F604" s="2" t="s">
        <v>19</v>
      </c>
      <c r="G604" s="2" t="s">
        <v>682</v>
      </c>
      <c r="H604" s="2" t="s">
        <v>31</v>
      </c>
      <c r="I604" s="2" t="s">
        <v>683</v>
      </c>
      <c r="J604" s="2" t="s">
        <v>684</v>
      </c>
      <c r="K604" s="2"/>
      <c r="L604" s="2"/>
      <c r="M604" s="2" t="s">
        <v>685</v>
      </c>
      <c r="N604" s="2"/>
      <c r="O604" s="2"/>
      <c r="P604" s="2">
        <v>5829234</v>
      </c>
      <c r="Q604" s="2" t="s">
        <v>25</v>
      </c>
      <c r="R604" s="2" t="s">
        <v>26</v>
      </c>
      <c r="S604" s="2" t="s">
        <v>27</v>
      </c>
      <c r="T604">
        <v>24024</v>
      </c>
      <c r="U604">
        <v>122</v>
      </c>
      <c r="V604">
        <v>50000</v>
      </c>
      <c r="W604">
        <v>1002549</v>
      </c>
      <c r="Y604" t="s">
        <v>4334</v>
      </c>
      <c r="Z604" t="s">
        <v>5533</v>
      </c>
      <c r="AA604" t="s">
        <v>5534</v>
      </c>
    </row>
    <row r="605" spans="1:27">
      <c r="A605" s="2" t="s">
        <v>16</v>
      </c>
      <c r="B605" s="2" t="s">
        <v>686</v>
      </c>
      <c r="C605" s="2">
        <v>72261</v>
      </c>
      <c r="D605" s="2">
        <v>50000</v>
      </c>
      <c r="E605" s="2" t="s">
        <v>687</v>
      </c>
      <c r="F605" s="2" t="s">
        <v>19</v>
      </c>
      <c r="G605" s="2" t="s">
        <v>688</v>
      </c>
      <c r="H605" s="2" t="s">
        <v>31</v>
      </c>
      <c r="I605" s="2" t="s">
        <v>689</v>
      </c>
      <c r="J605" s="2" t="s">
        <v>690</v>
      </c>
      <c r="K605" s="2"/>
      <c r="L605" s="2"/>
      <c r="M605" s="2" t="s">
        <v>691</v>
      </c>
      <c r="N605" s="2"/>
      <c r="O605" s="2"/>
      <c r="P605" s="2">
        <v>5829235</v>
      </c>
      <c r="Q605" s="2" t="s">
        <v>25</v>
      </c>
      <c r="R605" s="2" t="s">
        <v>26</v>
      </c>
      <c r="S605" s="2" t="s">
        <v>27</v>
      </c>
      <c r="T605">
        <v>24007</v>
      </c>
      <c r="U605">
        <v>122</v>
      </c>
      <c r="V605">
        <v>50000</v>
      </c>
      <c r="W605">
        <v>1002545</v>
      </c>
      <c r="Y605" t="s">
        <v>4334</v>
      </c>
      <c r="Z605" t="s">
        <v>5535</v>
      </c>
      <c r="AA605" t="s">
        <v>5536</v>
      </c>
    </row>
    <row r="606" spans="1:27">
      <c r="A606" s="2" t="s">
        <v>16</v>
      </c>
      <c r="B606" s="2" t="s">
        <v>698</v>
      </c>
      <c r="C606" s="2">
        <v>72094</v>
      </c>
      <c r="D606" s="2">
        <v>50000</v>
      </c>
      <c r="E606" s="2" t="s">
        <v>699</v>
      </c>
      <c r="F606" s="2" t="s">
        <v>19</v>
      </c>
      <c r="G606" s="2" t="s">
        <v>700</v>
      </c>
      <c r="H606" s="2" t="s">
        <v>91</v>
      </c>
      <c r="I606" s="2" t="s">
        <v>695</v>
      </c>
      <c r="J606" s="2" t="s">
        <v>696</v>
      </c>
      <c r="K606" s="2"/>
      <c r="L606" s="2"/>
      <c r="M606" s="2" t="s">
        <v>701</v>
      </c>
      <c r="N606" s="2"/>
      <c r="O606" s="2"/>
      <c r="P606" s="2">
        <v>5829237</v>
      </c>
      <c r="Q606" s="2" t="s">
        <v>25</v>
      </c>
      <c r="R606" s="2" t="s">
        <v>26</v>
      </c>
      <c r="S606" s="2" t="s">
        <v>27</v>
      </c>
      <c r="T606">
        <v>23846</v>
      </c>
      <c r="U606">
        <v>121</v>
      </c>
      <c r="V606">
        <v>50000</v>
      </c>
      <c r="W606">
        <v>1002513</v>
      </c>
      <c r="Y606" t="s">
        <v>4334</v>
      </c>
      <c r="Z606" t="s">
        <v>5537</v>
      </c>
      <c r="AA606" t="s">
        <v>5538</v>
      </c>
    </row>
    <row r="607" spans="1:27">
      <c r="A607" s="2" t="s">
        <v>16</v>
      </c>
      <c r="B607" s="2" t="s">
        <v>741</v>
      </c>
      <c r="C607" s="2">
        <v>71219</v>
      </c>
      <c r="D607" s="2">
        <v>50000</v>
      </c>
      <c r="E607" s="2" t="s">
        <v>742</v>
      </c>
      <c r="F607" s="2" t="s">
        <v>19</v>
      </c>
      <c r="G607" s="2" t="s">
        <v>743</v>
      </c>
      <c r="H607" s="2" t="s">
        <v>70</v>
      </c>
      <c r="I607" s="2" t="s">
        <v>744</v>
      </c>
      <c r="J607" s="2" t="s">
        <v>745</v>
      </c>
      <c r="K607" s="2"/>
      <c r="L607" s="2"/>
      <c r="M607" s="2" t="s">
        <v>746</v>
      </c>
      <c r="N607" s="2"/>
      <c r="O607" s="2"/>
      <c r="P607" s="2">
        <v>5829245</v>
      </c>
      <c r="Q607" s="2" t="s">
        <v>25</v>
      </c>
      <c r="R607" s="2" t="s">
        <v>26</v>
      </c>
      <c r="S607" s="2" t="s">
        <v>27</v>
      </c>
      <c r="T607">
        <v>22972</v>
      </c>
      <c r="U607">
        <v>122</v>
      </c>
      <c r="V607">
        <v>50000</v>
      </c>
      <c r="W607">
        <v>1002295</v>
      </c>
      <c r="Y607" t="s">
        <v>4334</v>
      </c>
      <c r="Z607" t="s">
        <v>5539</v>
      </c>
      <c r="AA607" t="s">
        <v>5540</v>
      </c>
    </row>
    <row r="608" spans="1:27">
      <c r="A608" s="2" t="s">
        <v>16</v>
      </c>
      <c r="B608" s="2" t="s">
        <v>747</v>
      </c>
      <c r="C608" s="2">
        <v>72432</v>
      </c>
      <c r="D608" s="2">
        <v>100000</v>
      </c>
      <c r="E608" s="2" t="s">
        <v>748</v>
      </c>
      <c r="F608" s="2" t="s">
        <v>19</v>
      </c>
      <c r="G608" s="2" t="s">
        <v>749</v>
      </c>
      <c r="H608" s="2" t="s">
        <v>65</v>
      </c>
      <c r="I608" s="2" t="s">
        <v>750</v>
      </c>
      <c r="J608" s="2" t="s">
        <v>751</v>
      </c>
      <c r="K608" s="2"/>
      <c r="L608" s="2"/>
      <c r="M608" s="2" t="s">
        <v>752</v>
      </c>
      <c r="N608" s="2"/>
      <c r="O608" s="2"/>
      <c r="P608" s="2">
        <v>5829246</v>
      </c>
      <c r="Q608" s="2" t="s">
        <v>25</v>
      </c>
      <c r="R608" s="2" t="s">
        <v>26</v>
      </c>
      <c r="S608" s="2" t="s">
        <v>27</v>
      </c>
      <c r="T608">
        <v>23876</v>
      </c>
      <c r="U608">
        <v>122</v>
      </c>
      <c r="V608">
        <v>100000</v>
      </c>
      <c r="W608">
        <v>1002258</v>
      </c>
      <c r="Y608" t="s">
        <v>4334</v>
      </c>
      <c r="Z608" t="s">
        <v>5541</v>
      </c>
      <c r="AA608" t="s">
        <v>5542</v>
      </c>
    </row>
    <row r="609" spans="1:27">
      <c r="A609" s="2" t="s">
        <v>16</v>
      </c>
      <c r="B609" s="2" t="s">
        <v>764</v>
      </c>
      <c r="C609" s="2">
        <v>71304</v>
      </c>
      <c r="D609" s="2">
        <v>50000</v>
      </c>
      <c r="E609" s="2" t="s">
        <v>765</v>
      </c>
      <c r="F609" s="2" t="s">
        <v>19</v>
      </c>
      <c r="G609" s="2" t="s">
        <v>510</v>
      </c>
      <c r="H609" s="2" t="s">
        <v>91</v>
      </c>
      <c r="I609" s="2" t="s">
        <v>511</v>
      </c>
      <c r="J609" s="2" t="s">
        <v>512</v>
      </c>
      <c r="K609" s="2"/>
      <c r="L609" s="2"/>
      <c r="M609" s="2" t="s">
        <v>766</v>
      </c>
      <c r="N609" s="2"/>
      <c r="O609" s="2"/>
      <c r="P609" s="2">
        <v>5829249</v>
      </c>
      <c r="Q609" s="2" t="s">
        <v>25</v>
      </c>
      <c r="R609" s="2" t="s">
        <v>26</v>
      </c>
      <c r="S609" s="2" t="s">
        <v>27</v>
      </c>
      <c r="T609">
        <v>23057</v>
      </c>
      <c r="U609">
        <v>122</v>
      </c>
      <c r="V609">
        <v>50000</v>
      </c>
      <c r="W609">
        <v>1002107</v>
      </c>
      <c r="Y609" t="s">
        <v>4334</v>
      </c>
      <c r="Z609" t="s">
        <v>5543</v>
      </c>
      <c r="AA609" t="s">
        <v>5544</v>
      </c>
    </row>
    <row r="610" spans="1:27">
      <c r="A610" s="2" t="s">
        <v>16</v>
      </c>
      <c r="B610" s="2" t="s">
        <v>773</v>
      </c>
      <c r="C610" s="2">
        <v>71198</v>
      </c>
      <c r="D610" s="2">
        <v>50000</v>
      </c>
      <c r="E610" s="2" t="s">
        <v>774</v>
      </c>
      <c r="F610" s="2" t="s">
        <v>19</v>
      </c>
      <c r="G610" s="2" t="s">
        <v>775</v>
      </c>
      <c r="H610" s="2" t="s">
        <v>44</v>
      </c>
      <c r="I610" s="2" t="s">
        <v>776</v>
      </c>
      <c r="J610" s="2" t="s">
        <v>777</v>
      </c>
      <c r="K610" s="2"/>
      <c r="L610" s="2"/>
      <c r="M610" s="2" t="s">
        <v>778</v>
      </c>
      <c r="N610" s="2"/>
      <c r="O610" s="2"/>
      <c r="P610" s="2">
        <v>5829251</v>
      </c>
      <c r="Q610" s="2" t="s">
        <v>25</v>
      </c>
      <c r="R610" s="2" t="s">
        <v>26</v>
      </c>
      <c r="S610" s="2" t="s">
        <v>27</v>
      </c>
      <c r="T610">
        <v>22951</v>
      </c>
      <c r="U610">
        <v>122</v>
      </c>
      <c r="V610">
        <v>50000</v>
      </c>
      <c r="W610">
        <v>1002091</v>
      </c>
      <c r="Y610" t="s">
        <v>4334</v>
      </c>
      <c r="Z610" t="s">
        <v>5545</v>
      </c>
      <c r="AA610" t="s">
        <v>5546</v>
      </c>
    </row>
    <row r="611" spans="1:27">
      <c r="A611" s="2" t="s">
        <v>16</v>
      </c>
      <c r="B611" s="2" t="s">
        <v>802</v>
      </c>
      <c r="C611" s="2">
        <v>71460</v>
      </c>
      <c r="D611" s="2">
        <v>50000</v>
      </c>
      <c r="E611" s="2" t="s">
        <v>803</v>
      </c>
      <c r="F611" s="2" t="s">
        <v>19</v>
      </c>
      <c r="G611" s="2" t="s">
        <v>804</v>
      </c>
      <c r="H611" s="2" t="s">
        <v>65</v>
      </c>
      <c r="I611" s="2" t="s">
        <v>805</v>
      </c>
      <c r="J611" s="2" t="s">
        <v>806</v>
      </c>
      <c r="K611" s="2"/>
      <c r="L611" s="2"/>
      <c r="M611" s="2" t="s">
        <v>807</v>
      </c>
      <c r="N611" s="2"/>
      <c r="O611" s="2"/>
      <c r="P611" s="2">
        <v>5829256</v>
      </c>
      <c r="Q611" s="2" t="s">
        <v>25</v>
      </c>
      <c r="R611" s="2" t="s">
        <v>26</v>
      </c>
      <c r="S611" s="2" t="s">
        <v>27</v>
      </c>
      <c r="T611">
        <v>23213</v>
      </c>
      <c r="U611">
        <v>122</v>
      </c>
      <c r="V611">
        <v>50000</v>
      </c>
      <c r="W611">
        <v>1002311</v>
      </c>
      <c r="Y611" t="s">
        <v>4334</v>
      </c>
      <c r="Z611" t="s">
        <v>5547</v>
      </c>
      <c r="AA611" t="s">
        <v>5548</v>
      </c>
    </row>
    <row r="612" spans="1:27">
      <c r="A612" s="2" t="s">
        <v>16</v>
      </c>
      <c r="B612" s="2" t="s">
        <v>838</v>
      </c>
      <c r="C612" s="2">
        <v>72086</v>
      </c>
      <c r="D612" s="2">
        <v>50000</v>
      </c>
      <c r="E612" s="2" t="s">
        <v>839</v>
      </c>
      <c r="F612" s="2" t="s">
        <v>19</v>
      </c>
      <c r="G612" s="2" t="s">
        <v>840</v>
      </c>
      <c r="H612" s="2" t="s">
        <v>467</v>
      </c>
      <c r="I612" s="2" t="s">
        <v>841</v>
      </c>
      <c r="J612" s="2" t="s">
        <v>842</v>
      </c>
      <c r="K612" s="2"/>
      <c r="L612" s="2"/>
      <c r="M612" s="2" t="s">
        <v>843</v>
      </c>
      <c r="N612" s="2"/>
      <c r="O612" s="2"/>
      <c r="P612" s="2">
        <v>5829263</v>
      </c>
      <c r="Q612" s="2" t="s">
        <v>25</v>
      </c>
      <c r="R612" s="2" t="s">
        <v>26</v>
      </c>
      <c r="S612" s="2" t="s">
        <v>27</v>
      </c>
      <c r="T612">
        <v>23838</v>
      </c>
      <c r="U612">
        <v>122</v>
      </c>
      <c r="V612">
        <v>50000</v>
      </c>
      <c r="W612">
        <v>1002509</v>
      </c>
      <c r="Y612" t="s">
        <v>4334</v>
      </c>
      <c r="Z612" t="s">
        <v>5549</v>
      </c>
      <c r="AA612" t="s">
        <v>5550</v>
      </c>
    </row>
    <row r="613" spans="1:27">
      <c r="A613" s="2" t="s">
        <v>16</v>
      </c>
      <c r="B613" s="2" t="s">
        <v>844</v>
      </c>
      <c r="C613" s="2">
        <v>71658</v>
      </c>
      <c r="D613" s="2">
        <v>50000</v>
      </c>
      <c r="E613" s="2" t="s">
        <v>845</v>
      </c>
      <c r="F613" s="2" t="s">
        <v>19</v>
      </c>
      <c r="G613" s="2" t="s">
        <v>846</v>
      </c>
      <c r="H613" s="2" t="s">
        <v>557</v>
      </c>
      <c r="I613" s="2" t="s">
        <v>847</v>
      </c>
      <c r="J613" s="2" t="s">
        <v>848</v>
      </c>
      <c r="K613" s="2"/>
      <c r="L613" s="2"/>
      <c r="M613" s="2" t="s">
        <v>849</v>
      </c>
      <c r="N613" s="2"/>
      <c r="O613" s="2"/>
      <c r="P613" s="2">
        <v>5829264</v>
      </c>
      <c r="Q613" s="2" t="s">
        <v>25</v>
      </c>
      <c r="R613" s="2" t="s">
        <v>26</v>
      </c>
      <c r="S613" s="2" t="s">
        <v>27</v>
      </c>
      <c r="T613">
        <v>23410</v>
      </c>
      <c r="U613">
        <v>122</v>
      </c>
      <c r="V613">
        <v>50000</v>
      </c>
      <c r="W613">
        <v>1002150</v>
      </c>
      <c r="Y613" t="s">
        <v>4334</v>
      </c>
      <c r="Z613" t="s">
        <v>5551</v>
      </c>
      <c r="AA613" t="s">
        <v>5552</v>
      </c>
    </row>
    <row r="614" spans="1:27">
      <c r="A614" s="2" t="s">
        <v>16</v>
      </c>
      <c r="B614" s="2" t="s">
        <v>850</v>
      </c>
      <c r="C614" s="2">
        <v>71708</v>
      </c>
      <c r="D614" s="2">
        <v>50000</v>
      </c>
      <c r="E614" s="2" t="s">
        <v>851</v>
      </c>
      <c r="F614" s="2" t="s">
        <v>19</v>
      </c>
      <c r="G614" s="2" t="s">
        <v>852</v>
      </c>
      <c r="H614" s="2" t="s">
        <v>586</v>
      </c>
      <c r="I614" s="2" t="s">
        <v>203</v>
      </c>
      <c r="J614" s="2" t="s">
        <v>204</v>
      </c>
      <c r="K614" s="2"/>
      <c r="L614" s="2"/>
      <c r="M614" s="2" t="s">
        <v>853</v>
      </c>
      <c r="N614" s="2"/>
      <c r="O614" s="2"/>
      <c r="P614" s="2">
        <v>5829265</v>
      </c>
      <c r="Q614" s="2" t="s">
        <v>25</v>
      </c>
      <c r="R614" s="2" t="s">
        <v>26</v>
      </c>
      <c r="S614" s="2" t="s">
        <v>27</v>
      </c>
      <c r="T614">
        <v>23460</v>
      </c>
      <c r="U614">
        <v>122</v>
      </c>
      <c r="V614">
        <v>50000</v>
      </c>
      <c r="W614">
        <v>1002361</v>
      </c>
      <c r="Y614" t="s">
        <v>4334</v>
      </c>
      <c r="Z614" t="s">
        <v>5553</v>
      </c>
      <c r="AA614" t="s">
        <v>5554</v>
      </c>
    </row>
    <row r="615" spans="1:27">
      <c r="A615" s="2" t="s">
        <v>16</v>
      </c>
      <c r="B615" s="2" t="s">
        <v>854</v>
      </c>
      <c r="C615" s="2">
        <v>72410</v>
      </c>
      <c r="D615" s="2">
        <v>50000</v>
      </c>
      <c r="E615" s="2" t="s">
        <v>855</v>
      </c>
      <c r="F615" s="2" t="s">
        <v>19</v>
      </c>
      <c r="G615" s="2" t="s">
        <v>510</v>
      </c>
      <c r="H615" s="2" t="s">
        <v>91</v>
      </c>
      <c r="I615" s="2" t="s">
        <v>856</v>
      </c>
      <c r="J615" s="2" t="s">
        <v>857</v>
      </c>
      <c r="K615" s="2"/>
      <c r="L615" s="2"/>
      <c r="M615" s="2" t="s">
        <v>858</v>
      </c>
      <c r="N615" s="2"/>
      <c r="O615" s="2"/>
      <c r="P615" s="2">
        <v>5829266</v>
      </c>
      <c r="Q615" s="2" t="s">
        <v>25</v>
      </c>
      <c r="R615" s="2" t="s">
        <v>26</v>
      </c>
      <c r="S615" s="2" t="s">
        <v>27</v>
      </c>
      <c r="T615">
        <v>24163</v>
      </c>
      <c r="U615">
        <v>122</v>
      </c>
      <c r="V615">
        <v>50000</v>
      </c>
      <c r="W615">
        <v>1002254</v>
      </c>
      <c r="Y615" t="s">
        <v>4334</v>
      </c>
      <c r="Z615" t="s">
        <v>5555</v>
      </c>
      <c r="AA615" t="s">
        <v>5556</v>
      </c>
    </row>
    <row r="616" spans="1:27">
      <c r="A616" s="2" t="s">
        <v>16</v>
      </c>
      <c r="B616" s="2" t="s">
        <v>871</v>
      </c>
      <c r="C616" s="2">
        <v>72288</v>
      </c>
      <c r="D616" s="2">
        <v>50000</v>
      </c>
      <c r="E616" s="2" t="s">
        <v>872</v>
      </c>
      <c r="F616" s="2" t="s">
        <v>19</v>
      </c>
      <c r="G616" s="2" t="s">
        <v>873</v>
      </c>
      <c r="H616" s="2" t="s">
        <v>31</v>
      </c>
      <c r="I616" s="2" t="s">
        <v>282</v>
      </c>
      <c r="J616" s="2" t="s">
        <v>283</v>
      </c>
      <c r="K616" s="2"/>
      <c r="L616" s="2"/>
      <c r="M616" s="2" t="s">
        <v>874</v>
      </c>
      <c r="N616" s="2"/>
      <c r="O616" s="2"/>
      <c r="P616" s="2">
        <v>5829269</v>
      </c>
      <c r="Q616" s="2" t="s">
        <v>25</v>
      </c>
      <c r="R616" s="2" t="s">
        <v>26</v>
      </c>
      <c r="S616" s="2" t="s">
        <v>27</v>
      </c>
      <c r="T616">
        <v>24034</v>
      </c>
      <c r="U616">
        <v>122</v>
      </c>
      <c r="V616">
        <v>50000</v>
      </c>
      <c r="W616">
        <v>1002243</v>
      </c>
      <c r="Y616" t="s">
        <v>4334</v>
      </c>
      <c r="Z616" t="s">
        <v>5557</v>
      </c>
      <c r="AA616" t="s">
        <v>5558</v>
      </c>
    </row>
    <row r="617" spans="1:27">
      <c r="A617" s="2" t="s">
        <v>16</v>
      </c>
      <c r="B617" s="2" t="s">
        <v>887</v>
      </c>
      <c r="C617" s="2">
        <v>71148</v>
      </c>
      <c r="D617" s="2">
        <v>100000</v>
      </c>
      <c r="E617" s="2" t="s">
        <v>888</v>
      </c>
      <c r="F617" s="2" t="s">
        <v>19</v>
      </c>
      <c r="G617" s="2" t="s">
        <v>485</v>
      </c>
      <c r="H617" s="2" t="s">
        <v>486</v>
      </c>
      <c r="I617" s="2" t="s">
        <v>889</v>
      </c>
      <c r="J617" s="2" t="s">
        <v>890</v>
      </c>
      <c r="K617" s="2"/>
      <c r="L617" s="2"/>
      <c r="M617" s="2" t="s">
        <v>891</v>
      </c>
      <c r="N617" s="2"/>
      <c r="O617" s="2"/>
      <c r="P617" s="2">
        <v>5829272</v>
      </c>
      <c r="Q617" s="2" t="s">
        <v>25</v>
      </c>
      <c r="R617" s="2" t="s">
        <v>26</v>
      </c>
      <c r="S617" s="2" t="s">
        <v>27</v>
      </c>
      <c r="T617">
        <v>22901</v>
      </c>
      <c r="U617">
        <v>122</v>
      </c>
      <c r="V617">
        <v>50000</v>
      </c>
      <c r="W617">
        <v>1002087</v>
      </c>
      <c r="Y617" t="s">
        <v>4334</v>
      </c>
      <c r="Z617" t="s">
        <v>5559</v>
      </c>
      <c r="AA617" t="s">
        <v>5560</v>
      </c>
    </row>
    <row r="618" spans="1:27">
      <c r="A618" s="2" t="s">
        <v>16</v>
      </c>
      <c r="B618" s="2" t="s">
        <v>892</v>
      </c>
      <c r="C618" s="2">
        <v>71153</v>
      </c>
      <c r="D618" s="2">
        <v>50000</v>
      </c>
      <c r="E618" s="2" t="s">
        <v>893</v>
      </c>
      <c r="F618" s="2" t="s">
        <v>19</v>
      </c>
      <c r="G618" s="2" t="s">
        <v>894</v>
      </c>
      <c r="H618" s="2" t="s">
        <v>91</v>
      </c>
      <c r="I618" s="2" t="s">
        <v>895</v>
      </c>
      <c r="J618" s="2" t="s">
        <v>896</v>
      </c>
      <c r="K618" s="2"/>
      <c r="L618" s="2"/>
      <c r="M618" s="2" t="s">
        <v>897</v>
      </c>
      <c r="N618" s="2"/>
      <c r="O618" s="2"/>
      <c r="P618" s="2">
        <v>5829273</v>
      </c>
      <c r="Q618" s="2" t="s">
        <v>25</v>
      </c>
      <c r="R618" s="2" t="s">
        <v>26</v>
      </c>
      <c r="S618" s="2" t="s">
        <v>27</v>
      </c>
      <c r="T618">
        <v>22906</v>
      </c>
      <c r="U618">
        <v>122</v>
      </c>
      <c r="V618">
        <v>25000</v>
      </c>
      <c r="W618">
        <v>1002864</v>
      </c>
      <c r="Y618" t="s">
        <v>4334</v>
      </c>
      <c r="Z618" t="s">
        <v>5561</v>
      </c>
      <c r="AA618" t="s">
        <v>5562</v>
      </c>
    </row>
    <row r="619" spans="1:27">
      <c r="A619" s="2" t="s">
        <v>16</v>
      </c>
      <c r="B619" s="2" t="s">
        <v>904</v>
      </c>
      <c r="C619" s="2">
        <v>72129</v>
      </c>
      <c r="D619" s="2">
        <v>50000</v>
      </c>
      <c r="E619" s="2" t="s">
        <v>905</v>
      </c>
      <c r="F619" s="2" t="s">
        <v>19</v>
      </c>
      <c r="G619" s="2" t="s">
        <v>906</v>
      </c>
      <c r="H619" s="2" t="s">
        <v>31</v>
      </c>
      <c r="I619" s="2" t="s">
        <v>907</v>
      </c>
      <c r="J619" s="2" t="s">
        <v>908</v>
      </c>
      <c r="K619" s="2"/>
      <c r="L619" s="2"/>
      <c r="M619" s="2" t="s">
        <v>909</v>
      </c>
      <c r="N619" s="2"/>
      <c r="O619" s="2"/>
      <c r="P619" s="2">
        <v>5829275</v>
      </c>
      <c r="Q619" s="2" t="s">
        <v>25</v>
      </c>
      <c r="R619" s="2" t="s">
        <v>26</v>
      </c>
      <c r="S619" s="2" t="s">
        <v>27</v>
      </c>
      <c r="T619">
        <v>23875</v>
      </c>
      <c r="U619">
        <v>122</v>
      </c>
      <c r="V619">
        <v>50000</v>
      </c>
      <c r="W619">
        <v>1002517</v>
      </c>
      <c r="Y619" t="s">
        <v>4334</v>
      </c>
      <c r="Z619" t="s">
        <v>5563</v>
      </c>
      <c r="AA619" t="s">
        <v>5564</v>
      </c>
    </row>
    <row r="620" spans="1:27">
      <c r="A620" s="2" t="s">
        <v>16</v>
      </c>
      <c r="B620" s="2" t="s">
        <v>933</v>
      </c>
      <c r="C620" s="2">
        <v>71401</v>
      </c>
      <c r="D620" s="2">
        <v>50000</v>
      </c>
      <c r="E620" s="2" t="s">
        <v>934</v>
      </c>
      <c r="F620" s="2" t="s">
        <v>19</v>
      </c>
      <c r="G620" s="2" t="s">
        <v>935</v>
      </c>
      <c r="H620" s="2" t="s">
        <v>91</v>
      </c>
      <c r="I620" s="2" t="s">
        <v>936</v>
      </c>
      <c r="J620" s="2" t="s">
        <v>937</v>
      </c>
      <c r="K620" s="2"/>
      <c r="L620" s="2"/>
      <c r="M620" s="2" t="s">
        <v>938</v>
      </c>
      <c r="N620" s="2"/>
      <c r="O620" s="2"/>
      <c r="P620" s="2">
        <v>5829280</v>
      </c>
      <c r="Q620" s="2" t="s">
        <v>25</v>
      </c>
      <c r="R620" s="2" t="s">
        <v>26</v>
      </c>
      <c r="S620" s="2" t="s">
        <v>27</v>
      </c>
      <c r="T620">
        <v>23154</v>
      </c>
      <c r="U620">
        <v>122</v>
      </c>
      <c r="V620">
        <v>25000</v>
      </c>
      <c r="W620">
        <v>1002594</v>
      </c>
      <c r="Y620" t="s">
        <v>4334</v>
      </c>
      <c r="Z620" t="s">
        <v>5565</v>
      </c>
      <c r="AA620" t="s">
        <v>5566</v>
      </c>
    </row>
    <row r="621" spans="1:27">
      <c r="A621" s="2" t="s">
        <v>16</v>
      </c>
      <c r="B621" s="2" t="s">
        <v>974</v>
      </c>
      <c r="C621" s="2">
        <v>72290</v>
      </c>
      <c r="D621" s="2">
        <v>50000</v>
      </c>
      <c r="E621" s="2" t="s">
        <v>975</v>
      </c>
      <c r="F621" s="2" t="s">
        <v>19</v>
      </c>
      <c r="G621" s="2" t="s">
        <v>976</v>
      </c>
      <c r="H621" s="2" t="s">
        <v>31</v>
      </c>
      <c r="I621" s="2" t="s">
        <v>977</v>
      </c>
      <c r="J621" s="2" t="s">
        <v>978</v>
      </c>
      <c r="K621" s="2"/>
      <c r="L621" s="2"/>
      <c r="M621" s="2" t="s">
        <v>979</v>
      </c>
      <c r="N621" s="2"/>
      <c r="O621" s="2"/>
      <c r="P621" s="2">
        <v>5829287</v>
      </c>
      <c r="Q621" s="2" t="s">
        <v>25</v>
      </c>
      <c r="R621" s="2" t="s">
        <v>26</v>
      </c>
      <c r="S621" s="2" t="s">
        <v>27</v>
      </c>
      <c r="T621">
        <v>24036</v>
      </c>
      <c r="U621">
        <v>122</v>
      </c>
      <c r="V621">
        <v>50000</v>
      </c>
      <c r="W621">
        <v>1002244</v>
      </c>
      <c r="Y621" t="s">
        <v>4334</v>
      </c>
      <c r="Z621" t="s">
        <v>5567</v>
      </c>
      <c r="AA621" t="s">
        <v>5568</v>
      </c>
    </row>
    <row r="622" spans="1:27">
      <c r="A622" s="2" t="s">
        <v>16</v>
      </c>
      <c r="B622" s="2" t="s">
        <v>980</v>
      </c>
      <c r="C622" s="2">
        <v>71744</v>
      </c>
      <c r="D622" s="2">
        <v>50000</v>
      </c>
      <c r="E622" s="2" t="s">
        <v>981</v>
      </c>
      <c r="F622" s="2" t="s">
        <v>19</v>
      </c>
      <c r="G622" s="2" t="s">
        <v>918</v>
      </c>
      <c r="H622" s="2" t="s">
        <v>70</v>
      </c>
      <c r="I622" s="2" t="s">
        <v>319</v>
      </c>
      <c r="J622" s="2" t="s">
        <v>320</v>
      </c>
      <c r="K622" s="2"/>
      <c r="L622" s="2"/>
      <c r="M622" s="2" t="s">
        <v>982</v>
      </c>
      <c r="N622" s="2"/>
      <c r="O622" s="2"/>
      <c r="P622" s="2">
        <v>5829288</v>
      </c>
      <c r="Q622" s="2" t="s">
        <v>25</v>
      </c>
      <c r="R622" s="2" t="s">
        <v>26</v>
      </c>
      <c r="S622" s="2" t="s">
        <v>27</v>
      </c>
      <c r="T622">
        <v>23496</v>
      </c>
      <c r="U622">
        <v>122</v>
      </c>
      <c r="V622">
        <v>50000</v>
      </c>
      <c r="W622">
        <v>1002174</v>
      </c>
      <c r="Y622" t="s">
        <v>4334</v>
      </c>
      <c r="Z622" t="s">
        <v>5569</v>
      </c>
      <c r="AA622" t="s">
        <v>5570</v>
      </c>
    </row>
    <row r="623" spans="1:27">
      <c r="A623" s="2" t="s">
        <v>16</v>
      </c>
      <c r="B623" s="2" t="s">
        <v>983</v>
      </c>
      <c r="C623" s="2">
        <v>71820</v>
      </c>
      <c r="D623" s="2">
        <v>50000</v>
      </c>
      <c r="E623" s="2" t="s">
        <v>984</v>
      </c>
      <c r="F623" s="2" t="s">
        <v>19</v>
      </c>
      <c r="G623" s="2" t="s">
        <v>985</v>
      </c>
      <c r="H623" s="2" t="s">
        <v>965</v>
      </c>
      <c r="I623" s="2" t="s">
        <v>986</v>
      </c>
      <c r="J623" s="2" t="s">
        <v>987</v>
      </c>
      <c r="K623" s="2"/>
      <c r="L623" s="2"/>
      <c r="M623" s="2" t="s">
        <v>988</v>
      </c>
      <c r="N623" s="2"/>
      <c r="O623" s="2"/>
      <c r="P623" s="2">
        <v>5829289</v>
      </c>
      <c r="Q623" s="2" t="s">
        <v>25</v>
      </c>
      <c r="R623" s="2" t="s">
        <v>26</v>
      </c>
      <c r="S623" s="2" t="s">
        <v>27</v>
      </c>
      <c r="T623">
        <v>23572</v>
      </c>
      <c r="U623">
        <v>122</v>
      </c>
      <c r="V623">
        <v>50000</v>
      </c>
      <c r="W623">
        <v>1002408</v>
      </c>
      <c r="Y623" t="s">
        <v>4334</v>
      </c>
      <c r="Z623" t="s">
        <v>5571</v>
      </c>
      <c r="AA623" t="s">
        <v>5572</v>
      </c>
    </row>
    <row r="624" spans="1:27">
      <c r="A624" s="2" t="s">
        <v>16</v>
      </c>
      <c r="B624" s="2" t="s">
        <v>1000</v>
      </c>
      <c r="C624" s="2">
        <v>71821</v>
      </c>
      <c r="D624" s="2">
        <v>50000</v>
      </c>
      <c r="E624" s="2" t="s">
        <v>1001</v>
      </c>
      <c r="F624" s="2" t="s">
        <v>19</v>
      </c>
      <c r="G624" s="2" t="s">
        <v>1002</v>
      </c>
      <c r="H624" s="2" t="s">
        <v>44</v>
      </c>
      <c r="I624" s="2" t="s">
        <v>997</v>
      </c>
      <c r="J624" s="2" t="s">
        <v>998</v>
      </c>
      <c r="K624" s="2"/>
      <c r="L624" s="2"/>
      <c r="M624" s="2" t="s">
        <v>1003</v>
      </c>
      <c r="N624" s="2"/>
      <c r="O624" s="2"/>
      <c r="P624" s="2">
        <v>5829292</v>
      </c>
      <c r="Q624" s="2" t="s">
        <v>25</v>
      </c>
      <c r="R624" s="2" t="s">
        <v>26</v>
      </c>
      <c r="S624" s="2" t="s">
        <v>27</v>
      </c>
      <c r="T624">
        <v>23573</v>
      </c>
      <c r="U624">
        <v>122</v>
      </c>
      <c r="V624">
        <v>50000</v>
      </c>
      <c r="W624">
        <v>1002409</v>
      </c>
      <c r="Y624" t="s">
        <v>4334</v>
      </c>
      <c r="Z624" t="s">
        <v>5573</v>
      </c>
      <c r="AA624" t="s">
        <v>5574</v>
      </c>
    </row>
    <row r="625" spans="1:27">
      <c r="A625" s="2" t="s">
        <v>16</v>
      </c>
      <c r="B625" s="2" t="s">
        <v>1004</v>
      </c>
      <c r="C625" s="2">
        <v>71825</v>
      </c>
      <c r="D625" s="2">
        <v>50000</v>
      </c>
      <c r="E625" s="2" t="s">
        <v>1005</v>
      </c>
      <c r="F625" s="2" t="s">
        <v>19</v>
      </c>
      <c r="G625" s="2" t="s">
        <v>1006</v>
      </c>
      <c r="H625" s="2" t="s">
        <v>91</v>
      </c>
      <c r="I625" s="2" t="s">
        <v>997</v>
      </c>
      <c r="J625" s="2" t="s">
        <v>998</v>
      </c>
      <c r="K625" s="2"/>
      <c r="L625" s="2"/>
      <c r="M625" s="2" t="s">
        <v>1007</v>
      </c>
      <c r="N625" s="2"/>
      <c r="O625" s="2"/>
      <c r="P625" s="2">
        <v>5829293</v>
      </c>
      <c r="Q625" s="2" t="s">
        <v>25</v>
      </c>
      <c r="R625" s="2" t="s">
        <v>26</v>
      </c>
      <c r="S625" s="2" t="s">
        <v>27</v>
      </c>
      <c r="T625">
        <v>23577</v>
      </c>
      <c r="U625">
        <v>122</v>
      </c>
      <c r="V625">
        <v>50000</v>
      </c>
      <c r="W625">
        <v>1002411</v>
      </c>
      <c r="Y625" t="s">
        <v>4334</v>
      </c>
      <c r="Z625" t="s">
        <v>5575</v>
      </c>
      <c r="AA625" t="s">
        <v>5576</v>
      </c>
    </row>
    <row r="626" spans="1:27">
      <c r="A626" s="2" t="s">
        <v>16</v>
      </c>
      <c r="B626" s="2" t="s">
        <v>1014</v>
      </c>
      <c r="C626" s="2">
        <v>71827</v>
      </c>
      <c r="D626" s="2">
        <v>50000</v>
      </c>
      <c r="E626" s="2" t="s">
        <v>1015</v>
      </c>
      <c r="F626" s="2" t="s">
        <v>19</v>
      </c>
      <c r="G626" s="2" t="s">
        <v>1016</v>
      </c>
      <c r="H626" s="2" t="s">
        <v>557</v>
      </c>
      <c r="I626" s="2" t="s">
        <v>1017</v>
      </c>
      <c r="J626" s="2" t="s">
        <v>1018</v>
      </c>
      <c r="K626" s="2"/>
      <c r="L626" s="2"/>
      <c r="M626" s="2" t="s">
        <v>1019</v>
      </c>
      <c r="N626" s="2"/>
      <c r="O626" s="2"/>
      <c r="P626" s="2">
        <v>5829295</v>
      </c>
      <c r="Q626" s="2" t="s">
        <v>25</v>
      </c>
      <c r="R626" s="2" t="s">
        <v>26</v>
      </c>
      <c r="S626" s="2" t="s">
        <v>27</v>
      </c>
      <c r="T626">
        <v>23579</v>
      </c>
      <c r="U626">
        <v>122</v>
      </c>
      <c r="V626">
        <v>50000</v>
      </c>
      <c r="W626">
        <v>1002412</v>
      </c>
      <c r="Y626" t="s">
        <v>4334</v>
      </c>
      <c r="Z626" t="s">
        <v>5577</v>
      </c>
      <c r="AA626" t="s">
        <v>5578</v>
      </c>
    </row>
    <row r="627" spans="1:27">
      <c r="A627" s="2" t="s">
        <v>16</v>
      </c>
      <c r="B627" s="2" t="s">
        <v>1020</v>
      </c>
      <c r="C627" s="2">
        <v>71799</v>
      </c>
      <c r="D627" s="2">
        <v>50000</v>
      </c>
      <c r="E627" s="2" t="s">
        <v>1021</v>
      </c>
      <c r="F627" s="2" t="s">
        <v>19</v>
      </c>
      <c r="G627" s="2" t="s">
        <v>1022</v>
      </c>
      <c r="H627" s="2" t="s">
        <v>51</v>
      </c>
      <c r="I627" s="2" t="s">
        <v>1023</v>
      </c>
      <c r="J627" s="2" t="s">
        <v>1024</v>
      </c>
      <c r="K627" s="2"/>
      <c r="L627" s="2"/>
      <c r="M627" s="2" t="s">
        <v>1025</v>
      </c>
      <c r="N627" s="2"/>
      <c r="O627" s="2"/>
      <c r="P627" s="2">
        <v>5829296</v>
      </c>
      <c r="Q627" s="2" t="s">
        <v>25</v>
      </c>
      <c r="R627" s="2" t="s">
        <v>26</v>
      </c>
      <c r="S627" s="2" t="s">
        <v>27</v>
      </c>
      <c r="T627">
        <v>23551</v>
      </c>
      <c r="U627">
        <v>122</v>
      </c>
      <c r="V627">
        <v>50000</v>
      </c>
      <c r="W627">
        <v>1002185</v>
      </c>
      <c r="Y627" t="s">
        <v>4334</v>
      </c>
      <c r="Z627" t="s">
        <v>5579</v>
      </c>
      <c r="AA627" t="s">
        <v>5580</v>
      </c>
    </row>
    <row r="628" spans="1:27">
      <c r="A628" s="2" t="s">
        <v>16</v>
      </c>
      <c r="B628" s="2" t="s">
        <v>1026</v>
      </c>
      <c r="C628" s="2">
        <v>72291</v>
      </c>
      <c r="D628" s="2">
        <v>50000</v>
      </c>
      <c r="E628" s="2" t="s">
        <v>1027</v>
      </c>
      <c r="F628" s="2" t="s">
        <v>19</v>
      </c>
      <c r="G628" s="2" t="s">
        <v>1028</v>
      </c>
      <c r="H628" s="2" t="s">
        <v>31</v>
      </c>
      <c r="I628" s="2" t="s">
        <v>423</v>
      </c>
      <c r="J628" s="2" t="s">
        <v>424</v>
      </c>
      <c r="K628" s="2"/>
      <c r="L628" s="2"/>
      <c r="M628" s="2" t="s">
        <v>1029</v>
      </c>
      <c r="N628" s="2"/>
      <c r="O628" s="2"/>
      <c r="P628" s="2">
        <v>5829297</v>
      </c>
      <c r="Q628" s="2" t="s">
        <v>25</v>
      </c>
      <c r="R628" s="2" t="s">
        <v>26</v>
      </c>
      <c r="S628" s="2" t="s">
        <v>27</v>
      </c>
      <c r="T628">
        <v>24037</v>
      </c>
      <c r="U628">
        <v>122</v>
      </c>
      <c r="V628">
        <v>50000</v>
      </c>
      <c r="W628">
        <v>1002554</v>
      </c>
      <c r="Y628" t="s">
        <v>4334</v>
      </c>
      <c r="Z628" t="s">
        <v>5581</v>
      </c>
      <c r="AA628" t="s">
        <v>5582</v>
      </c>
    </row>
    <row r="629" spans="1:27">
      <c r="A629" s="2" t="s">
        <v>16</v>
      </c>
      <c r="B629" s="2" t="s">
        <v>1036</v>
      </c>
      <c r="C629" s="2">
        <v>71830</v>
      </c>
      <c r="D629" s="2">
        <v>50000</v>
      </c>
      <c r="E629" s="2" t="s">
        <v>1037</v>
      </c>
      <c r="F629" s="2" t="s">
        <v>19</v>
      </c>
      <c r="G629" s="2" t="s">
        <v>422</v>
      </c>
      <c r="H629" s="2" t="s">
        <v>147</v>
      </c>
      <c r="I629" s="2" t="s">
        <v>1038</v>
      </c>
      <c r="J629" s="2" t="s">
        <v>1039</v>
      </c>
      <c r="K629" s="2"/>
      <c r="L629" s="2"/>
      <c r="M629" s="2" t="s">
        <v>1040</v>
      </c>
      <c r="N629" s="2"/>
      <c r="O629" s="2"/>
      <c r="P629" s="2">
        <v>5829299</v>
      </c>
      <c r="Q629" s="2" t="s">
        <v>25</v>
      </c>
      <c r="R629" s="2" t="s">
        <v>26</v>
      </c>
      <c r="S629" s="2" t="s">
        <v>27</v>
      </c>
      <c r="T629">
        <v>23582</v>
      </c>
      <c r="U629">
        <v>122</v>
      </c>
      <c r="V629">
        <v>50000</v>
      </c>
      <c r="W629">
        <v>1002413</v>
      </c>
      <c r="Y629" t="s">
        <v>4334</v>
      </c>
      <c r="Z629" t="s">
        <v>5583</v>
      </c>
      <c r="AA629" t="s">
        <v>5584</v>
      </c>
    </row>
    <row r="630" spans="1:27">
      <c r="A630" s="2" t="s">
        <v>16</v>
      </c>
      <c r="B630" s="2" t="s">
        <v>1041</v>
      </c>
      <c r="C630" s="2">
        <v>71831</v>
      </c>
      <c r="D630" s="2">
        <v>50000</v>
      </c>
      <c r="E630" s="2" t="s">
        <v>1042</v>
      </c>
      <c r="F630" s="2" t="s">
        <v>19</v>
      </c>
      <c r="G630" s="2" t="s">
        <v>119</v>
      </c>
      <c r="H630" s="2" t="s">
        <v>91</v>
      </c>
      <c r="I630" s="2" t="s">
        <v>1043</v>
      </c>
      <c r="J630" s="2" t="s">
        <v>1044</v>
      </c>
      <c r="K630" s="2"/>
      <c r="L630" s="2"/>
      <c r="M630" s="2" t="s">
        <v>1045</v>
      </c>
      <c r="N630" s="2"/>
      <c r="O630" s="2"/>
      <c r="P630" s="2">
        <v>5829300</v>
      </c>
      <c r="Q630" s="2" t="s">
        <v>25</v>
      </c>
      <c r="R630" s="2" t="s">
        <v>26</v>
      </c>
      <c r="S630" s="2" t="s">
        <v>27</v>
      </c>
      <c r="T630">
        <v>23583</v>
      </c>
      <c r="U630">
        <v>122</v>
      </c>
      <c r="V630">
        <v>50000</v>
      </c>
      <c r="W630">
        <v>1002414</v>
      </c>
      <c r="Y630" t="s">
        <v>4334</v>
      </c>
      <c r="Z630" t="s">
        <v>5585</v>
      </c>
      <c r="AA630" t="s">
        <v>5586</v>
      </c>
    </row>
    <row r="631" spans="1:27">
      <c r="A631" s="2" t="s">
        <v>16</v>
      </c>
      <c r="B631" s="2" t="s">
        <v>1046</v>
      </c>
      <c r="C631" s="2">
        <v>71800</v>
      </c>
      <c r="D631" s="2">
        <v>50000</v>
      </c>
      <c r="E631" s="2" t="s">
        <v>1047</v>
      </c>
      <c r="F631" s="2" t="s">
        <v>19</v>
      </c>
      <c r="G631" s="2" t="s">
        <v>918</v>
      </c>
      <c r="H631" s="2" t="s">
        <v>70</v>
      </c>
      <c r="I631" s="2" t="s">
        <v>1043</v>
      </c>
      <c r="J631" s="2" t="s">
        <v>1044</v>
      </c>
      <c r="K631" s="2"/>
      <c r="L631" s="2"/>
      <c r="M631" s="2" t="s">
        <v>1048</v>
      </c>
      <c r="N631" s="2"/>
      <c r="O631" s="2"/>
      <c r="P631" s="2">
        <v>5829301</v>
      </c>
      <c r="Q631" s="2" t="s">
        <v>25</v>
      </c>
      <c r="R631" s="2" t="s">
        <v>26</v>
      </c>
      <c r="S631" s="2" t="s">
        <v>27</v>
      </c>
      <c r="T631">
        <v>23552</v>
      </c>
      <c r="U631">
        <v>122</v>
      </c>
      <c r="V631">
        <v>50000</v>
      </c>
      <c r="W631">
        <v>1002186</v>
      </c>
      <c r="Y631" t="s">
        <v>4334</v>
      </c>
      <c r="Z631" t="s">
        <v>5587</v>
      </c>
      <c r="AA631" t="s">
        <v>5588</v>
      </c>
    </row>
    <row r="632" spans="1:27">
      <c r="A632" s="2" t="s">
        <v>16</v>
      </c>
      <c r="B632" s="2" t="s">
        <v>1049</v>
      </c>
      <c r="C632" s="2">
        <v>71545</v>
      </c>
      <c r="D632" s="2">
        <v>50000</v>
      </c>
      <c r="E632" s="2" t="s">
        <v>1050</v>
      </c>
      <c r="F632" s="2" t="s">
        <v>19</v>
      </c>
      <c r="G632" s="2" t="s">
        <v>1051</v>
      </c>
      <c r="H632" s="2" t="s">
        <v>1052</v>
      </c>
      <c r="I632" s="2" t="s">
        <v>1053</v>
      </c>
      <c r="J632" s="2" t="s">
        <v>1054</v>
      </c>
      <c r="K632" s="2"/>
      <c r="L632" s="2"/>
      <c r="M632" s="2" t="s">
        <v>1055</v>
      </c>
      <c r="N632" s="2"/>
      <c r="O632" s="2"/>
      <c r="P632" s="2">
        <v>5829302</v>
      </c>
      <c r="Q632" s="2" t="s">
        <v>25</v>
      </c>
      <c r="R632" s="2" t="s">
        <v>26</v>
      </c>
      <c r="S632" s="2" t="s">
        <v>27</v>
      </c>
      <c r="T632">
        <v>23298</v>
      </c>
      <c r="U632">
        <v>126</v>
      </c>
      <c r="V632">
        <v>50000</v>
      </c>
      <c r="W632">
        <v>1002322</v>
      </c>
      <c r="Y632" t="s">
        <v>4334</v>
      </c>
      <c r="Z632" t="s">
        <v>5589</v>
      </c>
      <c r="AA632" t="s">
        <v>5590</v>
      </c>
    </row>
    <row r="633" spans="1:27">
      <c r="A633" s="2" t="s">
        <v>16</v>
      </c>
      <c r="B633" s="2" t="s">
        <v>1060</v>
      </c>
      <c r="C633" s="2">
        <v>71817</v>
      </c>
      <c r="D633" s="2">
        <v>50000</v>
      </c>
      <c r="E633" s="2" t="s">
        <v>1061</v>
      </c>
      <c r="F633" s="2" t="s">
        <v>19</v>
      </c>
      <c r="G633" s="2" t="s">
        <v>1062</v>
      </c>
      <c r="H633" s="2" t="s">
        <v>65</v>
      </c>
      <c r="I633" s="2" t="s">
        <v>1063</v>
      </c>
      <c r="J633" s="2" t="s">
        <v>1064</v>
      </c>
      <c r="K633" s="2"/>
      <c r="L633" s="2"/>
      <c r="M633" s="2" t="s">
        <v>1065</v>
      </c>
      <c r="N633" s="2"/>
      <c r="O633" s="2"/>
      <c r="P633" s="2">
        <v>5829304</v>
      </c>
      <c r="Q633" s="2" t="s">
        <v>25</v>
      </c>
      <c r="R633" s="2" t="s">
        <v>26</v>
      </c>
      <c r="S633" s="2" t="s">
        <v>27</v>
      </c>
      <c r="T633">
        <v>23569</v>
      </c>
      <c r="U633">
        <v>122</v>
      </c>
      <c r="V633">
        <v>50000</v>
      </c>
      <c r="W633">
        <v>1002407</v>
      </c>
      <c r="Y633" t="s">
        <v>4334</v>
      </c>
      <c r="Z633" t="s">
        <v>5591</v>
      </c>
      <c r="AA633" t="s">
        <v>5592</v>
      </c>
    </row>
    <row r="634" spans="1:27">
      <c r="A634" s="2" t="s">
        <v>16</v>
      </c>
      <c r="B634" s="2" t="s">
        <v>1066</v>
      </c>
      <c r="C634" s="2">
        <v>72038</v>
      </c>
      <c r="D634" s="2">
        <v>50000</v>
      </c>
      <c r="E634" s="2" t="s">
        <v>1067</v>
      </c>
      <c r="F634" s="2" t="s">
        <v>19</v>
      </c>
      <c r="G634" s="2" t="s">
        <v>627</v>
      </c>
      <c r="H634" s="2" t="s">
        <v>147</v>
      </c>
      <c r="I634" s="2" t="s">
        <v>1068</v>
      </c>
      <c r="J634" s="2" t="s">
        <v>1069</v>
      </c>
      <c r="K634" s="2"/>
      <c r="L634" s="2"/>
      <c r="M634" s="2" t="s">
        <v>1070</v>
      </c>
      <c r="N634" s="2"/>
      <c r="O634" s="2"/>
      <c r="P634" s="2">
        <v>5829305</v>
      </c>
      <c r="Q634" s="2" t="s">
        <v>25</v>
      </c>
      <c r="R634" s="2" t="s">
        <v>26</v>
      </c>
      <c r="S634" s="2" t="s">
        <v>27</v>
      </c>
      <c r="T634">
        <v>23790</v>
      </c>
      <c r="U634">
        <v>122</v>
      </c>
      <c r="V634">
        <v>50000</v>
      </c>
      <c r="W634">
        <v>1002495</v>
      </c>
      <c r="Y634" t="s">
        <v>4334</v>
      </c>
      <c r="Z634" t="s">
        <v>5593</v>
      </c>
      <c r="AA634" t="s">
        <v>5594</v>
      </c>
    </row>
    <row r="635" spans="1:27">
      <c r="A635" s="2" t="s">
        <v>16</v>
      </c>
      <c r="B635" s="2" t="s">
        <v>1088</v>
      </c>
      <c r="C635" s="2">
        <v>71833</v>
      </c>
      <c r="D635" s="2">
        <v>50000</v>
      </c>
      <c r="E635" s="2" t="s">
        <v>1089</v>
      </c>
      <c r="F635" s="2" t="s">
        <v>19</v>
      </c>
      <c r="G635" s="2" t="s">
        <v>1090</v>
      </c>
      <c r="H635" s="2" t="s">
        <v>91</v>
      </c>
      <c r="I635" s="2" t="s">
        <v>1091</v>
      </c>
      <c r="J635" s="2" t="s">
        <v>1092</v>
      </c>
      <c r="K635" s="2"/>
      <c r="L635" s="2"/>
      <c r="M635" s="2" t="s">
        <v>1093</v>
      </c>
      <c r="N635" s="2"/>
      <c r="O635" s="2"/>
      <c r="P635" s="2">
        <v>5829309</v>
      </c>
      <c r="Q635" s="2" t="s">
        <v>25</v>
      </c>
      <c r="R635" s="2" t="s">
        <v>26</v>
      </c>
      <c r="S635" s="2" t="s">
        <v>27</v>
      </c>
      <c r="T635">
        <v>23585</v>
      </c>
      <c r="U635">
        <v>122</v>
      </c>
      <c r="V635">
        <v>50000</v>
      </c>
      <c r="W635">
        <v>1002195</v>
      </c>
      <c r="Y635" t="s">
        <v>4334</v>
      </c>
      <c r="Z635" t="s">
        <v>5595</v>
      </c>
      <c r="AA635" t="s">
        <v>5596</v>
      </c>
    </row>
    <row r="636" spans="1:27">
      <c r="A636" s="2" t="s">
        <v>16</v>
      </c>
      <c r="B636" s="2" t="s">
        <v>1094</v>
      </c>
      <c r="C636" s="2">
        <v>71836</v>
      </c>
      <c r="D636" s="2">
        <v>50000</v>
      </c>
      <c r="E636" s="2" t="s">
        <v>1095</v>
      </c>
      <c r="F636" s="2" t="s">
        <v>19</v>
      </c>
      <c r="G636" s="2" t="s">
        <v>1096</v>
      </c>
      <c r="H636" s="2" t="s">
        <v>65</v>
      </c>
      <c r="I636" s="2" t="s">
        <v>1097</v>
      </c>
      <c r="J636" s="2" t="s">
        <v>1098</v>
      </c>
      <c r="K636" s="2"/>
      <c r="L636" s="2"/>
      <c r="M636" s="2" t="s">
        <v>1099</v>
      </c>
      <c r="N636" s="2"/>
      <c r="O636" s="2"/>
      <c r="P636" s="2">
        <v>5829310</v>
      </c>
      <c r="Q636" s="2" t="s">
        <v>25</v>
      </c>
      <c r="R636" s="2" t="s">
        <v>26</v>
      </c>
      <c r="S636" s="2" t="s">
        <v>27</v>
      </c>
      <c r="T636">
        <v>23588</v>
      </c>
      <c r="U636">
        <v>122</v>
      </c>
      <c r="V636">
        <v>50000</v>
      </c>
      <c r="W636">
        <v>1002196</v>
      </c>
      <c r="Y636" t="s">
        <v>4334</v>
      </c>
      <c r="Z636" t="s">
        <v>5597</v>
      </c>
      <c r="AA636" t="s">
        <v>5598</v>
      </c>
    </row>
    <row r="637" spans="1:27">
      <c r="A637" s="2" t="s">
        <v>16</v>
      </c>
      <c r="B637" s="2" t="s">
        <v>1106</v>
      </c>
      <c r="C637" s="2">
        <v>72204</v>
      </c>
      <c r="D637" s="2">
        <v>50000</v>
      </c>
      <c r="E637" s="2" t="s">
        <v>1107</v>
      </c>
      <c r="F637" s="2" t="s">
        <v>19</v>
      </c>
      <c r="G637" s="2" t="s">
        <v>1108</v>
      </c>
      <c r="H637" s="2" t="s">
        <v>31</v>
      </c>
      <c r="I637" s="2" t="s">
        <v>1109</v>
      </c>
      <c r="J637" s="2" t="s">
        <v>1110</v>
      </c>
      <c r="K637" s="2"/>
      <c r="L637" s="2"/>
      <c r="M637" s="2" t="s">
        <v>1111</v>
      </c>
      <c r="N637" s="2"/>
      <c r="O637" s="2"/>
      <c r="P637" s="2">
        <v>5829312</v>
      </c>
      <c r="Q637" s="2" t="s">
        <v>25</v>
      </c>
      <c r="R637" s="2" t="s">
        <v>26</v>
      </c>
      <c r="S637" s="2" t="s">
        <v>27</v>
      </c>
      <c r="T637">
        <v>23950</v>
      </c>
      <c r="U637">
        <v>122</v>
      </c>
      <c r="V637">
        <v>50000</v>
      </c>
      <c r="W637">
        <v>1002232</v>
      </c>
      <c r="Y637" t="s">
        <v>4334</v>
      </c>
      <c r="Z637" t="s">
        <v>5599</v>
      </c>
      <c r="AA637" t="s">
        <v>5600</v>
      </c>
    </row>
    <row r="638" spans="1:27">
      <c r="A638" s="2" t="s">
        <v>16</v>
      </c>
      <c r="B638" s="2" t="s">
        <v>1124</v>
      </c>
      <c r="C638" s="2">
        <v>72296</v>
      </c>
      <c r="D638" s="2">
        <v>50000</v>
      </c>
      <c r="E638" s="2" t="s">
        <v>1125</v>
      </c>
      <c r="F638" s="2" t="s">
        <v>19</v>
      </c>
      <c r="G638" s="2" t="s">
        <v>1126</v>
      </c>
      <c r="H638" s="2" t="s">
        <v>31</v>
      </c>
      <c r="I638" s="2" t="s">
        <v>1115</v>
      </c>
      <c r="J638" s="2" t="s">
        <v>1116</v>
      </c>
      <c r="K638" s="2"/>
      <c r="L638" s="2"/>
      <c r="M638" s="2" t="s">
        <v>1127</v>
      </c>
      <c r="N638" s="2"/>
      <c r="O638" s="2"/>
      <c r="P638" s="2">
        <v>5829315</v>
      </c>
      <c r="Q638" s="2" t="s">
        <v>25</v>
      </c>
      <c r="R638" s="2" t="s">
        <v>26</v>
      </c>
      <c r="S638" s="2" t="s">
        <v>27</v>
      </c>
      <c r="T638">
        <v>24042</v>
      </c>
      <c r="U638">
        <v>122</v>
      </c>
      <c r="V638">
        <v>50000</v>
      </c>
      <c r="W638">
        <v>1002556</v>
      </c>
      <c r="Y638" t="s">
        <v>4334</v>
      </c>
      <c r="Z638" t="s">
        <v>5601</v>
      </c>
      <c r="AA638" t="s">
        <v>5602</v>
      </c>
    </row>
    <row r="639" spans="1:27">
      <c r="A639" s="2" t="s">
        <v>16</v>
      </c>
      <c r="B639" s="2" t="s">
        <v>1128</v>
      </c>
      <c r="C639" s="2">
        <v>71822</v>
      </c>
      <c r="D639" s="2">
        <v>50000</v>
      </c>
      <c r="E639" s="2" t="s">
        <v>1129</v>
      </c>
      <c r="F639" s="2" t="s">
        <v>19</v>
      </c>
      <c r="G639" s="2" t="s">
        <v>1130</v>
      </c>
      <c r="H639" s="2" t="s">
        <v>91</v>
      </c>
      <c r="I639" s="2" t="s">
        <v>1131</v>
      </c>
      <c r="J639" s="2" t="s">
        <v>1132</v>
      </c>
      <c r="K639" s="2"/>
      <c r="L639" s="2"/>
      <c r="M639" s="2" t="s">
        <v>1133</v>
      </c>
      <c r="N639" s="2"/>
      <c r="O639" s="2"/>
      <c r="P639" s="2">
        <v>5829316</v>
      </c>
      <c r="Q639" s="2" t="s">
        <v>25</v>
      </c>
      <c r="R639" s="2" t="s">
        <v>26</v>
      </c>
      <c r="S639" s="2" t="s">
        <v>27</v>
      </c>
      <c r="T639">
        <v>23574</v>
      </c>
      <c r="U639">
        <v>122</v>
      </c>
      <c r="V639">
        <v>50000</v>
      </c>
      <c r="W639">
        <v>1002193</v>
      </c>
      <c r="Y639" t="s">
        <v>4334</v>
      </c>
      <c r="Z639" t="s">
        <v>5603</v>
      </c>
      <c r="AA639" t="s">
        <v>5604</v>
      </c>
    </row>
    <row r="640" spans="1:27">
      <c r="A640" s="2" t="s">
        <v>16</v>
      </c>
      <c r="B640" s="2" t="s">
        <v>1140</v>
      </c>
      <c r="C640" s="2">
        <v>72297</v>
      </c>
      <c r="D640" s="2">
        <v>50000</v>
      </c>
      <c r="E640" s="2" t="s">
        <v>1141</v>
      </c>
      <c r="F640" s="2" t="s">
        <v>19</v>
      </c>
      <c r="G640" s="2" t="s">
        <v>1142</v>
      </c>
      <c r="H640" s="2" t="s">
        <v>31</v>
      </c>
      <c r="I640" s="2" t="s">
        <v>1143</v>
      </c>
      <c r="J640" s="2" t="s">
        <v>1144</v>
      </c>
      <c r="K640" s="2"/>
      <c r="L640" s="2"/>
      <c r="M640" s="2" t="s">
        <v>1145</v>
      </c>
      <c r="N640" s="2"/>
      <c r="O640" s="2"/>
      <c r="P640" s="2">
        <v>5829318</v>
      </c>
      <c r="Q640" s="2" t="s">
        <v>25</v>
      </c>
      <c r="R640" s="2" t="s">
        <v>26</v>
      </c>
      <c r="S640" s="2" t="s">
        <v>27</v>
      </c>
      <c r="T640">
        <v>24043</v>
      </c>
      <c r="U640">
        <v>122</v>
      </c>
      <c r="V640">
        <v>50000</v>
      </c>
      <c r="W640">
        <v>1002246</v>
      </c>
      <c r="Y640" t="s">
        <v>4334</v>
      </c>
      <c r="Z640" t="s">
        <v>5605</v>
      </c>
      <c r="AA640" t="s">
        <v>5606</v>
      </c>
    </row>
    <row r="641" spans="1:27">
      <c r="A641" s="2" t="s">
        <v>16</v>
      </c>
      <c r="B641" s="2" t="s">
        <v>1156</v>
      </c>
      <c r="C641" s="2">
        <v>71840</v>
      </c>
      <c r="D641" s="2">
        <v>50000</v>
      </c>
      <c r="E641" s="2" t="s">
        <v>1157</v>
      </c>
      <c r="F641" s="2" t="s">
        <v>19</v>
      </c>
      <c r="G641" s="2" t="s">
        <v>737</v>
      </c>
      <c r="H641" s="2" t="s">
        <v>91</v>
      </c>
      <c r="I641" s="2" t="s">
        <v>1158</v>
      </c>
      <c r="J641" s="2" t="s">
        <v>1159</v>
      </c>
      <c r="K641" s="2"/>
      <c r="L641" s="2"/>
      <c r="M641" s="2" t="s">
        <v>1160</v>
      </c>
      <c r="N641" s="2"/>
      <c r="O641" s="2"/>
      <c r="P641" s="2">
        <v>5829321</v>
      </c>
      <c r="Q641" s="2" t="s">
        <v>25</v>
      </c>
      <c r="R641" s="2" t="s">
        <v>26</v>
      </c>
      <c r="S641" s="2" t="s">
        <v>27</v>
      </c>
      <c r="T641">
        <v>23592</v>
      </c>
      <c r="U641">
        <v>122</v>
      </c>
      <c r="V641">
        <v>50000</v>
      </c>
      <c r="W641">
        <v>1002416</v>
      </c>
      <c r="Y641" t="s">
        <v>4334</v>
      </c>
      <c r="Z641" t="s">
        <v>5607</v>
      </c>
      <c r="AA641" t="s">
        <v>5608</v>
      </c>
    </row>
    <row r="642" spans="1:27">
      <c r="A642" s="2" t="s">
        <v>16</v>
      </c>
      <c r="B642" s="2" t="s">
        <v>1172</v>
      </c>
      <c r="C642" s="2">
        <v>72294</v>
      </c>
      <c r="D642" s="2">
        <v>50000</v>
      </c>
      <c r="E642" s="2" t="s">
        <v>1173</v>
      </c>
      <c r="F642" s="2" t="s">
        <v>19</v>
      </c>
      <c r="G642" s="2" t="s">
        <v>1174</v>
      </c>
      <c r="H642" s="2" t="s">
        <v>31</v>
      </c>
      <c r="I642" s="2" t="s">
        <v>986</v>
      </c>
      <c r="J642" s="2" t="s">
        <v>987</v>
      </c>
      <c r="K642" s="2"/>
      <c r="L642" s="2"/>
      <c r="M642" s="2" t="s">
        <v>1175</v>
      </c>
      <c r="N642" s="2"/>
      <c r="O642" s="2"/>
      <c r="P642" s="2">
        <v>5829324</v>
      </c>
      <c r="Q642" s="2" t="s">
        <v>25</v>
      </c>
      <c r="R642" s="2" t="s">
        <v>26</v>
      </c>
      <c r="S642" s="2" t="s">
        <v>27</v>
      </c>
      <c r="T642">
        <v>24040</v>
      </c>
      <c r="U642">
        <v>122</v>
      </c>
      <c r="V642">
        <v>50000</v>
      </c>
      <c r="W642">
        <v>1002245</v>
      </c>
      <c r="Y642" t="s">
        <v>4334</v>
      </c>
      <c r="Z642" t="s">
        <v>5609</v>
      </c>
      <c r="AA642" t="s">
        <v>5610</v>
      </c>
    </row>
    <row r="643" spans="1:27">
      <c r="A643" s="2" t="s">
        <v>16</v>
      </c>
      <c r="B643" s="2" t="s">
        <v>1176</v>
      </c>
      <c r="C643" s="2">
        <v>71843</v>
      </c>
      <c r="D643" s="2">
        <v>50000</v>
      </c>
      <c r="E643" s="2" t="s">
        <v>1177</v>
      </c>
      <c r="F643" s="2" t="s">
        <v>19</v>
      </c>
      <c r="G643" s="2" t="s">
        <v>186</v>
      </c>
      <c r="H643" s="2" t="s">
        <v>65</v>
      </c>
      <c r="I643" s="2" t="s">
        <v>1178</v>
      </c>
      <c r="J643" s="2" t="s">
        <v>1179</v>
      </c>
      <c r="K643" s="2"/>
      <c r="L643" s="2"/>
      <c r="M643" s="2" t="s">
        <v>1180</v>
      </c>
      <c r="N643" s="2"/>
      <c r="O643" s="2"/>
      <c r="P643" s="2">
        <v>5829325</v>
      </c>
      <c r="Q643" s="2" t="s">
        <v>25</v>
      </c>
      <c r="R643" s="2" t="s">
        <v>26</v>
      </c>
      <c r="S643" s="2" t="s">
        <v>27</v>
      </c>
      <c r="T643">
        <v>23595</v>
      </c>
      <c r="U643">
        <v>122</v>
      </c>
      <c r="V643">
        <v>50000</v>
      </c>
      <c r="W643">
        <v>1002418</v>
      </c>
      <c r="Y643" t="s">
        <v>4334</v>
      </c>
      <c r="Z643" t="s">
        <v>5611</v>
      </c>
      <c r="AA643" t="s">
        <v>5612</v>
      </c>
    </row>
    <row r="644" spans="1:27">
      <c r="A644" s="2" t="s">
        <v>16</v>
      </c>
      <c r="B644" s="2" t="s">
        <v>1181</v>
      </c>
      <c r="C644" s="2">
        <v>71813</v>
      </c>
      <c r="D644" s="2">
        <v>50000</v>
      </c>
      <c r="E644" s="2" t="s">
        <v>1182</v>
      </c>
      <c r="F644" s="2" t="s">
        <v>19</v>
      </c>
      <c r="G644" s="2" t="s">
        <v>1183</v>
      </c>
      <c r="H644" s="2" t="s">
        <v>91</v>
      </c>
      <c r="I644" s="2" t="s">
        <v>1184</v>
      </c>
      <c r="J644" s="2" t="s">
        <v>1185</v>
      </c>
      <c r="K644" s="2"/>
      <c r="L644" s="2"/>
      <c r="M644" s="2" t="s">
        <v>1186</v>
      </c>
      <c r="N644" s="2"/>
      <c r="O644" s="2"/>
      <c r="P644" s="2">
        <v>5829326</v>
      </c>
      <c r="Q644" s="2" t="s">
        <v>25</v>
      </c>
      <c r="R644" s="2" t="s">
        <v>26</v>
      </c>
      <c r="S644" s="2" t="s">
        <v>27</v>
      </c>
      <c r="T644">
        <v>23565</v>
      </c>
      <c r="U644">
        <v>122</v>
      </c>
      <c r="V644">
        <v>50000</v>
      </c>
      <c r="W644">
        <v>1002190</v>
      </c>
      <c r="Y644" t="s">
        <v>4334</v>
      </c>
      <c r="Z644" t="s">
        <v>5613</v>
      </c>
      <c r="AA644" t="s">
        <v>5614</v>
      </c>
    </row>
    <row r="645" spans="1:27">
      <c r="A645" s="2" t="s">
        <v>16</v>
      </c>
      <c r="B645" s="2" t="s">
        <v>1194</v>
      </c>
      <c r="C645" s="2">
        <v>72095</v>
      </c>
      <c r="D645" s="2">
        <v>50000</v>
      </c>
      <c r="E645" s="2" t="s">
        <v>1195</v>
      </c>
      <c r="F645" s="2" t="s">
        <v>19</v>
      </c>
      <c r="G645" s="2" t="s">
        <v>1196</v>
      </c>
      <c r="H645" s="2" t="s">
        <v>91</v>
      </c>
      <c r="I645" s="2" t="s">
        <v>1197</v>
      </c>
      <c r="J645" s="2" t="s">
        <v>1198</v>
      </c>
      <c r="K645" s="2"/>
      <c r="L645" s="2"/>
      <c r="M645" s="2" t="s">
        <v>1199</v>
      </c>
      <c r="N645" s="2"/>
      <c r="O645" s="2"/>
      <c r="P645" s="2">
        <v>5829328</v>
      </c>
      <c r="Q645" s="2" t="s">
        <v>25</v>
      </c>
      <c r="R645" s="2" t="s">
        <v>26</v>
      </c>
      <c r="S645" s="2" t="s">
        <v>27</v>
      </c>
      <c r="T645">
        <v>23847</v>
      </c>
      <c r="U645">
        <v>122</v>
      </c>
      <c r="V645">
        <v>50000</v>
      </c>
      <c r="W645">
        <v>1002514</v>
      </c>
      <c r="Y645" t="s">
        <v>4334</v>
      </c>
      <c r="Z645" t="s">
        <v>5615</v>
      </c>
      <c r="AA645" t="s">
        <v>5616</v>
      </c>
    </row>
    <row r="646" spans="1:27">
      <c r="A646" s="2" t="s">
        <v>16</v>
      </c>
      <c r="B646" s="2" t="s">
        <v>1203</v>
      </c>
      <c r="C646" s="2">
        <v>71741</v>
      </c>
      <c r="D646" s="2">
        <v>50000</v>
      </c>
      <c r="E646" s="2" t="s">
        <v>1204</v>
      </c>
      <c r="F646" s="2" t="s">
        <v>19</v>
      </c>
      <c r="G646" s="2" t="s">
        <v>1205</v>
      </c>
      <c r="H646" s="2" t="s">
        <v>44</v>
      </c>
      <c r="I646" s="2" t="s">
        <v>1206</v>
      </c>
      <c r="J646" s="2" t="s">
        <v>1207</v>
      </c>
      <c r="K646" s="2"/>
      <c r="L646" s="2"/>
      <c r="M646" s="2" t="s">
        <v>1208</v>
      </c>
      <c r="N646" s="2"/>
      <c r="O646" s="2"/>
      <c r="P646" s="2">
        <v>5829330</v>
      </c>
      <c r="Q646" s="2" t="s">
        <v>25</v>
      </c>
      <c r="R646" s="2" t="s">
        <v>26</v>
      </c>
      <c r="S646" s="2" t="s">
        <v>27</v>
      </c>
      <c r="T646">
        <v>23493</v>
      </c>
      <c r="U646">
        <v>122</v>
      </c>
      <c r="V646">
        <v>50000</v>
      </c>
      <c r="W646">
        <v>1002372</v>
      </c>
      <c r="Y646" t="s">
        <v>4334</v>
      </c>
      <c r="Z646" t="s">
        <v>5617</v>
      </c>
      <c r="AA646" t="s">
        <v>5618</v>
      </c>
    </row>
    <row r="647" spans="1:27">
      <c r="A647" s="2" t="s">
        <v>16</v>
      </c>
      <c r="B647" s="2" t="s">
        <v>1219</v>
      </c>
      <c r="C647" s="2">
        <v>71844</v>
      </c>
      <c r="D647" s="2">
        <v>50000</v>
      </c>
      <c r="E647" s="2" t="s">
        <v>1220</v>
      </c>
      <c r="F647" s="2" t="s">
        <v>19</v>
      </c>
      <c r="G647" s="2" t="s">
        <v>1221</v>
      </c>
      <c r="H647" s="2" t="s">
        <v>147</v>
      </c>
      <c r="I647" s="2" t="s">
        <v>1222</v>
      </c>
      <c r="J647" s="2" t="s">
        <v>1223</v>
      </c>
      <c r="K647" s="2"/>
      <c r="L647" s="2"/>
      <c r="M647" s="2" t="s">
        <v>1224</v>
      </c>
      <c r="N647" s="2"/>
      <c r="O647" s="2"/>
      <c r="P647" s="2">
        <v>5829333</v>
      </c>
      <c r="Q647" s="2" t="s">
        <v>25</v>
      </c>
      <c r="R647" s="2" t="s">
        <v>26</v>
      </c>
      <c r="S647" s="2" t="s">
        <v>27</v>
      </c>
      <c r="T647">
        <v>23596</v>
      </c>
      <c r="U647">
        <v>122</v>
      </c>
      <c r="V647">
        <v>50000</v>
      </c>
      <c r="W647">
        <v>1002419</v>
      </c>
      <c r="Y647" t="s">
        <v>4334</v>
      </c>
      <c r="Z647" t="s">
        <v>5619</v>
      </c>
      <c r="AA647" t="s">
        <v>5620</v>
      </c>
    </row>
    <row r="648" spans="1:27">
      <c r="A648" s="2" t="s">
        <v>16</v>
      </c>
      <c r="B648" s="2" t="s">
        <v>1225</v>
      </c>
      <c r="C648" s="2">
        <v>71740</v>
      </c>
      <c r="D648" s="2">
        <v>50000</v>
      </c>
      <c r="E648" s="2" t="s">
        <v>1226</v>
      </c>
      <c r="F648" s="2" t="s">
        <v>19</v>
      </c>
      <c r="G648" s="2" t="s">
        <v>1227</v>
      </c>
      <c r="H648" s="2" t="s">
        <v>21</v>
      </c>
      <c r="I648" s="2" t="s">
        <v>1228</v>
      </c>
      <c r="J648" s="2" t="s">
        <v>1229</v>
      </c>
      <c r="K648" s="2"/>
      <c r="L648" s="2"/>
      <c r="M648" s="2" t="s">
        <v>1230</v>
      </c>
      <c r="N648" s="2"/>
      <c r="O648" s="2"/>
      <c r="P648" s="2">
        <v>5829334</v>
      </c>
      <c r="Q648" s="2" t="s">
        <v>25</v>
      </c>
      <c r="R648" s="2" t="s">
        <v>26</v>
      </c>
      <c r="S648" s="2" t="s">
        <v>27</v>
      </c>
      <c r="T648">
        <v>23492</v>
      </c>
      <c r="U648">
        <v>122</v>
      </c>
      <c r="V648">
        <v>50000</v>
      </c>
      <c r="W648">
        <v>1002371</v>
      </c>
      <c r="Y648" t="s">
        <v>4334</v>
      </c>
      <c r="Z648" t="s">
        <v>5621</v>
      </c>
      <c r="AA648" t="s">
        <v>5622</v>
      </c>
    </row>
    <row r="649" spans="1:27">
      <c r="A649" s="2" t="s">
        <v>16</v>
      </c>
      <c r="B649" s="2" t="s">
        <v>1243</v>
      </c>
      <c r="C649" s="2">
        <v>71853</v>
      </c>
      <c r="D649" s="2">
        <v>50000</v>
      </c>
      <c r="E649" s="2" t="s">
        <v>1244</v>
      </c>
      <c r="F649" s="2" t="s">
        <v>19</v>
      </c>
      <c r="G649" s="2" t="s">
        <v>1245</v>
      </c>
      <c r="H649" s="2" t="s">
        <v>467</v>
      </c>
      <c r="I649" s="2" t="s">
        <v>1246</v>
      </c>
      <c r="J649" s="2" t="s">
        <v>1247</v>
      </c>
      <c r="K649" s="2"/>
      <c r="L649" s="2"/>
      <c r="M649" s="2" t="s">
        <v>1248</v>
      </c>
      <c r="N649" s="2"/>
      <c r="O649" s="2"/>
      <c r="P649" s="2">
        <v>5829337</v>
      </c>
      <c r="Q649" s="2" t="s">
        <v>25</v>
      </c>
      <c r="R649" s="2" t="s">
        <v>26</v>
      </c>
      <c r="S649" s="2" t="s">
        <v>27</v>
      </c>
      <c r="T649">
        <v>23605</v>
      </c>
      <c r="U649">
        <v>122</v>
      </c>
      <c r="V649">
        <v>50000</v>
      </c>
      <c r="W649">
        <v>1002421</v>
      </c>
      <c r="Y649" t="s">
        <v>4334</v>
      </c>
      <c r="Z649" t="s">
        <v>5623</v>
      </c>
      <c r="AA649" t="s">
        <v>5624</v>
      </c>
    </row>
    <row r="650" spans="1:27">
      <c r="A650" s="2" t="s">
        <v>16</v>
      </c>
      <c r="B650" s="2" t="s">
        <v>1249</v>
      </c>
      <c r="C650" s="2">
        <v>70963</v>
      </c>
      <c r="D650" s="2">
        <v>50000</v>
      </c>
      <c r="E650" s="2" t="s">
        <v>1250</v>
      </c>
      <c r="F650" s="2" t="s">
        <v>19</v>
      </c>
      <c r="G650" s="2" t="s">
        <v>918</v>
      </c>
      <c r="H650" s="2" t="s">
        <v>70</v>
      </c>
      <c r="I650" s="2" t="s">
        <v>1251</v>
      </c>
      <c r="J650" s="2" t="s">
        <v>1252</v>
      </c>
      <c r="K650" s="2"/>
      <c r="L650" s="2"/>
      <c r="M650" s="2" t="s">
        <v>1253</v>
      </c>
      <c r="N650" s="2"/>
      <c r="O650" s="2"/>
      <c r="P650" s="2">
        <v>5829338</v>
      </c>
      <c r="Q650" s="2" t="s">
        <v>25</v>
      </c>
      <c r="R650" s="2" t="s">
        <v>26</v>
      </c>
      <c r="S650" s="2" t="s">
        <v>27</v>
      </c>
      <c r="T650">
        <v>22721</v>
      </c>
      <c r="U650">
        <v>122</v>
      </c>
      <c r="V650">
        <v>100000</v>
      </c>
      <c r="W650">
        <v>1002076</v>
      </c>
      <c r="Y650" t="s">
        <v>4334</v>
      </c>
      <c r="Z650" t="s">
        <v>5625</v>
      </c>
      <c r="AA650" t="s">
        <v>5626</v>
      </c>
    </row>
    <row r="651" spans="1:27">
      <c r="A651" s="2" t="s">
        <v>16</v>
      </c>
      <c r="B651" s="2" t="s">
        <v>1270</v>
      </c>
      <c r="C651" s="2">
        <v>72357</v>
      </c>
      <c r="D651" s="2">
        <v>50000</v>
      </c>
      <c r="E651" s="2" t="s">
        <v>1271</v>
      </c>
      <c r="F651" s="2" t="s">
        <v>19</v>
      </c>
      <c r="G651" s="2" t="s">
        <v>1272</v>
      </c>
      <c r="H651" s="2" t="s">
        <v>44</v>
      </c>
      <c r="I651" s="2" t="s">
        <v>1273</v>
      </c>
      <c r="J651" s="2" t="s">
        <v>1274</v>
      </c>
      <c r="K651" s="2"/>
      <c r="L651" s="2"/>
      <c r="M651" s="2" t="s">
        <v>1275</v>
      </c>
      <c r="N651" s="2"/>
      <c r="O651" s="2"/>
      <c r="P651" s="2">
        <v>5829342</v>
      </c>
      <c r="Q651" s="2" t="s">
        <v>25</v>
      </c>
      <c r="R651" s="2" t="s">
        <v>26</v>
      </c>
      <c r="S651" s="2" t="s">
        <v>27</v>
      </c>
      <c r="T651">
        <v>24103</v>
      </c>
      <c r="U651">
        <v>122</v>
      </c>
      <c r="V651">
        <v>50000</v>
      </c>
      <c r="W651">
        <v>1002582</v>
      </c>
      <c r="Y651" t="s">
        <v>4334</v>
      </c>
      <c r="Z651" t="s">
        <v>5627</v>
      </c>
      <c r="AA651" t="s">
        <v>5628</v>
      </c>
    </row>
    <row r="652" spans="1:27">
      <c r="A652" s="2" t="s">
        <v>16</v>
      </c>
      <c r="B652" s="2" t="s">
        <v>1276</v>
      </c>
      <c r="C652" s="2">
        <v>71862</v>
      </c>
      <c r="D652" s="2">
        <v>50000</v>
      </c>
      <c r="E652" s="2" t="s">
        <v>1277</v>
      </c>
      <c r="F652" s="2" t="s">
        <v>19</v>
      </c>
      <c r="G652" s="2" t="s">
        <v>760</v>
      </c>
      <c r="H652" s="2" t="s">
        <v>91</v>
      </c>
      <c r="I652" s="2" t="s">
        <v>1278</v>
      </c>
      <c r="J652" s="2" t="s">
        <v>1279</v>
      </c>
      <c r="K652" s="2"/>
      <c r="L652" s="2"/>
      <c r="M652" s="2" t="s">
        <v>1280</v>
      </c>
      <c r="N652" s="2"/>
      <c r="O652" s="2"/>
      <c r="P652" s="2">
        <v>5829343</v>
      </c>
      <c r="Q652" s="2" t="s">
        <v>25</v>
      </c>
      <c r="R652" s="2" t="s">
        <v>26</v>
      </c>
      <c r="S652" s="2" t="s">
        <v>27</v>
      </c>
      <c r="T652">
        <v>23614</v>
      </c>
      <c r="U652">
        <v>122</v>
      </c>
      <c r="V652">
        <v>50000</v>
      </c>
      <c r="W652">
        <v>1002204</v>
      </c>
      <c r="Y652" t="s">
        <v>4334</v>
      </c>
      <c r="Z652" t="s">
        <v>5629</v>
      </c>
      <c r="AA652" t="s">
        <v>5630</v>
      </c>
    </row>
    <row r="653" spans="1:27">
      <c r="A653" s="2" t="s">
        <v>16</v>
      </c>
      <c r="B653" s="2" t="s">
        <v>1281</v>
      </c>
      <c r="C653" s="2">
        <v>71863</v>
      </c>
      <c r="D653" s="2">
        <v>50000</v>
      </c>
      <c r="E653" s="2" t="s">
        <v>1282</v>
      </c>
      <c r="F653" s="2" t="s">
        <v>1283</v>
      </c>
      <c r="G653" s="2" t="s">
        <v>1284</v>
      </c>
      <c r="H653" s="2" t="s">
        <v>65</v>
      </c>
      <c r="I653" s="2" t="s">
        <v>1278</v>
      </c>
      <c r="J653" s="2" t="s">
        <v>1279</v>
      </c>
      <c r="K653" s="2"/>
      <c r="L653" s="2"/>
      <c r="M653" s="2" t="s">
        <v>1285</v>
      </c>
      <c r="N653" s="2"/>
      <c r="O653" s="2"/>
      <c r="P653" s="2">
        <v>5829344</v>
      </c>
      <c r="Q653" s="2" t="s">
        <v>25</v>
      </c>
      <c r="R653" s="2" t="s">
        <v>26</v>
      </c>
      <c r="S653" s="2" t="s">
        <v>27</v>
      </c>
      <c r="T653">
        <v>23615</v>
      </c>
      <c r="U653">
        <v>126</v>
      </c>
      <c r="V653">
        <v>25000</v>
      </c>
      <c r="W653">
        <v>1002809</v>
      </c>
      <c r="Y653" t="s">
        <v>4334</v>
      </c>
      <c r="Z653" t="s">
        <v>5631</v>
      </c>
      <c r="AA653" t="s">
        <v>5632</v>
      </c>
    </row>
    <row r="654" spans="1:27">
      <c r="A654" s="2" t="s">
        <v>16</v>
      </c>
      <c r="B654" s="2" t="s">
        <v>1286</v>
      </c>
      <c r="C654" s="2">
        <v>71564</v>
      </c>
      <c r="D654" s="2">
        <v>50000</v>
      </c>
      <c r="E654" s="2" t="s">
        <v>1287</v>
      </c>
      <c r="F654" s="2" t="s">
        <v>19</v>
      </c>
      <c r="G654" s="2" t="s">
        <v>1288</v>
      </c>
      <c r="H654" s="2" t="s">
        <v>65</v>
      </c>
      <c r="I654" s="2" t="s">
        <v>1289</v>
      </c>
      <c r="J654" s="2" t="s">
        <v>1290</v>
      </c>
      <c r="K654" s="2"/>
      <c r="L654" s="2"/>
      <c r="M654" s="2" t="s">
        <v>1291</v>
      </c>
      <c r="N654" s="2"/>
      <c r="O654" s="2"/>
      <c r="P654" s="2">
        <v>5829345</v>
      </c>
      <c r="Q654" s="2" t="s">
        <v>25</v>
      </c>
      <c r="R654" s="2" t="s">
        <v>26</v>
      </c>
      <c r="S654" s="2" t="s">
        <v>27</v>
      </c>
      <c r="T654">
        <v>23317</v>
      </c>
      <c r="U654">
        <v>126</v>
      </c>
      <c r="V654">
        <v>50000</v>
      </c>
      <c r="W654">
        <v>1002136</v>
      </c>
      <c r="Y654" t="s">
        <v>4334</v>
      </c>
      <c r="Z654" t="s">
        <v>5633</v>
      </c>
      <c r="AA654" t="s">
        <v>5634</v>
      </c>
    </row>
    <row r="655" spans="1:27">
      <c r="A655" s="2" t="s">
        <v>16</v>
      </c>
      <c r="B655" s="2" t="s">
        <v>1302</v>
      </c>
      <c r="C655" s="2">
        <v>71866</v>
      </c>
      <c r="D655" s="2">
        <v>50000</v>
      </c>
      <c r="E655" s="2" t="s">
        <v>1303</v>
      </c>
      <c r="F655" s="2" t="s">
        <v>19</v>
      </c>
      <c r="G655" s="2" t="s">
        <v>1304</v>
      </c>
      <c r="H655" s="2" t="s">
        <v>21</v>
      </c>
      <c r="I655" s="2" t="s">
        <v>1299</v>
      </c>
      <c r="J655" s="2" t="s">
        <v>1300</v>
      </c>
      <c r="K655" s="2"/>
      <c r="L655" s="2"/>
      <c r="M655" s="2" t="s">
        <v>1305</v>
      </c>
      <c r="N655" s="2"/>
      <c r="O655" s="2"/>
      <c r="P655" s="2">
        <v>5829348</v>
      </c>
      <c r="Q655" s="2" t="s">
        <v>25</v>
      </c>
      <c r="R655" s="2" t="s">
        <v>26</v>
      </c>
      <c r="S655" s="2" t="s">
        <v>27</v>
      </c>
      <c r="T655">
        <v>23618</v>
      </c>
      <c r="U655">
        <v>122</v>
      </c>
      <c r="V655">
        <v>50000</v>
      </c>
      <c r="W655">
        <v>1002424</v>
      </c>
      <c r="Y655" t="s">
        <v>4334</v>
      </c>
      <c r="Z655" t="s">
        <v>5635</v>
      </c>
      <c r="AA655" t="s">
        <v>5636</v>
      </c>
    </row>
    <row r="656" spans="1:27">
      <c r="A656" s="2" t="s">
        <v>16</v>
      </c>
      <c r="B656" s="2" t="s">
        <v>1318</v>
      </c>
      <c r="C656" s="2">
        <v>71875</v>
      </c>
      <c r="D656" s="2">
        <v>50000</v>
      </c>
      <c r="E656" s="2" t="s">
        <v>1319</v>
      </c>
      <c r="F656" s="2" t="s">
        <v>19</v>
      </c>
      <c r="G656" s="2" t="s">
        <v>1320</v>
      </c>
      <c r="H656" s="2" t="s">
        <v>58</v>
      </c>
      <c r="I656" s="2" t="s">
        <v>1321</v>
      </c>
      <c r="J656" s="2" t="s">
        <v>1322</v>
      </c>
      <c r="K656" s="2"/>
      <c r="L656" s="2"/>
      <c r="M656" s="2" t="s">
        <v>1323</v>
      </c>
      <c r="N656" s="2"/>
      <c r="O656" s="2"/>
      <c r="P656" s="2">
        <v>5829351</v>
      </c>
      <c r="Q656" s="2" t="s">
        <v>25</v>
      </c>
      <c r="R656" s="2" t="s">
        <v>26</v>
      </c>
      <c r="S656" s="2" t="s">
        <v>27</v>
      </c>
      <c r="T656">
        <v>23627</v>
      </c>
      <c r="U656">
        <v>122</v>
      </c>
      <c r="V656">
        <v>50000</v>
      </c>
      <c r="W656">
        <v>1002427</v>
      </c>
      <c r="Y656" t="s">
        <v>4334</v>
      </c>
      <c r="Z656" t="s">
        <v>5637</v>
      </c>
      <c r="AA656" t="s">
        <v>5638</v>
      </c>
    </row>
    <row r="657" spans="1:27">
      <c r="A657" s="2" t="s">
        <v>16</v>
      </c>
      <c r="B657" s="2" t="s">
        <v>1324</v>
      </c>
      <c r="C657" s="2">
        <v>71883</v>
      </c>
      <c r="D657" s="2">
        <v>50000</v>
      </c>
      <c r="E657" s="2" t="s">
        <v>1325</v>
      </c>
      <c r="F657" s="2" t="s">
        <v>19</v>
      </c>
      <c r="G657" s="2" t="s">
        <v>1326</v>
      </c>
      <c r="H657" s="2" t="s">
        <v>44</v>
      </c>
      <c r="I657" s="2" t="s">
        <v>1327</v>
      </c>
      <c r="J657" s="2" t="s">
        <v>1328</v>
      </c>
      <c r="K657" s="2"/>
      <c r="L657" s="2"/>
      <c r="M657" s="2" t="s">
        <v>1329</v>
      </c>
      <c r="N657" s="2"/>
      <c r="O657" s="2"/>
      <c r="P657" s="2">
        <v>5829352</v>
      </c>
      <c r="Q657" s="2" t="s">
        <v>25</v>
      </c>
      <c r="R657" s="2" t="s">
        <v>26</v>
      </c>
      <c r="S657" s="2" t="s">
        <v>27</v>
      </c>
      <c r="T657">
        <v>23635</v>
      </c>
      <c r="U657">
        <v>122</v>
      </c>
      <c r="V657">
        <v>50000</v>
      </c>
      <c r="W657">
        <v>1002430</v>
      </c>
      <c r="Y657" t="s">
        <v>4334</v>
      </c>
      <c r="Z657" t="s">
        <v>5639</v>
      </c>
      <c r="AA657" t="s">
        <v>5640</v>
      </c>
    </row>
    <row r="658" spans="1:27">
      <c r="A658" s="2" t="s">
        <v>16</v>
      </c>
      <c r="B658" s="2" t="s">
        <v>1350</v>
      </c>
      <c r="C658" s="2">
        <v>71896</v>
      </c>
      <c r="D658" s="2">
        <v>50000</v>
      </c>
      <c r="E658" s="2" t="s">
        <v>1351</v>
      </c>
      <c r="F658" s="2" t="s">
        <v>19</v>
      </c>
      <c r="G658" s="2" t="s">
        <v>1352</v>
      </c>
      <c r="H658" s="2" t="s">
        <v>1353</v>
      </c>
      <c r="I658" s="2" t="s">
        <v>1354</v>
      </c>
      <c r="J658" s="2" t="s">
        <v>1355</v>
      </c>
      <c r="K658" s="2"/>
      <c r="L658" s="2"/>
      <c r="M658" s="2" t="s">
        <v>1356</v>
      </c>
      <c r="N658" s="2"/>
      <c r="O658" s="2"/>
      <c r="P658" s="2">
        <v>5829357</v>
      </c>
      <c r="Q658" s="2" t="s">
        <v>25</v>
      </c>
      <c r="R658" s="2" t="s">
        <v>26</v>
      </c>
      <c r="S658" s="2" t="s">
        <v>27</v>
      </c>
      <c r="T658">
        <v>23648</v>
      </c>
      <c r="U658">
        <v>125</v>
      </c>
      <c r="V658">
        <v>50000</v>
      </c>
      <c r="W658">
        <v>1002436</v>
      </c>
      <c r="Y658" t="s">
        <v>4334</v>
      </c>
      <c r="Z658" t="s">
        <v>5641</v>
      </c>
      <c r="AA658" t="s">
        <v>5642</v>
      </c>
    </row>
    <row r="659" spans="1:27">
      <c r="A659" s="2" t="s">
        <v>16</v>
      </c>
      <c r="B659" s="2" t="s">
        <v>1357</v>
      </c>
      <c r="C659" s="2">
        <v>72069</v>
      </c>
      <c r="D659" s="2">
        <v>50000</v>
      </c>
      <c r="E659" s="2" t="s">
        <v>1358</v>
      </c>
      <c r="F659" s="2" t="s">
        <v>19</v>
      </c>
      <c r="G659" s="2" t="s">
        <v>1359</v>
      </c>
      <c r="H659" s="2" t="s">
        <v>1353</v>
      </c>
      <c r="I659" s="2" t="s">
        <v>1360</v>
      </c>
      <c r="J659" s="2" t="s">
        <v>1361</v>
      </c>
      <c r="K659" s="2"/>
      <c r="L659" s="2"/>
      <c r="M659" s="2" t="s">
        <v>1362</v>
      </c>
      <c r="N659" s="2"/>
      <c r="O659" s="2"/>
      <c r="P659" s="2">
        <v>5829358</v>
      </c>
      <c r="Q659" s="2" t="s">
        <v>25</v>
      </c>
      <c r="R659" s="2" t="s">
        <v>26</v>
      </c>
      <c r="S659" s="2" t="s">
        <v>27</v>
      </c>
      <c r="T659">
        <v>23821</v>
      </c>
      <c r="U659">
        <v>125</v>
      </c>
      <c r="V659">
        <v>50000</v>
      </c>
      <c r="W659">
        <v>1002504</v>
      </c>
      <c r="Y659" t="s">
        <v>4334</v>
      </c>
      <c r="Z659" t="s">
        <v>5643</v>
      </c>
      <c r="AA659" t="s">
        <v>5644</v>
      </c>
    </row>
    <row r="660" spans="1:27">
      <c r="A660" s="2" t="s">
        <v>16</v>
      </c>
      <c r="B660" s="2" t="s">
        <v>1369</v>
      </c>
      <c r="C660" s="2">
        <v>71902</v>
      </c>
      <c r="D660" s="2">
        <v>50000</v>
      </c>
      <c r="E660" s="2" t="s">
        <v>1370</v>
      </c>
      <c r="F660" s="2" t="s">
        <v>19</v>
      </c>
      <c r="G660" s="2" t="s">
        <v>1371</v>
      </c>
      <c r="H660" s="2" t="s">
        <v>1052</v>
      </c>
      <c r="I660" s="2" t="s">
        <v>1366</v>
      </c>
      <c r="J660" s="2" t="s">
        <v>1367</v>
      </c>
      <c r="K660" s="2"/>
      <c r="L660" s="2"/>
      <c r="M660" s="2" t="s">
        <v>1372</v>
      </c>
      <c r="N660" s="2"/>
      <c r="O660" s="2"/>
      <c r="P660" s="2">
        <v>5829360</v>
      </c>
      <c r="Q660" s="2" t="s">
        <v>25</v>
      </c>
      <c r="R660" s="2" t="s">
        <v>26</v>
      </c>
      <c r="S660" s="2" t="s">
        <v>27</v>
      </c>
      <c r="T660">
        <v>23654</v>
      </c>
      <c r="U660">
        <v>126</v>
      </c>
      <c r="V660">
        <v>50000</v>
      </c>
      <c r="W660">
        <v>1002439</v>
      </c>
      <c r="Y660" t="s">
        <v>4334</v>
      </c>
      <c r="Z660" t="s">
        <v>5645</v>
      </c>
      <c r="AA660" t="s">
        <v>5646</v>
      </c>
    </row>
    <row r="661" spans="1:27">
      <c r="A661" s="2" t="s">
        <v>16</v>
      </c>
      <c r="B661" s="2" t="s">
        <v>1383</v>
      </c>
      <c r="C661" s="2">
        <v>71905</v>
      </c>
      <c r="D661" s="2">
        <v>50000</v>
      </c>
      <c r="E661" s="2" t="s">
        <v>1384</v>
      </c>
      <c r="F661" s="2" t="s">
        <v>19</v>
      </c>
      <c r="G661" s="2" t="s">
        <v>1385</v>
      </c>
      <c r="H661" s="2" t="s">
        <v>965</v>
      </c>
      <c r="I661" s="2" t="s">
        <v>1386</v>
      </c>
      <c r="J661" s="2" t="s">
        <v>1387</v>
      </c>
      <c r="K661" s="2"/>
      <c r="L661" s="2"/>
      <c r="M661" s="2" t="s">
        <v>1388</v>
      </c>
      <c r="N661" s="2"/>
      <c r="O661" s="2"/>
      <c r="P661" s="2">
        <v>5829363</v>
      </c>
      <c r="Q661" s="2" t="s">
        <v>25</v>
      </c>
      <c r="R661" s="2" t="s">
        <v>26</v>
      </c>
      <c r="S661" s="2" t="s">
        <v>27</v>
      </c>
      <c r="T661">
        <v>23657</v>
      </c>
      <c r="U661">
        <v>122</v>
      </c>
      <c r="V661">
        <v>50000</v>
      </c>
      <c r="W661">
        <v>1002442</v>
      </c>
      <c r="Y661" t="s">
        <v>4334</v>
      </c>
      <c r="Z661" t="s">
        <v>5647</v>
      </c>
      <c r="AA661" t="s">
        <v>5648</v>
      </c>
    </row>
    <row r="662" spans="1:27">
      <c r="A662" s="2" t="s">
        <v>16</v>
      </c>
      <c r="B662" s="2" t="s">
        <v>1392</v>
      </c>
      <c r="C662" s="2">
        <v>71897</v>
      </c>
      <c r="D662" s="2">
        <v>50000</v>
      </c>
      <c r="E662" s="2" t="s">
        <v>1393</v>
      </c>
      <c r="F662" s="2" t="s">
        <v>19</v>
      </c>
      <c r="G662" s="2" t="s">
        <v>1394</v>
      </c>
      <c r="H662" s="2" t="s">
        <v>58</v>
      </c>
      <c r="I662" s="2" t="s">
        <v>1395</v>
      </c>
      <c r="J662" s="2" t="s">
        <v>1396</v>
      </c>
      <c r="K662" s="2"/>
      <c r="L662" s="2"/>
      <c r="M662" s="2" t="s">
        <v>1397</v>
      </c>
      <c r="N662" s="2"/>
      <c r="O662" s="2"/>
      <c r="P662" s="2">
        <v>5829365</v>
      </c>
      <c r="Q662" s="2" t="s">
        <v>25</v>
      </c>
      <c r="R662" s="2" t="s">
        <v>26</v>
      </c>
      <c r="S662" s="2" t="s">
        <v>27</v>
      </c>
      <c r="T662">
        <v>23649</v>
      </c>
      <c r="U662">
        <v>122</v>
      </c>
      <c r="V662">
        <v>50000</v>
      </c>
      <c r="W662">
        <v>1002437</v>
      </c>
    </row>
    <row r="663" spans="1:27">
      <c r="A663" s="2" t="s">
        <v>16</v>
      </c>
      <c r="B663" s="2" t="s">
        <v>1398</v>
      </c>
      <c r="C663" s="2">
        <v>72413</v>
      </c>
      <c r="D663" s="2">
        <v>50000</v>
      </c>
      <c r="E663" s="2" t="s">
        <v>1399</v>
      </c>
      <c r="F663" s="2" t="s">
        <v>19</v>
      </c>
      <c r="G663" s="2" t="s">
        <v>1400</v>
      </c>
      <c r="H663" s="2" t="s">
        <v>65</v>
      </c>
      <c r="I663" s="2" t="s">
        <v>1401</v>
      </c>
      <c r="J663" s="2" t="s">
        <v>1402</v>
      </c>
      <c r="K663" s="2"/>
      <c r="L663" s="2"/>
      <c r="M663" s="2" t="s">
        <v>1403</v>
      </c>
      <c r="N663" s="2"/>
      <c r="O663" s="2"/>
      <c r="P663" s="2">
        <v>5829366</v>
      </c>
      <c r="Q663" s="2" t="s">
        <v>25</v>
      </c>
      <c r="R663" s="2" t="s">
        <v>26</v>
      </c>
      <c r="S663" s="2" t="s">
        <v>27</v>
      </c>
      <c r="T663">
        <v>24166</v>
      </c>
      <c r="U663">
        <v>122</v>
      </c>
      <c r="V663">
        <v>50000</v>
      </c>
      <c r="W663">
        <v>1002257</v>
      </c>
      <c r="Y663" t="s">
        <v>4334</v>
      </c>
      <c r="Z663" t="s">
        <v>5649</v>
      </c>
      <c r="AA663" t="s">
        <v>5650</v>
      </c>
    </row>
    <row r="664" spans="1:27">
      <c r="A664" s="2" t="s">
        <v>16</v>
      </c>
      <c r="B664" s="2" t="s">
        <v>1404</v>
      </c>
      <c r="C664" s="2">
        <v>72295</v>
      </c>
      <c r="D664" s="2">
        <v>50000</v>
      </c>
      <c r="E664" s="2" t="s">
        <v>1405</v>
      </c>
      <c r="F664" s="2" t="s">
        <v>19</v>
      </c>
      <c r="G664" s="2" t="s">
        <v>1406</v>
      </c>
      <c r="H664" s="2" t="s">
        <v>31</v>
      </c>
      <c r="I664" s="2" t="s">
        <v>1407</v>
      </c>
      <c r="J664" s="2" t="s">
        <v>1408</v>
      </c>
      <c r="K664" s="2"/>
      <c r="L664" s="2"/>
      <c r="M664" s="2" t="s">
        <v>1409</v>
      </c>
      <c r="N664" s="2"/>
      <c r="O664" s="2"/>
      <c r="P664" s="2">
        <v>5829367</v>
      </c>
      <c r="Q664" s="2" t="s">
        <v>25</v>
      </c>
      <c r="R664" s="2" t="s">
        <v>26</v>
      </c>
      <c r="S664" s="2" t="s">
        <v>27</v>
      </c>
      <c r="T664">
        <v>24041</v>
      </c>
      <c r="U664">
        <v>122</v>
      </c>
      <c r="V664">
        <v>50000</v>
      </c>
      <c r="W664">
        <v>1002555</v>
      </c>
      <c r="Y664" t="s">
        <v>4334</v>
      </c>
      <c r="Z664" t="s">
        <v>5651</v>
      </c>
      <c r="AA664" t="s">
        <v>5652</v>
      </c>
    </row>
    <row r="665" spans="1:27">
      <c r="A665" s="2" t="s">
        <v>16</v>
      </c>
      <c r="B665" s="2" t="s">
        <v>1410</v>
      </c>
      <c r="C665" s="2">
        <v>71914</v>
      </c>
      <c r="D665" s="2">
        <v>50000</v>
      </c>
      <c r="E665" s="2" t="s">
        <v>1411</v>
      </c>
      <c r="F665" s="2" t="s">
        <v>19</v>
      </c>
      <c r="G665" s="2" t="s">
        <v>1412</v>
      </c>
      <c r="H665" s="2" t="s">
        <v>44</v>
      </c>
      <c r="I665" s="2" t="s">
        <v>1413</v>
      </c>
      <c r="J665" s="2" t="s">
        <v>1414</v>
      </c>
      <c r="K665" s="2"/>
      <c r="L665" s="2"/>
      <c r="M665" s="2" t="s">
        <v>1415</v>
      </c>
      <c r="N665" s="2"/>
      <c r="O665" s="2"/>
      <c r="P665" s="2">
        <v>5829368</v>
      </c>
      <c r="Q665" s="2" t="s">
        <v>25</v>
      </c>
      <c r="R665" s="2" t="s">
        <v>26</v>
      </c>
      <c r="S665" s="2" t="s">
        <v>27</v>
      </c>
      <c r="T665">
        <v>23666</v>
      </c>
      <c r="U665">
        <v>122</v>
      </c>
      <c r="V665">
        <v>50000</v>
      </c>
      <c r="W665">
        <v>1002449</v>
      </c>
      <c r="Y665" t="s">
        <v>4334</v>
      </c>
      <c r="Z665" t="s">
        <v>5653</v>
      </c>
      <c r="AA665" t="s">
        <v>5654</v>
      </c>
    </row>
    <row r="666" spans="1:27">
      <c r="A666" s="2" t="s">
        <v>16</v>
      </c>
      <c r="B666" s="2" t="s">
        <v>1416</v>
      </c>
      <c r="C666" s="2">
        <v>72361</v>
      </c>
      <c r="D666" s="2">
        <v>50000</v>
      </c>
      <c r="E666" s="2" t="s">
        <v>1417</v>
      </c>
      <c r="F666" s="2" t="s">
        <v>19</v>
      </c>
      <c r="G666" s="2" t="s">
        <v>1418</v>
      </c>
      <c r="H666" s="2" t="s">
        <v>21</v>
      </c>
      <c r="I666" s="2" t="s">
        <v>1413</v>
      </c>
      <c r="J666" s="2" t="s">
        <v>1414</v>
      </c>
      <c r="K666" s="2"/>
      <c r="L666" s="2"/>
      <c r="M666" s="2" t="s">
        <v>1419</v>
      </c>
      <c r="N666" s="2"/>
      <c r="O666" s="2"/>
      <c r="P666" s="2">
        <v>5829369</v>
      </c>
      <c r="Q666" s="2" t="s">
        <v>25</v>
      </c>
      <c r="R666" s="2" t="s">
        <v>26</v>
      </c>
      <c r="S666" s="2" t="s">
        <v>27</v>
      </c>
      <c r="T666">
        <v>24107</v>
      </c>
      <c r="U666">
        <v>122</v>
      </c>
      <c r="V666">
        <v>50000</v>
      </c>
      <c r="W666">
        <v>1002584</v>
      </c>
      <c r="Y666" t="s">
        <v>4334</v>
      </c>
      <c r="Z666" t="s">
        <v>5655</v>
      </c>
      <c r="AA666" t="s">
        <v>5656</v>
      </c>
    </row>
    <row r="667" spans="1:27">
      <c r="A667" s="2" t="s">
        <v>16</v>
      </c>
      <c r="B667" s="2" t="s">
        <v>1420</v>
      </c>
      <c r="C667" s="2">
        <v>71906</v>
      </c>
      <c r="D667" s="2">
        <v>50000</v>
      </c>
      <c r="E667" s="2" t="s">
        <v>1421</v>
      </c>
      <c r="F667" s="2" t="s">
        <v>19</v>
      </c>
      <c r="G667" s="2" t="s">
        <v>1422</v>
      </c>
      <c r="H667" s="2" t="s">
        <v>147</v>
      </c>
      <c r="I667" s="2" t="s">
        <v>1401</v>
      </c>
      <c r="J667" s="2" t="s">
        <v>1402</v>
      </c>
      <c r="K667" s="2"/>
      <c r="L667" s="2"/>
      <c r="M667" s="2" t="s">
        <v>1423</v>
      </c>
      <c r="N667" s="2"/>
      <c r="O667" s="2"/>
      <c r="P667" s="2">
        <v>5829370</v>
      </c>
      <c r="Q667" s="2" t="s">
        <v>25</v>
      </c>
      <c r="R667" s="2" t="s">
        <v>26</v>
      </c>
      <c r="S667" s="2" t="s">
        <v>27</v>
      </c>
      <c r="T667">
        <v>23658</v>
      </c>
      <c r="U667">
        <v>122</v>
      </c>
      <c r="V667">
        <v>50000</v>
      </c>
      <c r="W667">
        <v>1002443</v>
      </c>
      <c r="Y667" t="s">
        <v>4334</v>
      </c>
      <c r="Z667" t="s">
        <v>5657</v>
      </c>
      <c r="AA667" t="s">
        <v>5658</v>
      </c>
    </row>
    <row r="668" spans="1:27">
      <c r="A668" s="2" t="s">
        <v>16</v>
      </c>
      <c r="B668" s="2" t="s">
        <v>1434</v>
      </c>
      <c r="C668" s="2">
        <v>71910</v>
      </c>
      <c r="D668" s="2">
        <v>50000</v>
      </c>
      <c r="E668" s="2" t="s">
        <v>1435</v>
      </c>
      <c r="F668" s="2" t="s">
        <v>19</v>
      </c>
      <c r="G668" s="2" t="s">
        <v>1436</v>
      </c>
      <c r="H668" s="2" t="s">
        <v>1190</v>
      </c>
      <c r="I668" s="2" t="s">
        <v>1437</v>
      </c>
      <c r="J668" s="2" t="s">
        <v>1438</v>
      </c>
      <c r="K668" s="2"/>
      <c r="L668" s="2"/>
      <c r="M668" s="2" t="s">
        <v>1439</v>
      </c>
      <c r="N668" s="2"/>
      <c r="O668" s="2"/>
      <c r="P668" s="2">
        <v>5829373</v>
      </c>
      <c r="Q668" s="2" t="s">
        <v>25</v>
      </c>
      <c r="R668" s="2" t="s">
        <v>26</v>
      </c>
      <c r="S668" s="2" t="s">
        <v>27</v>
      </c>
      <c r="T668">
        <v>23662</v>
      </c>
      <c r="U668">
        <v>122</v>
      </c>
      <c r="V668">
        <v>50000</v>
      </c>
      <c r="W668">
        <v>1002446</v>
      </c>
      <c r="Y668" t="s">
        <v>4334</v>
      </c>
      <c r="Z668" t="s">
        <v>5659</v>
      </c>
      <c r="AA668" t="s">
        <v>5660</v>
      </c>
    </row>
    <row r="669" spans="1:27">
      <c r="A669" s="2" t="s">
        <v>16</v>
      </c>
      <c r="B669" s="2" t="s">
        <v>1440</v>
      </c>
      <c r="C669" s="2">
        <v>71915</v>
      </c>
      <c r="D669" s="2">
        <v>50000</v>
      </c>
      <c r="E669" s="2" t="s">
        <v>1441</v>
      </c>
      <c r="F669" s="2" t="s">
        <v>19</v>
      </c>
      <c r="G669" s="2" t="s">
        <v>1442</v>
      </c>
      <c r="H669" s="2" t="s">
        <v>65</v>
      </c>
      <c r="I669" s="2" t="s">
        <v>1413</v>
      </c>
      <c r="J669" s="2" t="s">
        <v>1414</v>
      </c>
      <c r="K669" s="2"/>
      <c r="L669" s="2"/>
      <c r="M669" s="2" t="s">
        <v>1443</v>
      </c>
      <c r="N669" s="2"/>
      <c r="O669" s="2"/>
      <c r="P669" s="2">
        <v>5829374</v>
      </c>
      <c r="Q669" s="2" t="s">
        <v>25</v>
      </c>
      <c r="R669" s="2" t="s">
        <v>26</v>
      </c>
      <c r="S669" s="2" t="s">
        <v>27</v>
      </c>
      <c r="T669">
        <v>23667</v>
      </c>
      <c r="U669">
        <v>122</v>
      </c>
      <c r="V669">
        <v>50000</v>
      </c>
      <c r="W669">
        <v>1002450</v>
      </c>
      <c r="Y669" t="s">
        <v>4334</v>
      </c>
      <c r="Z669" t="s">
        <v>5661</v>
      </c>
      <c r="AA669" t="s">
        <v>5662</v>
      </c>
    </row>
    <row r="670" spans="1:27">
      <c r="A670" s="2" t="s">
        <v>16</v>
      </c>
      <c r="B670" s="2" t="s">
        <v>1450</v>
      </c>
      <c r="C670" s="2">
        <v>72308</v>
      </c>
      <c r="D670" s="2">
        <v>50000</v>
      </c>
      <c r="E670" s="2" t="s">
        <v>1451</v>
      </c>
      <c r="F670" s="2" t="s">
        <v>19</v>
      </c>
      <c r="G670" s="2" t="s">
        <v>1452</v>
      </c>
      <c r="H670" s="2" t="s">
        <v>31</v>
      </c>
      <c r="I670" s="2" t="s">
        <v>1431</v>
      </c>
      <c r="J670" s="2" t="s">
        <v>1432</v>
      </c>
      <c r="K670" s="2"/>
      <c r="L670" s="2"/>
      <c r="M670" s="2" t="s">
        <v>1453</v>
      </c>
      <c r="N670" s="2"/>
      <c r="O670" s="2"/>
      <c r="P670" s="2">
        <v>5829376</v>
      </c>
      <c r="Q670" s="2" t="s">
        <v>25</v>
      </c>
      <c r="R670" s="2" t="s">
        <v>26</v>
      </c>
      <c r="S670" s="2" t="s">
        <v>27</v>
      </c>
      <c r="T670">
        <v>24054</v>
      </c>
      <c r="U670">
        <v>122</v>
      </c>
      <c r="V670">
        <v>50000</v>
      </c>
      <c r="W670">
        <v>1002560</v>
      </c>
      <c r="Y670" t="s">
        <v>4334</v>
      </c>
      <c r="Z670" t="s">
        <v>5663</v>
      </c>
      <c r="AA670" t="s">
        <v>5664</v>
      </c>
    </row>
    <row r="671" spans="1:27">
      <c r="A671" s="2" t="s">
        <v>16</v>
      </c>
      <c r="B671" s="2" t="s">
        <v>1454</v>
      </c>
      <c r="C671" s="2">
        <v>72310</v>
      </c>
      <c r="D671" s="2">
        <v>50000</v>
      </c>
      <c r="E671" s="2" t="s">
        <v>1455</v>
      </c>
      <c r="F671" s="2" t="s">
        <v>19</v>
      </c>
      <c r="G671" s="2" t="s">
        <v>1452</v>
      </c>
      <c r="H671" s="2" t="s">
        <v>31</v>
      </c>
      <c r="I671" s="2" t="s">
        <v>1431</v>
      </c>
      <c r="J671" s="2" t="s">
        <v>1432</v>
      </c>
      <c r="K671" s="2"/>
      <c r="L671" s="2"/>
      <c r="M671" s="2" t="s">
        <v>1456</v>
      </c>
      <c r="N671" s="2"/>
      <c r="O671" s="2"/>
      <c r="P671" s="2">
        <v>5829377</v>
      </c>
      <c r="Q671" s="2" t="s">
        <v>25</v>
      </c>
      <c r="R671" s="2" t="s">
        <v>26</v>
      </c>
      <c r="S671" s="2" t="s">
        <v>27</v>
      </c>
      <c r="T671">
        <v>24056</v>
      </c>
      <c r="U671">
        <v>122</v>
      </c>
      <c r="V671">
        <v>50000</v>
      </c>
      <c r="W671">
        <v>1002561</v>
      </c>
      <c r="Y671" t="s">
        <v>4334</v>
      </c>
      <c r="Z671" t="s">
        <v>5665</v>
      </c>
      <c r="AA671" t="s">
        <v>5666</v>
      </c>
    </row>
    <row r="672" spans="1:27">
      <c r="A672" s="2" t="s">
        <v>16</v>
      </c>
      <c r="B672" s="2" t="s">
        <v>1457</v>
      </c>
      <c r="C672" s="2">
        <v>72317</v>
      </c>
      <c r="D672" s="2">
        <v>50000</v>
      </c>
      <c r="E672" s="2" t="s">
        <v>1458</v>
      </c>
      <c r="F672" s="2" t="s">
        <v>19</v>
      </c>
      <c r="G672" s="2" t="s">
        <v>1459</v>
      </c>
      <c r="H672" s="2" t="s">
        <v>31</v>
      </c>
      <c r="I672" s="2" t="s">
        <v>1460</v>
      </c>
      <c r="J672" s="2" t="s">
        <v>1461</v>
      </c>
      <c r="K672" s="2"/>
      <c r="L672" s="2"/>
      <c r="M672" s="2" t="s">
        <v>1462</v>
      </c>
      <c r="N672" s="2"/>
      <c r="O672" s="2"/>
      <c r="P672" s="2">
        <v>5829378</v>
      </c>
      <c r="Q672" s="2" t="s">
        <v>25</v>
      </c>
      <c r="R672" s="2" t="s">
        <v>26</v>
      </c>
      <c r="S672" s="2" t="s">
        <v>27</v>
      </c>
      <c r="T672">
        <v>24063</v>
      </c>
      <c r="U672">
        <v>122</v>
      </c>
      <c r="V672">
        <v>50000</v>
      </c>
      <c r="W672">
        <v>1002565</v>
      </c>
      <c r="Y672" t="s">
        <v>4334</v>
      </c>
      <c r="Z672" t="s">
        <v>5667</v>
      </c>
      <c r="AA672" t="s">
        <v>5668</v>
      </c>
    </row>
    <row r="673" spans="1:27">
      <c r="A673" s="2" t="s">
        <v>16</v>
      </c>
      <c r="B673" s="2" t="s">
        <v>1463</v>
      </c>
      <c r="C673" s="2">
        <v>72311</v>
      </c>
      <c r="D673" s="2">
        <v>50000</v>
      </c>
      <c r="E673" s="2" t="s">
        <v>1464</v>
      </c>
      <c r="F673" s="2" t="s">
        <v>19</v>
      </c>
      <c r="G673" s="2" t="s">
        <v>1465</v>
      </c>
      <c r="H673" s="2" t="s">
        <v>31</v>
      </c>
      <c r="I673" s="2" t="s">
        <v>1466</v>
      </c>
      <c r="J673" s="2" t="s">
        <v>1467</v>
      </c>
      <c r="K673" s="2"/>
      <c r="L673" s="2"/>
      <c r="M673" s="2" t="s">
        <v>1468</v>
      </c>
      <c r="N673" s="2"/>
      <c r="O673" s="2"/>
      <c r="P673" s="2">
        <v>5829379</v>
      </c>
      <c r="Q673" s="2" t="s">
        <v>25</v>
      </c>
      <c r="R673" s="2" t="s">
        <v>26</v>
      </c>
      <c r="S673" s="2" t="s">
        <v>27</v>
      </c>
      <c r="T673">
        <v>24057</v>
      </c>
      <c r="U673">
        <v>122</v>
      </c>
      <c r="V673">
        <v>50000</v>
      </c>
      <c r="W673">
        <v>1002562</v>
      </c>
      <c r="Y673" t="s">
        <v>4334</v>
      </c>
      <c r="Z673" t="s">
        <v>5669</v>
      </c>
      <c r="AA673" t="s">
        <v>5670</v>
      </c>
    </row>
    <row r="674" spans="1:27">
      <c r="A674" s="2" t="s">
        <v>16</v>
      </c>
      <c r="B674" s="2" t="s">
        <v>1479</v>
      </c>
      <c r="C674" s="2">
        <v>71894</v>
      </c>
      <c r="D674" s="2">
        <v>50000</v>
      </c>
      <c r="E674" s="2" t="s">
        <v>1480</v>
      </c>
      <c r="F674" s="2" t="s">
        <v>19</v>
      </c>
      <c r="G674" s="2" t="s">
        <v>1481</v>
      </c>
      <c r="H674" s="2" t="s">
        <v>586</v>
      </c>
      <c r="I674" s="2" t="s">
        <v>1482</v>
      </c>
      <c r="J674" s="2" t="s">
        <v>1483</v>
      </c>
      <c r="K674" s="2"/>
      <c r="L674" s="2"/>
      <c r="M674" s="2" t="s">
        <v>1484</v>
      </c>
      <c r="N674" s="2"/>
      <c r="O674" s="2"/>
      <c r="P674" s="2">
        <v>5829382</v>
      </c>
      <c r="Q674" s="2" t="s">
        <v>25</v>
      </c>
      <c r="R674" s="2" t="s">
        <v>26</v>
      </c>
      <c r="S674" s="2" t="s">
        <v>27</v>
      </c>
      <c r="T674">
        <v>23646</v>
      </c>
      <c r="U674">
        <v>122</v>
      </c>
      <c r="V674">
        <v>50000</v>
      </c>
      <c r="W674">
        <v>1002435</v>
      </c>
      <c r="Y674" t="s">
        <v>4334</v>
      </c>
      <c r="Z674" t="s">
        <v>5671</v>
      </c>
      <c r="AA674" t="s">
        <v>5672</v>
      </c>
    </row>
    <row r="675" spans="1:27">
      <c r="A675" s="2" t="s">
        <v>16</v>
      </c>
      <c r="B675" s="2" t="s">
        <v>1489</v>
      </c>
      <c r="C675" s="2">
        <v>71356</v>
      </c>
      <c r="D675" s="2">
        <v>50000</v>
      </c>
      <c r="E675" s="2" t="s">
        <v>1490</v>
      </c>
      <c r="F675" s="2" t="s">
        <v>19</v>
      </c>
      <c r="G675" s="2" t="s">
        <v>1491</v>
      </c>
      <c r="H675" s="2" t="s">
        <v>467</v>
      </c>
      <c r="I675" s="2" t="s">
        <v>1492</v>
      </c>
      <c r="J675" s="2" t="s">
        <v>1493</v>
      </c>
      <c r="K675" s="2"/>
      <c r="L675" s="2"/>
      <c r="M675" s="2" t="s">
        <v>1494</v>
      </c>
      <c r="N675" s="2"/>
      <c r="O675" s="2"/>
      <c r="P675" s="2">
        <v>5829384</v>
      </c>
      <c r="Q675" s="2" t="s">
        <v>25</v>
      </c>
      <c r="R675" s="2" t="s">
        <v>26</v>
      </c>
      <c r="S675" s="2" t="s">
        <v>27</v>
      </c>
      <c r="T675">
        <v>23109</v>
      </c>
      <c r="U675">
        <v>122</v>
      </c>
      <c r="V675">
        <v>50000</v>
      </c>
      <c r="W675">
        <v>1002303</v>
      </c>
      <c r="Y675" t="s">
        <v>4334</v>
      </c>
      <c r="Z675" t="s">
        <v>5673</v>
      </c>
      <c r="AA675" t="s">
        <v>5674</v>
      </c>
    </row>
    <row r="676" spans="1:27">
      <c r="A676" s="2" t="s">
        <v>16</v>
      </c>
      <c r="B676" s="2" t="s">
        <v>1507</v>
      </c>
      <c r="C676" s="2">
        <v>72314</v>
      </c>
      <c r="D676" s="2">
        <v>50000</v>
      </c>
      <c r="E676" s="2" t="s">
        <v>1508</v>
      </c>
      <c r="F676" s="2" t="s">
        <v>19</v>
      </c>
      <c r="G676" s="2" t="s">
        <v>1509</v>
      </c>
      <c r="H676" s="2" t="s">
        <v>31</v>
      </c>
      <c r="I676" s="2" t="s">
        <v>1510</v>
      </c>
      <c r="J676" s="2" t="s">
        <v>1511</v>
      </c>
      <c r="K676" s="2"/>
      <c r="L676" s="2"/>
      <c r="M676" s="2" t="s">
        <v>1512</v>
      </c>
      <c r="N676" s="2"/>
      <c r="O676" s="2"/>
      <c r="P676" s="2">
        <v>5829387</v>
      </c>
      <c r="Q676" s="2" t="s">
        <v>25</v>
      </c>
      <c r="R676" s="2" t="s">
        <v>26</v>
      </c>
      <c r="S676" s="2" t="s">
        <v>27</v>
      </c>
      <c r="T676">
        <v>24060</v>
      </c>
      <c r="U676">
        <v>122</v>
      </c>
      <c r="V676">
        <v>50000</v>
      </c>
      <c r="W676">
        <v>1002564</v>
      </c>
      <c r="Y676" t="s">
        <v>4334</v>
      </c>
      <c r="Z676" t="s">
        <v>5675</v>
      </c>
      <c r="AA676" t="s">
        <v>5676</v>
      </c>
    </row>
    <row r="677" spans="1:27">
      <c r="A677" s="2" t="s">
        <v>16</v>
      </c>
      <c r="B677" s="2" t="s">
        <v>1513</v>
      </c>
      <c r="C677" s="2">
        <v>71924</v>
      </c>
      <c r="D677" s="2">
        <v>50000</v>
      </c>
      <c r="E677" s="2" t="s">
        <v>1514</v>
      </c>
      <c r="F677" s="2" t="s">
        <v>19</v>
      </c>
      <c r="G677" s="2" t="s">
        <v>1515</v>
      </c>
      <c r="H677" s="2" t="s">
        <v>91</v>
      </c>
      <c r="I677" s="2" t="s">
        <v>1476</v>
      </c>
      <c r="J677" s="2" t="s">
        <v>1477</v>
      </c>
      <c r="K677" s="2"/>
      <c r="L677" s="2"/>
      <c r="M677" s="2" t="s">
        <v>1516</v>
      </c>
      <c r="N677" s="2"/>
      <c r="O677" s="2"/>
      <c r="P677" s="2">
        <v>5829388</v>
      </c>
      <c r="Q677" s="2" t="s">
        <v>25</v>
      </c>
      <c r="R677" s="2" t="s">
        <v>26</v>
      </c>
      <c r="S677" s="2" t="s">
        <v>27</v>
      </c>
      <c r="T677">
        <v>23676</v>
      </c>
      <c r="U677">
        <v>122</v>
      </c>
      <c r="V677">
        <v>50000</v>
      </c>
      <c r="W677">
        <v>1002452</v>
      </c>
      <c r="Y677" t="s">
        <v>4334</v>
      </c>
      <c r="Z677" t="s">
        <v>5677</v>
      </c>
      <c r="AA677" t="s">
        <v>5678</v>
      </c>
    </row>
    <row r="678" spans="1:27">
      <c r="A678" s="2" t="s">
        <v>16</v>
      </c>
      <c r="B678" s="2" t="s">
        <v>1524</v>
      </c>
      <c r="C678" s="2">
        <v>72318</v>
      </c>
      <c r="D678" s="2">
        <v>50000</v>
      </c>
      <c r="E678" s="2" t="s">
        <v>1525</v>
      </c>
      <c r="F678" s="2" t="s">
        <v>19</v>
      </c>
      <c r="G678" s="2" t="s">
        <v>1526</v>
      </c>
      <c r="H678" s="2" t="s">
        <v>31</v>
      </c>
      <c r="I678" s="2" t="s">
        <v>1527</v>
      </c>
      <c r="J678" s="2" t="s">
        <v>1528</v>
      </c>
      <c r="K678" s="2"/>
      <c r="L678" s="2"/>
      <c r="M678" s="2" t="s">
        <v>1529</v>
      </c>
      <c r="N678" s="2"/>
      <c r="O678" s="2"/>
      <c r="P678" s="2">
        <v>5829390</v>
      </c>
      <c r="Q678" s="2" t="s">
        <v>25</v>
      </c>
      <c r="R678" s="2" t="s">
        <v>26</v>
      </c>
      <c r="S678" s="2" t="s">
        <v>27</v>
      </c>
      <c r="T678">
        <v>24064</v>
      </c>
      <c r="U678">
        <v>122</v>
      </c>
      <c r="V678">
        <v>50000</v>
      </c>
      <c r="W678">
        <v>1002566</v>
      </c>
      <c r="Y678" t="s">
        <v>4334</v>
      </c>
      <c r="Z678" t="s">
        <v>5679</v>
      </c>
      <c r="AA678" t="s">
        <v>5680</v>
      </c>
    </row>
    <row r="679" spans="1:27">
      <c r="A679" s="2" t="s">
        <v>16</v>
      </c>
      <c r="B679" s="2" t="s">
        <v>1530</v>
      </c>
      <c r="C679" s="2">
        <v>71928</v>
      </c>
      <c r="D679" s="2">
        <v>50000</v>
      </c>
      <c r="E679" s="2" t="s">
        <v>1531</v>
      </c>
      <c r="F679" s="2" t="s">
        <v>19</v>
      </c>
      <c r="G679" s="2" t="s">
        <v>1532</v>
      </c>
      <c r="H679" s="2" t="s">
        <v>44</v>
      </c>
      <c r="I679" s="2" t="s">
        <v>1533</v>
      </c>
      <c r="J679" s="2" t="s">
        <v>1534</v>
      </c>
      <c r="K679" s="2"/>
      <c r="L679" s="2"/>
      <c r="M679" s="2" t="s">
        <v>1535</v>
      </c>
      <c r="N679" s="2"/>
      <c r="O679" s="2"/>
      <c r="P679" s="2">
        <v>5829391</v>
      </c>
      <c r="Q679" s="2" t="s">
        <v>25</v>
      </c>
      <c r="R679" s="2" t="s">
        <v>26</v>
      </c>
      <c r="S679" s="2" t="s">
        <v>27</v>
      </c>
      <c r="T679">
        <v>23680</v>
      </c>
      <c r="U679">
        <v>122</v>
      </c>
      <c r="V679">
        <v>50000</v>
      </c>
      <c r="W679">
        <v>1002454</v>
      </c>
      <c r="Y679" t="s">
        <v>4334</v>
      </c>
      <c r="Z679" t="s">
        <v>5681</v>
      </c>
      <c r="AA679" t="s">
        <v>5682</v>
      </c>
    </row>
    <row r="680" spans="1:27">
      <c r="A680" s="2" t="s">
        <v>16</v>
      </c>
      <c r="B680" s="2" t="s">
        <v>1536</v>
      </c>
      <c r="C680" s="2">
        <v>71904</v>
      </c>
      <c r="D680" s="2">
        <v>50000</v>
      </c>
      <c r="E680" s="2" t="s">
        <v>1537</v>
      </c>
      <c r="F680" s="2" t="s">
        <v>19</v>
      </c>
      <c r="G680" s="2" t="s">
        <v>1538</v>
      </c>
      <c r="H680" s="2" t="s">
        <v>147</v>
      </c>
      <c r="I680" s="2" t="s">
        <v>1539</v>
      </c>
      <c r="J680" s="2" t="s">
        <v>1540</v>
      </c>
      <c r="K680" s="2"/>
      <c r="L680" s="2"/>
      <c r="M680" s="2" t="s">
        <v>1541</v>
      </c>
      <c r="N680" s="2"/>
      <c r="O680" s="2"/>
      <c r="P680" s="2">
        <v>5829392</v>
      </c>
      <c r="Q680" s="2" t="s">
        <v>25</v>
      </c>
      <c r="R680" s="2" t="s">
        <v>26</v>
      </c>
      <c r="S680" s="2" t="s">
        <v>27</v>
      </c>
      <c r="T680">
        <v>23656</v>
      </c>
      <c r="U680">
        <v>122</v>
      </c>
      <c r="V680">
        <v>50000</v>
      </c>
      <c r="W680">
        <v>1002441</v>
      </c>
      <c r="Y680" t="s">
        <v>4334</v>
      </c>
      <c r="Z680" t="s">
        <v>5683</v>
      </c>
      <c r="AA680" t="s">
        <v>5684</v>
      </c>
    </row>
    <row r="681" spans="1:27">
      <c r="A681" s="2" t="s">
        <v>16</v>
      </c>
      <c r="B681" s="2" t="s">
        <v>1542</v>
      </c>
      <c r="C681" s="2">
        <v>72360</v>
      </c>
      <c r="D681" s="2">
        <v>50000</v>
      </c>
      <c r="E681" s="2" t="s">
        <v>1543</v>
      </c>
      <c r="F681" s="2" t="s">
        <v>19</v>
      </c>
      <c r="G681" s="2" t="s">
        <v>1544</v>
      </c>
      <c r="H681" s="2" t="s">
        <v>1545</v>
      </c>
      <c r="I681" s="2" t="s">
        <v>1413</v>
      </c>
      <c r="J681" s="2" t="s">
        <v>1414</v>
      </c>
      <c r="K681" s="2"/>
      <c r="L681" s="2"/>
      <c r="M681" s="2" t="s">
        <v>1546</v>
      </c>
      <c r="N681" s="2"/>
      <c r="O681" s="2"/>
      <c r="P681" s="2">
        <v>5829393</v>
      </c>
      <c r="Q681" s="2" t="s">
        <v>25</v>
      </c>
      <c r="R681" s="2" t="s">
        <v>26</v>
      </c>
      <c r="S681" s="2" t="s">
        <v>27</v>
      </c>
      <c r="T681">
        <v>24106</v>
      </c>
      <c r="U681">
        <v>122</v>
      </c>
      <c r="V681">
        <v>50000</v>
      </c>
      <c r="W681">
        <v>1002583</v>
      </c>
      <c r="Y681" t="s">
        <v>4334</v>
      </c>
      <c r="Z681" t="s">
        <v>5685</v>
      </c>
      <c r="AA681" t="s">
        <v>5686</v>
      </c>
    </row>
    <row r="682" spans="1:27">
      <c r="A682" s="2" t="s">
        <v>16</v>
      </c>
      <c r="B682" s="2" t="s">
        <v>1547</v>
      </c>
      <c r="C682" s="2">
        <v>72312</v>
      </c>
      <c r="D682" s="2">
        <v>50000</v>
      </c>
      <c r="E682" s="2" t="s">
        <v>1548</v>
      </c>
      <c r="F682" s="2" t="s">
        <v>19</v>
      </c>
      <c r="G682" s="2" t="s">
        <v>1549</v>
      </c>
      <c r="H682" s="2" t="s">
        <v>31</v>
      </c>
      <c r="I682" s="2" t="s">
        <v>1550</v>
      </c>
      <c r="J682" s="2" t="s">
        <v>1551</v>
      </c>
      <c r="K682" s="2"/>
      <c r="L682" s="2"/>
      <c r="M682" s="2" t="s">
        <v>1552</v>
      </c>
      <c r="N682" s="2"/>
      <c r="O682" s="2"/>
      <c r="P682" s="2">
        <v>5829394</v>
      </c>
      <c r="Q682" s="2" t="s">
        <v>25</v>
      </c>
      <c r="R682" s="2" t="s">
        <v>26</v>
      </c>
      <c r="S682" s="2" t="s">
        <v>27</v>
      </c>
      <c r="T682">
        <v>24058</v>
      </c>
      <c r="U682">
        <v>122</v>
      </c>
      <c r="V682">
        <v>50000</v>
      </c>
      <c r="W682">
        <v>1002563</v>
      </c>
      <c r="Y682" t="s">
        <v>4334</v>
      </c>
      <c r="Z682" t="s">
        <v>5687</v>
      </c>
      <c r="AA682" t="s">
        <v>5688</v>
      </c>
    </row>
    <row r="683" spans="1:27">
      <c r="A683" s="2" t="s">
        <v>16</v>
      </c>
      <c r="B683" s="2" t="s">
        <v>1559</v>
      </c>
      <c r="C683" s="2">
        <v>72066</v>
      </c>
      <c r="D683" s="2">
        <v>50000</v>
      </c>
      <c r="E683" s="2" t="s">
        <v>1560</v>
      </c>
      <c r="F683" s="2" t="s">
        <v>19</v>
      </c>
      <c r="G683" s="2" t="s">
        <v>1561</v>
      </c>
      <c r="H683" s="2" t="s">
        <v>44</v>
      </c>
      <c r="I683" s="2" t="s">
        <v>1212</v>
      </c>
      <c r="J683" s="2" t="s">
        <v>1213</v>
      </c>
      <c r="K683" s="2"/>
      <c r="L683" s="2"/>
      <c r="M683" s="2" t="s">
        <v>1562</v>
      </c>
      <c r="N683" s="2"/>
      <c r="O683" s="2"/>
      <c r="P683" s="2">
        <v>5829396</v>
      </c>
      <c r="Q683" s="2" t="s">
        <v>25</v>
      </c>
      <c r="R683" s="2" t="s">
        <v>26</v>
      </c>
      <c r="S683" s="2" t="s">
        <v>27</v>
      </c>
      <c r="T683">
        <v>23818</v>
      </c>
      <c r="U683">
        <v>122</v>
      </c>
      <c r="V683">
        <v>50000</v>
      </c>
      <c r="W683">
        <v>1002503</v>
      </c>
      <c r="Y683" t="s">
        <v>4334</v>
      </c>
      <c r="Z683" t="s">
        <v>5689</v>
      </c>
      <c r="AA683" t="s">
        <v>5690</v>
      </c>
    </row>
    <row r="684" spans="1:27">
      <c r="A684" s="2" t="s">
        <v>16</v>
      </c>
      <c r="B684" s="2" t="s">
        <v>1567</v>
      </c>
      <c r="C684" s="2">
        <v>72323</v>
      </c>
      <c r="D684" s="2">
        <v>50000</v>
      </c>
      <c r="E684" s="2" t="s">
        <v>1568</v>
      </c>
      <c r="F684" s="2" t="s">
        <v>19</v>
      </c>
      <c r="G684" s="2" t="s">
        <v>1569</v>
      </c>
      <c r="H684" s="2" t="s">
        <v>31</v>
      </c>
      <c r="I684" s="2" t="s">
        <v>1570</v>
      </c>
      <c r="J684" s="2" t="s">
        <v>1571</v>
      </c>
      <c r="K684" s="2"/>
      <c r="L684" s="2"/>
      <c r="M684" s="2" t="s">
        <v>1572</v>
      </c>
      <c r="N684" s="2"/>
      <c r="O684" s="2"/>
      <c r="P684" s="2">
        <v>5829398</v>
      </c>
      <c r="Q684" s="2" t="s">
        <v>25</v>
      </c>
      <c r="R684" s="2" t="s">
        <v>26</v>
      </c>
      <c r="S684" s="2" t="s">
        <v>27</v>
      </c>
      <c r="T684">
        <v>24069</v>
      </c>
      <c r="U684">
        <v>122</v>
      </c>
      <c r="V684">
        <v>50000</v>
      </c>
      <c r="W684">
        <v>1002569</v>
      </c>
      <c r="Y684" t="s">
        <v>4334</v>
      </c>
      <c r="Z684" t="s">
        <v>5691</v>
      </c>
      <c r="AA684" t="s">
        <v>5692</v>
      </c>
    </row>
    <row r="685" spans="1:27">
      <c r="A685" s="2" t="s">
        <v>16</v>
      </c>
      <c r="B685" s="2" t="s">
        <v>1573</v>
      </c>
      <c r="C685" s="2">
        <v>72302</v>
      </c>
      <c r="D685" s="2">
        <v>50000</v>
      </c>
      <c r="E685" s="2" t="s">
        <v>1574</v>
      </c>
      <c r="F685" s="2" t="s">
        <v>19</v>
      </c>
      <c r="G685" s="2" t="s">
        <v>1575</v>
      </c>
      <c r="H685" s="2" t="s">
        <v>31</v>
      </c>
      <c r="I685" s="2" t="s">
        <v>1576</v>
      </c>
      <c r="J685" s="2" t="s">
        <v>1577</v>
      </c>
      <c r="K685" s="2"/>
      <c r="L685" s="2"/>
      <c r="M685" s="2" t="s">
        <v>1578</v>
      </c>
      <c r="N685" s="2"/>
      <c r="O685" s="2"/>
      <c r="P685" s="2">
        <v>5829399</v>
      </c>
      <c r="Q685" s="2" t="s">
        <v>25</v>
      </c>
      <c r="R685" s="2" t="s">
        <v>26</v>
      </c>
      <c r="S685" s="2" t="s">
        <v>27</v>
      </c>
      <c r="T685">
        <v>24048</v>
      </c>
      <c r="U685">
        <v>122</v>
      </c>
      <c r="V685">
        <v>50000</v>
      </c>
      <c r="W685">
        <v>1002559</v>
      </c>
      <c r="Y685" t="s">
        <v>4334</v>
      </c>
      <c r="Z685" t="s">
        <v>5693</v>
      </c>
      <c r="AA685" t="s">
        <v>5694</v>
      </c>
    </row>
    <row r="686" spans="1:27">
      <c r="A686" s="2" t="s">
        <v>16</v>
      </c>
      <c r="B686" s="2" t="s">
        <v>1579</v>
      </c>
      <c r="C686" s="2">
        <v>72327</v>
      </c>
      <c r="D686" s="2">
        <v>50000</v>
      </c>
      <c r="E686" s="2" t="s">
        <v>1580</v>
      </c>
      <c r="F686" s="2" t="s">
        <v>19</v>
      </c>
      <c r="G686" s="2" t="s">
        <v>140</v>
      </c>
      <c r="H686" s="2" t="s">
        <v>31</v>
      </c>
      <c r="I686" s="2" t="s">
        <v>1581</v>
      </c>
      <c r="J686" s="2" t="s">
        <v>1582</v>
      </c>
      <c r="K686" s="2"/>
      <c r="L686" s="2"/>
      <c r="M686" s="2" t="s">
        <v>1583</v>
      </c>
      <c r="N686" s="2"/>
      <c r="O686" s="2"/>
      <c r="P686" s="2">
        <v>5829400</v>
      </c>
      <c r="Q686" s="2" t="s">
        <v>25</v>
      </c>
      <c r="R686" s="2" t="s">
        <v>26</v>
      </c>
      <c r="S686" s="2" t="s">
        <v>27</v>
      </c>
      <c r="T686">
        <v>24073</v>
      </c>
      <c r="U686">
        <v>122</v>
      </c>
      <c r="V686">
        <v>50000</v>
      </c>
      <c r="W686">
        <v>1002572</v>
      </c>
      <c r="Y686" t="s">
        <v>4334</v>
      </c>
      <c r="Z686" t="s">
        <v>5695</v>
      </c>
      <c r="AA686" t="s">
        <v>5696</v>
      </c>
    </row>
    <row r="687" spans="1:27">
      <c r="A687" s="2" t="s">
        <v>16</v>
      </c>
      <c r="B687" s="2" t="s">
        <v>1584</v>
      </c>
      <c r="C687" s="2">
        <v>72319</v>
      </c>
      <c r="D687" s="2">
        <v>50000</v>
      </c>
      <c r="E687" s="2" t="s">
        <v>1585</v>
      </c>
      <c r="F687" s="2" t="s">
        <v>19</v>
      </c>
      <c r="G687" s="2" t="s">
        <v>1586</v>
      </c>
      <c r="H687" s="2" t="s">
        <v>31</v>
      </c>
      <c r="I687" s="2" t="s">
        <v>1587</v>
      </c>
      <c r="J687" s="2" t="s">
        <v>1588</v>
      </c>
      <c r="K687" s="2"/>
      <c r="L687" s="2"/>
      <c r="M687" s="2" t="s">
        <v>1589</v>
      </c>
      <c r="N687" s="2"/>
      <c r="O687" s="2"/>
      <c r="P687" s="2">
        <v>5829401</v>
      </c>
      <c r="Q687" s="2" t="s">
        <v>25</v>
      </c>
      <c r="R687" s="2" t="s">
        <v>26</v>
      </c>
      <c r="S687" s="2" t="s">
        <v>27</v>
      </c>
      <c r="T687">
        <v>24065</v>
      </c>
      <c r="U687">
        <v>122</v>
      </c>
      <c r="V687">
        <v>50000</v>
      </c>
      <c r="W687">
        <v>1002567</v>
      </c>
      <c r="Y687" t="s">
        <v>4334</v>
      </c>
      <c r="Z687" t="s">
        <v>5697</v>
      </c>
      <c r="AA687" t="s">
        <v>5698</v>
      </c>
    </row>
    <row r="688" spans="1:27">
      <c r="A688" s="2" t="s">
        <v>16</v>
      </c>
      <c r="B688" s="2" t="s">
        <v>1590</v>
      </c>
      <c r="C688" s="2">
        <v>71942</v>
      </c>
      <c r="D688" s="2">
        <v>50000</v>
      </c>
      <c r="E688" s="2" t="s">
        <v>1591</v>
      </c>
      <c r="F688" s="2" t="s">
        <v>19</v>
      </c>
      <c r="G688" s="2" t="s">
        <v>1592</v>
      </c>
      <c r="H688" s="2" t="s">
        <v>91</v>
      </c>
      <c r="I688" s="2" t="s">
        <v>1593</v>
      </c>
      <c r="J688" s="2" t="s">
        <v>1594</v>
      </c>
      <c r="K688" s="2"/>
      <c r="L688" s="2"/>
      <c r="M688" s="2" t="s">
        <v>1595</v>
      </c>
      <c r="N688" s="2"/>
      <c r="O688" s="2"/>
      <c r="P688" s="2">
        <v>5829402</v>
      </c>
      <c r="Q688" s="2" t="s">
        <v>25</v>
      </c>
      <c r="R688" s="2" t="s">
        <v>26</v>
      </c>
      <c r="S688" s="2" t="s">
        <v>27</v>
      </c>
      <c r="T688">
        <v>23694</v>
      </c>
      <c r="U688">
        <v>122</v>
      </c>
      <c r="V688">
        <v>50000</v>
      </c>
      <c r="W688">
        <v>1002461</v>
      </c>
      <c r="Y688" t="s">
        <v>4334</v>
      </c>
      <c r="Z688" t="s">
        <v>5699</v>
      </c>
      <c r="AA688" t="s">
        <v>5700</v>
      </c>
    </row>
    <row r="689" spans="1:27">
      <c r="A689" s="2" t="s">
        <v>16</v>
      </c>
      <c r="B689" s="2" t="s">
        <v>1601</v>
      </c>
      <c r="C689" s="2">
        <v>71941</v>
      </c>
      <c r="D689" s="2">
        <v>50000</v>
      </c>
      <c r="E689" s="2" t="s">
        <v>1602</v>
      </c>
      <c r="F689" s="2" t="s">
        <v>19</v>
      </c>
      <c r="G689" s="2" t="s">
        <v>1603</v>
      </c>
      <c r="H689" s="2" t="s">
        <v>486</v>
      </c>
      <c r="I689" s="2" t="s">
        <v>1593</v>
      </c>
      <c r="J689" s="2" t="s">
        <v>1594</v>
      </c>
      <c r="K689" s="2"/>
      <c r="L689" s="2"/>
      <c r="M689" s="2" t="s">
        <v>1604</v>
      </c>
      <c r="N689" s="2"/>
      <c r="O689" s="2"/>
      <c r="P689" s="2">
        <v>5829404</v>
      </c>
      <c r="Q689" s="2" t="s">
        <v>25</v>
      </c>
      <c r="R689" s="2" t="s">
        <v>26</v>
      </c>
      <c r="S689" s="2" t="s">
        <v>27</v>
      </c>
      <c r="T689">
        <v>23693</v>
      </c>
      <c r="U689">
        <v>122</v>
      </c>
      <c r="V689">
        <v>50000</v>
      </c>
      <c r="W689">
        <v>1002209</v>
      </c>
      <c r="Y689" t="s">
        <v>4334</v>
      </c>
      <c r="Z689" t="s">
        <v>5701</v>
      </c>
      <c r="AA689" t="s">
        <v>5702</v>
      </c>
    </row>
    <row r="690" spans="1:27">
      <c r="A690" s="2" t="s">
        <v>16</v>
      </c>
      <c r="B690" s="2" t="s">
        <v>1605</v>
      </c>
      <c r="C690" s="2">
        <v>72284</v>
      </c>
      <c r="D690" s="2">
        <v>50000</v>
      </c>
      <c r="E690" s="2" t="s">
        <v>1606</v>
      </c>
      <c r="F690" s="2" t="s">
        <v>19</v>
      </c>
      <c r="G690" s="2" t="s">
        <v>1607</v>
      </c>
      <c r="H690" s="2" t="s">
        <v>31</v>
      </c>
      <c r="I690" s="2" t="s">
        <v>1608</v>
      </c>
      <c r="J690" s="2" t="s">
        <v>1609</v>
      </c>
      <c r="K690" s="2"/>
      <c r="L690" s="2"/>
      <c r="M690" s="2" t="s">
        <v>1610</v>
      </c>
      <c r="N690" s="2"/>
      <c r="O690" s="2"/>
      <c r="P690" s="2">
        <v>5829405</v>
      </c>
      <c r="Q690" s="2" t="s">
        <v>25</v>
      </c>
      <c r="R690" s="2" t="s">
        <v>26</v>
      </c>
      <c r="S690" s="2" t="s">
        <v>27</v>
      </c>
      <c r="T690">
        <v>24030</v>
      </c>
      <c r="U690">
        <v>122</v>
      </c>
      <c r="V690">
        <v>50000</v>
      </c>
      <c r="W690">
        <v>1002550</v>
      </c>
      <c r="Y690" t="s">
        <v>4334</v>
      </c>
      <c r="Z690" t="s">
        <v>5703</v>
      </c>
      <c r="AA690" t="s">
        <v>5704</v>
      </c>
    </row>
    <row r="691" spans="1:27">
      <c r="A691" s="2" t="s">
        <v>16</v>
      </c>
      <c r="B691" s="2" t="s">
        <v>1611</v>
      </c>
      <c r="C691" s="2">
        <v>71935</v>
      </c>
      <c r="D691" s="2">
        <v>50000</v>
      </c>
      <c r="E691" s="2" t="s">
        <v>1612</v>
      </c>
      <c r="F691" s="2" t="s">
        <v>19</v>
      </c>
      <c r="G691" s="2" t="s">
        <v>1613</v>
      </c>
      <c r="H691" s="2" t="s">
        <v>965</v>
      </c>
      <c r="I691" s="2" t="s">
        <v>1614</v>
      </c>
      <c r="J691" s="2" t="s">
        <v>1615</v>
      </c>
      <c r="K691" s="2"/>
      <c r="L691" s="2"/>
      <c r="M691" s="2" t="s">
        <v>1616</v>
      </c>
      <c r="N691" s="2"/>
      <c r="O691" s="2"/>
      <c r="P691" s="2">
        <v>5829406</v>
      </c>
      <c r="Q691" s="2" t="s">
        <v>25</v>
      </c>
      <c r="R691" s="2" t="s">
        <v>26</v>
      </c>
      <c r="S691" s="2" t="s">
        <v>27</v>
      </c>
      <c r="T691">
        <v>23687</v>
      </c>
      <c r="U691">
        <v>122</v>
      </c>
      <c r="V691">
        <v>50000</v>
      </c>
      <c r="W691">
        <v>1002459</v>
      </c>
      <c r="Y691" t="s">
        <v>4334</v>
      </c>
      <c r="Z691" t="s">
        <v>5705</v>
      </c>
      <c r="AA691" t="s">
        <v>5706</v>
      </c>
    </row>
    <row r="692" spans="1:27">
      <c r="A692" s="2" t="s">
        <v>16</v>
      </c>
      <c r="B692" s="2" t="s">
        <v>1617</v>
      </c>
      <c r="C692" s="2">
        <v>72320</v>
      </c>
      <c r="D692" s="2">
        <v>50000</v>
      </c>
      <c r="E692" s="2" t="s">
        <v>1618</v>
      </c>
      <c r="F692" s="2" t="s">
        <v>19</v>
      </c>
      <c r="G692" s="2" t="s">
        <v>1619</v>
      </c>
      <c r="H692" s="2" t="s">
        <v>31</v>
      </c>
      <c r="I692" s="2" t="s">
        <v>1620</v>
      </c>
      <c r="J692" s="2" t="s">
        <v>1621</v>
      </c>
      <c r="K692" s="2"/>
      <c r="L692" s="2"/>
      <c r="M692" s="2" t="s">
        <v>1622</v>
      </c>
      <c r="N692" s="2"/>
      <c r="O692" s="2"/>
      <c r="P692" s="2">
        <v>5829407</v>
      </c>
      <c r="Q692" s="2" t="s">
        <v>25</v>
      </c>
      <c r="R692" s="2" t="s">
        <v>26</v>
      </c>
      <c r="S692" s="2" t="s">
        <v>27</v>
      </c>
      <c r="T692">
        <v>24066</v>
      </c>
      <c r="U692">
        <v>122</v>
      </c>
      <c r="V692">
        <v>50000</v>
      </c>
      <c r="W692">
        <v>1002568</v>
      </c>
      <c r="Y692" t="s">
        <v>4334</v>
      </c>
      <c r="Z692" t="s">
        <v>5707</v>
      </c>
      <c r="AA692" t="s">
        <v>5708</v>
      </c>
    </row>
    <row r="693" spans="1:27">
      <c r="A693" s="2" t="s">
        <v>16</v>
      </c>
      <c r="B693" s="2" t="s">
        <v>1623</v>
      </c>
      <c r="C693" s="2">
        <v>71950</v>
      </c>
      <c r="D693" s="2">
        <v>50000</v>
      </c>
      <c r="E693" s="2" t="s">
        <v>1624</v>
      </c>
      <c r="F693" s="2" t="s">
        <v>19</v>
      </c>
      <c r="G693" s="2" t="s">
        <v>162</v>
      </c>
      <c r="H693" s="2" t="s">
        <v>163</v>
      </c>
      <c r="I693" s="2" t="s">
        <v>1625</v>
      </c>
      <c r="J693" s="2" t="s">
        <v>1626</v>
      </c>
      <c r="K693" s="2"/>
      <c r="L693" s="2"/>
      <c r="M693" s="2" t="s">
        <v>1627</v>
      </c>
      <c r="N693" s="2"/>
      <c r="O693" s="2"/>
      <c r="P693" s="2">
        <v>5829408</v>
      </c>
      <c r="Q693" s="2" t="s">
        <v>25</v>
      </c>
      <c r="R693" s="2" t="s">
        <v>26</v>
      </c>
      <c r="S693" s="2" t="s">
        <v>27</v>
      </c>
      <c r="T693">
        <v>23702</v>
      </c>
      <c r="U693">
        <v>126</v>
      </c>
      <c r="V693">
        <v>50000</v>
      </c>
      <c r="W693">
        <v>1002467</v>
      </c>
      <c r="Y693" t="s">
        <v>4334</v>
      </c>
      <c r="Z693" t="s">
        <v>5709</v>
      </c>
      <c r="AA693" t="s">
        <v>5710</v>
      </c>
    </row>
    <row r="694" spans="1:27">
      <c r="A694" s="2" t="s">
        <v>16</v>
      </c>
      <c r="B694" s="2" t="s">
        <v>1628</v>
      </c>
      <c r="C694" s="2">
        <v>72330</v>
      </c>
      <c r="D694" s="2">
        <v>50000</v>
      </c>
      <c r="E694" s="2" t="s">
        <v>1629</v>
      </c>
      <c r="F694" s="2" t="s">
        <v>19</v>
      </c>
      <c r="G694" s="2" t="s">
        <v>1630</v>
      </c>
      <c r="H694" s="2" t="s">
        <v>31</v>
      </c>
      <c r="I694" s="2" t="s">
        <v>1631</v>
      </c>
      <c r="J694" s="2" t="s">
        <v>1632</v>
      </c>
      <c r="K694" s="2"/>
      <c r="L694" s="2"/>
      <c r="M694" s="2" t="s">
        <v>1633</v>
      </c>
      <c r="N694" s="2"/>
      <c r="O694" s="2"/>
      <c r="P694" s="2">
        <v>5829409</v>
      </c>
      <c r="Q694" s="2" t="s">
        <v>25</v>
      </c>
      <c r="R694" s="2" t="s">
        <v>26</v>
      </c>
      <c r="S694" s="2" t="s">
        <v>27</v>
      </c>
      <c r="T694">
        <v>24076</v>
      </c>
      <c r="U694">
        <v>122</v>
      </c>
      <c r="V694">
        <v>50000</v>
      </c>
      <c r="W694">
        <v>1002575</v>
      </c>
      <c r="Y694" t="s">
        <v>4334</v>
      </c>
      <c r="Z694" t="s">
        <v>5711</v>
      </c>
      <c r="AA694" t="s">
        <v>5712</v>
      </c>
    </row>
    <row r="695" spans="1:27">
      <c r="A695" s="2" t="s">
        <v>16</v>
      </c>
      <c r="B695" s="2" t="s">
        <v>1634</v>
      </c>
      <c r="C695" s="2">
        <v>72332</v>
      </c>
      <c r="D695" s="2">
        <v>50000</v>
      </c>
      <c r="E695" s="2" t="s">
        <v>1635</v>
      </c>
      <c r="F695" s="2" t="s">
        <v>19</v>
      </c>
      <c r="G695" s="2" t="s">
        <v>1636</v>
      </c>
      <c r="H695" s="2" t="s">
        <v>31</v>
      </c>
      <c r="I695" s="2" t="s">
        <v>1637</v>
      </c>
      <c r="J695" s="2" t="s">
        <v>1638</v>
      </c>
      <c r="K695" s="2"/>
      <c r="L695" s="2"/>
      <c r="M695" s="2" t="s">
        <v>1639</v>
      </c>
      <c r="N695" s="2"/>
      <c r="O695" s="2"/>
      <c r="P695" s="2">
        <v>5829410</v>
      </c>
      <c r="Q695" s="2" t="s">
        <v>25</v>
      </c>
      <c r="R695" s="2" t="s">
        <v>26</v>
      </c>
      <c r="S695" s="2" t="s">
        <v>27</v>
      </c>
      <c r="T695">
        <v>24078</v>
      </c>
      <c r="U695">
        <v>122</v>
      </c>
      <c r="V695">
        <v>50000</v>
      </c>
      <c r="W695">
        <v>1002576</v>
      </c>
      <c r="Y695" t="s">
        <v>4334</v>
      </c>
      <c r="Z695" t="s">
        <v>5713</v>
      </c>
      <c r="AA695" t="s">
        <v>5714</v>
      </c>
    </row>
    <row r="696" spans="1:27">
      <c r="A696" s="2" t="s">
        <v>16</v>
      </c>
      <c r="B696" s="2" t="s">
        <v>1640</v>
      </c>
      <c r="C696" s="2">
        <v>71954</v>
      </c>
      <c r="D696" s="2">
        <v>50000</v>
      </c>
      <c r="E696" s="2" t="s">
        <v>1641</v>
      </c>
      <c r="F696" s="2" t="s">
        <v>19</v>
      </c>
      <c r="G696" s="2" t="s">
        <v>1642</v>
      </c>
      <c r="H696" s="2" t="s">
        <v>557</v>
      </c>
      <c r="I696" s="2" t="s">
        <v>1637</v>
      </c>
      <c r="J696" s="2" t="s">
        <v>1638</v>
      </c>
      <c r="K696" s="2"/>
      <c r="L696" s="2"/>
      <c r="M696" s="2" t="s">
        <v>1643</v>
      </c>
      <c r="N696" s="2"/>
      <c r="O696" s="2"/>
      <c r="P696" s="2">
        <v>5829411</v>
      </c>
      <c r="Q696" s="2" t="s">
        <v>25</v>
      </c>
      <c r="R696" s="2" t="s">
        <v>26</v>
      </c>
      <c r="S696" s="2" t="s">
        <v>27</v>
      </c>
      <c r="T696">
        <v>23706</v>
      </c>
      <c r="U696">
        <v>122</v>
      </c>
      <c r="V696">
        <v>50000</v>
      </c>
      <c r="W696">
        <v>1002469</v>
      </c>
      <c r="Y696" t="s">
        <v>4334</v>
      </c>
      <c r="Z696" t="s">
        <v>5715</v>
      </c>
      <c r="AA696" t="s">
        <v>5716</v>
      </c>
    </row>
    <row r="697" spans="1:27">
      <c r="A697" s="2" t="s">
        <v>16</v>
      </c>
      <c r="B697" s="2" t="s">
        <v>1650</v>
      </c>
      <c r="C697" s="2">
        <v>71549</v>
      </c>
      <c r="D697" s="2">
        <v>50000</v>
      </c>
      <c r="E697" s="2" t="s">
        <v>1651</v>
      </c>
      <c r="F697" s="2" t="s">
        <v>19</v>
      </c>
      <c r="G697" s="2" t="s">
        <v>1652</v>
      </c>
      <c r="H697" s="2" t="s">
        <v>91</v>
      </c>
      <c r="I697" s="2" t="s">
        <v>1653</v>
      </c>
      <c r="J697" s="2" t="s">
        <v>1654</v>
      </c>
      <c r="K697" s="2"/>
      <c r="L697" s="2"/>
      <c r="M697" s="2" t="s">
        <v>1655</v>
      </c>
      <c r="N697" s="2"/>
      <c r="O697" s="2"/>
      <c r="P697" s="2">
        <v>5829413</v>
      </c>
      <c r="Q697" s="2" t="s">
        <v>25</v>
      </c>
      <c r="R697" s="2" t="s">
        <v>26</v>
      </c>
      <c r="S697" s="2" t="s">
        <v>27</v>
      </c>
      <c r="T697">
        <v>23302</v>
      </c>
      <c r="U697">
        <v>122</v>
      </c>
      <c r="V697">
        <v>50000</v>
      </c>
      <c r="W697">
        <v>1002324</v>
      </c>
      <c r="Y697" t="s">
        <v>4334</v>
      </c>
      <c r="Z697" t="s">
        <v>5717</v>
      </c>
      <c r="AA697" t="s">
        <v>5718</v>
      </c>
    </row>
    <row r="698" spans="1:27">
      <c r="A698" s="2" t="s">
        <v>16</v>
      </c>
      <c r="B698" s="2" t="s">
        <v>1656</v>
      </c>
      <c r="C698" s="2">
        <v>71961</v>
      </c>
      <c r="D698" s="2">
        <v>50000</v>
      </c>
      <c r="E698" s="2" t="s">
        <v>1657</v>
      </c>
      <c r="F698" s="2" t="s">
        <v>19</v>
      </c>
      <c r="G698" s="2" t="s">
        <v>1658</v>
      </c>
      <c r="H698" s="2" t="s">
        <v>147</v>
      </c>
      <c r="I698" s="2" t="s">
        <v>1659</v>
      </c>
      <c r="J698" s="2" t="s">
        <v>1660</v>
      </c>
      <c r="K698" s="2"/>
      <c r="L698" s="2"/>
      <c r="M698" s="2" t="s">
        <v>1661</v>
      </c>
      <c r="N698" s="2"/>
      <c r="O698" s="2"/>
      <c r="P698" s="2">
        <v>5829414</v>
      </c>
      <c r="Q698" s="2" t="s">
        <v>25</v>
      </c>
      <c r="R698" s="2" t="s">
        <v>26</v>
      </c>
      <c r="S698" s="2" t="s">
        <v>27</v>
      </c>
      <c r="T698">
        <v>23713</v>
      </c>
      <c r="U698">
        <v>122</v>
      </c>
      <c r="V698">
        <v>50000</v>
      </c>
      <c r="W698">
        <v>1002472</v>
      </c>
      <c r="Y698" t="s">
        <v>4334</v>
      </c>
      <c r="Z698" t="s">
        <v>5719</v>
      </c>
      <c r="AA698" t="s">
        <v>5720</v>
      </c>
    </row>
    <row r="699" spans="1:27">
      <c r="A699" s="2" t="s">
        <v>16</v>
      </c>
      <c r="B699" s="2" t="s">
        <v>1662</v>
      </c>
      <c r="C699" s="2">
        <v>71932</v>
      </c>
      <c r="D699" s="2">
        <v>50000</v>
      </c>
      <c r="E699" s="2" t="s">
        <v>1663</v>
      </c>
      <c r="F699" s="2" t="s">
        <v>19</v>
      </c>
      <c r="G699" s="2" t="s">
        <v>1664</v>
      </c>
      <c r="H699" s="2" t="s">
        <v>147</v>
      </c>
      <c r="I699" s="2" t="s">
        <v>1665</v>
      </c>
      <c r="J699" s="2" t="s">
        <v>1666</v>
      </c>
      <c r="K699" s="2"/>
      <c r="L699" s="2"/>
      <c r="M699" s="2" t="s">
        <v>1667</v>
      </c>
      <c r="N699" s="2"/>
      <c r="O699" s="2"/>
      <c r="P699" s="2">
        <v>5829415</v>
      </c>
      <c r="Q699" s="2" t="s">
        <v>25</v>
      </c>
      <c r="R699" s="2" t="s">
        <v>26</v>
      </c>
      <c r="S699" s="2" t="s">
        <v>27</v>
      </c>
      <c r="T699">
        <v>23684</v>
      </c>
      <c r="U699">
        <v>126</v>
      </c>
      <c r="V699">
        <v>50000</v>
      </c>
      <c r="W699">
        <v>1002457</v>
      </c>
      <c r="Y699" t="s">
        <v>4334</v>
      </c>
      <c r="Z699" t="s">
        <v>5721</v>
      </c>
      <c r="AA699" t="s">
        <v>5722</v>
      </c>
    </row>
    <row r="700" spans="1:27">
      <c r="A700" s="2" t="s">
        <v>16</v>
      </c>
      <c r="B700" s="2" t="s">
        <v>1668</v>
      </c>
      <c r="C700" s="2">
        <v>71943</v>
      </c>
      <c r="D700" s="2">
        <v>50000</v>
      </c>
      <c r="E700" s="2" t="s">
        <v>1669</v>
      </c>
      <c r="F700" s="2" t="s">
        <v>19</v>
      </c>
      <c r="G700" s="2" t="s">
        <v>1670</v>
      </c>
      <c r="H700" s="2" t="s">
        <v>1190</v>
      </c>
      <c r="I700" s="2" t="s">
        <v>1671</v>
      </c>
      <c r="J700" s="2" t="s">
        <v>1672</v>
      </c>
      <c r="K700" s="2"/>
      <c r="L700" s="2"/>
      <c r="M700" s="2" t="s">
        <v>1673</v>
      </c>
      <c r="N700" s="2"/>
      <c r="O700" s="2"/>
      <c r="P700" s="2">
        <v>5829416</v>
      </c>
      <c r="Q700" s="2" t="s">
        <v>25</v>
      </c>
      <c r="R700" s="2" t="s">
        <v>26</v>
      </c>
      <c r="S700" s="2" t="s">
        <v>27</v>
      </c>
      <c r="T700">
        <v>23695</v>
      </c>
      <c r="U700">
        <v>122</v>
      </c>
      <c r="V700">
        <v>50000</v>
      </c>
      <c r="W700">
        <v>1002462</v>
      </c>
      <c r="Y700" t="s">
        <v>4334</v>
      </c>
      <c r="Z700" t="s">
        <v>5723</v>
      </c>
      <c r="AA700" t="s">
        <v>5724</v>
      </c>
    </row>
    <row r="701" spans="1:27">
      <c r="A701" s="2" t="s">
        <v>16</v>
      </c>
      <c r="B701" s="2" t="s">
        <v>1674</v>
      </c>
      <c r="C701" s="2">
        <v>72298</v>
      </c>
      <c r="D701" s="2">
        <v>50000</v>
      </c>
      <c r="E701" s="2" t="s">
        <v>1675</v>
      </c>
      <c r="F701" s="2" t="s">
        <v>19</v>
      </c>
      <c r="G701" s="2" t="s">
        <v>1676</v>
      </c>
      <c r="H701" s="2" t="s">
        <v>31</v>
      </c>
      <c r="I701" s="2" t="s">
        <v>1143</v>
      </c>
      <c r="J701" s="2" t="s">
        <v>1144</v>
      </c>
      <c r="K701" s="2"/>
      <c r="L701" s="2"/>
      <c r="M701" s="2" t="s">
        <v>1677</v>
      </c>
      <c r="N701" s="2"/>
      <c r="O701" s="2"/>
      <c r="P701" s="2">
        <v>5829417</v>
      </c>
      <c r="Q701" s="2" t="s">
        <v>25</v>
      </c>
      <c r="R701" s="2" t="s">
        <v>26</v>
      </c>
      <c r="S701" s="2" t="s">
        <v>27</v>
      </c>
      <c r="T701">
        <v>24044</v>
      </c>
      <c r="U701">
        <v>122</v>
      </c>
      <c r="V701">
        <v>50000</v>
      </c>
      <c r="W701">
        <v>1002557</v>
      </c>
      <c r="Y701" t="s">
        <v>4334</v>
      </c>
      <c r="Z701" t="s">
        <v>5725</v>
      </c>
      <c r="AA701" t="s">
        <v>5726</v>
      </c>
    </row>
    <row r="702" spans="1:27">
      <c r="A702" s="2" t="s">
        <v>16</v>
      </c>
      <c r="B702" s="2" t="s">
        <v>1678</v>
      </c>
      <c r="C702" s="2">
        <v>71890</v>
      </c>
      <c r="D702" s="2">
        <v>50000</v>
      </c>
      <c r="E702" s="2" t="s">
        <v>1679</v>
      </c>
      <c r="F702" s="2" t="s">
        <v>19</v>
      </c>
      <c r="G702" s="2" t="s">
        <v>1680</v>
      </c>
      <c r="H702" s="2" t="s">
        <v>965</v>
      </c>
      <c r="I702" s="2" t="s">
        <v>1681</v>
      </c>
      <c r="J702" s="2" t="s">
        <v>1682</v>
      </c>
      <c r="K702" s="2"/>
      <c r="L702" s="2"/>
      <c r="M702" s="2" t="s">
        <v>1683</v>
      </c>
      <c r="N702" s="2"/>
      <c r="O702" s="2"/>
      <c r="P702" s="2">
        <v>5829418</v>
      </c>
      <c r="Q702" s="2" t="s">
        <v>25</v>
      </c>
      <c r="R702" s="2" t="s">
        <v>26</v>
      </c>
      <c r="S702" s="2" t="s">
        <v>27</v>
      </c>
      <c r="T702">
        <v>23642</v>
      </c>
      <c r="U702">
        <v>122</v>
      </c>
      <c r="V702">
        <v>50000</v>
      </c>
      <c r="W702">
        <v>1002434</v>
      </c>
      <c r="Y702" t="s">
        <v>4334</v>
      </c>
      <c r="Z702" t="s">
        <v>5727</v>
      </c>
      <c r="AA702" t="s">
        <v>5728</v>
      </c>
    </row>
    <row r="703" spans="1:27">
      <c r="A703" s="2" t="s">
        <v>16</v>
      </c>
      <c r="B703" s="2" t="s">
        <v>1684</v>
      </c>
      <c r="C703" s="2">
        <v>72412</v>
      </c>
      <c r="D703" s="2">
        <v>50000</v>
      </c>
      <c r="E703" s="2" t="s">
        <v>1685</v>
      </c>
      <c r="F703" s="2" t="s">
        <v>19</v>
      </c>
      <c r="G703" s="2" t="s">
        <v>1686</v>
      </c>
      <c r="H703" s="2" t="s">
        <v>91</v>
      </c>
      <c r="I703" s="2" t="s">
        <v>1687</v>
      </c>
      <c r="J703" s="2" t="s">
        <v>1688</v>
      </c>
      <c r="K703" s="2"/>
      <c r="L703" s="2"/>
      <c r="M703" s="2" t="s">
        <v>1689</v>
      </c>
      <c r="N703" s="2"/>
      <c r="O703" s="2"/>
      <c r="P703" s="2">
        <v>5829419</v>
      </c>
      <c r="Q703" s="2" t="s">
        <v>25</v>
      </c>
      <c r="R703" s="2" t="s">
        <v>26</v>
      </c>
      <c r="S703" s="2" t="s">
        <v>27</v>
      </c>
      <c r="T703">
        <v>24165</v>
      </c>
      <c r="U703">
        <v>122</v>
      </c>
      <c r="V703">
        <v>50000</v>
      </c>
      <c r="W703">
        <v>1002256</v>
      </c>
      <c r="Y703" t="s">
        <v>4334</v>
      </c>
      <c r="Z703" t="s">
        <v>5729</v>
      </c>
      <c r="AA703" t="s">
        <v>5730</v>
      </c>
    </row>
    <row r="704" spans="1:27">
      <c r="A704" s="2" t="s">
        <v>16</v>
      </c>
      <c r="B704" s="2" t="s">
        <v>1700</v>
      </c>
      <c r="C704" s="2">
        <v>72329</v>
      </c>
      <c r="D704" s="2">
        <v>50000</v>
      </c>
      <c r="E704" s="2" t="s">
        <v>1701</v>
      </c>
      <c r="F704" s="2" t="s">
        <v>19</v>
      </c>
      <c r="G704" s="2" t="s">
        <v>1702</v>
      </c>
      <c r="H704" s="2" t="s">
        <v>31</v>
      </c>
      <c r="I704" s="2" t="s">
        <v>1703</v>
      </c>
      <c r="J704" s="2" t="s">
        <v>1704</v>
      </c>
      <c r="K704" s="2"/>
      <c r="L704" s="2"/>
      <c r="M704" s="2" t="s">
        <v>1705</v>
      </c>
      <c r="N704" s="2"/>
      <c r="O704" s="2"/>
      <c r="P704" s="2">
        <v>5829422</v>
      </c>
      <c r="Q704" s="2" t="s">
        <v>25</v>
      </c>
      <c r="R704" s="2" t="s">
        <v>26</v>
      </c>
      <c r="S704" s="2" t="s">
        <v>27</v>
      </c>
      <c r="T704">
        <v>24075</v>
      </c>
      <c r="U704">
        <v>122</v>
      </c>
      <c r="V704">
        <v>50000</v>
      </c>
      <c r="W704">
        <v>1002574</v>
      </c>
      <c r="Y704" t="s">
        <v>4334</v>
      </c>
      <c r="Z704" t="s">
        <v>5731</v>
      </c>
      <c r="AA704" t="s">
        <v>5732</v>
      </c>
    </row>
    <row r="705" spans="1:27">
      <c r="A705" s="2" t="s">
        <v>16</v>
      </c>
      <c r="B705" s="2" t="s">
        <v>1706</v>
      </c>
      <c r="C705" s="2">
        <v>71949</v>
      </c>
      <c r="D705" s="2">
        <v>50000</v>
      </c>
      <c r="E705" s="2" t="s">
        <v>1707</v>
      </c>
      <c r="F705" s="2" t="s">
        <v>19</v>
      </c>
      <c r="G705" s="2" t="s">
        <v>1708</v>
      </c>
      <c r="H705" s="2" t="s">
        <v>51</v>
      </c>
      <c r="I705" s="2" t="s">
        <v>1709</v>
      </c>
      <c r="J705" s="2" t="s">
        <v>1710</v>
      </c>
      <c r="K705" s="2"/>
      <c r="L705" s="2"/>
      <c r="M705" s="2" t="s">
        <v>1711</v>
      </c>
      <c r="N705" s="2"/>
      <c r="O705" s="2"/>
      <c r="P705" s="2">
        <v>5829423</v>
      </c>
      <c r="Q705" s="2" t="s">
        <v>25</v>
      </c>
      <c r="R705" s="2" t="s">
        <v>26</v>
      </c>
      <c r="S705" s="2" t="s">
        <v>27</v>
      </c>
      <c r="T705">
        <v>23701</v>
      </c>
      <c r="U705">
        <v>125</v>
      </c>
      <c r="V705">
        <v>50000</v>
      </c>
      <c r="W705">
        <v>1002466</v>
      </c>
      <c r="Y705" t="s">
        <v>4334</v>
      </c>
      <c r="Z705" t="s">
        <v>5733</v>
      </c>
      <c r="AA705" t="s">
        <v>5734</v>
      </c>
    </row>
    <row r="706" spans="1:27">
      <c r="A706" s="2" t="s">
        <v>16</v>
      </c>
      <c r="B706" s="2" t="s">
        <v>1712</v>
      </c>
      <c r="C706" s="2">
        <v>71948</v>
      </c>
      <c r="D706" s="2">
        <v>50000</v>
      </c>
      <c r="E706" s="2" t="s">
        <v>1713</v>
      </c>
      <c r="F706" s="2" t="s">
        <v>19</v>
      </c>
      <c r="G706" s="2" t="s">
        <v>1714</v>
      </c>
      <c r="H706" s="2" t="s">
        <v>1715</v>
      </c>
      <c r="I706" s="2" t="s">
        <v>1709</v>
      </c>
      <c r="J706" s="2" t="s">
        <v>1710</v>
      </c>
      <c r="K706" s="2"/>
      <c r="L706" s="2"/>
      <c r="M706" s="2" t="s">
        <v>1716</v>
      </c>
      <c r="N706" s="2"/>
      <c r="O706" s="2"/>
      <c r="P706" s="2">
        <v>5829424</v>
      </c>
      <c r="Q706" s="2" t="s">
        <v>25</v>
      </c>
      <c r="R706" s="2" t="s">
        <v>26</v>
      </c>
      <c r="S706" s="2" t="s">
        <v>27</v>
      </c>
      <c r="T706">
        <v>23700</v>
      </c>
      <c r="U706">
        <v>125</v>
      </c>
      <c r="V706">
        <v>50000</v>
      </c>
      <c r="W706">
        <v>1002465</v>
      </c>
      <c r="Y706" t="s">
        <v>4334</v>
      </c>
      <c r="Z706" t="s">
        <v>5735</v>
      </c>
      <c r="AA706" t="s">
        <v>5736</v>
      </c>
    </row>
    <row r="707" spans="1:27">
      <c r="A707" s="2" t="s">
        <v>16</v>
      </c>
      <c r="B707" s="2" t="s">
        <v>1722</v>
      </c>
      <c r="C707" s="2">
        <v>71940</v>
      </c>
      <c r="D707" s="2">
        <v>50000</v>
      </c>
      <c r="E707" s="2" t="s">
        <v>1723</v>
      </c>
      <c r="F707" s="2" t="s">
        <v>19</v>
      </c>
      <c r="G707" s="2" t="s">
        <v>1724</v>
      </c>
      <c r="H707" s="2" t="s">
        <v>467</v>
      </c>
      <c r="I707" s="2" t="s">
        <v>1725</v>
      </c>
      <c r="J707" s="2" t="s">
        <v>1726</v>
      </c>
      <c r="K707" s="2"/>
      <c r="L707" s="2"/>
      <c r="M707" s="2" t="s">
        <v>1727</v>
      </c>
      <c r="N707" s="2"/>
      <c r="O707" s="2"/>
      <c r="P707" s="2">
        <v>5829426</v>
      </c>
      <c r="Q707" s="2" t="s">
        <v>25</v>
      </c>
      <c r="R707" s="2" t="s">
        <v>26</v>
      </c>
      <c r="S707" s="2" t="s">
        <v>27</v>
      </c>
      <c r="T707">
        <v>23692</v>
      </c>
      <c r="U707">
        <v>122</v>
      </c>
      <c r="V707">
        <v>50000</v>
      </c>
      <c r="W707">
        <v>1002460</v>
      </c>
      <c r="Y707" t="s">
        <v>4334</v>
      </c>
      <c r="Z707" t="s">
        <v>5737</v>
      </c>
      <c r="AA707" t="s">
        <v>5738</v>
      </c>
    </row>
    <row r="708" spans="1:27">
      <c r="A708" s="2" t="s">
        <v>16</v>
      </c>
      <c r="B708" s="2" t="s">
        <v>1743</v>
      </c>
      <c r="C708" s="2">
        <v>72326</v>
      </c>
      <c r="D708" s="2">
        <v>50000</v>
      </c>
      <c r="E708" s="2" t="s">
        <v>1744</v>
      </c>
      <c r="F708" s="2" t="s">
        <v>19</v>
      </c>
      <c r="G708" s="2" t="s">
        <v>1745</v>
      </c>
      <c r="H708" s="2" t="s">
        <v>31</v>
      </c>
      <c r="I708" s="2" t="s">
        <v>1581</v>
      </c>
      <c r="J708" s="2" t="s">
        <v>1582</v>
      </c>
      <c r="K708" s="2"/>
      <c r="L708" s="2"/>
      <c r="M708" s="2" t="s">
        <v>1746</v>
      </c>
      <c r="N708" s="2"/>
      <c r="O708" s="2"/>
      <c r="P708" s="2">
        <v>5829430</v>
      </c>
      <c r="Q708" s="2" t="s">
        <v>25</v>
      </c>
      <c r="R708" s="2" t="s">
        <v>26</v>
      </c>
      <c r="S708" s="2" t="s">
        <v>27</v>
      </c>
      <c r="T708">
        <v>24072</v>
      </c>
      <c r="U708">
        <v>122</v>
      </c>
      <c r="V708">
        <v>50000</v>
      </c>
      <c r="W708">
        <v>1002571</v>
      </c>
      <c r="Y708" t="s">
        <v>4334</v>
      </c>
      <c r="Z708" t="s">
        <v>5739</v>
      </c>
      <c r="AA708" t="s">
        <v>5740</v>
      </c>
    </row>
    <row r="709" spans="1:27">
      <c r="A709" s="2" t="s">
        <v>16</v>
      </c>
      <c r="B709" s="2" t="s">
        <v>1747</v>
      </c>
      <c r="C709" s="2">
        <v>71980</v>
      </c>
      <c r="D709" s="2">
        <v>50000</v>
      </c>
      <c r="E709" s="2" t="s">
        <v>1748</v>
      </c>
      <c r="F709" s="2" t="s">
        <v>19</v>
      </c>
      <c r="G709" s="2" t="s">
        <v>1749</v>
      </c>
      <c r="H709" s="2" t="s">
        <v>1520</v>
      </c>
      <c r="I709" s="2" t="s">
        <v>1750</v>
      </c>
      <c r="J709" s="2" t="s">
        <v>1751</v>
      </c>
      <c r="K709" s="2"/>
      <c r="L709" s="2"/>
      <c r="M709" s="2" t="s">
        <v>1752</v>
      </c>
      <c r="N709" s="2"/>
      <c r="O709" s="2"/>
      <c r="P709" s="2">
        <v>5829431</v>
      </c>
      <c r="Q709" s="2" t="s">
        <v>25</v>
      </c>
      <c r="R709" s="2" t="s">
        <v>26</v>
      </c>
      <c r="S709" s="2" t="s">
        <v>27</v>
      </c>
      <c r="T709">
        <v>23732</v>
      </c>
      <c r="U709">
        <v>122</v>
      </c>
      <c r="V709">
        <v>50000</v>
      </c>
      <c r="W709">
        <v>1002479</v>
      </c>
      <c r="Y709" t="s">
        <v>4334</v>
      </c>
      <c r="Z709" t="s">
        <v>5741</v>
      </c>
      <c r="AA709" t="s">
        <v>5742</v>
      </c>
    </row>
    <row r="710" spans="1:27">
      <c r="A710" s="2" t="s">
        <v>16</v>
      </c>
      <c r="B710" s="2" t="s">
        <v>1753</v>
      </c>
      <c r="C710" s="2">
        <v>71974</v>
      </c>
      <c r="D710" s="2">
        <v>50000</v>
      </c>
      <c r="E710" s="2" t="s">
        <v>1754</v>
      </c>
      <c r="F710" s="2" t="s">
        <v>19</v>
      </c>
      <c r="G710" s="2" t="s">
        <v>1755</v>
      </c>
      <c r="H710" s="2" t="s">
        <v>44</v>
      </c>
      <c r="I710" s="2" t="s">
        <v>1756</v>
      </c>
      <c r="J710" s="2" t="s">
        <v>1757</v>
      </c>
      <c r="K710" s="2"/>
      <c r="L710" s="2"/>
      <c r="M710" s="2" t="s">
        <v>1758</v>
      </c>
      <c r="N710" s="2"/>
      <c r="O710" s="2"/>
      <c r="P710" s="2">
        <v>5829432</v>
      </c>
      <c r="Q710" s="2" t="s">
        <v>25</v>
      </c>
      <c r="R710" s="2" t="s">
        <v>26</v>
      </c>
      <c r="S710" s="2" t="s">
        <v>27</v>
      </c>
      <c r="T710">
        <v>23726</v>
      </c>
      <c r="U710">
        <v>122</v>
      </c>
      <c r="V710">
        <v>50000</v>
      </c>
      <c r="W710">
        <v>1002476</v>
      </c>
      <c r="Y710" t="s">
        <v>4334</v>
      </c>
      <c r="Z710" t="s">
        <v>5743</v>
      </c>
      <c r="AA710" t="s">
        <v>5744</v>
      </c>
    </row>
    <row r="711" spans="1:27">
      <c r="A711" s="2" t="s">
        <v>16</v>
      </c>
      <c r="B711" s="2" t="s">
        <v>1759</v>
      </c>
      <c r="C711" s="2">
        <v>71977</v>
      </c>
      <c r="D711" s="2">
        <v>50000</v>
      </c>
      <c r="E711" s="2" t="s">
        <v>1760</v>
      </c>
      <c r="F711" s="2" t="s">
        <v>19</v>
      </c>
      <c r="G711" s="2" t="s">
        <v>1761</v>
      </c>
      <c r="H711" s="2" t="s">
        <v>467</v>
      </c>
      <c r="I711" s="2" t="s">
        <v>1762</v>
      </c>
      <c r="J711" s="2" t="s">
        <v>1763</v>
      </c>
      <c r="K711" s="2"/>
      <c r="L711" s="2"/>
      <c r="M711" s="2" t="s">
        <v>1764</v>
      </c>
      <c r="N711" s="2"/>
      <c r="O711" s="2"/>
      <c r="P711" s="2">
        <v>5829433</v>
      </c>
      <c r="Q711" s="2" t="s">
        <v>25</v>
      </c>
      <c r="R711" s="2" t="s">
        <v>26</v>
      </c>
      <c r="S711" s="2" t="s">
        <v>27</v>
      </c>
      <c r="T711">
        <v>23729</v>
      </c>
      <c r="U711">
        <v>122</v>
      </c>
      <c r="V711">
        <v>50000</v>
      </c>
      <c r="W711">
        <v>1002477</v>
      </c>
      <c r="Y711" t="s">
        <v>4334</v>
      </c>
      <c r="Z711" t="s">
        <v>5745</v>
      </c>
      <c r="AA711" t="s">
        <v>5746</v>
      </c>
    </row>
    <row r="712" spans="1:27">
      <c r="A712" s="2" t="s">
        <v>16</v>
      </c>
      <c r="B712" s="2" t="s">
        <v>1771</v>
      </c>
      <c r="C712" s="2">
        <v>71981</v>
      </c>
      <c r="D712" s="2">
        <v>50000</v>
      </c>
      <c r="E712" s="2" t="s">
        <v>1772</v>
      </c>
      <c r="F712" s="2" t="s">
        <v>19</v>
      </c>
      <c r="G712" s="2" t="s">
        <v>1773</v>
      </c>
      <c r="H712" s="2" t="s">
        <v>965</v>
      </c>
      <c r="I712" s="2" t="s">
        <v>1774</v>
      </c>
      <c r="J712" s="2" t="s">
        <v>1775</v>
      </c>
      <c r="K712" s="2"/>
      <c r="L712" s="2"/>
      <c r="M712" s="2" t="s">
        <v>1776</v>
      </c>
      <c r="N712" s="2"/>
      <c r="O712" s="2"/>
      <c r="P712" s="2">
        <v>5829435</v>
      </c>
      <c r="Q712" s="2" t="s">
        <v>25</v>
      </c>
      <c r="R712" s="2" t="s">
        <v>26</v>
      </c>
      <c r="S712" s="2" t="s">
        <v>27</v>
      </c>
      <c r="T712">
        <v>23733</v>
      </c>
      <c r="U712">
        <v>122</v>
      </c>
      <c r="V712">
        <v>50000</v>
      </c>
      <c r="W712">
        <v>1002480</v>
      </c>
      <c r="Y712" t="s">
        <v>4334</v>
      </c>
      <c r="Z712" t="s">
        <v>5747</v>
      </c>
      <c r="AA712" t="s">
        <v>5748</v>
      </c>
    </row>
    <row r="713" spans="1:27">
      <c r="A713" s="2" t="s">
        <v>16</v>
      </c>
      <c r="B713" s="2" t="s">
        <v>1777</v>
      </c>
      <c r="C713" s="2">
        <v>71989</v>
      </c>
      <c r="D713" s="2">
        <v>50000</v>
      </c>
      <c r="E713" s="2" t="s">
        <v>1778</v>
      </c>
      <c r="F713" s="2" t="s">
        <v>19</v>
      </c>
      <c r="G713" s="2" t="s">
        <v>1779</v>
      </c>
      <c r="H713" s="2" t="s">
        <v>91</v>
      </c>
      <c r="I713" s="2" t="s">
        <v>1780</v>
      </c>
      <c r="J713" s="2" t="s">
        <v>1781</v>
      </c>
      <c r="K713" s="2"/>
      <c r="L713" s="2"/>
      <c r="M713" s="2" t="s">
        <v>1782</v>
      </c>
      <c r="N713" s="2"/>
      <c r="O713" s="2"/>
      <c r="P713" s="2">
        <v>5829436</v>
      </c>
      <c r="Q713" s="2" t="s">
        <v>25</v>
      </c>
      <c r="R713" s="2" t="s">
        <v>26</v>
      </c>
      <c r="S713" s="2" t="s">
        <v>27</v>
      </c>
      <c r="T713">
        <v>23741</v>
      </c>
      <c r="U713">
        <v>122</v>
      </c>
      <c r="V713">
        <v>50000</v>
      </c>
      <c r="W713">
        <v>1002483</v>
      </c>
      <c r="Y713" t="s">
        <v>4334</v>
      </c>
      <c r="Z713" t="s">
        <v>5749</v>
      </c>
      <c r="AA713" t="s">
        <v>5750</v>
      </c>
    </row>
    <row r="714" spans="1:27">
      <c r="A714" s="2" t="s">
        <v>16</v>
      </c>
      <c r="B714" s="2" t="s">
        <v>1783</v>
      </c>
      <c r="C714" s="2">
        <v>71645</v>
      </c>
      <c r="D714" s="2">
        <v>50000</v>
      </c>
      <c r="E714" s="2" t="s">
        <v>1784</v>
      </c>
      <c r="F714" s="2" t="s">
        <v>19</v>
      </c>
      <c r="G714" s="2" t="s">
        <v>1785</v>
      </c>
      <c r="H714" s="2" t="s">
        <v>147</v>
      </c>
      <c r="I714" s="2" t="s">
        <v>1786</v>
      </c>
      <c r="J714" s="2" t="s">
        <v>1787</v>
      </c>
      <c r="K714" s="2"/>
      <c r="L714" s="2"/>
      <c r="M714" s="2" t="s">
        <v>1788</v>
      </c>
      <c r="N714" s="2"/>
      <c r="O714" s="2"/>
      <c r="P714" s="2">
        <v>5829437</v>
      </c>
      <c r="Q714" s="2" t="s">
        <v>25</v>
      </c>
      <c r="R714" s="2" t="s">
        <v>26</v>
      </c>
      <c r="S714" s="2" t="s">
        <v>27</v>
      </c>
      <c r="T714">
        <v>23397</v>
      </c>
      <c r="U714">
        <v>122</v>
      </c>
      <c r="V714">
        <v>50000</v>
      </c>
      <c r="W714">
        <v>1002348</v>
      </c>
      <c r="Y714" t="s">
        <v>4334</v>
      </c>
      <c r="Z714" t="s">
        <v>5751</v>
      </c>
      <c r="AA714" t="s">
        <v>5752</v>
      </c>
    </row>
    <row r="715" spans="1:27">
      <c r="A715" s="2" t="s">
        <v>16</v>
      </c>
      <c r="B715" s="2" t="s">
        <v>1801</v>
      </c>
      <c r="C715" s="2">
        <v>71946</v>
      </c>
      <c r="D715" s="2">
        <v>50000</v>
      </c>
      <c r="E715" s="2" t="s">
        <v>1802</v>
      </c>
      <c r="F715" s="2" t="s">
        <v>19</v>
      </c>
      <c r="G715" s="2" t="s">
        <v>1803</v>
      </c>
      <c r="H715" s="2" t="s">
        <v>65</v>
      </c>
      <c r="I715" s="2" t="s">
        <v>1804</v>
      </c>
      <c r="J715" s="2" t="s">
        <v>1805</v>
      </c>
      <c r="K715" s="2"/>
      <c r="L715" s="2"/>
      <c r="M715" s="2" t="s">
        <v>1806</v>
      </c>
      <c r="N715" s="2"/>
      <c r="O715" s="2"/>
      <c r="P715" s="2">
        <v>5829440</v>
      </c>
      <c r="Q715" s="2" t="s">
        <v>25</v>
      </c>
      <c r="R715" s="2" t="s">
        <v>26</v>
      </c>
      <c r="S715" s="2" t="s">
        <v>27</v>
      </c>
      <c r="T715">
        <v>23698</v>
      </c>
      <c r="U715">
        <v>122</v>
      </c>
      <c r="V715">
        <v>50000</v>
      </c>
      <c r="W715">
        <v>1002463</v>
      </c>
      <c r="Y715" t="s">
        <v>4334</v>
      </c>
      <c r="Z715" t="s">
        <v>5753</v>
      </c>
      <c r="AA715" t="s">
        <v>5754</v>
      </c>
    </row>
    <row r="716" spans="1:27">
      <c r="A716" s="2" t="s">
        <v>16</v>
      </c>
      <c r="B716" s="2" t="s">
        <v>1807</v>
      </c>
      <c r="C716" s="2">
        <v>72339</v>
      </c>
      <c r="D716" s="2">
        <v>50000</v>
      </c>
      <c r="E716" s="2" t="s">
        <v>1808</v>
      </c>
      <c r="F716" s="2" t="s">
        <v>19</v>
      </c>
      <c r="G716" s="2" t="s">
        <v>1809</v>
      </c>
      <c r="H716" s="2" t="s">
        <v>31</v>
      </c>
      <c r="I716" s="2" t="s">
        <v>1810</v>
      </c>
      <c r="J716" s="2" t="s">
        <v>1811</v>
      </c>
      <c r="K716" s="2"/>
      <c r="L716" s="2"/>
      <c r="M716" s="2" t="s">
        <v>1812</v>
      </c>
      <c r="N716" s="2"/>
      <c r="O716" s="2"/>
      <c r="P716" s="2">
        <v>5829441</v>
      </c>
      <c r="Q716" s="2" t="s">
        <v>25</v>
      </c>
      <c r="R716" s="2" t="s">
        <v>26</v>
      </c>
      <c r="S716" s="2" t="s">
        <v>27</v>
      </c>
      <c r="T716">
        <v>24085</v>
      </c>
      <c r="U716">
        <v>122</v>
      </c>
      <c r="V716">
        <v>50000</v>
      </c>
      <c r="W716">
        <v>1002578</v>
      </c>
      <c r="Y716" t="s">
        <v>4334</v>
      </c>
      <c r="Z716" t="s">
        <v>5755</v>
      </c>
      <c r="AA716" t="s">
        <v>5756</v>
      </c>
    </row>
    <row r="717" spans="1:27">
      <c r="A717" s="2" t="s">
        <v>16</v>
      </c>
      <c r="B717" s="2" t="s">
        <v>1813</v>
      </c>
      <c r="C717" s="2">
        <v>71999</v>
      </c>
      <c r="D717" s="2">
        <v>50000</v>
      </c>
      <c r="E717" s="2" t="s">
        <v>1814</v>
      </c>
      <c r="F717" s="2" t="s">
        <v>19</v>
      </c>
      <c r="G717" s="2" t="s">
        <v>1815</v>
      </c>
      <c r="H717" s="2" t="s">
        <v>44</v>
      </c>
      <c r="I717" s="2" t="s">
        <v>1810</v>
      </c>
      <c r="J717" s="2" t="s">
        <v>1811</v>
      </c>
      <c r="K717" s="2"/>
      <c r="L717" s="2"/>
      <c r="M717" s="2" t="s">
        <v>1816</v>
      </c>
      <c r="N717" s="2"/>
      <c r="O717" s="2"/>
      <c r="P717" s="2">
        <v>5829442</v>
      </c>
      <c r="Q717" s="2" t="s">
        <v>25</v>
      </c>
      <c r="R717" s="2" t="s">
        <v>26</v>
      </c>
      <c r="S717" s="2" t="s">
        <v>27</v>
      </c>
      <c r="T717">
        <v>23751</v>
      </c>
      <c r="U717">
        <v>122</v>
      </c>
      <c r="V717">
        <v>50000</v>
      </c>
      <c r="W717">
        <v>1002485</v>
      </c>
      <c r="Y717" t="s">
        <v>4334</v>
      </c>
      <c r="Z717" t="s">
        <v>5757</v>
      </c>
      <c r="AA717" t="s">
        <v>5758</v>
      </c>
    </row>
    <row r="718" spans="1:27">
      <c r="A718" s="2" t="s">
        <v>16</v>
      </c>
      <c r="B718" s="2" t="s">
        <v>1817</v>
      </c>
      <c r="C718" s="2">
        <v>72006</v>
      </c>
      <c r="D718" s="2">
        <v>50000</v>
      </c>
      <c r="E718" s="2" t="s">
        <v>1818</v>
      </c>
      <c r="F718" s="2" t="s">
        <v>19</v>
      </c>
      <c r="G718" s="2" t="s">
        <v>1819</v>
      </c>
      <c r="H718" s="2" t="s">
        <v>147</v>
      </c>
      <c r="I718" s="2" t="s">
        <v>1820</v>
      </c>
      <c r="J718" s="2" t="s">
        <v>1821</v>
      </c>
      <c r="K718" s="2"/>
      <c r="L718" s="2"/>
      <c r="M718" s="2" t="s">
        <v>1822</v>
      </c>
      <c r="N718" s="2"/>
      <c r="O718" s="2"/>
      <c r="P718" s="2">
        <v>5829443</v>
      </c>
      <c r="Q718" s="2" t="s">
        <v>25</v>
      </c>
      <c r="R718" s="2" t="s">
        <v>26</v>
      </c>
      <c r="S718" s="2" t="s">
        <v>27</v>
      </c>
      <c r="T718">
        <v>23758</v>
      </c>
      <c r="U718">
        <v>122</v>
      </c>
      <c r="V718">
        <v>50000</v>
      </c>
      <c r="W718">
        <v>1002486</v>
      </c>
      <c r="Y718" t="s">
        <v>4334</v>
      </c>
      <c r="Z718" t="s">
        <v>5759</v>
      </c>
      <c r="AA718" t="s">
        <v>5760</v>
      </c>
    </row>
    <row r="719" spans="1:27">
      <c r="A719" s="2" t="s">
        <v>16</v>
      </c>
      <c r="B719" s="2" t="s">
        <v>1823</v>
      </c>
      <c r="C719" s="2">
        <v>72007</v>
      </c>
      <c r="D719" s="2">
        <v>50000</v>
      </c>
      <c r="E719" s="2" t="s">
        <v>1824</v>
      </c>
      <c r="F719" s="2" t="s">
        <v>19</v>
      </c>
      <c r="G719" s="2" t="s">
        <v>1825</v>
      </c>
      <c r="H719" s="2" t="s">
        <v>65</v>
      </c>
      <c r="I719" s="2" t="s">
        <v>1820</v>
      </c>
      <c r="J719" s="2" t="s">
        <v>1821</v>
      </c>
      <c r="K719" s="2"/>
      <c r="L719" s="2"/>
      <c r="M719" s="2" t="s">
        <v>1826</v>
      </c>
      <c r="N719" s="2"/>
      <c r="O719" s="2"/>
      <c r="P719" s="2">
        <v>5829444</v>
      </c>
      <c r="Q719" s="2" t="s">
        <v>25</v>
      </c>
      <c r="R719" s="2" t="s">
        <v>26</v>
      </c>
      <c r="S719" s="2" t="s">
        <v>27</v>
      </c>
      <c r="T719">
        <v>23759</v>
      </c>
      <c r="U719">
        <v>122</v>
      </c>
      <c r="V719">
        <v>50000</v>
      </c>
      <c r="W719">
        <v>1002487</v>
      </c>
      <c r="Y719" t="s">
        <v>4334</v>
      </c>
      <c r="Z719" t="s">
        <v>5761</v>
      </c>
      <c r="AA719" t="s">
        <v>5762</v>
      </c>
    </row>
    <row r="720" spans="1:27">
      <c r="A720" s="2" t="s">
        <v>16</v>
      </c>
      <c r="B720" s="2" t="s">
        <v>1827</v>
      </c>
      <c r="C720" s="2">
        <v>71993</v>
      </c>
      <c r="D720" s="2">
        <v>50000</v>
      </c>
      <c r="E720" s="2" t="s">
        <v>1828</v>
      </c>
      <c r="F720" s="2" t="s">
        <v>19</v>
      </c>
      <c r="G720" s="2" t="s">
        <v>1829</v>
      </c>
      <c r="H720" s="2" t="s">
        <v>147</v>
      </c>
      <c r="I720" s="2" t="s">
        <v>1830</v>
      </c>
      <c r="J720" s="2" t="s">
        <v>1831</v>
      </c>
      <c r="K720" s="2"/>
      <c r="L720" s="2"/>
      <c r="M720" s="2" t="s">
        <v>1832</v>
      </c>
      <c r="N720" s="2"/>
      <c r="O720" s="2"/>
      <c r="P720" s="2">
        <v>5829445</v>
      </c>
      <c r="Q720" s="2" t="s">
        <v>25</v>
      </c>
      <c r="R720" s="2" t="s">
        <v>26</v>
      </c>
      <c r="S720" s="2" t="s">
        <v>27</v>
      </c>
      <c r="T720">
        <v>23745</v>
      </c>
      <c r="U720">
        <v>122</v>
      </c>
      <c r="V720">
        <v>50000</v>
      </c>
      <c r="W720">
        <v>1002484</v>
      </c>
      <c r="Y720" t="s">
        <v>4334</v>
      </c>
      <c r="Z720" t="s">
        <v>5763</v>
      </c>
      <c r="AA720" t="s">
        <v>5764</v>
      </c>
    </row>
    <row r="721" spans="1:27">
      <c r="A721" s="2" t="s">
        <v>16</v>
      </c>
      <c r="B721" s="2" t="s">
        <v>1833</v>
      </c>
      <c r="C721" s="2">
        <v>72010</v>
      </c>
      <c r="D721" s="2">
        <v>50000</v>
      </c>
      <c r="E721" s="2" t="s">
        <v>1834</v>
      </c>
      <c r="F721" s="2" t="s">
        <v>19</v>
      </c>
      <c r="G721" s="2" t="s">
        <v>1835</v>
      </c>
      <c r="H721" s="2" t="s">
        <v>65</v>
      </c>
      <c r="I721" s="2" t="s">
        <v>1836</v>
      </c>
      <c r="J721" s="2" t="s">
        <v>1837</v>
      </c>
      <c r="K721" s="2"/>
      <c r="L721" s="2"/>
      <c r="M721" s="2" t="s">
        <v>1838</v>
      </c>
      <c r="N721" s="2"/>
      <c r="O721" s="2"/>
      <c r="P721" s="2">
        <v>5829446</v>
      </c>
      <c r="Q721" s="2" t="s">
        <v>25</v>
      </c>
      <c r="R721" s="2" t="s">
        <v>26</v>
      </c>
      <c r="S721" s="2" t="s">
        <v>27</v>
      </c>
      <c r="T721">
        <v>23762</v>
      </c>
      <c r="U721">
        <v>122</v>
      </c>
      <c r="V721">
        <v>50000</v>
      </c>
      <c r="W721">
        <v>1002488</v>
      </c>
      <c r="Y721" t="s">
        <v>4334</v>
      </c>
      <c r="Z721" t="s">
        <v>5765</v>
      </c>
      <c r="AA721" t="s">
        <v>5766</v>
      </c>
    </row>
    <row r="722" spans="1:27">
      <c r="A722" s="2" t="s">
        <v>16</v>
      </c>
      <c r="B722" s="2" t="s">
        <v>1839</v>
      </c>
      <c r="C722" s="2">
        <v>71711</v>
      </c>
      <c r="D722" s="2">
        <v>50000</v>
      </c>
      <c r="E722" s="2" t="s">
        <v>1840</v>
      </c>
      <c r="F722" s="2" t="s">
        <v>19</v>
      </c>
      <c r="G722" s="2" t="s">
        <v>1841</v>
      </c>
      <c r="H722" s="2" t="s">
        <v>91</v>
      </c>
      <c r="I722" s="2" t="s">
        <v>209</v>
      </c>
      <c r="J722" s="2" t="s">
        <v>210</v>
      </c>
      <c r="K722" s="2"/>
      <c r="L722" s="2"/>
      <c r="M722" s="2" t="s">
        <v>1842</v>
      </c>
      <c r="N722" s="2"/>
      <c r="O722" s="2"/>
      <c r="P722" s="2">
        <v>5829447</v>
      </c>
      <c r="Q722" s="2" t="s">
        <v>25</v>
      </c>
      <c r="R722" s="2" t="s">
        <v>26</v>
      </c>
      <c r="S722" s="2" t="s">
        <v>27</v>
      </c>
      <c r="T722">
        <v>23463</v>
      </c>
      <c r="U722">
        <v>122</v>
      </c>
      <c r="V722">
        <v>50000</v>
      </c>
      <c r="W722">
        <v>1002362</v>
      </c>
      <c r="Y722" t="s">
        <v>4334</v>
      </c>
      <c r="Z722" t="s">
        <v>5767</v>
      </c>
      <c r="AA722" t="s">
        <v>5768</v>
      </c>
    </row>
    <row r="723" spans="1:27">
      <c r="A723" s="2" t="s">
        <v>16</v>
      </c>
      <c r="B723" s="2" t="s">
        <v>1843</v>
      </c>
      <c r="C723" s="2">
        <v>71960</v>
      </c>
      <c r="D723" s="2">
        <v>50000</v>
      </c>
      <c r="E723" s="2" t="s">
        <v>1844</v>
      </c>
      <c r="F723" s="2" t="s">
        <v>19</v>
      </c>
      <c r="G723" s="2" t="s">
        <v>1845</v>
      </c>
      <c r="H723" s="2" t="s">
        <v>91</v>
      </c>
      <c r="I723" s="2" t="s">
        <v>1740</v>
      </c>
      <c r="J723" s="2" t="s">
        <v>1741</v>
      </c>
      <c r="K723" s="2"/>
      <c r="L723" s="2"/>
      <c r="M723" s="2" t="s">
        <v>1846</v>
      </c>
      <c r="N723" s="2"/>
      <c r="O723" s="2"/>
      <c r="P723" s="2">
        <v>5829448</v>
      </c>
      <c r="Q723" s="2" t="s">
        <v>25</v>
      </c>
      <c r="R723" s="2" t="s">
        <v>26</v>
      </c>
      <c r="S723" s="2" t="s">
        <v>27</v>
      </c>
      <c r="T723">
        <v>23712</v>
      </c>
      <c r="U723">
        <v>122</v>
      </c>
      <c r="V723">
        <v>50000</v>
      </c>
      <c r="W723">
        <v>1002471</v>
      </c>
      <c r="Y723" t="s">
        <v>4334</v>
      </c>
      <c r="Z723" t="s">
        <v>5769</v>
      </c>
      <c r="AA723" t="s">
        <v>5770</v>
      </c>
    </row>
    <row r="724" spans="1:27">
      <c r="A724" s="2" t="s">
        <v>16</v>
      </c>
      <c r="B724" s="2" t="s">
        <v>1847</v>
      </c>
      <c r="C724" s="2">
        <v>71985</v>
      </c>
      <c r="D724" s="2">
        <v>50000</v>
      </c>
      <c r="E724" s="2" t="s">
        <v>1848</v>
      </c>
      <c r="F724" s="2" t="s">
        <v>19</v>
      </c>
      <c r="G724" s="2" t="s">
        <v>1845</v>
      </c>
      <c r="H724" s="2" t="s">
        <v>91</v>
      </c>
      <c r="I724" s="2" t="s">
        <v>1849</v>
      </c>
      <c r="J724" s="2" t="s">
        <v>1850</v>
      </c>
      <c r="K724" s="2"/>
      <c r="L724" s="2"/>
      <c r="M724" s="2" t="s">
        <v>1851</v>
      </c>
      <c r="N724" s="2"/>
      <c r="O724" s="2"/>
      <c r="P724" s="2">
        <v>5829449</v>
      </c>
      <c r="Q724" s="2" t="s">
        <v>25</v>
      </c>
      <c r="R724" s="2" t="s">
        <v>26</v>
      </c>
      <c r="S724" s="2" t="s">
        <v>27</v>
      </c>
      <c r="T724">
        <v>23737</v>
      </c>
      <c r="U724">
        <v>122</v>
      </c>
      <c r="V724">
        <v>50000</v>
      </c>
      <c r="W724">
        <v>1002481</v>
      </c>
      <c r="Y724" t="s">
        <v>4334</v>
      </c>
      <c r="Z724" t="s">
        <v>5771</v>
      </c>
      <c r="AA724" t="s">
        <v>5772</v>
      </c>
    </row>
    <row r="725" spans="1:27">
      <c r="A725" s="2" t="s">
        <v>16</v>
      </c>
      <c r="B725" s="2" t="s">
        <v>1863</v>
      </c>
      <c r="C725" s="2">
        <v>72013</v>
      </c>
      <c r="D725" s="2">
        <v>50000</v>
      </c>
      <c r="E725" s="2" t="s">
        <v>1864</v>
      </c>
      <c r="F725" s="2" t="s">
        <v>19</v>
      </c>
      <c r="G725" s="2" t="s">
        <v>1865</v>
      </c>
      <c r="H725" s="2" t="s">
        <v>51</v>
      </c>
      <c r="I725" s="2" t="s">
        <v>1866</v>
      </c>
      <c r="J725" s="2" t="s">
        <v>1867</v>
      </c>
      <c r="K725" s="2"/>
      <c r="L725" s="2"/>
      <c r="M725" s="2" t="s">
        <v>1868</v>
      </c>
      <c r="N725" s="2"/>
      <c r="O725" s="2"/>
      <c r="P725" s="2">
        <v>5829452</v>
      </c>
      <c r="Q725" s="2" t="s">
        <v>25</v>
      </c>
      <c r="R725" s="2" t="s">
        <v>26</v>
      </c>
      <c r="S725" s="2" t="s">
        <v>27</v>
      </c>
      <c r="T725">
        <v>23765</v>
      </c>
      <c r="U725">
        <v>125</v>
      </c>
      <c r="V725">
        <v>50000</v>
      </c>
      <c r="W725">
        <v>1002490</v>
      </c>
      <c r="Y725" t="s">
        <v>4334</v>
      </c>
      <c r="Z725" t="s">
        <v>5773</v>
      </c>
      <c r="AA725" t="s">
        <v>5774</v>
      </c>
    </row>
    <row r="726" spans="1:27">
      <c r="A726" s="2" t="s">
        <v>16</v>
      </c>
      <c r="B726" s="2" t="s">
        <v>1869</v>
      </c>
      <c r="C726" s="2">
        <v>72014</v>
      </c>
      <c r="D726" s="2">
        <v>50000</v>
      </c>
      <c r="E726" s="2" t="s">
        <v>1870</v>
      </c>
      <c r="F726" s="2" t="s">
        <v>19</v>
      </c>
      <c r="G726" s="2" t="s">
        <v>1871</v>
      </c>
      <c r="H726" s="2" t="s">
        <v>163</v>
      </c>
      <c r="I726" s="2" t="s">
        <v>1866</v>
      </c>
      <c r="J726" s="2" t="s">
        <v>1867</v>
      </c>
      <c r="K726" s="2"/>
      <c r="L726" s="2"/>
      <c r="M726" s="2" t="s">
        <v>1872</v>
      </c>
      <c r="N726" s="2"/>
      <c r="O726" s="2"/>
      <c r="P726" s="2">
        <v>5829453</v>
      </c>
      <c r="Q726" s="2" t="s">
        <v>25</v>
      </c>
      <c r="R726" s="2" t="s">
        <v>26</v>
      </c>
      <c r="S726" s="2" t="s">
        <v>27</v>
      </c>
      <c r="T726">
        <v>23766</v>
      </c>
      <c r="U726">
        <v>126</v>
      </c>
      <c r="V726">
        <v>50000</v>
      </c>
      <c r="W726">
        <v>1002491</v>
      </c>
      <c r="Y726" t="s">
        <v>4334</v>
      </c>
      <c r="Z726" t="s">
        <v>5775</v>
      </c>
      <c r="AA726" t="s">
        <v>5776</v>
      </c>
    </row>
    <row r="727" spans="1:27">
      <c r="A727" s="2" t="s">
        <v>16</v>
      </c>
      <c r="B727" s="2" t="s">
        <v>1873</v>
      </c>
      <c r="C727" s="2">
        <v>72016</v>
      </c>
      <c r="D727" s="2">
        <v>50000</v>
      </c>
      <c r="E727" s="2" t="s">
        <v>1874</v>
      </c>
      <c r="F727" s="2" t="s">
        <v>19</v>
      </c>
      <c r="G727" s="2" t="s">
        <v>1875</v>
      </c>
      <c r="H727" s="2" t="s">
        <v>586</v>
      </c>
      <c r="I727" s="2" t="s">
        <v>1876</v>
      </c>
      <c r="J727" s="2" t="s">
        <v>1877</v>
      </c>
      <c r="K727" s="2"/>
      <c r="L727" s="2"/>
      <c r="M727" s="2" t="s">
        <v>1878</v>
      </c>
      <c r="N727" s="2"/>
      <c r="O727" s="2"/>
      <c r="P727" s="2">
        <v>5829454</v>
      </c>
      <c r="Q727" s="2" t="s">
        <v>25</v>
      </c>
      <c r="R727" s="2" t="s">
        <v>26</v>
      </c>
      <c r="S727" s="2" t="s">
        <v>27</v>
      </c>
      <c r="T727">
        <v>23768</v>
      </c>
      <c r="U727">
        <v>122</v>
      </c>
      <c r="V727">
        <v>50000</v>
      </c>
      <c r="W727">
        <v>1002493</v>
      </c>
      <c r="Y727" t="s">
        <v>4334</v>
      </c>
      <c r="Z727" t="s">
        <v>5777</v>
      </c>
      <c r="AA727" t="s">
        <v>5778</v>
      </c>
    </row>
    <row r="728" spans="1:27">
      <c r="A728" s="2" t="s">
        <v>16</v>
      </c>
      <c r="B728" s="2" t="s">
        <v>1879</v>
      </c>
      <c r="C728" s="2">
        <v>72342</v>
      </c>
      <c r="D728" s="2">
        <v>50000</v>
      </c>
      <c r="E728" s="2" t="s">
        <v>1880</v>
      </c>
      <c r="F728" s="2" t="s">
        <v>19</v>
      </c>
      <c r="G728" s="2" t="s">
        <v>1881</v>
      </c>
      <c r="H728" s="2" t="s">
        <v>31</v>
      </c>
      <c r="I728" s="2" t="s">
        <v>1882</v>
      </c>
      <c r="J728" s="2" t="s">
        <v>1883</v>
      </c>
      <c r="K728" s="2"/>
      <c r="L728" s="2"/>
      <c r="M728" s="2" t="s">
        <v>1884</v>
      </c>
      <c r="N728" s="2"/>
      <c r="O728" s="2"/>
      <c r="P728" s="2">
        <v>5829455</v>
      </c>
      <c r="Q728" s="2" t="s">
        <v>25</v>
      </c>
      <c r="R728" s="2" t="s">
        <v>26</v>
      </c>
      <c r="S728" s="2" t="s">
        <v>27</v>
      </c>
      <c r="T728">
        <v>24088</v>
      </c>
      <c r="U728">
        <v>122</v>
      </c>
      <c r="V728">
        <v>50000</v>
      </c>
      <c r="W728">
        <v>1002579</v>
      </c>
      <c r="Y728" t="s">
        <v>4334</v>
      </c>
      <c r="Z728" t="s">
        <v>5779</v>
      </c>
      <c r="AA728" t="s">
        <v>5780</v>
      </c>
    </row>
    <row r="729" spans="1:27">
      <c r="A729" s="2" t="s">
        <v>16</v>
      </c>
      <c r="B729" s="2" t="s">
        <v>1885</v>
      </c>
      <c r="C729" s="2">
        <v>71959</v>
      </c>
      <c r="D729" s="2">
        <v>50000</v>
      </c>
      <c r="E729" s="2" t="s">
        <v>1886</v>
      </c>
      <c r="F729" s="2" t="s">
        <v>19</v>
      </c>
      <c r="G729" s="2" t="s">
        <v>1887</v>
      </c>
      <c r="H729" s="2" t="s">
        <v>91</v>
      </c>
      <c r="I729" s="2" t="s">
        <v>1740</v>
      </c>
      <c r="J729" s="2" t="s">
        <v>1741</v>
      </c>
      <c r="K729" s="2"/>
      <c r="L729" s="2"/>
      <c r="M729" s="2" t="s">
        <v>1888</v>
      </c>
      <c r="N729" s="2"/>
      <c r="O729" s="2"/>
      <c r="P729" s="2">
        <v>5829456</v>
      </c>
      <c r="Q729" s="2" t="s">
        <v>25</v>
      </c>
      <c r="R729" s="2" t="s">
        <v>26</v>
      </c>
      <c r="S729" s="2" t="s">
        <v>27</v>
      </c>
      <c r="T729">
        <v>23711</v>
      </c>
      <c r="U729">
        <v>122</v>
      </c>
      <c r="V729">
        <v>50000</v>
      </c>
      <c r="W729">
        <v>1002470</v>
      </c>
      <c r="Y729" t="s">
        <v>4334</v>
      </c>
      <c r="Z729" t="s">
        <v>5781</v>
      </c>
      <c r="AA729" t="s">
        <v>5782</v>
      </c>
    </row>
    <row r="730" spans="1:27">
      <c r="A730" s="2" t="s">
        <v>16</v>
      </c>
      <c r="B730" s="2" t="s">
        <v>1889</v>
      </c>
      <c r="C730" s="2">
        <v>71849</v>
      </c>
      <c r="D730" s="2">
        <v>50000</v>
      </c>
      <c r="E730" s="2" t="s">
        <v>1890</v>
      </c>
      <c r="F730" s="2" t="s">
        <v>19</v>
      </c>
      <c r="G730" s="2" t="s">
        <v>1891</v>
      </c>
      <c r="H730" s="2" t="s">
        <v>1892</v>
      </c>
      <c r="I730" s="2" t="s">
        <v>1893</v>
      </c>
      <c r="J730" s="2" t="s">
        <v>1894</v>
      </c>
      <c r="K730" s="2"/>
      <c r="L730" s="2"/>
      <c r="M730" s="2" t="s">
        <v>1895</v>
      </c>
      <c r="N730" s="2"/>
      <c r="O730" s="2"/>
      <c r="P730" s="2">
        <v>5829457</v>
      </c>
      <c r="Q730" s="2" t="s">
        <v>25</v>
      </c>
      <c r="R730" s="2" t="s">
        <v>26</v>
      </c>
      <c r="S730" s="2" t="s">
        <v>27</v>
      </c>
      <c r="T730">
        <v>23601</v>
      </c>
      <c r="U730">
        <v>122</v>
      </c>
      <c r="V730">
        <v>50000</v>
      </c>
      <c r="W730">
        <v>1002200</v>
      </c>
      <c r="Y730" t="s">
        <v>4334</v>
      </c>
      <c r="Z730" t="s">
        <v>5783</v>
      </c>
      <c r="AA730" t="s">
        <v>5784</v>
      </c>
    </row>
    <row r="731" spans="1:27">
      <c r="A731" s="2" t="s">
        <v>16</v>
      </c>
      <c r="B731" s="2" t="s">
        <v>1896</v>
      </c>
      <c r="C731" s="2">
        <v>71933</v>
      </c>
      <c r="D731" s="2">
        <v>50000</v>
      </c>
      <c r="E731" s="2" t="s">
        <v>1897</v>
      </c>
      <c r="F731" s="2" t="s">
        <v>19</v>
      </c>
      <c r="G731" s="2" t="s">
        <v>1898</v>
      </c>
      <c r="H731" s="2" t="s">
        <v>1052</v>
      </c>
      <c r="I731" s="2" t="s">
        <v>1620</v>
      </c>
      <c r="J731" s="2" t="s">
        <v>1621</v>
      </c>
      <c r="K731" s="2"/>
      <c r="L731" s="2"/>
      <c r="M731" s="2" t="s">
        <v>1899</v>
      </c>
      <c r="N731" s="2"/>
      <c r="O731" s="2"/>
      <c r="P731" s="2">
        <v>5829458</v>
      </c>
      <c r="Q731" s="2" t="s">
        <v>25</v>
      </c>
      <c r="R731" s="2" t="s">
        <v>26</v>
      </c>
      <c r="S731" s="2" t="s">
        <v>27</v>
      </c>
      <c r="T731">
        <v>23685</v>
      </c>
      <c r="U731">
        <v>126</v>
      </c>
      <c r="V731">
        <v>50000</v>
      </c>
      <c r="W731">
        <v>1002458</v>
      </c>
      <c r="Y731" t="s">
        <v>4334</v>
      </c>
      <c r="Z731" t="s">
        <v>5785</v>
      </c>
      <c r="AA731" t="s">
        <v>5786</v>
      </c>
    </row>
    <row r="732" spans="1:27">
      <c r="A732" s="2" t="s">
        <v>16</v>
      </c>
      <c r="B732" s="2" t="s">
        <v>1900</v>
      </c>
      <c r="C732" s="2">
        <v>71909</v>
      </c>
      <c r="D732" s="2">
        <v>50000</v>
      </c>
      <c r="E732" s="2" t="s">
        <v>1901</v>
      </c>
      <c r="F732" s="2" t="s">
        <v>19</v>
      </c>
      <c r="G732" s="2" t="s">
        <v>1902</v>
      </c>
      <c r="H732" s="2" t="s">
        <v>1353</v>
      </c>
      <c r="I732" s="2" t="s">
        <v>1903</v>
      </c>
      <c r="J732" s="2" t="s">
        <v>1904</v>
      </c>
      <c r="K732" s="2"/>
      <c r="L732" s="2"/>
      <c r="M732" s="2" t="s">
        <v>1905</v>
      </c>
      <c r="N732" s="2"/>
      <c r="O732" s="2"/>
      <c r="P732" s="2">
        <v>5829459</v>
      </c>
      <c r="Q732" s="2" t="s">
        <v>25</v>
      </c>
      <c r="R732" s="2" t="s">
        <v>26</v>
      </c>
      <c r="S732" s="2" t="s">
        <v>27</v>
      </c>
      <c r="T732">
        <v>23661</v>
      </c>
      <c r="U732">
        <v>125</v>
      </c>
      <c r="V732">
        <v>50000</v>
      </c>
      <c r="W732">
        <v>1002445</v>
      </c>
      <c r="Y732" t="s">
        <v>4334</v>
      </c>
      <c r="Z732" t="s">
        <v>5787</v>
      </c>
      <c r="AA732" t="s">
        <v>5788</v>
      </c>
    </row>
    <row r="733" spans="1:27">
      <c r="A733" s="2" t="s">
        <v>16</v>
      </c>
      <c r="B733" s="2" t="s">
        <v>1906</v>
      </c>
      <c r="C733" s="2">
        <v>72019</v>
      </c>
      <c r="D733" s="2">
        <v>50000</v>
      </c>
      <c r="E733" s="2" t="s">
        <v>1907</v>
      </c>
      <c r="F733" s="2" t="s">
        <v>19</v>
      </c>
      <c r="G733" s="2" t="s">
        <v>1908</v>
      </c>
      <c r="H733" s="2" t="s">
        <v>91</v>
      </c>
      <c r="I733" s="2" t="s">
        <v>1909</v>
      </c>
      <c r="J733" s="2" t="s">
        <v>1910</v>
      </c>
      <c r="K733" s="2"/>
      <c r="L733" s="2"/>
      <c r="M733" s="2" t="s">
        <v>1911</v>
      </c>
      <c r="N733" s="2"/>
      <c r="O733" s="2"/>
      <c r="P733" s="2">
        <v>5829460</v>
      </c>
      <c r="Q733" s="2" t="s">
        <v>25</v>
      </c>
      <c r="R733" s="2" t="s">
        <v>26</v>
      </c>
      <c r="S733" s="2" t="s">
        <v>27</v>
      </c>
      <c r="T733">
        <v>23771</v>
      </c>
      <c r="U733">
        <v>122</v>
      </c>
      <c r="V733">
        <v>50000</v>
      </c>
      <c r="W733">
        <v>1002494</v>
      </c>
      <c r="Y733" t="s">
        <v>4334</v>
      </c>
      <c r="Z733" t="s">
        <v>5789</v>
      </c>
      <c r="AA733" t="s">
        <v>5790</v>
      </c>
    </row>
    <row r="734" spans="1:27">
      <c r="A734" s="2" t="s">
        <v>16</v>
      </c>
      <c r="B734" s="2" t="s">
        <v>1912</v>
      </c>
      <c r="C734" s="2">
        <v>71876</v>
      </c>
      <c r="D734" s="2">
        <v>50000</v>
      </c>
      <c r="E734" s="2" t="s">
        <v>1913</v>
      </c>
      <c r="F734" s="2" t="s">
        <v>19</v>
      </c>
      <c r="G734" s="2" t="s">
        <v>749</v>
      </c>
      <c r="H734" s="2" t="s">
        <v>65</v>
      </c>
      <c r="I734" s="2" t="s">
        <v>1321</v>
      </c>
      <c r="J734" s="2" t="s">
        <v>1322</v>
      </c>
      <c r="K734" s="2"/>
      <c r="L734" s="2"/>
      <c r="M734" s="2" t="s">
        <v>1914</v>
      </c>
      <c r="N734" s="2"/>
      <c r="O734" s="2"/>
      <c r="P734" s="2">
        <v>5829461</v>
      </c>
      <c r="Q734" s="2" t="s">
        <v>25</v>
      </c>
      <c r="R734" s="2" t="s">
        <v>26</v>
      </c>
      <c r="S734" s="2" t="s">
        <v>27</v>
      </c>
      <c r="T734">
        <v>23628</v>
      </c>
      <c r="U734">
        <v>122</v>
      </c>
      <c r="V734">
        <v>50000</v>
      </c>
      <c r="W734">
        <v>1002428</v>
      </c>
      <c r="Y734" t="s">
        <v>4334</v>
      </c>
      <c r="Z734" t="s">
        <v>5791</v>
      </c>
      <c r="AA734" t="s">
        <v>5792</v>
      </c>
    </row>
    <row r="735" spans="1:27">
      <c r="A735" s="2" t="s">
        <v>16</v>
      </c>
      <c r="B735" s="2" t="s">
        <v>1915</v>
      </c>
      <c r="C735" s="2">
        <v>71698</v>
      </c>
      <c r="D735" s="2">
        <v>50000</v>
      </c>
      <c r="E735" s="2" t="s">
        <v>1916</v>
      </c>
      <c r="F735" s="2" t="s">
        <v>19</v>
      </c>
      <c r="G735" s="2" t="s">
        <v>1917</v>
      </c>
      <c r="H735" s="2" t="s">
        <v>147</v>
      </c>
      <c r="I735" s="2" t="s">
        <v>1918</v>
      </c>
      <c r="J735" s="2" t="s">
        <v>1919</v>
      </c>
      <c r="K735" s="2"/>
      <c r="L735" s="2"/>
      <c r="M735" s="2" t="s">
        <v>1920</v>
      </c>
      <c r="N735" s="2"/>
      <c r="O735" s="2"/>
      <c r="P735" s="2">
        <v>5829462</v>
      </c>
      <c r="Q735" s="2" t="s">
        <v>25</v>
      </c>
      <c r="R735" s="2" t="s">
        <v>26</v>
      </c>
      <c r="S735" s="2" t="s">
        <v>27</v>
      </c>
      <c r="T735">
        <v>23450</v>
      </c>
      <c r="U735">
        <v>122</v>
      </c>
      <c r="V735">
        <v>50000</v>
      </c>
      <c r="W735">
        <v>1002358</v>
      </c>
      <c r="Y735" t="s">
        <v>4334</v>
      </c>
      <c r="Z735" t="s">
        <v>5793</v>
      </c>
      <c r="AA735" t="s">
        <v>5794</v>
      </c>
    </row>
    <row r="736" spans="1:27">
      <c r="A736" s="2" t="s">
        <v>16</v>
      </c>
      <c r="B736" s="2" t="s">
        <v>1921</v>
      </c>
      <c r="C736" s="2">
        <v>72068</v>
      </c>
      <c r="D736" s="2">
        <v>50000</v>
      </c>
      <c r="E736" s="2" t="s">
        <v>1922</v>
      </c>
      <c r="F736" s="2" t="s">
        <v>19</v>
      </c>
      <c r="G736" s="2" t="s">
        <v>1923</v>
      </c>
      <c r="H736" s="2" t="s">
        <v>65</v>
      </c>
      <c r="I736" s="2" t="s">
        <v>1338</v>
      </c>
      <c r="J736" s="2" t="s">
        <v>1339</v>
      </c>
      <c r="K736" s="2"/>
      <c r="L736" s="2"/>
      <c r="M736" s="2" t="s">
        <v>1924</v>
      </c>
      <c r="N736" s="2"/>
      <c r="O736" s="2"/>
      <c r="P736" s="2">
        <v>5829463</v>
      </c>
      <c r="Q736" s="2" t="s">
        <v>25</v>
      </c>
      <c r="R736" s="2" t="s">
        <v>26</v>
      </c>
      <c r="S736" s="2" t="s">
        <v>27</v>
      </c>
      <c r="T736">
        <v>23820</v>
      </c>
      <c r="U736">
        <v>126</v>
      </c>
      <c r="V736">
        <v>25000</v>
      </c>
      <c r="W736">
        <v>1002265</v>
      </c>
      <c r="Y736" t="s">
        <v>4334</v>
      </c>
      <c r="Z736" t="s">
        <v>5795</v>
      </c>
      <c r="AA736" t="s">
        <v>5796</v>
      </c>
    </row>
    <row r="737" spans="1:27">
      <c r="A737" s="2" t="s">
        <v>16</v>
      </c>
      <c r="B737" s="2" t="s">
        <v>1925</v>
      </c>
      <c r="C737" s="2">
        <v>71893</v>
      </c>
      <c r="D737" s="2">
        <v>50000</v>
      </c>
      <c r="E737" s="2" t="s">
        <v>1926</v>
      </c>
      <c r="F737" s="2" t="s">
        <v>19</v>
      </c>
      <c r="G737" s="2" t="s">
        <v>1927</v>
      </c>
      <c r="H737" s="2" t="s">
        <v>91</v>
      </c>
      <c r="I737" s="2" t="s">
        <v>1928</v>
      </c>
      <c r="J737" s="2" t="s">
        <v>1929</v>
      </c>
      <c r="K737" s="2"/>
      <c r="L737" s="2"/>
      <c r="M737" s="2" t="s">
        <v>1930</v>
      </c>
      <c r="N737" s="2"/>
      <c r="O737" s="2"/>
      <c r="P737" s="2">
        <v>5829464</v>
      </c>
      <c r="Q737" s="2" t="s">
        <v>25</v>
      </c>
      <c r="R737" s="2" t="s">
        <v>26</v>
      </c>
      <c r="S737" s="2" t="s">
        <v>27</v>
      </c>
      <c r="T737">
        <v>23645</v>
      </c>
      <c r="U737">
        <v>122</v>
      </c>
      <c r="V737">
        <v>100000</v>
      </c>
      <c r="W737">
        <v>1002686</v>
      </c>
      <c r="Y737" t="s">
        <v>4334</v>
      </c>
      <c r="Z737" t="s">
        <v>5797</v>
      </c>
      <c r="AA737" t="s">
        <v>5798</v>
      </c>
    </row>
    <row r="738" spans="1:27">
      <c r="A738" s="2" t="s">
        <v>16</v>
      </c>
      <c r="B738" s="2" t="s">
        <v>1931</v>
      </c>
      <c r="C738" s="2">
        <v>71921</v>
      </c>
      <c r="D738" s="2">
        <v>50000</v>
      </c>
      <c r="E738" s="2" t="s">
        <v>1932</v>
      </c>
      <c r="F738" s="2" t="s">
        <v>19</v>
      </c>
      <c r="G738" s="2" t="s">
        <v>1933</v>
      </c>
      <c r="H738" s="2" t="s">
        <v>91</v>
      </c>
      <c r="I738" s="2" t="s">
        <v>1934</v>
      </c>
      <c r="J738" s="2" t="s">
        <v>1935</v>
      </c>
      <c r="K738" s="2"/>
      <c r="L738" s="2"/>
      <c r="M738" s="2" t="s">
        <v>1936</v>
      </c>
      <c r="N738" s="2"/>
      <c r="O738" s="2"/>
      <c r="P738" s="2">
        <v>5829465</v>
      </c>
      <c r="Q738" s="2" t="s">
        <v>25</v>
      </c>
      <c r="R738" s="2" t="s">
        <v>26</v>
      </c>
      <c r="S738" s="2" t="s">
        <v>27</v>
      </c>
      <c r="T738">
        <v>23673</v>
      </c>
      <c r="U738">
        <v>122</v>
      </c>
      <c r="V738">
        <v>50000</v>
      </c>
      <c r="W738">
        <v>1002451</v>
      </c>
      <c r="Y738" t="s">
        <v>4334</v>
      </c>
      <c r="Z738" t="s">
        <v>5799</v>
      </c>
      <c r="AA738" t="s">
        <v>5800</v>
      </c>
    </row>
    <row r="739" spans="1:27">
      <c r="A739" s="2" t="s">
        <v>16</v>
      </c>
      <c r="B739" s="2" t="s">
        <v>1937</v>
      </c>
      <c r="C739" s="2">
        <v>71930</v>
      </c>
      <c r="D739" s="2">
        <v>50000</v>
      </c>
      <c r="E739" s="2" t="s">
        <v>1938</v>
      </c>
      <c r="F739" s="2" t="s">
        <v>19</v>
      </c>
      <c r="G739" s="2" t="s">
        <v>1939</v>
      </c>
      <c r="H739" s="2" t="s">
        <v>586</v>
      </c>
      <c r="I739" s="2" t="s">
        <v>1539</v>
      </c>
      <c r="J739" s="2" t="s">
        <v>1540</v>
      </c>
      <c r="K739" s="2"/>
      <c r="L739" s="2"/>
      <c r="M739" s="2" t="s">
        <v>1940</v>
      </c>
      <c r="N739" s="2"/>
      <c r="O739" s="2"/>
      <c r="P739" s="2">
        <v>5829466</v>
      </c>
      <c r="Q739" s="2" t="s">
        <v>25</v>
      </c>
      <c r="R739" s="2" t="s">
        <v>26</v>
      </c>
      <c r="S739" s="2" t="s">
        <v>27</v>
      </c>
      <c r="T739">
        <v>23682</v>
      </c>
      <c r="U739">
        <v>122</v>
      </c>
      <c r="V739">
        <v>50000</v>
      </c>
      <c r="W739">
        <v>1002455</v>
      </c>
      <c r="Y739" t="s">
        <v>4334</v>
      </c>
      <c r="Z739" t="s">
        <v>5801</v>
      </c>
      <c r="AA739" t="s">
        <v>5802</v>
      </c>
    </row>
    <row r="740" spans="1:27">
      <c r="A740" s="2" t="s">
        <v>16</v>
      </c>
      <c r="B740" s="2" t="s">
        <v>1941</v>
      </c>
      <c r="C740" s="2">
        <v>72071</v>
      </c>
      <c r="D740" s="2">
        <v>50000</v>
      </c>
      <c r="E740" s="2" t="s">
        <v>1942</v>
      </c>
      <c r="F740" s="2" t="s">
        <v>19</v>
      </c>
      <c r="G740" s="2" t="s">
        <v>1943</v>
      </c>
      <c r="H740" s="2" t="s">
        <v>91</v>
      </c>
      <c r="I740" s="2" t="s">
        <v>1944</v>
      </c>
      <c r="J740" s="2" t="s">
        <v>1945</v>
      </c>
      <c r="K740" s="2"/>
      <c r="L740" s="2"/>
      <c r="M740" s="2" t="s">
        <v>1946</v>
      </c>
      <c r="N740" s="2"/>
      <c r="O740" s="2"/>
      <c r="P740" s="2">
        <v>5829467</v>
      </c>
      <c r="Q740" s="2" t="s">
        <v>25</v>
      </c>
      <c r="R740" s="2" t="s">
        <v>26</v>
      </c>
      <c r="S740" s="2" t="s">
        <v>27</v>
      </c>
      <c r="T740">
        <v>23823</v>
      </c>
      <c r="U740">
        <v>122</v>
      </c>
      <c r="V740">
        <v>50000</v>
      </c>
      <c r="W740">
        <v>1002506</v>
      </c>
      <c r="Y740" t="s">
        <v>4334</v>
      </c>
      <c r="Z740" t="s">
        <v>5803</v>
      </c>
      <c r="AA740" t="s">
        <v>5804</v>
      </c>
    </row>
    <row r="741" spans="1:27">
      <c r="A741" s="2" t="s">
        <v>16</v>
      </c>
      <c r="B741" s="2" t="s">
        <v>1951</v>
      </c>
      <c r="C741" s="2">
        <v>71986</v>
      </c>
      <c r="D741" s="2">
        <v>50000</v>
      </c>
      <c r="E741" s="2" t="s">
        <v>1952</v>
      </c>
      <c r="F741" s="2" t="s">
        <v>19</v>
      </c>
      <c r="G741" s="2" t="s">
        <v>1845</v>
      </c>
      <c r="H741" s="2" t="s">
        <v>91</v>
      </c>
      <c r="I741" s="2" t="s">
        <v>1849</v>
      </c>
      <c r="J741" s="2" t="s">
        <v>1850</v>
      </c>
      <c r="K741" s="2"/>
      <c r="L741" s="2"/>
      <c r="M741" s="2" t="s">
        <v>1953</v>
      </c>
      <c r="N741" s="2"/>
      <c r="O741" s="2"/>
      <c r="P741" s="2">
        <v>5829469</v>
      </c>
      <c r="Q741" s="2" t="s">
        <v>25</v>
      </c>
      <c r="R741" s="2" t="s">
        <v>26</v>
      </c>
      <c r="S741" s="2" t="s">
        <v>27</v>
      </c>
      <c r="T741">
        <v>23738</v>
      </c>
      <c r="U741">
        <v>122</v>
      </c>
      <c r="V741">
        <v>50000</v>
      </c>
      <c r="W741">
        <v>1002482</v>
      </c>
      <c r="Y741" t="s">
        <v>4334</v>
      </c>
      <c r="Z741" t="s">
        <v>5805</v>
      </c>
      <c r="AA741" t="s">
        <v>5806</v>
      </c>
    </row>
    <row r="742" spans="1:27">
      <c r="A742" s="2" t="s">
        <v>16</v>
      </c>
      <c r="B742" s="2" t="s">
        <v>1954</v>
      </c>
      <c r="C742" s="2">
        <v>71965</v>
      </c>
      <c r="D742" s="2">
        <v>50000</v>
      </c>
      <c r="E742" s="2" t="s">
        <v>1955</v>
      </c>
      <c r="F742" s="2" t="s">
        <v>19</v>
      </c>
      <c r="G742" s="2" t="s">
        <v>1320</v>
      </c>
      <c r="H742" s="2" t="s">
        <v>58</v>
      </c>
      <c r="I742" s="2" t="s">
        <v>1944</v>
      </c>
      <c r="J742" s="2" t="s">
        <v>1945</v>
      </c>
      <c r="K742" s="2"/>
      <c r="L742" s="2"/>
      <c r="M742" s="2" t="s">
        <v>1956</v>
      </c>
      <c r="N742" s="2"/>
      <c r="O742" s="2"/>
      <c r="P742" s="2">
        <v>5829470</v>
      </c>
      <c r="Q742" s="2" t="s">
        <v>25</v>
      </c>
      <c r="R742" s="2" t="s">
        <v>26</v>
      </c>
      <c r="S742" s="2" t="s">
        <v>27</v>
      </c>
      <c r="T742">
        <v>23717</v>
      </c>
      <c r="U742">
        <v>122</v>
      </c>
      <c r="V742">
        <v>50000</v>
      </c>
      <c r="W742">
        <v>1002473</v>
      </c>
      <c r="Y742" t="s">
        <v>4334</v>
      </c>
      <c r="Z742" t="s">
        <v>5807</v>
      </c>
      <c r="AA742" t="s">
        <v>5808</v>
      </c>
    </row>
    <row r="743" spans="1:27">
      <c r="A743" s="2" t="s">
        <v>16</v>
      </c>
      <c r="B743" s="2" t="s">
        <v>1957</v>
      </c>
      <c r="C743" s="2">
        <v>71895</v>
      </c>
      <c r="D743" s="2">
        <v>50000</v>
      </c>
      <c r="E743" s="2" t="s">
        <v>1958</v>
      </c>
      <c r="F743" s="2" t="s">
        <v>19</v>
      </c>
      <c r="G743" s="2" t="s">
        <v>1923</v>
      </c>
      <c r="H743" s="2" t="s">
        <v>65</v>
      </c>
      <c r="I743" s="2" t="s">
        <v>1482</v>
      </c>
      <c r="J743" s="2" t="s">
        <v>1483</v>
      </c>
      <c r="K743" s="2"/>
      <c r="L743" s="2"/>
      <c r="M743" s="2" t="s">
        <v>1959</v>
      </c>
      <c r="N743" s="2"/>
      <c r="O743" s="2"/>
      <c r="P743" s="2">
        <v>5829471</v>
      </c>
      <c r="Q743" s="2" t="s">
        <v>25</v>
      </c>
      <c r="R743" s="2" t="s">
        <v>26</v>
      </c>
      <c r="S743" s="2" t="s">
        <v>27</v>
      </c>
      <c r="T743">
        <v>23647</v>
      </c>
      <c r="U743">
        <v>122</v>
      </c>
      <c r="V743">
        <v>25000</v>
      </c>
      <c r="W743">
        <v>1002050</v>
      </c>
      <c r="Y743" t="s">
        <v>4334</v>
      </c>
      <c r="Z743" t="s">
        <v>5809</v>
      </c>
      <c r="AA743" t="s">
        <v>5810</v>
      </c>
    </row>
    <row r="744" spans="1:27">
      <c r="A744" s="2" t="s">
        <v>16</v>
      </c>
      <c r="B744" s="2" t="s">
        <v>1960</v>
      </c>
      <c r="C744" s="2">
        <v>72072</v>
      </c>
      <c r="D744" s="2">
        <v>50000</v>
      </c>
      <c r="E744" s="2" t="s">
        <v>1961</v>
      </c>
      <c r="F744" s="2" t="s">
        <v>19</v>
      </c>
      <c r="G744" s="2" t="s">
        <v>1962</v>
      </c>
      <c r="H744" s="2" t="s">
        <v>168</v>
      </c>
      <c r="I744" s="2" t="s">
        <v>1734</v>
      </c>
      <c r="J744" s="2" t="s">
        <v>1735</v>
      </c>
      <c r="K744" s="2"/>
      <c r="L744" s="2"/>
      <c r="M744" s="2" t="s">
        <v>1963</v>
      </c>
      <c r="N744" s="2"/>
      <c r="O744" s="2"/>
      <c r="P744" s="2">
        <v>5829472</v>
      </c>
      <c r="Q744" s="2" t="s">
        <v>25</v>
      </c>
      <c r="R744" s="2" t="s">
        <v>26</v>
      </c>
      <c r="S744" s="2" t="s">
        <v>27</v>
      </c>
      <c r="T744">
        <v>23824</v>
      </c>
      <c r="U744">
        <v>122</v>
      </c>
      <c r="V744">
        <v>50000</v>
      </c>
      <c r="W744">
        <v>1002507</v>
      </c>
      <c r="Y744" t="s">
        <v>4334</v>
      </c>
      <c r="Z744" t="s">
        <v>5811</v>
      </c>
      <c r="AA744" t="s">
        <v>5812</v>
      </c>
    </row>
    <row r="745" spans="1:27">
      <c r="A745" s="2" t="s">
        <v>16</v>
      </c>
      <c r="B745" s="2" t="s">
        <v>1964</v>
      </c>
      <c r="C745" s="2">
        <v>72025</v>
      </c>
      <c r="D745" s="2">
        <v>50000</v>
      </c>
      <c r="E745" s="2" t="s">
        <v>1965</v>
      </c>
      <c r="F745" s="2" t="s">
        <v>19</v>
      </c>
      <c r="G745" s="2" t="s">
        <v>894</v>
      </c>
      <c r="H745" s="2" t="s">
        <v>91</v>
      </c>
      <c r="I745" s="2" t="s">
        <v>1966</v>
      </c>
      <c r="J745" s="2" t="s">
        <v>1967</v>
      </c>
      <c r="K745" s="2"/>
      <c r="L745" s="2"/>
      <c r="M745" s="2" t="s">
        <v>1968</v>
      </c>
      <c r="N745" s="2"/>
      <c r="O745" s="2"/>
      <c r="P745" s="2">
        <v>5829473</v>
      </c>
      <c r="Q745" s="2" t="s">
        <v>25</v>
      </c>
      <c r="R745" s="2" t="s">
        <v>26</v>
      </c>
      <c r="S745" s="2" t="s">
        <v>27</v>
      </c>
      <c r="T745">
        <v>23777</v>
      </c>
      <c r="U745">
        <v>122</v>
      </c>
      <c r="V745">
        <v>50000</v>
      </c>
      <c r="W745">
        <v>1002211</v>
      </c>
      <c r="Y745" t="s">
        <v>4334</v>
      </c>
      <c r="Z745" t="s">
        <v>5813</v>
      </c>
      <c r="AA745" t="s">
        <v>5814</v>
      </c>
    </row>
    <row r="746" spans="1:27">
      <c r="A746" s="2" t="s">
        <v>16</v>
      </c>
      <c r="B746" s="2" t="s">
        <v>1969</v>
      </c>
      <c r="C746" s="2">
        <v>72343</v>
      </c>
      <c r="D746" s="2">
        <v>50000</v>
      </c>
      <c r="E746" s="2" t="s">
        <v>1970</v>
      </c>
      <c r="F746" s="2" t="s">
        <v>19</v>
      </c>
      <c r="G746" s="2" t="s">
        <v>1971</v>
      </c>
      <c r="H746" s="2" t="s">
        <v>31</v>
      </c>
      <c r="I746" s="2" t="s">
        <v>1876</v>
      </c>
      <c r="J746" s="2" t="s">
        <v>1877</v>
      </c>
      <c r="K746" s="2"/>
      <c r="L746" s="2"/>
      <c r="M746" s="2" t="s">
        <v>1972</v>
      </c>
      <c r="N746" s="2"/>
      <c r="O746" s="2"/>
      <c r="P746" s="2">
        <v>5829474</v>
      </c>
      <c r="Q746" s="2" t="s">
        <v>25</v>
      </c>
      <c r="R746" s="2" t="s">
        <v>26</v>
      </c>
      <c r="S746" s="2" t="s">
        <v>27</v>
      </c>
      <c r="T746">
        <v>24089</v>
      </c>
      <c r="U746">
        <v>122</v>
      </c>
      <c r="V746">
        <v>50000</v>
      </c>
      <c r="W746">
        <v>1002580</v>
      </c>
      <c r="Y746" t="s">
        <v>4334</v>
      </c>
      <c r="Z746" t="s">
        <v>5815</v>
      </c>
      <c r="AA746" t="s">
        <v>5816</v>
      </c>
    </row>
    <row r="747" spans="1:27">
      <c r="A747" s="2" t="s">
        <v>16</v>
      </c>
      <c r="B747" s="2" t="s">
        <v>1973</v>
      </c>
      <c r="C747" s="2">
        <v>72015</v>
      </c>
      <c r="D747" s="2">
        <v>50000</v>
      </c>
      <c r="E747" s="2" t="s">
        <v>1974</v>
      </c>
      <c r="F747" s="2" t="s">
        <v>19</v>
      </c>
      <c r="G747" s="2" t="s">
        <v>1975</v>
      </c>
      <c r="H747" s="2" t="s">
        <v>1353</v>
      </c>
      <c r="I747" s="2" t="s">
        <v>1866</v>
      </c>
      <c r="J747" s="2" t="s">
        <v>1867</v>
      </c>
      <c r="K747" s="2"/>
      <c r="L747" s="2"/>
      <c r="M747" s="2" t="s">
        <v>1976</v>
      </c>
      <c r="N747" s="2"/>
      <c r="O747" s="2"/>
      <c r="P747" s="2">
        <v>5829475</v>
      </c>
      <c r="Q747" s="2" t="s">
        <v>25</v>
      </c>
      <c r="R747" s="2" t="s">
        <v>26</v>
      </c>
      <c r="S747" s="2" t="s">
        <v>27</v>
      </c>
      <c r="T747">
        <v>23767</v>
      </c>
      <c r="U747">
        <v>125</v>
      </c>
      <c r="V747">
        <v>50000</v>
      </c>
      <c r="W747">
        <v>1002492</v>
      </c>
      <c r="Y747" t="s">
        <v>4334</v>
      </c>
      <c r="Z747" t="s">
        <v>5817</v>
      </c>
      <c r="AA747" t="s">
        <v>5818</v>
      </c>
    </row>
    <row r="748" spans="1:27">
      <c r="A748" s="2" t="s">
        <v>16</v>
      </c>
      <c r="B748" s="2" t="s">
        <v>1977</v>
      </c>
      <c r="C748" s="2">
        <v>71517</v>
      </c>
      <c r="D748" s="2">
        <v>50000</v>
      </c>
      <c r="E748" s="2" t="s">
        <v>1978</v>
      </c>
      <c r="F748" s="2" t="s">
        <v>19</v>
      </c>
      <c r="G748" s="2" t="s">
        <v>1979</v>
      </c>
      <c r="H748" s="2" t="s">
        <v>58</v>
      </c>
      <c r="I748" s="2" t="s">
        <v>1980</v>
      </c>
      <c r="J748" s="2" t="s">
        <v>1981</v>
      </c>
      <c r="K748" s="2"/>
      <c r="L748" s="2"/>
      <c r="M748" s="2" t="s">
        <v>1982</v>
      </c>
      <c r="N748" s="2"/>
      <c r="O748" s="2"/>
      <c r="P748" s="2">
        <v>5829476</v>
      </c>
      <c r="Q748" s="2" t="s">
        <v>25</v>
      </c>
      <c r="R748" s="2" t="s">
        <v>26</v>
      </c>
      <c r="S748" s="2" t="s">
        <v>27</v>
      </c>
      <c r="T748">
        <v>23270</v>
      </c>
      <c r="U748">
        <v>122</v>
      </c>
      <c r="V748">
        <v>50000</v>
      </c>
      <c r="W748">
        <v>1002132</v>
      </c>
      <c r="Y748" t="s">
        <v>4334</v>
      </c>
      <c r="Z748" t="s">
        <v>5819</v>
      </c>
      <c r="AA748" t="s">
        <v>5820</v>
      </c>
    </row>
    <row r="749" spans="1:27">
      <c r="A749" s="2" t="s">
        <v>16</v>
      </c>
      <c r="B749" s="2" t="s">
        <v>1983</v>
      </c>
      <c r="C749" s="2">
        <v>71913</v>
      </c>
      <c r="D749" s="2">
        <v>50000</v>
      </c>
      <c r="E749" s="2" t="s">
        <v>1984</v>
      </c>
      <c r="F749" s="2" t="s">
        <v>19</v>
      </c>
      <c r="G749" s="2" t="s">
        <v>186</v>
      </c>
      <c r="H749" s="2" t="s">
        <v>65</v>
      </c>
      <c r="I749" s="2" t="s">
        <v>1550</v>
      </c>
      <c r="J749" s="2" t="s">
        <v>1551</v>
      </c>
      <c r="K749" s="2"/>
      <c r="L749" s="2"/>
      <c r="M749" s="2" t="s">
        <v>1985</v>
      </c>
      <c r="N749" s="2"/>
      <c r="O749" s="2"/>
      <c r="P749" s="2">
        <v>5829477</v>
      </c>
      <c r="Q749" s="2" t="s">
        <v>25</v>
      </c>
      <c r="R749" s="2" t="s">
        <v>26</v>
      </c>
      <c r="S749" s="2" t="s">
        <v>27</v>
      </c>
      <c r="T749">
        <v>23665</v>
      </c>
      <c r="U749">
        <v>122</v>
      </c>
      <c r="V749">
        <v>50000</v>
      </c>
      <c r="W749">
        <v>1002448</v>
      </c>
      <c r="Y749" t="s">
        <v>4334</v>
      </c>
      <c r="Z749" t="s">
        <v>5821</v>
      </c>
      <c r="AA749" t="s">
        <v>5822</v>
      </c>
    </row>
    <row r="750" spans="1:27">
      <c r="A750" s="2" t="s">
        <v>16</v>
      </c>
      <c r="B750" s="2" t="s">
        <v>1986</v>
      </c>
      <c r="C750" s="2">
        <v>72345</v>
      </c>
      <c r="D750" s="2">
        <v>50000</v>
      </c>
      <c r="E750" s="2" t="s">
        <v>1987</v>
      </c>
      <c r="F750" s="2" t="s">
        <v>19</v>
      </c>
      <c r="G750" s="2" t="s">
        <v>1988</v>
      </c>
      <c r="H750" s="2" t="s">
        <v>31</v>
      </c>
      <c r="I750" s="2" t="s">
        <v>1989</v>
      </c>
      <c r="J750" s="2" t="s">
        <v>1990</v>
      </c>
      <c r="K750" s="2"/>
      <c r="L750" s="2"/>
      <c r="M750" s="2" t="s">
        <v>1991</v>
      </c>
      <c r="N750" s="2"/>
      <c r="O750" s="2"/>
      <c r="P750" s="2">
        <v>5829478</v>
      </c>
      <c r="Q750" s="2" t="s">
        <v>25</v>
      </c>
      <c r="R750" s="2" t="s">
        <v>26</v>
      </c>
      <c r="S750" s="2" t="s">
        <v>27</v>
      </c>
      <c r="T750">
        <v>24091</v>
      </c>
      <c r="U750">
        <v>122</v>
      </c>
      <c r="V750">
        <v>50000</v>
      </c>
      <c r="W750">
        <v>1002248</v>
      </c>
      <c r="Y750" t="s">
        <v>4334</v>
      </c>
      <c r="Z750" t="s">
        <v>5823</v>
      </c>
      <c r="AA750" t="s">
        <v>5824</v>
      </c>
    </row>
    <row r="751" spans="1:27">
      <c r="A751" s="2" t="s">
        <v>16</v>
      </c>
      <c r="B751" s="2" t="s">
        <v>1998</v>
      </c>
      <c r="C751" s="2">
        <v>72328</v>
      </c>
      <c r="D751" s="2">
        <v>50000</v>
      </c>
      <c r="E751" s="2" t="s">
        <v>1999</v>
      </c>
      <c r="F751" s="2" t="s">
        <v>19</v>
      </c>
      <c r="G751" s="2" t="s">
        <v>2000</v>
      </c>
      <c r="H751" s="2" t="s">
        <v>31</v>
      </c>
      <c r="I751" s="2" t="s">
        <v>1804</v>
      </c>
      <c r="J751" s="2" t="s">
        <v>1805</v>
      </c>
      <c r="K751" s="2"/>
      <c r="L751" s="2"/>
      <c r="M751" s="2" t="s">
        <v>2001</v>
      </c>
      <c r="N751" s="2"/>
      <c r="O751" s="2"/>
      <c r="P751" s="2">
        <v>5829480</v>
      </c>
      <c r="Q751" s="2" t="s">
        <v>25</v>
      </c>
      <c r="R751" s="2" t="s">
        <v>26</v>
      </c>
      <c r="S751" s="2" t="s">
        <v>27</v>
      </c>
      <c r="T751">
        <v>24074</v>
      </c>
      <c r="U751">
        <v>122</v>
      </c>
      <c r="V751">
        <v>50000</v>
      </c>
      <c r="W751">
        <v>1002573</v>
      </c>
      <c r="Y751" t="s">
        <v>4334</v>
      </c>
      <c r="Z751" t="s">
        <v>5825</v>
      </c>
      <c r="AA751" t="s">
        <v>5826</v>
      </c>
    </row>
    <row r="752" spans="1:27">
      <c r="A752" s="2" t="s">
        <v>16</v>
      </c>
      <c r="B752" s="2" t="s">
        <v>2002</v>
      </c>
      <c r="C752" s="2">
        <v>72333</v>
      </c>
      <c r="D752" s="2">
        <v>50000</v>
      </c>
      <c r="E752" s="2" t="s">
        <v>2003</v>
      </c>
      <c r="F752" s="2" t="s">
        <v>19</v>
      </c>
      <c r="G752" s="2" t="s">
        <v>2004</v>
      </c>
      <c r="H752" s="2" t="s">
        <v>31</v>
      </c>
      <c r="I752" s="2" t="s">
        <v>1637</v>
      </c>
      <c r="J752" s="2" t="s">
        <v>1638</v>
      </c>
      <c r="K752" s="2"/>
      <c r="L752" s="2"/>
      <c r="M752" s="2" t="s">
        <v>2005</v>
      </c>
      <c r="N752" s="2"/>
      <c r="O752" s="2"/>
      <c r="P752" s="2">
        <v>5829481</v>
      </c>
      <c r="Q752" s="2" t="s">
        <v>25</v>
      </c>
      <c r="R752" s="2" t="s">
        <v>26</v>
      </c>
      <c r="S752" s="2" t="s">
        <v>27</v>
      </c>
      <c r="T752">
        <v>24079</v>
      </c>
      <c r="U752">
        <v>122</v>
      </c>
      <c r="V752">
        <v>50000</v>
      </c>
      <c r="W752">
        <v>1002577</v>
      </c>
      <c r="Y752" t="s">
        <v>4334</v>
      </c>
      <c r="Z752" t="s">
        <v>5827</v>
      </c>
      <c r="AA752" t="s">
        <v>5828</v>
      </c>
    </row>
    <row r="753" spans="1:27">
      <c r="A753" s="2" t="s">
        <v>16</v>
      </c>
      <c r="B753" s="2" t="s">
        <v>2006</v>
      </c>
      <c r="C753" s="2">
        <v>71556</v>
      </c>
      <c r="D753" s="2">
        <v>50000</v>
      </c>
      <c r="E753" s="2" t="s">
        <v>2007</v>
      </c>
      <c r="F753" s="2" t="s">
        <v>19</v>
      </c>
      <c r="G753" s="2" t="s">
        <v>2008</v>
      </c>
      <c r="H753" s="2" t="s">
        <v>65</v>
      </c>
      <c r="I753" s="2" t="s">
        <v>2009</v>
      </c>
      <c r="J753" s="2" t="s">
        <v>2010</v>
      </c>
      <c r="K753" s="2"/>
      <c r="L753" s="2"/>
      <c r="M753" s="2" t="s">
        <v>2011</v>
      </c>
      <c r="N753" s="2"/>
      <c r="O753" s="2"/>
      <c r="P753" s="2">
        <v>5829482</v>
      </c>
      <c r="Q753" s="2" t="s">
        <v>25</v>
      </c>
      <c r="R753" s="2" t="s">
        <v>26</v>
      </c>
      <c r="S753" s="2" t="s">
        <v>27</v>
      </c>
      <c r="T753">
        <v>23309</v>
      </c>
      <c r="U753">
        <v>122</v>
      </c>
      <c r="V753">
        <v>50000</v>
      </c>
      <c r="W753">
        <v>1002135</v>
      </c>
      <c r="Y753" t="s">
        <v>4334</v>
      </c>
      <c r="Z753" t="s">
        <v>5829</v>
      </c>
      <c r="AA753" t="s">
        <v>5830</v>
      </c>
    </row>
    <row r="754" spans="1:27">
      <c r="A754" s="2" t="s">
        <v>16</v>
      </c>
      <c r="B754" s="2" t="s">
        <v>2012</v>
      </c>
      <c r="C754" s="2">
        <v>71842</v>
      </c>
      <c r="D754" s="2">
        <v>50000</v>
      </c>
      <c r="E754" s="2" t="s">
        <v>2013</v>
      </c>
      <c r="F754" s="2" t="s">
        <v>19</v>
      </c>
      <c r="G754" s="2" t="s">
        <v>538</v>
      </c>
      <c r="H754" s="2" t="s">
        <v>91</v>
      </c>
      <c r="I754" s="2" t="s">
        <v>2014</v>
      </c>
      <c r="J754" s="2" t="s">
        <v>2015</v>
      </c>
      <c r="K754" s="2"/>
      <c r="L754" s="2"/>
      <c r="M754" s="2" t="s">
        <v>2016</v>
      </c>
      <c r="N754" s="2"/>
      <c r="O754" s="2"/>
      <c r="P754" s="2">
        <v>5829483</v>
      </c>
      <c r="Q754" s="2" t="s">
        <v>25</v>
      </c>
      <c r="R754" s="2" t="s">
        <v>26</v>
      </c>
      <c r="S754" s="2" t="s">
        <v>27</v>
      </c>
      <c r="T754">
        <v>23594</v>
      </c>
      <c r="U754">
        <v>122</v>
      </c>
      <c r="V754">
        <v>50000</v>
      </c>
      <c r="W754">
        <v>1002417</v>
      </c>
      <c r="Y754" t="s">
        <v>4334</v>
      </c>
      <c r="Z754" t="s">
        <v>5831</v>
      </c>
      <c r="AA754" t="s">
        <v>5832</v>
      </c>
    </row>
    <row r="755" spans="1:27">
      <c r="A755" s="2" t="s">
        <v>16</v>
      </c>
      <c r="B755" s="2" t="s">
        <v>2076</v>
      </c>
      <c r="C755" s="2">
        <v>71745</v>
      </c>
      <c r="D755" s="2">
        <v>50000</v>
      </c>
      <c r="E755" s="2" t="s">
        <v>2077</v>
      </c>
      <c r="F755" s="2" t="s">
        <v>19</v>
      </c>
      <c r="G755" s="2" t="s">
        <v>2078</v>
      </c>
      <c r="H755" s="2" t="s">
        <v>1190</v>
      </c>
      <c r="I755" s="2" t="s">
        <v>868</v>
      </c>
      <c r="J755" s="2" t="s">
        <v>869</v>
      </c>
      <c r="K755" s="2"/>
      <c r="L755" s="2"/>
      <c r="M755" s="2" t="s">
        <v>2079</v>
      </c>
      <c r="N755" s="2"/>
      <c r="O755" s="2"/>
      <c r="P755" s="2">
        <v>5829498</v>
      </c>
      <c r="Q755" s="2" t="s">
        <v>25</v>
      </c>
      <c r="R755" s="2" t="s">
        <v>26</v>
      </c>
      <c r="S755" s="2" t="s">
        <v>27</v>
      </c>
      <c r="T755">
        <v>23497</v>
      </c>
      <c r="U755">
        <v>122</v>
      </c>
      <c r="V755">
        <v>50000</v>
      </c>
      <c r="W755">
        <v>1002374</v>
      </c>
      <c r="Y755" t="s">
        <v>4334</v>
      </c>
      <c r="Z755" t="s">
        <v>5833</v>
      </c>
      <c r="AA755" t="s">
        <v>5834</v>
      </c>
    </row>
    <row r="756" spans="1:27">
      <c r="A756" s="2" t="s">
        <v>16</v>
      </c>
      <c r="B756" s="2" t="s">
        <v>2080</v>
      </c>
      <c r="C756" s="2">
        <v>71302</v>
      </c>
      <c r="D756" s="2">
        <v>50000</v>
      </c>
      <c r="E756" s="2" t="s">
        <v>2081</v>
      </c>
      <c r="F756" s="2" t="s">
        <v>19</v>
      </c>
      <c r="G756" s="2" t="s">
        <v>2082</v>
      </c>
      <c r="H756" s="2" t="s">
        <v>1520</v>
      </c>
      <c r="I756" s="2" t="s">
        <v>2083</v>
      </c>
      <c r="J756" s="2" t="s">
        <v>2084</v>
      </c>
      <c r="K756" s="2"/>
      <c r="L756" s="2"/>
      <c r="M756" s="2" t="s">
        <v>2085</v>
      </c>
      <c r="N756" s="2"/>
      <c r="O756" s="2"/>
      <c r="P756" s="2">
        <v>5829499</v>
      </c>
      <c r="Q756" s="2" t="s">
        <v>25</v>
      </c>
      <c r="R756" s="2" t="s">
        <v>26</v>
      </c>
      <c r="S756" s="2" t="s">
        <v>27</v>
      </c>
      <c r="T756">
        <v>23055</v>
      </c>
      <c r="U756">
        <v>122</v>
      </c>
      <c r="V756">
        <v>50000</v>
      </c>
      <c r="W756">
        <v>1002299</v>
      </c>
      <c r="Y756" t="s">
        <v>4334</v>
      </c>
      <c r="Z756" t="s">
        <v>5835</v>
      </c>
      <c r="AA756" t="s">
        <v>5836</v>
      </c>
    </row>
    <row r="757" spans="1:27">
      <c r="A757" s="2" t="s">
        <v>16</v>
      </c>
      <c r="B757" s="2" t="s">
        <v>2086</v>
      </c>
      <c r="C757" s="2">
        <v>71379</v>
      </c>
      <c r="D757" s="2">
        <v>50000</v>
      </c>
      <c r="E757" s="2" t="s">
        <v>2087</v>
      </c>
      <c r="F757" s="2" t="s">
        <v>19</v>
      </c>
      <c r="G757" s="2" t="s">
        <v>737</v>
      </c>
      <c r="H757" s="2" t="s">
        <v>91</v>
      </c>
      <c r="I757" s="2" t="s">
        <v>2088</v>
      </c>
      <c r="J757" s="2" t="s">
        <v>2089</v>
      </c>
      <c r="K757" s="2"/>
      <c r="L757" s="2"/>
      <c r="M757" s="2" t="s">
        <v>2090</v>
      </c>
      <c r="N757" s="2"/>
      <c r="O757" s="2"/>
      <c r="P757" s="2">
        <v>5829500</v>
      </c>
      <c r="Q757" s="2" t="s">
        <v>25</v>
      </c>
      <c r="R757" s="2" t="s">
        <v>26</v>
      </c>
      <c r="S757" s="2" t="s">
        <v>27</v>
      </c>
      <c r="T757">
        <v>23132</v>
      </c>
      <c r="U757">
        <v>122</v>
      </c>
      <c r="V757">
        <v>10000</v>
      </c>
      <c r="W757">
        <v>1002681</v>
      </c>
      <c r="Y757" t="s">
        <v>4334</v>
      </c>
      <c r="Z757" t="s">
        <v>5837</v>
      </c>
      <c r="AA757" t="s">
        <v>5838</v>
      </c>
    </row>
    <row r="758" spans="1:27">
      <c r="A758" s="2" t="s">
        <v>16</v>
      </c>
      <c r="B758" s="2" t="s">
        <v>2091</v>
      </c>
      <c r="C758" s="2">
        <v>72090</v>
      </c>
      <c r="D758" s="2">
        <v>50000</v>
      </c>
      <c r="E758" s="2" t="s">
        <v>2092</v>
      </c>
      <c r="F758" s="2" t="s">
        <v>19</v>
      </c>
      <c r="G758" s="2" t="s">
        <v>1859</v>
      </c>
      <c r="H758" s="2" t="s">
        <v>65</v>
      </c>
      <c r="I758" s="2" t="s">
        <v>2093</v>
      </c>
      <c r="J758" s="2" t="s">
        <v>2094</v>
      </c>
      <c r="K758" s="2"/>
      <c r="L758" s="2"/>
      <c r="M758" s="2" t="s">
        <v>2095</v>
      </c>
      <c r="N758" s="2"/>
      <c r="O758" s="2"/>
      <c r="P758" s="2">
        <v>5829501</v>
      </c>
      <c r="Q758" s="2" t="s">
        <v>25</v>
      </c>
      <c r="R758" s="2" t="s">
        <v>26</v>
      </c>
      <c r="S758" s="2" t="s">
        <v>27</v>
      </c>
      <c r="T758">
        <v>23842</v>
      </c>
      <c r="U758">
        <v>122</v>
      </c>
      <c r="V758">
        <v>50000</v>
      </c>
      <c r="W758">
        <v>1002510</v>
      </c>
      <c r="Y758" t="s">
        <v>4334</v>
      </c>
      <c r="Z758" t="s">
        <v>5839</v>
      </c>
      <c r="AA758" t="s">
        <v>5840</v>
      </c>
    </row>
    <row r="759" spans="1:27">
      <c r="A759" s="2" t="s">
        <v>16</v>
      </c>
      <c r="B759" s="2" t="s">
        <v>2096</v>
      </c>
      <c r="C759" s="2">
        <v>72285</v>
      </c>
      <c r="D759" s="2">
        <v>50000</v>
      </c>
      <c r="E759" s="2" t="s">
        <v>2097</v>
      </c>
      <c r="F759" s="2" t="s">
        <v>19</v>
      </c>
      <c r="G759" s="2" t="s">
        <v>2098</v>
      </c>
      <c r="H759" s="2" t="s">
        <v>31</v>
      </c>
      <c r="I759" s="2" t="s">
        <v>2099</v>
      </c>
      <c r="J759" s="2" t="s">
        <v>2100</v>
      </c>
      <c r="K759" s="2"/>
      <c r="L759" s="2"/>
      <c r="M759" s="2" t="s">
        <v>2101</v>
      </c>
      <c r="N759" s="2"/>
      <c r="O759" s="2"/>
      <c r="P759" s="2">
        <v>5829502</v>
      </c>
      <c r="Q759" s="2" t="s">
        <v>25</v>
      </c>
      <c r="R759" s="2" t="s">
        <v>26</v>
      </c>
      <c r="S759" s="2" t="s">
        <v>27</v>
      </c>
      <c r="T759">
        <v>24031</v>
      </c>
      <c r="U759">
        <v>122</v>
      </c>
      <c r="V759">
        <v>50000</v>
      </c>
      <c r="W759">
        <v>1002551</v>
      </c>
      <c r="Y759" t="s">
        <v>4334</v>
      </c>
      <c r="Z759" t="s">
        <v>5841</v>
      </c>
      <c r="AA759" t="s">
        <v>5842</v>
      </c>
    </row>
    <row r="760" spans="1:27">
      <c r="A760" s="2" t="s">
        <v>16</v>
      </c>
      <c r="B760" s="2" t="s">
        <v>2102</v>
      </c>
      <c r="C760" s="2">
        <v>71759</v>
      </c>
      <c r="D760" s="2">
        <v>50000</v>
      </c>
      <c r="E760" s="2" t="s">
        <v>2103</v>
      </c>
      <c r="F760" s="2" t="s">
        <v>19</v>
      </c>
      <c r="G760" s="2" t="s">
        <v>2104</v>
      </c>
      <c r="H760" s="2" t="s">
        <v>65</v>
      </c>
      <c r="I760" s="2" t="s">
        <v>2105</v>
      </c>
      <c r="J760" s="2" t="s">
        <v>2106</v>
      </c>
      <c r="K760" s="2"/>
      <c r="L760" s="2"/>
      <c r="M760" s="2" t="s">
        <v>2107</v>
      </c>
      <c r="N760" s="2"/>
      <c r="O760" s="2"/>
      <c r="P760" s="2">
        <v>5829503</v>
      </c>
      <c r="Q760" s="2" t="s">
        <v>25</v>
      </c>
      <c r="R760" s="2" t="s">
        <v>26</v>
      </c>
      <c r="S760" s="2" t="s">
        <v>27</v>
      </c>
      <c r="T760">
        <v>23511</v>
      </c>
      <c r="U760">
        <v>122</v>
      </c>
      <c r="V760">
        <v>50000</v>
      </c>
      <c r="W760">
        <v>1002177</v>
      </c>
      <c r="Y760" t="s">
        <v>4334</v>
      </c>
      <c r="Z760" t="s">
        <v>5843</v>
      </c>
      <c r="AA760" t="s">
        <v>5844</v>
      </c>
    </row>
    <row r="761" spans="1:27">
      <c r="A761" s="2" t="s">
        <v>16</v>
      </c>
      <c r="B761" s="2" t="s">
        <v>2108</v>
      </c>
      <c r="C761" s="2">
        <v>71760</v>
      </c>
      <c r="D761" s="2">
        <v>50000</v>
      </c>
      <c r="E761" s="2" t="s">
        <v>2109</v>
      </c>
      <c r="F761" s="2" t="s">
        <v>19</v>
      </c>
      <c r="G761" s="2" t="s">
        <v>912</v>
      </c>
      <c r="H761" s="2" t="s">
        <v>91</v>
      </c>
      <c r="I761" s="2" t="s">
        <v>2105</v>
      </c>
      <c r="J761" s="2" t="s">
        <v>2106</v>
      </c>
      <c r="K761" s="2"/>
      <c r="L761" s="2"/>
      <c r="M761" s="2" t="s">
        <v>2110</v>
      </c>
      <c r="N761" s="2"/>
      <c r="O761" s="2"/>
      <c r="P761" s="2">
        <v>5829504</v>
      </c>
      <c r="Q761" s="2" t="s">
        <v>25</v>
      </c>
      <c r="R761" s="2" t="s">
        <v>26</v>
      </c>
      <c r="S761" s="2" t="s">
        <v>27</v>
      </c>
      <c r="T761">
        <v>23512</v>
      </c>
      <c r="U761">
        <v>122</v>
      </c>
      <c r="V761">
        <v>50000</v>
      </c>
      <c r="W761">
        <v>1002382</v>
      </c>
      <c r="Y761" t="s">
        <v>4334</v>
      </c>
      <c r="Z761" t="s">
        <v>5845</v>
      </c>
      <c r="AA761" t="s">
        <v>5846</v>
      </c>
    </row>
    <row r="762" spans="1:27">
      <c r="A762" s="2" t="s">
        <v>16</v>
      </c>
      <c r="B762" s="2" t="s">
        <v>2111</v>
      </c>
      <c r="C762" s="2">
        <v>71752</v>
      </c>
      <c r="D762" s="2">
        <v>50000</v>
      </c>
      <c r="E762" s="2" t="s">
        <v>2112</v>
      </c>
      <c r="F762" s="2" t="s">
        <v>19</v>
      </c>
      <c r="G762" s="2" t="s">
        <v>485</v>
      </c>
      <c r="H762" s="2" t="s">
        <v>486</v>
      </c>
      <c r="I762" s="2" t="s">
        <v>2113</v>
      </c>
      <c r="J762" s="2" t="s">
        <v>2114</v>
      </c>
      <c r="K762" s="2"/>
      <c r="L762" s="2"/>
      <c r="M762" s="2" t="s">
        <v>2115</v>
      </c>
      <c r="N762" s="2"/>
      <c r="O762" s="2"/>
      <c r="P762" s="2">
        <v>5829505</v>
      </c>
      <c r="Q762" s="2" t="s">
        <v>25</v>
      </c>
      <c r="R762" s="2" t="s">
        <v>26</v>
      </c>
      <c r="S762" s="2" t="s">
        <v>27</v>
      </c>
      <c r="T762">
        <v>23504</v>
      </c>
      <c r="U762">
        <v>122</v>
      </c>
      <c r="V762">
        <v>50000</v>
      </c>
      <c r="W762">
        <v>1002378</v>
      </c>
      <c r="Y762" t="s">
        <v>4334</v>
      </c>
      <c r="Z762" t="s">
        <v>5847</v>
      </c>
      <c r="AA762" t="s">
        <v>5848</v>
      </c>
    </row>
    <row r="763" spans="1:27">
      <c r="A763" s="2" t="s">
        <v>16</v>
      </c>
      <c r="B763" s="2" t="s">
        <v>2116</v>
      </c>
      <c r="C763" s="2">
        <v>71644</v>
      </c>
      <c r="D763" s="2">
        <v>50000</v>
      </c>
      <c r="E763" s="2" t="s">
        <v>2117</v>
      </c>
      <c r="F763" s="2" t="s">
        <v>19</v>
      </c>
      <c r="G763" s="2" t="s">
        <v>2118</v>
      </c>
      <c r="H763" s="2" t="s">
        <v>557</v>
      </c>
      <c r="I763" s="2" t="s">
        <v>1786</v>
      </c>
      <c r="J763" s="2" t="s">
        <v>1787</v>
      </c>
      <c r="K763" s="2"/>
      <c r="L763" s="2"/>
      <c r="M763" s="2" t="s">
        <v>2119</v>
      </c>
      <c r="N763" s="2"/>
      <c r="O763" s="2"/>
      <c r="P763" s="2">
        <v>5829506</v>
      </c>
      <c r="Q763" s="2" t="s">
        <v>25</v>
      </c>
      <c r="R763" s="2" t="s">
        <v>26</v>
      </c>
      <c r="S763" s="2" t="s">
        <v>27</v>
      </c>
      <c r="T763">
        <v>23396</v>
      </c>
      <c r="U763">
        <v>122</v>
      </c>
      <c r="V763">
        <v>200000</v>
      </c>
      <c r="W763">
        <v>1002072</v>
      </c>
      <c r="Y763" t="s">
        <v>4334</v>
      </c>
      <c r="Z763" t="s">
        <v>5849</v>
      </c>
      <c r="AA763" t="s">
        <v>5850</v>
      </c>
    </row>
    <row r="764" spans="1:27">
      <c r="A764" s="2" t="s">
        <v>16</v>
      </c>
      <c r="B764" s="2" t="s">
        <v>2120</v>
      </c>
      <c r="C764" s="2">
        <v>71707</v>
      </c>
      <c r="D764" s="2">
        <v>50000</v>
      </c>
      <c r="E764" s="2" t="s">
        <v>2121</v>
      </c>
      <c r="F764" s="2" t="s">
        <v>19</v>
      </c>
      <c r="G764" s="2" t="s">
        <v>2122</v>
      </c>
      <c r="H764" s="2" t="s">
        <v>65</v>
      </c>
      <c r="I764" s="2" t="s">
        <v>233</v>
      </c>
      <c r="J764" s="2" t="s">
        <v>234</v>
      </c>
      <c r="K764" s="2"/>
      <c r="L764" s="2"/>
      <c r="M764" s="2" t="s">
        <v>2123</v>
      </c>
      <c r="N764" s="2"/>
      <c r="O764" s="2"/>
      <c r="P764" s="2">
        <v>5829507</v>
      </c>
      <c r="Q764" s="2" t="s">
        <v>25</v>
      </c>
      <c r="R764" s="2" t="s">
        <v>26</v>
      </c>
      <c r="S764" s="2" t="s">
        <v>27</v>
      </c>
      <c r="T764">
        <v>23459</v>
      </c>
      <c r="U764">
        <v>122</v>
      </c>
      <c r="V764">
        <v>100000</v>
      </c>
      <c r="W764">
        <v>1002164</v>
      </c>
      <c r="Y764" t="s">
        <v>4334</v>
      </c>
      <c r="Z764" t="s">
        <v>5851</v>
      </c>
      <c r="AA764" t="s">
        <v>5852</v>
      </c>
    </row>
    <row r="765" spans="1:27">
      <c r="A765" s="2" t="s">
        <v>16</v>
      </c>
      <c r="B765" s="2" t="s">
        <v>2124</v>
      </c>
      <c r="C765" s="2">
        <v>71757</v>
      </c>
      <c r="D765" s="2">
        <v>50000</v>
      </c>
      <c r="E765" s="2" t="s">
        <v>2125</v>
      </c>
      <c r="F765" s="2" t="s">
        <v>19</v>
      </c>
      <c r="G765" s="2" t="s">
        <v>2126</v>
      </c>
      <c r="H765" s="2" t="s">
        <v>44</v>
      </c>
      <c r="I765" s="2" t="s">
        <v>2127</v>
      </c>
      <c r="J765" s="2" t="s">
        <v>2128</v>
      </c>
      <c r="K765" s="2"/>
      <c r="L765" s="2"/>
      <c r="M765" s="2" t="s">
        <v>2129</v>
      </c>
      <c r="N765" s="2"/>
      <c r="O765" s="2"/>
      <c r="P765" s="2">
        <v>5829508</v>
      </c>
      <c r="Q765" s="2" t="s">
        <v>25</v>
      </c>
      <c r="R765" s="2" t="s">
        <v>26</v>
      </c>
      <c r="S765" s="2" t="s">
        <v>27</v>
      </c>
      <c r="T765">
        <v>23509</v>
      </c>
      <c r="U765">
        <v>122</v>
      </c>
      <c r="V765">
        <v>50000</v>
      </c>
      <c r="W765">
        <v>1002381</v>
      </c>
      <c r="Y765" t="s">
        <v>4334</v>
      </c>
      <c r="Z765" t="s">
        <v>5853</v>
      </c>
      <c r="AA765" t="s">
        <v>5854</v>
      </c>
    </row>
    <row r="766" spans="1:27">
      <c r="A766" s="2" t="s">
        <v>16</v>
      </c>
      <c r="B766" s="2" t="s">
        <v>2133</v>
      </c>
      <c r="C766" s="2">
        <v>71769</v>
      </c>
      <c r="D766" s="2">
        <v>50000</v>
      </c>
      <c r="E766" s="2" t="s">
        <v>2134</v>
      </c>
      <c r="F766" s="2" t="s">
        <v>19</v>
      </c>
      <c r="G766" s="2" t="s">
        <v>2135</v>
      </c>
      <c r="H766" s="2" t="s">
        <v>65</v>
      </c>
      <c r="I766" s="2" t="s">
        <v>331</v>
      </c>
      <c r="J766" s="2" t="s">
        <v>332</v>
      </c>
      <c r="K766" s="2"/>
      <c r="L766" s="2"/>
      <c r="M766" s="2" t="s">
        <v>2136</v>
      </c>
      <c r="N766" s="2"/>
      <c r="O766" s="2"/>
      <c r="P766" s="2">
        <v>5829510</v>
      </c>
      <c r="Q766" s="2" t="s">
        <v>25</v>
      </c>
      <c r="R766" s="2" t="s">
        <v>26</v>
      </c>
      <c r="S766" s="2" t="s">
        <v>27</v>
      </c>
      <c r="T766">
        <v>23521</v>
      </c>
      <c r="U766">
        <v>122</v>
      </c>
      <c r="V766">
        <v>50000</v>
      </c>
      <c r="W766">
        <v>1002385</v>
      </c>
      <c r="Y766" t="s">
        <v>4334</v>
      </c>
      <c r="Z766" t="s">
        <v>5855</v>
      </c>
      <c r="AA766" t="s">
        <v>5856</v>
      </c>
    </row>
    <row r="767" spans="1:27">
      <c r="A767" s="2" t="s">
        <v>16</v>
      </c>
      <c r="B767" s="2" t="s">
        <v>2137</v>
      </c>
      <c r="C767" s="2">
        <v>71771</v>
      </c>
      <c r="D767" s="2">
        <v>50000</v>
      </c>
      <c r="E767" s="2" t="s">
        <v>2138</v>
      </c>
      <c r="F767" s="2" t="s">
        <v>19</v>
      </c>
      <c r="G767" s="2" t="s">
        <v>2139</v>
      </c>
      <c r="H767" s="2" t="s">
        <v>91</v>
      </c>
      <c r="I767" s="2" t="s">
        <v>2140</v>
      </c>
      <c r="J767" s="2" t="s">
        <v>2141</v>
      </c>
      <c r="K767" s="2"/>
      <c r="L767" s="2"/>
      <c r="M767" s="2" t="s">
        <v>2142</v>
      </c>
      <c r="N767" s="2"/>
      <c r="O767" s="2"/>
      <c r="P767" s="2">
        <v>5829511</v>
      </c>
      <c r="Q767" s="2" t="s">
        <v>25</v>
      </c>
      <c r="R767" s="2" t="s">
        <v>26</v>
      </c>
      <c r="S767" s="2" t="s">
        <v>27</v>
      </c>
      <c r="T767">
        <v>23523</v>
      </c>
      <c r="U767">
        <v>122</v>
      </c>
      <c r="V767">
        <v>50000</v>
      </c>
      <c r="W767">
        <v>1002387</v>
      </c>
      <c r="Y767" t="s">
        <v>4334</v>
      </c>
      <c r="Z767" t="s">
        <v>5857</v>
      </c>
      <c r="AA767" t="s">
        <v>5858</v>
      </c>
    </row>
    <row r="768" spans="1:27">
      <c r="A768" s="2" t="s">
        <v>16</v>
      </c>
      <c r="B768" s="2" t="s">
        <v>2143</v>
      </c>
      <c r="C768" s="2">
        <v>71770</v>
      </c>
      <c r="D768" s="2">
        <v>50000</v>
      </c>
      <c r="E768" s="2" t="s">
        <v>2144</v>
      </c>
      <c r="F768" s="2" t="s">
        <v>19</v>
      </c>
      <c r="G768" s="2" t="s">
        <v>538</v>
      </c>
      <c r="H768" s="2" t="s">
        <v>91</v>
      </c>
      <c r="I768" s="2" t="s">
        <v>2140</v>
      </c>
      <c r="J768" s="2" t="s">
        <v>2141</v>
      </c>
      <c r="K768" s="2"/>
      <c r="L768" s="2"/>
      <c r="M768" s="2" t="s">
        <v>2145</v>
      </c>
      <c r="N768" s="2"/>
      <c r="O768" s="2"/>
      <c r="P768" s="2">
        <v>5829512</v>
      </c>
      <c r="Q768" s="2" t="s">
        <v>25</v>
      </c>
      <c r="R768" s="2" t="s">
        <v>26</v>
      </c>
      <c r="S768" s="2" t="s">
        <v>27</v>
      </c>
      <c r="T768">
        <v>23522</v>
      </c>
      <c r="U768">
        <v>122</v>
      </c>
      <c r="V768">
        <v>50000</v>
      </c>
      <c r="W768">
        <v>1002386</v>
      </c>
      <c r="Y768" t="s">
        <v>4334</v>
      </c>
      <c r="Z768" t="s">
        <v>5859</v>
      </c>
      <c r="AA768" t="s">
        <v>5860</v>
      </c>
    </row>
    <row r="769" spans="1:27">
      <c r="A769" s="2" t="s">
        <v>16</v>
      </c>
      <c r="B769" s="2" t="s">
        <v>2150</v>
      </c>
      <c r="C769" s="2">
        <v>71749</v>
      </c>
      <c r="D769" s="2">
        <v>50000</v>
      </c>
      <c r="E769" s="2" t="s">
        <v>2151</v>
      </c>
      <c r="F769" s="2" t="s">
        <v>19</v>
      </c>
      <c r="G769" s="2" t="s">
        <v>2152</v>
      </c>
      <c r="H769" s="2" t="s">
        <v>91</v>
      </c>
      <c r="I769" s="2" t="s">
        <v>2153</v>
      </c>
      <c r="J769" s="2" t="s">
        <v>2154</v>
      </c>
      <c r="K769" s="2"/>
      <c r="L769" s="2"/>
      <c r="M769" s="2" t="s">
        <v>2155</v>
      </c>
      <c r="N769" s="2"/>
      <c r="O769" s="2"/>
      <c r="P769" s="2">
        <v>5829514</v>
      </c>
      <c r="Q769" s="2" t="s">
        <v>25</v>
      </c>
      <c r="R769" s="2" t="s">
        <v>26</v>
      </c>
      <c r="S769" s="2" t="s">
        <v>27</v>
      </c>
      <c r="T769">
        <v>23501</v>
      </c>
      <c r="U769">
        <v>122</v>
      </c>
      <c r="V769">
        <v>50000</v>
      </c>
      <c r="W769">
        <v>1002376</v>
      </c>
      <c r="Y769" t="s">
        <v>4334</v>
      </c>
      <c r="Z769" t="s">
        <v>5861</v>
      </c>
      <c r="AA769" t="s">
        <v>5862</v>
      </c>
    </row>
    <row r="770" spans="1:27">
      <c r="A770" s="2" t="s">
        <v>16</v>
      </c>
      <c r="B770" s="2" t="s">
        <v>2166</v>
      </c>
      <c r="C770" s="2">
        <v>71008</v>
      </c>
      <c r="D770" s="2">
        <v>50000</v>
      </c>
      <c r="E770" s="2" t="s">
        <v>2167</v>
      </c>
      <c r="F770" s="2" t="s">
        <v>19</v>
      </c>
      <c r="G770" s="2" t="s">
        <v>1400</v>
      </c>
      <c r="H770" s="2" t="s">
        <v>65</v>
      </c>
      <c r="I770" s="2" t="s">
        <v>2168</v>
      </c>
      <c r="J770" s="2" t="s">
        <v>2169</v>
      </c>
      <c r="K770" s="2"/>
      <c r="L770" s="2"/>
      <c r="M770" s="2" t="s">
        <v>2170</v>
      </c>
      <c r="N770" s="2"/>
      <c r="O770" s="2"/>
      <c r="P770" s="2">
        <v>5829517</v>
      </c>
      <c r="Q770" s="2" t="s">
        <v>25</v>
      </c>
      <c r="R770" s="2" t="s">
        <v>26</v>
      </c>
      <c r="S770" s="2" t="s">
        <v>27</v>
      </c>
      <c r="T770">
        <v>22763</v>
      </c>
      <c r="U770">
        <v>122</v>
      </c>
      <c r="V770">
        <v>50000</v>
      </c>
      <c r="W770">
        <v>1002281</v>
      </c>
      <c r="Y770" t="s">
        <v>4334</v>
      </c>
      <c r="Z770" t="s">
        <v>5863</v>
      </c>
      <c r="AA770" t="s">
        <v>5864</v>
      </c>
    </row>
    <row r="771" spans="1:27">
      <c r="A771" s="2" t="s">
        <v>16</v>
      </c>
      <c r="B771" s="2" t="s">
        <v>2217</v>
      </c>
      <c r="C771" s="2">
        <v>71093</v>
      </c>
      <c r="D771" s="2">
        <v>50000</v>
      </c>
      <c r="E771" s="2" t="s">
        <v>2218</v>
      </c>
      <c r="F771" s="2" t="s">
        <v>19</v>
      </c>
      <c r="G771" s="2" t="s">
        <v>2219</v>
      </c>
      <c r="H771" s="2" t="s">
        <v>147</v>
      </c>
      <c r="I771" s="2" t="s">
        <v>2220</v>
      </c>
      <c r="J771" s="2" t="s">
        <v>2221</v>
      </c>
      <c r="K771" s="2"/>
      <c r="L771" s="2"/>
      <c r="M771" s="2" t="s">
        <v>2222</v>
      </c>
      <c r="N771" s="2"/>
      <c r="O771" s="2"/>
      <c r="P771" s="2">
        <v>5829528</v>
      </c>
      <c r="Q771" s="2" t="s">
        <v>25</v>
      </c>
      <c r="R771" s="2" t="s">
        <v>26</v>
      </c>
      <c r="S771" s="2" t="s">
        <v>27</v>
      </c>
      <c r="T771">
        <v>22846</v>
      </c>
      <c r="U771">
        <v>122</v>
      </c>
      <c r="V771">
        <v>50000</v>
      </c>
      <c r="W771">
        <v>1002283</v>
      </c>
      <c r="Y771" t="s">
        <v>4334</v>
      </c>
      <c r="Z771" t="s">
        <v>5865</v>
      </c>
      <c r="AA771" t="s">
        <v>5866</v>
      </c>
    </row>
    <row r="772" spans="1:27">
      <c r="A772" s="2" t="s">
        <v>16</v>
      </c>
      <c r="B772" s="2" t="s">
        <v>2266</v>
      </c>
      <c r="C772" s="2">
        <v>71131</v>
      </c>
      <c r="D772" s="2">
        <v>50000</v>
      </c>
      <c r="E772" s="2" t="s">
        <v>2267</v>
      </c>
      <c r="F772" s="2" t="s">
        <v>19</v>
      </c>
      <c r="G772" s="2" t="s">
        <v>2268</v>
      </c>
      <c r="H772" s="2" t="s">
        <v>65</v>
      </c>
      <c r="I772" s="2" t="s">
        <v>2024</v>
      </c>
      <c r="J772" s="2" t="s">
        <v>2025</v>
      </c>
      <c r="K772" s="2"/>
      <c r="L772" s="2"/>
      <c r="M772" s="2" t="s">
        <v>2269</v>
      </c>
      <c r="N772" s="2"/>
      <c r="O772" s="2"/>
      <c r="P772" s="2">
        <v>5829539</v>
      </c>
      <c r="Q772" s="2" t="s">
        <v>25</v>
      </c>
      <c r="R772" s="2" t="s">
        <v>26</v>
      </c>
      <c r="S772" s="2" t="s">
        <v>27</v>
      </c>
      <c r="T772">
        <v>22884</v>
      </c>
      <c r="U772">
        <v>122</v>
      </c>
      <c r="V772">
        <v>50000</v>
      </c>
      <c r="W772">
        <v>1002287</v>
      </c>
      <c r="Y772" t="s">
        <v>4334</v>
      </c>
      <c r="Z772" t="s">
        <v>5867</v>
      </c>
      <c r="AA772" t="s">
        <v>5868</v>
      </c>
    </row>
    <row r="773" spans="1:27">
      <c r="A773" s="2" t="s">
        <v>16</v>
      </c>
      <c r="B773" s="2" t="s">
        <v>2323</v>
      </c>
      <c r="C773" s="2">
        <v>71214</v>
      </c>
      <c r="D773" s="2">
        <v>50000</v>
      </c>
      <c r="E773" s="2" t="s">
        <v>2324</v>
      </c>
      <c r="F773" s="2" t="s">
        <v>19</v>
      </c>
      <c r="G773" s="2" t="s">
        <v>2325</v>
      </c>
      <c r="H773" s="2" t="s">
        <v>91</v>
      </c>
      <c r="I773" s="2" t="s">
        <v>2326</v>
      </c>
      <c r="J773" s="2" t="s">
        <v>2327</v>
      </c>
      <c r="K773" s="2"/>
      <c r="L773" s="2"/>
      <c r="M773" s="2" t="s">
        <v>2328</v>
      </c>
      <c r="N773" s="2"/>
      <c r="O773" s="2"/>
      <c r="P773" s="2">
        <v>5829550</v>
      </c>
      <c r="Q773" s="2" t="s">
        <v>25</v>
      </c>
      <c r="R773" s="2" t="s">
        <v>26</v>
      </c>
      <c r="S773" s="2" t="s">
        <v>27</v>
      </c>
      <c r="T773">
        <v>22967</v>
      </c>
      <c r="U773">
        <v>122</v>
      </c>
      <c r="V773">
        <v>50000</v>
      </c>
      <c r="W773">
        <v>1002093</v>
      </c>
      <c r="Y773" t="s">
        <v>4334</v>
      </c>
      <c r="Z773" t="s">
        <v>5869</v>
      </c>
      <c r="AA773" t="s">
        <v>5870</v>
      </c>
    </row>
    <row r="774" spans="1:27">
      <c r="A774" s="2" t="s">
        <v>16</v>
      </c>
      <c r="B774" s="2" t="s">
        <v>2349</v>
      </c>
      <c r="C774" s="2">
        <v>71249</v>
      </c>
      <c r="D774" s="2">
        <v>50000</v>
      </c>
      <c r="E774" s="2" t="s">
        <v>2350</v>
      </c>
      <c r="F774" s="2" t="s">
        <v>19</v>
      </c>
      <c r="G774" s="2" t="s">
        <v>2351</v>
      </c>
      <c r="H774" s="2" t="s">
        <v>65</v>
      </c>
      <c r="I774" s="2" t="s">
        <v>2352</v>
      </c>
      <c r="J774" s="2" t="s">
        <v>2353</v>
      </c>
      <c r="K774" s="2"/>
      <c r="L774" s="2"/>
      <c r="M774" s="2" t="s">
        <v>2354</v>
      </c>
      <c r="N774" s="2"/>
      <c r="O774" s="2"/>
      <c r="P774" s="2">
        <v>5829555</v>
      </c>
      <c r="Q774" s="2" t="s">
        <v>25</v>
      </c>
      <c r="R774" s="2" t="s">
        <v>26</v>
      </c>
      <c r="S774" s="2" t="s">
        <v>27</v>
      </c>
      <c r="T774">
        <v>23002</v>
      </c>
      <c r="U774">
        <v>122</v>
      </c>
      <c r="V774">
        <v>50000</v>
      </c>
      <c r="W774">
        <v>1002096</v>
      </c>
      <c r="Y774" t="s">
        <v>4334</v>
      </c>
      <c r="Z774" t="s">
        <v>5871</v>
      </c>
      <c r="AA774" t="s">
        <v>5872</v>
      </c>
    </row>
    <row r="775" spans="1:27">
      <c r="A775" s="2" t="s">
        <v>16</v>
      </c>
      <c r="B775" s="2" t="s">
        <v>2359</v>
      </c>
      <c r="C775" s="2">
        <v>71253</v>
      </c>
      <c r="D775" s="2">
        <v>50000</v>
      </c>
      <c r="E775" s="2" t="s">
        <v>2360</v>
      </c>
      <c r="F775" s="2" t="s">
        <v>19</v>
      </c>
      <c r="G775" s="2" t="s">
        <v>2122</v>
      </c>
      <c r="H775" s="2" t="s">
        <v>65</v>
      </c>
      <c r="I775" s="2" t="s">
        <v>2361</v>
      </c>
      <c r="J775" s="2" t="s">
        <v>2362</v>
      </c>
      <c r="K775" s="2"/>
      <c r="L775" s="2"/>
      <c r="M775" s="2" t="s">
        <v>2363</v>
      </c>
      <c r="N775" s="2"/>
      <c r="O775" s="2"/>
      <c r="P775" s="2">
        <v>5829557</v>
      </c>
      <c r="Q775" s="2" t="s">
        <v>25</v>
      </c>
      <c r="R775" s="2" t="s">
        <v>26</v>
      </c>
      <c r="S775" s="2" t="s">
        <v>27</v>
      </c>
      <c r="T775">
        <v>23006</v>
      </c>
      <c r="U775">
        <v>122</v>
      </c>
      <c r="V775">
        <v>50000</v>
      </c>
      <c r="W775">
        <v>1002297</v>
      </c>
      <c r="Y775" t="s">
        <v>4334</v>
      </c>
      <c r="Z775" t="s">
        <v>5873</v>
      </c>
      <c r="AA775" t="s">
        <v>5874</v>
      </c>
    </row>
    <row r="776" spans="1:27">
      <c r="A776" s="2" t="s">
        <v>16</v>
      </c>
      <c r="B776" s="2" t="s">
        <v>2367</v>
      </c>
      <c r="C776" s="2">
        <v>71211</v>
      </c>
      <c r="D776" s="2">
        <v>50000</v>
      </c>
      <c r="E776" s="2" t="s">
        <v>2368</v>
      </c>
      <c r="F776" s="2" t="s">
        <v>19</v>
      </c>
      <c r="G776" s="2" t="s">
        <v>1859</v>
      </c>
      <c r="H776" s="2" t="s">
        <v>65</v>
      </c>
      <c r="I776" s="2" t="s">
        <v>2369</v>
      </c>
      <c r="J776" s="2" t="s">
        <v>2370</v>
      </c>
      <c r="K776" s="2"/>
      <c r="L776" s="2"/>
      <c r="M776" s="2" t="s">
        <v>2371</v>
      </c>
      <c r="N776" s="2"/>
      <c r="O776" s="2"/>
      <c r="P776" s="2">
        <v>5829559</v>
      </c>
      <c r="Q776" s="2" t="s">
        <v>25</v>
      </c>
      <c r="R776" s="2" t="s">
        <v>26</v>
      </c>
      <c r="S776" s="2" t="s">
        <v>27</v>
      </c>
      <c r="T776">
        <v>22964</v>
      </c>
      <c r="U776">
        <v>122</v>
      </c>
      <c r="V776">
        <v>50000</v>
      </c>
      <c r="W776">
        <v>1002294</v>
      </c>
      <c r="Y776" t="s">
        <v>4334</v>
      </c>
      <c r="Z776" t="s">
        <v>5875</v>
      </c>
      <c r="AA776" t="s">
        <v>5876</v>
      </c>
    </row>
    <row r="777" spans="1:27">
      <c r="A777" s="2" t="s">
        <v>16</v>
      </c>
      <c r="B777" s="2" t="s">
        <v>2377</v>
      </c>
      <c r="C777" s="2">
        <v>71255</v>
      </c>
      <c r="D777" s="2">
        <v>50000</v>
      </c>
      <c r="E777" s="2" t="s">
        <v>2378</v>
      </c>
      <c r="F777" s="2" t="s">
        <v>19</v>
      </c>
      <c r="G777" s="2" t="s">
        <v>2379</v>
      </c>
      <c r="H777" s="2" t="s">
        <v>147</v>
      </c>
      <c r="I777" s="2" t="s">
        <v>2361</v>
      </c>
      <c r="J777" s="2" t="s">
        <v>2362</v>
      </c>
      <c r="K777" s="2"/>
      <c r="L777" s="2"/>
      <c r="M777" s="2" t="s">
        <v>2380</v>
      </c>
      <c r="N777" s="2"/>
      <c r="O777" s="2"/>
      <c r="P777" s="2">
        <v>5829561</v>
      </c>
      <c r="Q777" s="2" t="s">
        <v>25</v>
      </c>
      <c r="R777" s="2" t="s">
        <v>26</v>
      </c>
      <c r="S777" s="2" t="s">
        <v>27</v>
      </c>
      <c r="T777">
        <v>23008</v>
      </c>
      <c r="U777">
        <v>122</v>
      </c>
      <c r="V777">
        <v>50000</v>
      </c>
      <c r="W777">
        <v>1002298</v>
      </c>
      <c r="Y777" t="s">
        <v>4334</v>
      </c>
      <c r="Z777" t="s">
        <v>5877</v>
      </c>
      <c r="AA777" t="s">
        <v>5878</v>
      </c>
    </row>
    <row r="778" spans="1:27">
      <c r="A778" s="2" t="s">
        <v>16</v>
      </c>
      <c r="B778" s="2" t="s">
        <v>2384</v>
      </c>
      <c r="C778" s="2">
        <v>70999</v>
      </c>
      <c r="D778" s="2">
        <v>50000</v>
      </c>
      <c r="E778" s="2" t="s">
        <v>2385</v>
      </c>
      <c r="F778" s="2" t="s">
        <v>19</v>
      </c>
      <c r="G778" s="2" t="s">
        <v>2386</v>
      </c>
      <c r="H778" s="2" t="s">
        <v>811</v>
      </c>
      <c r="I778" s="2" t="s">
        <v>2387</v>
      </c>
      <c r="J778" s="2" t="s">
        <v>2388</v>
      </c>
      <c r="K778" s="2"/>
      <c r="L778" s="2"/>
      <c r="M778" s="2" t="s">
        <v>2389</v>
      </c>
      <c r="N778" s="2"/>
      <c r="O778" s="2"/>
      <c r="P778" s="2">
        <v>5829563</v>
      </c>
      <c r="Q778" s="2" t="s">
        <v>25</v>
      </c>
      <c r="R778" s="2" t="s">
        <v>26</v>
      </c>
      <c r="S778" s="2" t="s">
        <v>27</v>
      </c>
      <c r="T778">
        <v>22754</v>
      </c>
      <c r="U778">
        <v>122</v>
      </c>
      <c r="V778">
        <v>100000</v>
      </c>
      <c r="W778">
        <v>1002077</v>
      </c>
      <c r="Y778" t="s">
        <v>4334</v>
      </c>
      <c r="Z778" t="s">
        <v>5879</v>
      </c>
      <c r="AA778" t="s">
        <v>5880</v>
      </c>
    </row>
    <row r="779" spans="1:27">
      <c r="A779" s="2" t="s">
        <v>16</v>
      </c>
      <c r="B779" s="2" t="s">
        <v>2401</v>
      </c>
      <c r="C779" s="2">
        <v>71180</v>
      </c>
      <c r="D779" s="2">
        <v>50000</v>
      </c>
      <c r="E779" s="2" t="s">
        <v>2402</v>
      </c>
      <c r="F779" s="2" t="s">
        <v>19</v>
      </c>
      <c r="G779" s="2" t="s">
        <v>2403</v>
      </c>
      <c r="H779" s="2" t="s">
        <v>58</v>
      </c>
      <c r="I779" s="2" t="s">
        <v>2291</v>
      </c>
      <c r="J779" s="2" t="s">
        <v>2292</v>
      </c>
      <c r="K779" s="2"/>
      <c r="L779" s="2"/>
      <c r="M779" s="2" t="s">
        <v>2404</v>
      </c>
      <c r="N779" s="2"/>
      <c r="O779" s="2"/>
      <c r="P779" s="2">
        <v>5829566</v>
      </c>
      <c r="Q779" s="2" t="s">
        <v>25</v>
      </c>
      <c r="R779" s="2" t="s">
        <v>26</v>
      </c>
      <c r="S779" s="2" t="s">
        <v>27</v>
      </c>
      <c r="T779">
        <v>22933</v>
      </c>
      <c r="U779">
        <v>122</v>
      </c>
      <c r="V779">
        <v>50000</v>
      </c>
      <c r="W779">
        <v>1002291</v>
      </c>
      <c r="Y779" t="s">
        <v>4334</v>
      </c>
      <c r="Z779" t="s">
        <v>5881</v>
      </c>
      <c r="AA779" t="s">
        <v>5882</v>
      </c>
    </row>
    <row r="780" spans="1:27">
      <c r="A780" s="2" t="s">
        <v>16</v>
      </c>
      <c r="B780" s="2" t="s">
        <v>2479</v>
      </c>
      <c r="C780" s="2">
        <v>72154</v>
      </c>
      <c r="D780" s="2">
        <v>100000</v>
      </c>
      <c r="E780" s="2" t="s">
        <v>2480</v>
      </c>
      <c r="F780" s="2" t="s">
        <v>19</v>
      </c>
      <c r="G780" s="2" t="s">
        <v>2481</v>
      </c>
      <c r="H780" s="2" t="s">
        <v>31</v>
      </c>
      <c r="I780" s="2" t="s">
        <v>1492</v>
      </c>
      <c r="J780" s="2" t="s">
        <v>1493</v>
      </c>
      <c r="K780" s="2"/>
      <c r="L780" s="2"/>
      <c r="M780" s="2" t="s">
        <v>2482</v>
      </c>
      <c r="N780" s="2"/>
      <c r="O780" s="2"/>
      <c r="P780" s="2">
        <v>5829582</v>
      </c>
      <c r="Q780" s="2" t="s">
        <v>25</v>
      </c>
      <c r="R780" s="2" t="s">
        <v>26</v>
      </c>
      <c r="S780" s="2" t="s">
        <v>27</v>
      </c>
      <c r="T780">
        <v>23900</v>
      </c>
      <c r="U780">
        <v>122</v>
      </c>
      <c r="V780">
        <v>100000</v>
      </c>
      <c r="W780">
        <v>1002224</v>
      </c>
      <c r="Y780" t="s">
        <v>4334</v>
      </c>
      <c r="Z780" t="s">
        <v>5883</v>
      </c>
      <c r="AA780" t="s">
        <v>5884</v>
      </c>
    </row>
    <row r="781" spans="1:27">
      <c r="A781" s="2" t="s">
        <v>16</v>
      </c>
      <c r="B781" s="2" t="s">
        <v>2483</v>
      </c>
      <c r="C781" s="2">
        <v>72039</v>
      </c>
      <c r="D781" s="2">
        <v>50000</v>
      </c>
      <c r="E781" s="2" t="s">
        <v>2484</v>
      </c>
      <c r="F781" s="2" t="s">
        <v>19</v>
      </c>
      <c r="G781" s="2" t="s">
        <v>1183</v>
      </c>
      <c r="H781" s="2" t="s">
        <v>91</v>
      </c>
      <c r="I781" s="2" t="s">
        <v>2485</v>
      </c>
      <c r="J781" s="2" t="s">
        <v>2486</v>
      </c>
      <c r="K781" s="2"/>
      <c r="L781" s="2"/>
      <c r="M781" s="2" t="s">
        <v>2487</v>
      </c>
      <c r="N781" s="2"/>
      <c r="O781" s="2"/>
      <c r="P781" s="2">
        <v>5829583</v>
      </c>
      <c r="Q781" s="2" t="s">
        <v>25</v>
      </c>
      <c r="R781" s="2" t="s">
        <v>26</v>
      </c>
      <c r="S781" s="2" t="s">
        <v>27</v>
      </c>
      <c r="T781">
        <v>23791</v>
      </c>
      <c r="U781">
        <v>122</v>
      </c>
      <c r="V781">
        <v>50000</v>
      </c>
      <c r="W781">
        <v>1002496</v>
      </c>
      <c r="Y781" t="s">
        <v>4334</v>
      </c>
      <c r="Z781" t="s">
        <v>5885</v>
      </c>
      <c r="AA781" t="s">
        <v>5886</v>
      </c>
    </row>
    <row r="782" spans="1:27">
      <c r="A782" s="2" t="s">
        <v>16</v>
      </c>
      <c r="B782" s="2" t="s">
        <v>2499</v>
      </c>
      <c r="C782" s="2">
        <v>72042</v>
      </c>
      <c r="D782" s="2">
        <v>50000</v>
      </c>
      <c r="E782" s="2" t="s">
        <v>2500</v>
      </c>
      <c r="F782" s="2" t="s">
        <v>19</v>
      </c>
      <c r="G782" s="2" t="s">
        <v>2501</v>
      </c>
      <c r="H782" s="2" t="s">
        <v>44</v>
      </c>
      <c r="I782" s="2" t="s">
        <v>2502</v>
      </c>
      <c r="J782" s="2" t="s">
        <v>2503</v>
      </c>
      <c r="K782" s="2"/>
      <c r="L782" s="2"/>
      <c r="M782" s="2" t="s">
        <v>2504</v>
      </c>
      <c r="N782" s="2"/>
      <c r="O782" s="2"/>
      <c r="P782" s="2">
        <v>5829586</v>
      </c>
      <c r="Q782" s="2" t="s">
        <v>25</v>
      </c>
      <c r="R782" s="2" t="s">
        <v>26</v>
      </c>
      <c r="S782" s="2" t="s">
        <v>27</v>
      </c>
      <c r="T782">
        <v>23794</v>
      </c>
      <c r="U782">
        <v>122</v>
      </c>
      <c r="V782">
        <v>50000</v>
      </c>
      <c r="W782">
        <v>1002497</v>
      </c>
      <c r="Y782" t="s">
        <v>4334</v>
      </c>
      <c r="Z782" t="s">
        <v>5887</v>
      </c>
      <c r="AA782" t="s">
        <v>5888</v>
      </c>
    </row>
    <row r="783" spans="1:27">
      <c r="A783" s="2" t="s">
        <v>16</v>
      </c>
      <c r="B783" s="2" t="s">
        <v>2531</v>
      </c>
      <c r="C783" s="2">
        <v>71370</v>
      </c>
      <c r="D783" s="2">
        <v>50000</v>
      </c>
      <c r="E783" s="2" t="s">
        <v>2532</v>
      </c>
      <c r="F783" s="2" t="s">
        <v>19</v>
      </c>
      <c r="G783" s="2" t="s">
        <v>2533</v>
      </c>
      <c r="H783" s="2" t="s">
        <v>91</v>
      </c>
      <c r="I783" s="2" t="s">
        <v>2534</v>
      </c>
      <c r="J783" s="2" t="s">
        <v>2535</v>
      </c>
      <c r="K783" s="2"/>
      <c r="L783" s="2"/>
      <c r="M783" s="2" t="s">
        <v>2536</v>
      </c>
      <c r="N783" s="2"/>
      <c r="O783" s="2"/>
      <c r="P783" s="2">
        <v>5829592</v>
      </c>
      <c r="Q783" s="2" t="s">
        <v>25</v>
      </c>
      <c r="R783" s="2" t="s">
        <v>26</v>
      </c>
      <c r="S783" s="2" t="s">
        <v>27</v>
      </c>
      <c r="T783">
        <v>23123</v>
      </c>
      <c r="U783">
        <v>122</v>
      </c>
      <c r="V783">
        <v>50000</v>
      </c>
      <c r="W783">
        <v>1002304</v>
      </c>
      <c r="Y783" t="s">
        <v>4334</v>
      </c>
      <c r="Z783" t="s">
        <v>5889</v>
      </c>
      <c r="AA783" t="s">
        <v>5890</v>
      </c>
    </row>
    <row r="784" spans="1:27">
      <c r="A784" s="2" t="s">
        <v>16</v>
      </c>
      <c r="B784" s="2" t="s">
        <v>2554</v>
      </c>
      <c r="C784" s="2">
        <v>71381</v>
      </c>
      <c r="D784" s="2">
        <v>50000</v>
      </c>
      <c r="E784" s="2" t="s">
        <v>2555</v>
      </c>
      <c r="F784" s="2" t="s">
        <v>19</v>
      </c>
      <c r="G784" s="2" t="s">
        <v>2556</v>
      </c>
      <c r="H784" s="2" t="s">
        <v>21</v>
      </c>
      <c r="I784" s="2" t="s">
        <v>2557</v>
      </c>
      <c r="J784" s="2" t="s">
        <v>2558</v>
      </c>
      <c r="K784" s="2"/>
      <c r="L784" s="2"/>
      <c r="M784" s="2" t="s">
        <v>2559</v>
      </c>
      <c r="N784" s="2"/>
      <c r="O784" s="2"/>
      <c r="P784" s="2">
        <v>5829596</v>
      </c>
      <c r="Q784" s="2" t="s">
        <v>25</v>
      </c>
      <c r="R784" s="2" t="s">
        <v>26</v>
      </c>
      <c r="S784" s="2" t="s">
        <v>27</v>
      </c>
      <c r="T784">
        <v>23134</v>
      </c>
      <c r="U784">
        <v>122</v>
      </c>
      <c r="V784">
        <v>50000</v>
      </c>
      <c r="W784">
        <v>1002306</v>
      </c>
      <c r="Y784" t="s">
        <v>4334</v>
      </c>
      <c r="Z784" t="s">
        <v>5891</v>
      </c>
      <c r="AA784" t="s">
        <v>5892</v>
      </c>
    </row>
    <row r="785" spans="1:27">
      <c r="A785" s="2" t="s">
        <v>16</v>
      </c>
      <c r="B785" s="2" t="s">
        <v>2577</v>
      </c>
      <c r="C785" s="2">
        <v>71309</v>
      </c>
      <c r="D785" s="2">
        <v>50000</v>
      </c>
      <c r="E785" s="2" t="s">
        <v>2578</v>
      </c>
      <c r="F785" s="2" t="s">
        <v>19</v>
      </c>
      <c r="G785" s="2" t="s">
        <v>2579</v>
      </c>
      <c r="H785" s="2" t="s">
        <v>467</v>
      </c>
      <c r="I785" s="2" t="s">
        <v>499</v>
      </c>
      <c r="J785" s="2" t="s">
        <v>500</v>
      </c>
      <c r="K785" s="2"/>
      <c r="L785" s="2"/>
      <c r="M785" s="2" t="s">
        <v>2580</v>
      </c>
      <c r="N785" s="2"/>
      <c r="O785" s="2"/>
      <c r="P785" s="2">
        <v>5829600</v>
      </c>
      <c r="Q785" s="2" t="s">
        <v>25</v>
      </c>
      <c r="R785" s="2" t="s">
        <v>26</v>
      </c>
      <c r="S785" s="2" t="s">
        <v>27</v>
      </c>
      <c r="T785">
        <v>23062</v>
      </c>
      <c r="U785">
        <v>125</v>
      </c>
      <c r="V785">
        <v>50000</v>
      </c>
      <c r="W785">
        <v>1002109</v>
      </c>
      <c r="Y785" t="s">
        <v>4334</v>
      </c>
      <c r="Z785" t="s">
        <v>5893</v>
      </c>
      <c r="AA785" t="s">
        <v>5894</v>
      </c>
    </row>
    <row r="786" spans="1:27">
      <c r="A786" s="2" t="s">
        <v>16</v>
      </c>
      <c r="B786" s="2" t="s">
        <v>2581</v>
      </c>
      <c r="C786" s="2">
        <v>71305</v>
      </c>
      <c r="D786" s="2">
        <v>50000</v>
      </c>
      <c r="E786" s="2" t="s">
        <v>2582</v>
      </c>
      <c r="F786" s="2" t="s">
        <v>19</v>
      </c>
      <c r="G786" s="2" t="s">
        <v>2579</v>
      </c>
      <c r="H786" s="2" t="s">
        <v>467</v>
      </c>
      <c r="I786" s="2" t="s">
        <v>511</v>
      </c>
      <c r="J786" s="2" t="s">
        <v>512</v>
      </c>
      <c r="K786" s="2"/>
      <c r="L786" s="2"/>
      <c r="M786" s="2" t="s">
        <v>2583</v>
      </c>
      <c r="N786" s="2"/>
      <c r="O786" s="2"/>
      <c r="P786" s="2">
        <v>5829601</v>
      </c>
      <c r="Q786" s="2" t="s">
        <v>25</v>
      </c>
      <c r="R786" s="2" t="s">
        <v>26</v>
      </c>
      <c r="S786" s="2" t="s">
        <v>27</v>
      </c>
      <c r="T786">
        <v>23058</v>
      </c>
      <c r="U786">
        <v>125</v>
      </c>
      <c r="V786">
        <v>50000</v>
      </c>
      <c r="W786">
        <v>1002108</v>
      </c>
      <c r="Y786" t="s">
        <v>4334</v>
      </c>
      <c r="Z786" t="s">
        <v>5895</v>
      </c>
      <c r="AA786" t="s">
        <v>5896</v>
      </c>
    </row>
    <row r="787" spans="1:27">
      <c r="A787" s="2" t="s">
        <v>16</v>
      </c>
      <c r="B787" s="2" t="s">
        <v>2602</v>
      </c>
      <c r="C787" s="2">
        <v>72169</v>
      </c>
      <c r="D787" s="2">
        <v>50000</v>
      </c>
      <c r="E787" s="2" t="s">
        <v>2603</v>
      </c>
      <c r="F787" s="2" t="s">
        <v>19</v>
      </c>
      <c r="G787" s="2" t="s">
        <v>2604</v>
      </c>
      <c r="H787" s="2" t="s">
        <v>31</v>
      </c>
      <c r="I787" s="2" t="s">
        <v>2605</v>
      </c>
      <c r="J787" s="2" t="s">
        <v>2606</v>
      </c>
      <c r="K787" s="2"/>
      <c r="L787" s="2"/>
      <c r="M787" s="2" t="s">
        <v>2607</v>
      </c>
      <c r="N787" s="2"/>
      <c r="O787" s="2"/>
      <c r="P787" s="2">
        <v>5829605</v>
      </c>
      <c r="Q787" s="2" t="s">
        <v>25</v>
      </c>
      <c r="R787" s="2" t="s">
        <v>26</v>
      </c>
      <c r="S787" s="2" t="s">
        <v>27</v>
      </c>
      <c r="T787">
        <v>23915</v>
      </c>
      <c r="U787">
        <v>122</v>
      </c>
      <c r="V787">
        <v>50000</v>
      </c>
      <c r="W787">
        <v>1002227</v>
      </c>
      <c r="Y787" t="s">
        <v>4334</v>
      </c>
      <c r="Z787" t="s">
        <v>5897</v>
      </c>
      <c r="AA787" t="s">
        <v>5898</v>
      </c>
    </row>
    <row r="788" spans="1:27">
      <c r="A788" s="2" t="s">
        <v>16</v>
      </c>
      <c r="B788" s="2" t="s">
        <v>2646</v>
      </c>
      <c r="C788" s="2">
        <v>71431</v>
      </c>
      <c r="D788" s="2">
        <v>50000</v>
      </c>
      <c r="E788" s="2" t="s">
        <v>2647</v>
      </c>
      <c r="F788" s="2" t="s">
        <v>19</v>
      </c>
      <c r="G788" s="2" t="s">
        <v>2648</v>
      </c>
      <c r="H788" s="2" t="s">
        <v>147</v>
      </c>
      <c r="I788" s="2" t="s">
        <v>788</v>
      </c>
      <c r="J788" s="2" t="s">
        <v>789</v>
      </c>
      <c r="K788" s="2"/>
      <c r="L788" s="2"/>
      <c r="M788" s="2" t="s">
        <v>2649</v>
      </c>
      <c r="N788" s="2"/>
      <c r="O788" s="2"/>
      <c r="P788" s="2">
        <v>5829614</v>
      </c>
      <c r="Q788" s="2" t="s">
        <v>25</v>
      </c>
      <c r="R788" s="2" t="s">
        <v>26</v>
      </c>
      <c r="S788" s="2" t="s">
        <v>27</v>
      </c>
      <c r="T788">
        <v>23184</v>
      </c>
      <c r="U788">
        <v>122</v>
      </c>
      <c r="V788">
        <v>50000</v>
      </c>
      <c r="W788">
        <v>1002127</v>
      </c>
      <c r="Y788" t="s">
        <v>4334</v>
      </c>
      <c r="Z788" t="s">
        <v>5899</v>
      </c>
      <c r="AA788" t="s">
        <v>5900</v>
      </c>
    </row>
    <row r="789" spans="1:27">
      <c r="A789" s="2" t="s">
        <v>16</v>
      </c>
      <c r="B789" s="2" t="s">
        <v>2763</v>
      </c>
      <c r="C789" s="2">
        <v>71543</v>
      </c>
      <c r="D789" s="2">
        <v>50000</v>
      </c>
      <c r="E789" s="2" t="s">
        <v>2764</v>
      </c>
      <c r="F789" s="2" t="s">
        <v>19</v>
      </c>
      <c r="G789" s="2" t="s">
        <v>2219</v>
      </c>
      <c r="H789" s="2" t="s">
        <v>147</v>
      </c>
      <c r="I789" s="2" t="s">
        <v>1053</v>
      </c>
      <c r="J789" s="2" t="s">
        <v>1054</v>
      </c>
      <c r="K789" s="2"/>
      <c r="L789" s="2"/>
      <c r="M789" s="2" t="s">
        <v>2765</v>
      </c>
      <c r="N789" s="2"/>
      <c r="O789" s="2"/>
      <c r="P789" s="2">
        <v>5829638</v>
      </c>
      <c r="Q789" s="2" t="s">
        <v>25</v>
      </c>
      <c r="R789" s="2" t="s">
        <v>26</v>
      </c>
      <c r="S789" s="2" t="s">
        <v>27</v>
      </c>
      <c r="T789">
        <v>23296</v>
      </c>
      <c r="U789">
        <v>122</v>
      </c>
      <c r="V789">
        <v>50000</v>
      </c>
      <c r="W789">
        <v>1002321</v>
      </c>
      <c r="Y789" t="s">
        <v>4334</v>
      </c>
      <c r="Z789" t="s">
        <v>5901</v>
      </c>
      <c r="AA789" t="s">
        <v>5902</v>
      </c>
    </row>
    <row r="790" spans="1:27">
      <c r="A790" s="2" t="s">
        <v>16</v>
      </c>
      <c r="B790" s="2" t="s">
        <v>2817</v>
      </c>
      <c r="C790" s="2">
        <v>71487</v>
      </c>
      <c r="D790" s="2">
        <v>50000</v>
      </c>
      <c r="E790" s="2" t="s">
        <v>2818</v>
      </c>
      <c r="F790" s="2" t="s">
        <v>19</v>
      </c>
      <c r="G790" s="2" t="s">
        <v>2819</v>
      </c>
      <c r="H790" s="2" t="s">
        <v>147</v>
      </c>
      <c r="I790" s="2" t="s">
        <v>2700</v>
      </c>
      <c r="J790" s="2" t="s">
        <v>2701</v>
      </c>
      <c r="K790" s="2"/>
      <c r="L790" s="2"/>
      <c r="M790" s="2" t="s">
        <v>2820</v>
      </c>
      <c r="N790" s="2"/>
      <c r="O790" s="2"/>
      <c r="P790" s="2">
        <v>5829649</v>
      </c>
      <c r="Q790" s="2" t="s">
        <v>25</v>
      </c>
      <c r="R790" s="2" t="s">
        <v>26</v>
      </c>
      <c r="S790" s="2" t="s">
        <v>27</v>
      </c>
      <c r="T790">
        <v>23240</v>
      </c>
      <c r="U790">
        <v>122</v>
      </c>
      <c r="V790">
        <v>50000</v>
      </c>
      <c r="W790">
        <v>1002316</v>
      </c>
      <c r="Y790" t="s">
        <v>4334</v>
      </c>
      <c r="Z790" t="s">
        <v>5903</v>
      </c>
      <c r="AA790" t="s">
        <v>5904</v>
      </c>
    </row>
    <row r="791" spans="1:27">
      <c r="A791" s="2" t="s">
        <v>16</v>
      </c>
      <c r="B791" s="2" t="s">
        <v>2837</v>
      </c>
      <c r="C791" s="2">
        <v>71585</v>
      </c>
      <c r="D791" s="2">
        <v>50000</v>
      </c>
      <c r="E791" s="2" t="s">
        <v>2838</v>
      </c>
      <c r="F791" s="2" t="s">
        <v>19</v>
      </c>
      <c r="G791" s="2" t="s">
        <v>2839</v>
      </c>
      <c r="H791" s="2" t="s">
        <v>65</v>
      </c>
      <c r="I791" s="2" t="s">
        <v>2840</v>
      </c>
      <c r="J791" s="2" t="s">
        <v>2841</v>
      </c>
      <c r="K791" s="2"/>
      <c r="L791" s="2"/>
      <c r="M791" s="2" t="s">
        <v>2842</v>
      </c>
      <c r="N791" s="2"/>
      <c r="O791" s="2"/>
      <c r="P791" s="2">
        <v>5829653</v>
      </c>
      <c r="Q791" s="2" t="s">
        <v>25</v>
      </c>
      <c r="R791" s="2" t="s">
        <v>26</v>
      </c>
      <c r="S791" s="2" t="s">
        <v>27</v>
      </c>
      <c r="T791">
        <v>23338</v>
      </c>
      <c r="U791">
        <v>122</v>
      </c>
      <c r="V791">
        <v>50000</v>
      </c>
      <c r="W791">
        <v>1002137</v>
      </c>
      <c r="Y791" t="s">
        <v>4334</v>
      </c>
      <c r="Z791" t="s">
        <v>5905</v>
      </c>
      <c r="AA791" t="s">
        <v>5906</v>
      </c>
    </row>
    <row r="792" spans="1:27">
      <c r="A792" s="2" t="s">
        <v>16</v>
      </c>
      <c r="B792" s="2" t="s">
        <v>2856</v>
      </c>
      <c r="C792" s="2">
        <v>72211</v>
      </c>
      <c r="D792" s="2">
        <v>50000</v>
      </c>
      <c r="E792" s="2" t="s">
        <v>2857</v>
      </c>
      <c r="F792" s="2" t="s">
        <v>19</v>
      </c>
      <c r="G792" s="2" t="s">
        <v>2858</v>
      </c>
      <c r="H792" s="2" t="s">
        <v>31</v>
      </c>
      <c r="I792" s="2" t="s">
        <v>657</v>
      </c>
      <c r="J792" s="2" t="s">
        <v>658</v>
      </c>
      <c r="K792" s="2"/>
      <c r="L792" s="2"/>
      <c r="M792" s="2" t="s">
        <v>2859</v>
      </c>
      <c r="N792" s="2"/>
      <c r="O792" s="2"/>
      <c r="P792" s="2">
        <v>5829657</v>
      </c>
      <c r="Q792" s="2" t="s">
        <v>25</v>
      </c>
      <c r="R792" s="2" t="s">
        <v>26</v>
      </c>
      <c r="S792" s="2" t="s">
        <v>27</v>
      </c>
      <c r="T792">
        <v>23957</v>
      </c>
      <c r="U792">
        <v>122</v>
      </c>
      <c r="V792">
        <v>50000</v>
      </c>
      <c r="W792">
        <v>1002528</v>
      </c>
      <c r="Y792" t="s">
        <v>4334</v>
      </c>
      <c r="Z792" t="s">
        <v>5907</v>
      </c>
      <c r="AA792" t="s">
        <v>5908</v>
      </c>
    </row>
    <row r="793" spans="1:27">
      <c r="A793" s="2" t="s">
        <v>16</v>
      </c>
      <c r="B793" s="2" t="s">
        <v>2860</v>
      </c>
      <c r="C793" s="2">
        <v>72229</v>
      </c>
      <c r="D793" s="2">
        <v>50000</v>
      </c>
      <c r="E793" s="2" t="s">
        <v>2861</v>
      </c>
      <c r="F793" s="2" t="s">
        <v>19</v>
      </c>
      <c r="G793" s="2" t="s">
        <v>2862</v>
      </c>
      <c r="H793" s="2" t="s">
        <v>31</v>
      </c>
      <c r="I793" s="2" t="s">
        <v>2863</v>
      </c>
      <c r="J793" s="2" t="s">
        <v>2864</v>
      </c>
      <c r="K793" s="2"/>
      <c r="L793" s="2"/>
      <c r="M793" s="2" t="s">
        <v>2865</v>
      </c>
      <c r="N793" s="2"/>
      <c r="O793" s="2"/>
      <c r="P793" s="2">
        <v>5829658</v>
      </c>
      <c r="Q793" s="2" t="s">
        <v>25</v>
      </c>
      <c r="R793" s="2" t="s">
        <v>26</v>
      </c>
      <c r="S793" s="2" t="s">
        <v>27</v>
      </c>
      <c r="T793">
        <v>23975</v>
      </c>
      <c r="U793">
        <v>122</v>
      </c>
      <c r="V793">
        <v>50000</v>
      </c>
      <c r="W793">
        <v>1002532</v>
      </c>
      <c r="Y793" t="s">
        <v>4334</v>
      </c>
      <c r="Z793" t="s">
        <v>5909</v>
      </c>
      <c r="AA793" t="s">
        <v>5910</v>
      </c>
    </row>
    <row r="794" spans="1:27">
      <c r="A794" s="2" t="s">
        <v>16</v>
      </c>
      <c r="B794" s="2" t="s">
        <v>2866</v>
      </c>
      <c r="C794" s="2">
        <v>72052</v>
      </c>
      <c r="D794" s="2">
        <v>50000</v>
      </c>
      <c r="E794" s="2" t="s">
        <v>2867</v>
      </c>
      <c r="F794" s="2" t="s">
        <v>19</v>
      </c>
      <c r="G794" s="2" t="s">
        <v>2868</v>
      </c>
      <c r="H794" s="2" t="s">
        <v>44</v>
      </c>
      <c r="I794" s="2" t="s">
        <v>2869</v>
      </c>
      <c r="J794" s="2" t="s">
        <v>2870</v>
      </c>
      <c r="K794" s="2"/>
      <c r="L794" s="2"/>
      <c r="M794" s="2" t="s">
        <v>2871</v>
      </c>
      <c r="N794" s="2"/>
      <c r="O794" s="2"/>
      <c r="P794" s="2">
        <v>5829659</v>
      </c>
      <c r="Q794" s="2" t="s">
        <v>25</v>
      </c>
      <c r="R794" s="2" t="s">
        <v>26</v>
      </c>
      <c r="S794" s="2" t="s">
        <v>27</v>
      </c>
      <c r="T794">
        <v>23804</v>
      </c>
      <c r="U794">
        <v>122</v>
      </c>
      <c r="V794">
        <v>50000</v>
      </c>
      <c r="W794">
        <v>1002498</v>
      </c>
      <c r="Y794" t="s">
        <v>4334</v>
      </c>
      <c r="Z794" t="s">
        <v>5911</v>
      </c>
      <c r="AA794" t="s">
        <v>5912</v>
      </c>
    </row>
    <row r="795" spans="1:27">
      <c r="A795" s="2" t="s">
        <v>16</v>
      </c>
      <c r="B795" s="2" t="s">
        <v>2872</v>
      </c>
      <c r="C795" s="2">
        <v>65325</v>
      </c>
      <c r="D795" s="2">
        <v>50000</v>
      </c>
      <c r="E795" s="2" t="s">
        <v>2873</v>
      </c>
      <c r="F795" s="2" t="s">
        <v>19</v>
      </c>
      <c r="G795" s="2" t="s">
        <v>2874</v>
      </c>
      <c r="H795" s="2" t="s">
        <v>147</v>
      </c>
      <c r="I795" s="2" t="s">
        <v>2875</v>
      </c>
      <c r="J795" s="2" t="s">
        <v>2876</v>
      </c>
      <c r="K795" s="2"/>
      <c r="L795" s="2"/>
      <c r="M795" s="2" t="s">
        <v>2877</v>
      </c>
      <c r="N795" s="2"/>
      <c r="O795" s="2"/>
      <c r="P795" s="2">
        <v>5829660</v>
      </c>
      <c r="Q795" s="2" t="s">
        <v>25</v>
      </c>
      <c r="R795" s="2" t="s">
        <v>26</v>
      </c>
      <c r="S795" s="2" t="s">
        <v>27</v>
      </c>
      <c r="T795">
        <v>24121</v>
      </c>
      <c r="U795">
        <v>122</v>
      </c>
      <c r="V795">
        <v>50000</v>
      </c>
      <c r="W795">
        <v>1002278</v>
      </c>
      <c r="Y795" t="s">
        <v>4334</v>
      </c>
      <c r="Z795" t="s">
        <v>5913</v>
      </c>
      <c r="AA795" t="s">
        <v>5914</v>
      </c>
    </row>
    <row r="796" spans="1:27">
      <c r="A796" s="2" t="s">
        <v>16</v>
      </c>
      <c r="B796" s="2" t="s">
        <v>2878</v>
      </c>
      <c r="C796" s="2">
        <v>71607</v>
      </c>
      <c r="D796" s="2">
        <v>50000</v>
      </c>
      <c r="E796" s="2" t="s">
        <v>2879</v>
      </c>
      <c r="F796" s="2" t="s">
        <v>19</v>
      </c>
      <c r="G796" s="2" t="s">
        <v>1320</v>
      </c>
      <c r="H796" s="2" t="s">
        <v>58</v>
      </c>
      <c r="I796" s="2" t="s">
        <v>2869</v>
      </c>
      <c r="J796" s="2" t="s">
        <v>2870</v>
      </c>
      <c r="K796" s="2"/>
      <c r="L796" s="2"/>
      <c r="M796" s="2" t="s">
        <v>2880</v>
      </c>
      <c r="N796" s="2"/>
      <c r="O796" s="2"/>
      <c r="P796" s="2">
        <v>5829661</v>
      </c>
      <c r="Q796" s="2" t="s">
        <v>25</v>
      </c>
      <c r="R796" s="2" t="s">
        <v>26</v>
      </c>
      <c r="S796" s="2" t="s">
        <v>27</v>
      </c>
      <c r="T796">
        <v>23359</v>
      </c>
      <c r="U796">
        <v>122</v>
      </c>
      <c r="V796">
        <v>50000</v>
      </c>
      <c r="W796">
        <v>1002139</v>
      </c>
      <c r="Y796" t="s">
        <v>4334</v>
      </c>
      <c r="Z796" t="s">
        <v>5915</v>
      </c>
      <c r="AA796" t="s">
        <v>5916</v>
      </c>
    </row>
    <row r="797" spans="1:27">
      <c r="A797" s="2" t="s">
        <v>16</v>
      </c>
      <c r="B797" s="2" t="s">
        <v>2895</v>
      </c>
      <c r="C797" s="2">
        <v>72055</v>
      </c>
      <c r="D797" s="2">
        <v>50000</v>
      </c>
      <c r="E797" s="2" t="s">
        <v>2896</v>
      </c>
      <c r="F797" s="2" t="s">
        <v>19</v>
      </c>
      <c r="G797" s="2" t="s">
        <v>2897</v>
      </c>
      <c r="H797" s="2" t="s">
        <v>44</v>
      </c>
      <c r="I797" s="2" t="s">
        <v>2898</v>
      </c>
      <c r="J797" s="2" t="s">
        <v>2899</v>
      </c>
      <c r="K797" s="2"/>
      <c r="L797" s="2"/>
      <c r="M797" s="2" t="s">
        <v>2900</v>
      </c>
      <c r="N797" s="2"/>
      <c r="O797" s="2"/>
      <c r="P797" s="2">
        <v>5829665</v>
      </c>
      <c r="Q797" s="2" t="s">
        <v>25</v>
      </c>
      <c r="R797" s="2" t="s">
        <v>26</v>
      </c>
      <c r="S797" s="2" t="s">
        <v>27</v>
      </c>
      <c r="T797">
        <v>23807</v>
      </c>
      <c r="U797">
        <v>122</v>
      </c>
      <c r="V797">
        <v>50000</v>
      </c>
      <c r="W797">
        <v>1002500</v>
      </c>
      <c r="Y797" t="s">
        <v>4334</v>
      </c>
      <c r="Z797" t="s">
        <v>5917</v>
      </c>
      <c r="AA797" t="s">
        <v>5918</v>
      </c>
    </row>
    <row r="798" spans="1:27">
      <c r="A798" s="2" t="s">
        <v>16</v>
      </c>
      <c r="B798" s="2" t="s">
        <v>2901</v>
      </c>
      <c r="C798" s="2">
        <v>71613</v>
      </c>
      <c r="D798" s="2">
        <v>50000</v>
      </c>
      <c r="E798" s="2" t="s">
        <v>2902</v>
      </c>
      <c r="F798" s="2" t="s">
        <v>19</v>
      </c>
      <c r="G798" s="2" t="s">
        <v>2903</v>
      </c>
      <c r="H798" s="2" t="s">
        <v>91</v>
      </c>
      <c r="I798" s="2" t="s">
        <v>2904</v>
      </c>
      <c r="J798" s="2" t="s">
        <v>2905</v>
      </c>
      <c r="K798" s="2"/>
      <c r="L798" s="2"/>
      <c r="M798" s="2" t="s">
        <v>2906</v>
      </c>
      <c r="N798" s="2"/>
      <c r="O798" s="2"/>
      <c r="P798" s="2">
        <v>5829666</v>
      </c>
      <c r="Q798" s="2" t="s">
        <v>25</v>
      </c>
      <c r="R798" s="2" t="s">
        <v>26</v>
      </c>
      <c r="S798" s="2" t="s">
        <v>27</v>
      </c>
      <c r="T798">
        <v>23365</v>
      </c>
      <c r="U798">
        <v>122</v>
      </c>
      <c r="V798">
        <v>50000</v>
      </c>
      <c r="W798">
        <v>1002140</v>
      </c>
      <c r="Y798" t="s">
        <v>4334</v>
      </c>
      <c r="Z798" t="s">
        <v>5919</v>
      </c>
      <c r="AA798" t="s">
        <v>5920</v>
      </c>
    </row>
    <row r="799" spans="1:27">
      <c r="A799" s="2" t="s">
        <v>16</v>
      </c>
      <c r="B799" s="2" t="s">
        <v>2913</v>
      </c>
      <c r="C799" s="2">
        <v>71621</v>
      </c>
      <c r="D799" s="2">
        <v>50000</v>
      </c>
      <c r="E799" s="2" t="s">
        <v>2914</v>
      </c>
      <c r="F799" s="2" t="s">
        <v>19</v>
      </c>
      <c r="G799" s="2" t="s">
        <v>2192</v>
      </c>
      <c r="H799" s="2" t="s">
        <v>557</v>
      </c>
      <c r="I799" s="2" t="s">
        <v>81</v>
      </c>
      <c r="J799" s="2" t="s">
        <v>82</v>
      </c>
      <c r="K799" s="2"/>
      <c r="L799" s="2"/>
      <c r="M799" s="2" t="s">
        <v>2915</v>
      </c>
      <c r="N799" s="2"/>
      <c r="O799" s="2"/>
      <c r="P799" s="2">
        <v>5829668</v>
      </c>
      <c r="Q799" s="2" t="s">
        <v>25</v>
      </c>
      <c r="R799" s="2" t="s">
        <v>26</v>
      </c>
      <c r="S799" s="2" t="s">
        <v>27</v>
      </c>
      <c r="T799">
        <v>23373</v>
      </c>
      <c r="U799">
        <v>122</v>
      </c>
      <c r="V799">
        <v>50000</v>
      </c>
      <c r="W799">
        <v>1002142</v>
      </c>
      <c r="Y799" t="s">
        <v>4334</v>
      </c>
      <c r="Z799" t="s">
        <v>5921</v>
      </c>
      <c r="AA799" t="s">
        <v>5922</v>
      </c>
    </row>
    <row r="800" spans="1:27">
      <c r="A800" s="2" t="s">
        <v>16</v>
      </c>
      <c r="B800" s="2" t="s">
        <v>2916</v>
      </c>
      <c r="C800" s="2">
        <v>71619</v>
      </c>
      <c r="D800" s="2">
        <v>50000</v>
      </c>
      <c r="E800" s="2" t="s">
        <v>2917</v>
      </c>
      <c r="F800" s="2" t="s">
        <v>19</v>
      </c>
      <c r="G800" s="2" t="s">
        <v>2918</v>
      </c>
      <c r="H800" s="2" t="s">
        <v>2919</v>
      </c>
      <c r="I800" s="2" t="s">
        <v>841</v>
      </c>
      <c r="J800" s="2" t="s">
        <v>842</v>
      </c>
      <c r="K800" s="2"/>
      <c r="L800" s="2"/>
      <c r="M800" s="2" t="s">
        <v>2920</v>
      </c>
      <c r="N800" s="2"/>
      <c r="O800" s="2"/>
      <c r="P800" s="2">
        <v>5829669</v>
      </c>
      <c r="Q800" s="2" t="s">
        <v>25</v>
      </c>
      <c r="R800" s="2" t="s">
        <v>26</v>
      </c>
      <c r="S800" s="2" t="s">
        <v>27</v>
      </c>
      <c r="T800">
        <v>23371</v>
      </c>
      <c r="U800">
        <v>125</v>
      </c>
      <c r="V800">
        <v>50000</v>
      </c>
      <c r="W800">
        <v>1002141</v>
      </c>
      <c r="Y800" t="s">
        <v>4334</v>
      </c>
      <c r="Z800" t="s">
        <v>5923</v>
      </c>
      <c r="AA800" t="s">
        <v>5924</v>
      </c>
    </row>
    <row r="801" spans="1:27">
      <c r="A801" s="2" t="s">
        <v>16</v>
      </c>
      <c r="B801" s="2" t="s">
        <v>2930</v>
      </c>
      <c r="C801" s="2">
        <v>71608</v>
      </c>
      <c r="D801" s="2">
        <v>50000</v>
      </c>
      <c r="E801" s="2" t="s">
        <v>2931</v>
      </c>
      <c r="F801" s="2" t="s">
        <v>19</v>
      </c>
      <c r="G801" s="2" t="s">
        <v>924</v>
      </c>
      <c r="H801" s="2" t="s">
        <v>65</v>
      </c>
      <c r="I801" s="2" t="s">
        <v>245</v>
      </c>
      <c r="J801" s="2" t="s">
        <v>246</v>
      </c>
      <c r="K801" s="2"/>
      <c r="L801" s="2"/>
      <c r="M801" s="2" t="s">
        <v>2932</v>
      </c>
      <c r="N801" s="2"/>
      <c r="O801" s="2"/>
      <c r="P801" s="2">
        <v>5829672</v>
      </c>
      <c r="Q801" s="2" t="s">
        <v>25</v>
      </c>
      <c r="R801" s="2" t="s">
        <v>26</v>
      </c>
      <c r="S801" s="2" t="s">
        <v>27</v>
      </c>
      <c r="T801">
        <v>23360</v>
      </c>
      <c r="U801">
        <v>122</v>
      </c>
      <c r="V801">
        <v>50000</v>
      </c>
      <c r="W801">
        <v>1002337</v>
      </c>
      <c r="Y801" t="s">
        <v>4334</v>
      </c>
      <c r="Z801" t="s">
        <v>5925</v>
      </c>
      <c r="AA801" t="s">
        <v>5926</v>
      </c>
    </row>
    <row r="802" spans="1:27">
      <c r="A802" s="2" t="s">
        <v>16</v>
      </c>
      <c r="B802" s="2" t="s">
        <v>2933</v>
      </c>
      <c r="C802" s="2">
        <v>72252</v>
      </c>
      <c r="D802" s="2">
        <v>50000</v>
      </c>
      <c r="E802" s="2" t="s">
        <v>2934</v>
      </c>
      <c r="F802" s="2" t="s">
        <v>19</v>
      </c>
      <c r="G802" s="2" t="s">
        <v>2935</v>
      </c>
      <c r="H802" s="2" t="s">
        <v>31</v>
      </c>
      <c r="I802" s="2" t="s">
        <v>81</v>
      </c>
      <c r="J802" s="2" t="s">
        <v>82</v>
      </c>
      <c r="K802" s="2"/>
      <c r="L802" s="2"/>
      <c r="M802" s="2" t="s">
        <v>2936</v>
      </c>
      <c r="N802" s="2"/>
      <c r="O802" s="2"/>
      <c r="P802" s="2">
        <v>5829673</v>
      </c>
      <c r="Q802" s="2" t="s">
        <v>25</v>
      </c>
      <c r="R802" s="2" t="s">
        <v>26</v>
      </c>
      <c r="S802" s="2" t="s">
        <v>27</v>
      </c>
      <c r="T802">
        <v>23998</v>
      </c>
      <c r="U802">
        <v>122</v>
      </c>
      <c r="V802">
        <v>50000</v>
      </c>
      <c r="W802">
        <v>1002237</v>
      </c>
      <c r="Y802" t="s">
        <v>4334</v>
      </c>
      <c r="Z802" t="s">
        <v>5927</v>
      </c>
      <c r="AA802" t="s">
        <v>5928</v>
      </c>
    </row>
    <row r="803" spans="1:27">
      <c r="A803" s="2" t="s">
        <v>16</v>
      </c>
      <c r="B803" s="2" t="s">
        <v>2937</v>
      </c>
      <c r="C803" s="2">
        <v>72208</v>
      </c>
      <c r="D803" s="2">
        <v>50000</v>
      </c>
      <c r="E803" s="2" t="s">
        <v>2938</v>
      </c>
      <c r="F803" s="2" t="s">
        <v>19</v>
      </c>
      <c r="G803" s="2" t="s">
        <v>2939</v>
      </c>
      <c r="H803" s="2" t="s">
        <v>31</v>
      </c>
      <c r="I803" s="2" t="s">
        <v>1653</v>
      </c>
      <c r="J803" s="2" t="s">
        <v>1654</v>
      </c>
      <c r="K803" s="2"/>
      <c r="L803" s="2"/>
      <c r="M803" s="2" t="s">
        <v>2940</v>
      </c>
      <c r="N803" s="2"/>
      <c r="O803" s="2"/>
      <c r="P803" s="2">
        <v>5829674</v>
      </c>
      <c r="Q803" s="2" t="s">
        <v>25</v>
      </c>
      <c r="R803" s="2" t="s">
        <v>26</v>
      </c>
      <c r="S803" s="2" t="s">
        <v>27</v>
      </c>
      <c r="T803">
        <v>23954</v>
      </c>
      <c r="U803">
        <v>122</v>
      </c>
      <c r="V803">
        <v>50000</v>
      </c>
      <c r="W803">
        <v>1002233</v>
      </c>
      <c r="Y803" t="s">
        <v>4334</v>
      </c>
      <c r="Z803" t="s">
        <v>5929</v>
      </c>
      <c r="AA803" t="s">
        <v>5930</v>
      </c>
    </row>
    <row r="804" spans="1:27">
      <c r="A804" s="2" t="s">
        <v>16</v>
      </c>
      <c r="B804" s="2" t="s">
        <v>2941</v>
      </c>
      <c r="C804" s="2">
        <v>72255</v>
      </c>
      <c r="D804" s="2">
        <v>50000</v>
      </c>
      <c r="E804" s="2" t="s">
        <v>2942</v>
      </c>
      <c r="F804" s="2" t="s">
        <v>19</v>
      </c>
      <c r="G804" s="2" t="s">
        <v>2943</v>
      </c>
      <c r="H804" s="2" t="s">
        <v>31</v>
      </c>
      <c r="I804" s="2" t="s">
        <v>2944</v>
      </c>
      <c r="J804" s="2" t="s">
        <v>2945</v>
      </c>
      <c r="K804" s="2"/>
      <c r="L804" s="2"/>
      <c r="M804" s="2" t="s">
        <v>2946</v>
      </c>
      <c r="N804" s="2"/>
      <c r="O804" s="2"/>
      <c r="P804" s="2">
        <v>5829675</v>
      </c>
      <c r="Q804" s="2" t="s">
        <v>25</v>
      </c>
      <c r="R804" s="2" t="s">
        <v>26</v>
      </c>
      <c r="S804" s="2" t="s">
        <v>27</v>
      </c>
      <c r="T804">
        <v>24001</v>
      </c>
      <c r="U804">
        <v>122</v>
      </c>
      <c r="V804">
        <v>50000</v>
      </c>
      <c r="W804">
        <v>1002540</v>
      </c>
      <c r="Y804" t="s">
        <v>4334</v>
      </c>
      <c r="Z804" t="s">
        <v>5931</v>
      </c>
      <c r="AA804" t="s">
        <v>5932</v>
      </c>
    </row>
    <row r="805" spans="1:27">
      <c r="A805" s="2" t="s">
        <v>16</v>
      </c>
      <c r="B805" s="2" t="s">
        <v>2952</v>
      </c>
      <c r="C805" s="2">
        <v>71635</v>
      </c>
      <c r="D805" s="2">
        <v>50000</v>
      </c>
      <c r="E805" s="2" t="s">
        <v>2953</v>
      </c>
      <c r="F805" s="2" t="s">
        <v>19</v>
      </c>
      <c r="G805" s="2" t="s">
        <v>2954</v>
      </c>
      <c r="H805" s="2" t="s">
        <v>91</v>
      </c>
      <c r="I805" s="2" t="s">
        <v>2955</v>
      </c>
      <c r="J805" s="2" t="s">
        <v>2956</v>
      </c>
      <c r="K805" s="2"/>
      <c r="L805" s="2"/>
      <c r="M805" s="2" t="s">
        <v>2957</v>
      </c>
      <c r="N805" s="2"/>
      <c r="O805" s="2"/>
      <c r="P805" s="2">
        <v>5829677</v>
      </c>
      <c r="Q805" s="2" t="s">
        <v>25</v>
      </c>
      <c r="R805" s="2" t="s">
        <v>26</v>
      </c>
      <c r="S805" s="2" t="s">
        <v>27</v>
      </c>
      <c r="T805">
        <v>23387</v>
      </c>
      <c r="U805">
        <v>122</v>
      </c>
      <c r="V805">
        <v>50000</v>
      </c>
      <c r="W805">
        <v>1002344</v>
      </c>
      <c r="Y805" t="s">
        <v>4334</v>
      </c>
      <c r="Z805" t="s">
        <v>5933</v>
      </c>
      <c r="AA805" t="s">
        <v>5934</v>
      </c>
    </row>
    <row r="806" spans="1:27">
      <c r="A806" s="2" t="s">
        <v>16</v>
      </c>
      <c r="B806" s="2" t="s">
        <v>2958</v>
      </c>
      <c r="C806" s="2">
        <v>71636</v>
      </c>
      <c r="D806" s="2">
        <v>50000</v>
      </c>
      <c r="E806" s="2" t="s">
        <v>2959</v>
      </c>
      <c r="F806" s="2" t="s">
        <v>19</v>
      </c>
      <c r="G806" s="2" t="s">
        <v>2960</v>
      </c>
      <c r="H806" s="2" t="s">
        <v>1052</v>
      </c>
      <c r="I806" s="2" t="s">
        <v>181</v>
      </c>
      <c r="J806" s="2" t="s">
        <v>182</v>
      </c>
      <c r="K806" s="2"/>
      <c r="L806" s="2"/>
      <c r="M806" s="2" t="s">
        <v>2961</v>
      </c>
      <c r="N806" s="2"/>
      <c r="O806" s="2"/>
      <c r="P806" s="2">
        <v>5829678</v>
      </c>
      <c r="Q806" s="2" t="s">
        <v>25</v>
      </c>
      <c r="R806" s="2" t="s">
        <v>26</v>
      </c>
      <c r="S806" s="2" t="s">
        <v>27</v>
      </c>
      <c r="T806">
        <v>23388</v>
      </c>
      <c r="U806">
        <v>126</v>
      </c>
      <c r="V806">
        <v>50000</v>
      </c>
      <c r="W806">
        <v>1002345</v>
      </c>
      <c r="Y806" t="s">
        <v>4334</v>
      </c>
      <c r="Z806" t="s">
        <v>5935</v>
      </c>
      <c r="AA806" t="s">
        <v>5936</v>
      </c>
    </row>
    <row r="807" spans="1:27">
      <c r="A807" s="2" t="s">
        <v>16</v>
      </c>
      <c r="B807" s="2" t="s">
        <v>2968</v>
      </c>
      <c r="C807" s="2">
        <v>71601</v>
      </c>
      <c r="D807" s="2">
        <v>50000</v>
      </c>
      <c r="E807" s="2" t="s">
        <v>2969</v>
      </c>
      <c r="F807" s="2" t="s">
        <v>19</v>
      </c>
      <c r="G807" s="2" t="s">
        <v>2970</v>
      </c>
      <c r="H807" s="2" t="s">
        <v>147</v>
      </c>
      <c r="I807" s="2" t="s">
        <v>2910</v>
      </c>
      <c r="J807" s="2" t="s">
        <v>2911</v>
      </c>
      <c r="K807" s="2"/>
      <c r="L807" s="2"/>
      <c r="M807" s="2" t="s">
        <v>2971</v>
      </c>
      <c r="N807" s="2"/>
      <c r="O807" s="2"/>
      <c r="P807" s="2">
        <v>5829680</v>
      </c>
      <c r="Q807" s="2" t="s">
        <v>25</v>
      </c>
      <c r="R807" s="2" t="s">
        <v>26</v>
      </c>
      <c r="S807" s="2" t="s">
        <v>27</v>
      </c>
      <c r="T807">
        <v>23354</v>
      </c>
      <c r="U807">
        <v>122</v>
      </c>
      <c r="V807">
        <v>50000</v>
      </c>
      <c r="W807">
        <v>1002335</v>
      </c>
      <c r="Y807" t="s">
        <v>4334</v>
      </c>
      <c r="Z807" t="s">
        <v>5937</v>
      </c>
      <c r="AA807" t="s">
        <v>5938</v>
      </c>
    </row>
    <row r="808" spans="1:27">
      <c r="A808" s="2" t="s">
        <v>16</v>
      </c>
      <c r="B808" s="2" t="s">
        <v>2972</v>
      </c>
      <c r="C808" s="2">
        <v>72256</v>
      </c>
      <c r="D808" s="2">
        <v>50000</v>
      </c>
      <c r="E808" s="2" t="s">
        <v>2973</v>
      </c>
      <c r="F808" s="2" t="s">
        <v>19</v>
      </c>
      <c r="G808" s="2" t="s">
        <v>2974</v>
      </c>
      <c r="H808" s="2" t="s">
        <v>31</v>
      </c>
      <c r="I808" s="2" t="s">
        <v>2975</v>
      </c>
      <c r="J808" s="2" t="s">
        <v>2976</v>
      </c>
      <c r="K808" s="2"/>
      <c r="L808" s="2"/>
      <c r="M808" s="2" t="s">
        <v>2977</v>
      </c>
      <c r="N808" s="2"/>
      <c r="O808" s="2"/>
      <c r="P808" s="2">
        <v>5829681</v>
      </c>
      <c r="Q808" s="2" t="s">
        <v>25</v>
      </c>
      <c r="R808" s="2" t="s">
        <v>26</v>
      </c>
      <c r="S808" s="2" t="s">
        <v>27</v>
      </c>
      <c r="T808">
        <v>24002</v>
      </c>
      <c r="U808">
        <v>122</v>
      </c>
      <c r="V808">
        <v>50000</v>
      </c>
      <c r="W808">
        <v>1002541</v>
      </c>
      <c r="Y808" t="s">
        <v>4334</v>
      </c>
      <c r="Z808" t="s">
        <v>5939</v>
      </c>
      <c r="AA808" t="s">
        <v>5940</v>
      </c>
    </row>
    <row r="809" spans="1:27">
      <c r="A809" s="2" t="s">
        <v>16</v>
      </c>
      <c r="B809" s="2" t="s">
        <v>2978</v>
      </c>
      <c r="C809" s="2">
        <v>71656</v>
      </c>
      <c r="D809" s="2">
        <v>50000</v>
      </c>
      <c r="E809" s="2" t="s">
        <v>2979</v>
      </c>
      <c r="F809" s="2" t="s">
        <v>19</v>
      </c>
      <c r="G809" s="2" t="s">
        <v>2264</v>
      </c>
      <c r="H809" s="2" t="s">
        <v>91</v>
      </c>
      <c r="I809" s="2" t="s">
        <v>847</v>
      </c>
      <c r="J809" s="2" t="s">
        <v>848</v>
      </c>
      <c r="K809" s="2"/>
      <c r="L809" s="2"/>
      <c r="M809" s="2" t="s">
        <v>2980</v>
      </c>
      <c r="N809" s="2"/>
      <c r="O809" s="2"/>
      <c r="P809" s="2">
        <v>5829682</v>
      </c>
      <c r="Q809" s="2" t="s">
        <v>25</v>
      </c>
      <c r="R809" s="2" t="s">
        <v>26</v>
      </c>
      <c r="S809" s="2" t="s">
        <v>27</v>
      </c>
      <c r="T809">
        <v>23408</v>
      </c>
      <c r="U809">
        <v>122</v>
      </c>
      <c r="V809">
        <v>50000</v>
      </c>
      <c r="W809">
        <v>1002352</v>
      </c>
      <c r="Y809" t="s">
        <v>4334</v>
      </c>
      <c r="Z809" t="s">
        <v>5941</v>
      </c>
      <c r="AA809" t="s">
        <v>5942</v>
      </c>
    </row>
    <row r="810" spans="1:27">
      <c r="A810" s="2" t="s">
        <v>16</v>
      </c>
      <c r="B810" s="2" t="s">
        <v>2981</v>
      </c>
      <c r="C810" s="2">
        <v>72248</v>
      </c>
      <c r="D810" s="2">
        <v>50000</v>
      </c>
      <c r="E810" s="2" t="s">
        <v>2982</v>
      </c>
      <c r="F810" s="2" t="s">
        <v>19</v>
      </c>
      <c r="G810" s="2" t="s">
        <v>2983</v>
      </c>
      <c r="H810" s="2" t="s">
        <v>31</v>
      </c>
      <c r="I810" s="2" t="s">
        <v>2984</v>
      </c>
      <c r="J810" s="2" t="s">
        <v>2985</v>
      </c>
      <c r="K810" s="2"/>
      <c r="L810" s="2"/>
      <c r="M810" s="2" t="s">
        <v>2986</v>
      </c>
      <c r="N810" s="2"/>
      <c r="O810" s="2"/>
      <c r="P810" s="2">
        <v>5829683</v>
      </c>
      <c r="Q810" s="2" t="s">
        <v>25</v>
      </c>
      <c r="R810" s="2" t="s">
        <v>26</v>
      </c>
      <c r="S810" s="2" t="s">
        <v>27</v>
      </c>
      <c r="T810">
        <v>23994</v>
      </c>
      <c r="U810">
        <v>122</v>
      </c>
      <c r="V810">
        <v>50000</v>
      </c>
      <c r="W810">
        <v>1002538</v>
      </c>
      <c r="Y810" t="s">
        <v>4334</v>
      </c>
      <c r="Z810" t="s">
        <v>5943</v>
      </c>
      <c r="AA810" t="s">
        <v>5944</v>
      </c>
    </row>
    <row r="811" spans="1:27">
      <c r="A811" s="2" t="s">
        <v>16</v>
      </c>
      <c r="B811" s="2" t="s">
        <v>2987</v>
      </c>
      <c r="C811" s="2">
        <v>71666</v>
      </c>
      <c r="D811" s="2">
        <v>50000</v>
      </c>
      <c r="E811" s="2" t="s">
        <v>2988</v>
      </c>
      <c r="F811" s="2" t="s">
        <v>19</v>
      </c>
      <c r="G811" s="2" t="s">
        <v>579</v>
      </c>
      <c r="H811" s="2" t="s">
        <v>147</v>
      </c>
      <c r="I811" s="2" t="s">
        <v>2989</v>
      </c>
      <c r="J811" s="2" t="s">
        <v>2990</v>
      </c>
      <c r="K811" s="2"/>
      <c r="L811" s="2"/>
      <c r="M811" s="2" t="s">
        <v>2991</v>
      </c>
      <c r="N811" s="2"/>
      <c r="O811" s="2"/>
      <c r="P811" s="2">
        <v>5829684</v>
      </c>
      <c r="Q811" s="2" t="s">
        <v>25</v>
      </c>
      <c r="R811" s="2" t="s">
        <v>26</v>
      </c>
      <c r="S811" s="2" t="s">
        <v>27</v>
      </c>
      <c r="T811">
        <v>23418</v>
      </c>
      <c r="U811">
        <v>122</v>
      </c>
      <c r="V811">
        <v>50000</v>
      </c>
      <c r="W811">
        <v>1002354</v>
      </c>
      <c r="Y811" t="s">
        <v>4334</v>
      </c>
      <c r="Z811" t="s">
        <v>5945</v>
      </c>
      <c r="AA811" t="s">
        <v>5946</v>
      </c>
    </row>
    <row r="812" spans="1:27">
      <c r="A812" s="2" t="s">
        <v>16</v>
      </c>
      <c r="B812" s="2" t="s">
        <v>2992</v>
      </c>
      <c r="C812" s="2">
        <v>71615</v>
      </c>
      <c r="D812" s="2">
        <v>50000</v>
      </c>
      <c r="E812" s="2" t="s">
        <v>2993</v>
      </c>
      <c r="F812" s="2" t="s">
        <v>19</v>
      </c>
      <c r="G812" s="2" t="s">
        <v>1288</v>
      </c>
      <c r="H812" s="2" t="s">
        <v>65</v>
      </c>
      <c r="I812" s="2" t="s">
        <v>2898</v>
      </c>
      <c r="J812" s="2" t="s">
        <v>2899</v>
      </c>
      <c r="K812" s="2"/>
      <c r="L812" s="2"/>
      <c r="M812" s="2" t="s">
        <v>2994</v>
      </c>
      <c r="N812" s="2"/>
      <c r="O812" s="2"/>
      <c r="P812" s="2">
        <v>5829685</v>
      </c>
      <c r="Q812" s="2" t="s">
        <v>25</v>
      </c>
      <c r="R812" s="2" t="s">
        <v>26</v>
      </c>
      <c r="S812" s="2" t="s">
        <v>27</v>
      </c>
      <c r="T812">
        <v>23367</v>
      </c>
      <c r="U812">
        <v>122</v>
      </c>
      <c r="V812">
        <v>50000</v>
      </c>
      <c r="W812">
        <v>1002339</v>
      </c>
      <c r="Y812" t="s">
        <v>4334</v>
      </c>
      <c r="Z812" t="s">
        <v>5947</v>
      </c>
      <c r="AA812" t="s">
        <v>5948</v>
      </c>
    </row>
    <row r="813" spans="1:27">
      <c r="A813" s="2" t="s">
        <v>16</v>
      </c>
      <c r="B813" s="2" t="s">
        <v>2995</v>
      </c>
      <c r="C813" s="2">
        <v>71681</v>
      </c>
      <c r="D813" s="2">
        <v>50000</v>
      </c>
      <c r="E813" s="2" t="s">
        <v>2996</v>
      </c>
      <c r="F813" s="2" t="s">
        <v>19</v>
      </c>
      <c r="G813" s="2" t="s">
        <v>2665</v>
      </c>
      <c r="H813" s="2" t="s">
        <v>147</v>
      </c>
      <c r="I813" s="2" t="s">
        <v>152</v>
      </c>
      <c r="J813" s="2" t="s">
        <v>153</v>
      </c>
      <c r="K813" s="2"/>
      <c r="L813" s="2"/>
      <c r="M813" s="2" t="s">
        <v>2997</v>
      </c>
      <c r="N813" s="2"/>
      <c r="O813" s="2"/>
      <c r="P813" s="2">
        <v>5829686</v>
      </c>
      <c r="Q813" s="2" t="s">
        <v>25</v>
      </c>
      <c r="R813" s="2" t="s">
        <v>26</v>
      </c>
      <c r="S813" s="2" t="s">
        <v>27</v>
      </c>
      <c r="T813">
        <v>23433</v>
      </c>
      <c r="U813">
        <v>122</v>
      </c>
      <c r="V813">
        <v>50000</v>
      </c>
      <c r="W813">
        <v>1002153</v>
      </c>
      <c r="Y813" t="s">
        <v>4334</v>
      </c>
      <c r="Z813" t="s">
        <v>5949</v>
      </c>
      <c r="AA813" t="s">
        <v>5950</v>
      </c>
    </row>
    <row r="814" spans="1:27">
      <c r="A814" s="2" t="s">
        <v>16</v>
      </c>
      <c r="B814" s="2" t="s">
        <v>3002</v>
      </c>
      <c r="C814" s="2">
        <v>71539</v>
      </c>
      <c r="D814" s="2">
        <v>50000</v>
      </c>
      <c r="E814" s="2" t="s">
        <v>3003</v>
      </c>
      <c r="F814" s="2" t="s">
        <v>19</v>
      </c>
      <c r="G814" s="2" t="s">
        <v>3004</v>
      </c>
      <c r="H814" s="2" t="s">
        <v>21</v>
      </c>
      <c r="I814" s="2" t="s">
        <v>3005</v>
      </c>
      <c r="J814" s="2" t="s">
        <v>3006</v>
      </c>
      <c r="K814" s="2"/>
      <c r="L814" s="2"/>
      <c r="M814" s="2" t="s">
        <v>3007</v>
      </c>
      <c r="N814" s="2"/>
      <c r="O814" s="2"/>
      <c r="P814" s="2">
        <v>5829688</v>
      </c>
      <c r="Q814" s="2" t="s">
        <v>25</v>
      </c>
      <c r="R814" s="2" t="s">
        <v>26</v>
      </c>
      <c r="S814" s="2" t="s">
        <v>27</v>
      </c>
      <c r="T814">
        <v>23292</v>
      </c>
      <c r="U814">
        <v>122</v>
      </c>
      <c r="V814">
        <v>50000</v>
      </c>
      <c r="W814">
        <v>1002320</v>
      </c>
      <c r="Y814" t="s">
        <v>4334</v>
      </c>
      <c r="Z814" t="s">
        <v>5951</v>
      </c>
      <c r="AA814" t="s">
        <v>5952</v>
      </c>
    </row>
    <row r="815" spans="1:27">
      <c r="A815" s="2" t="s">
        <v>16</v>
      </c>
      <c r="B815" s="2" t="s">
        <v>3008</v>
      </c>
      <c r="C815" s="2">
        <v>72405</v>
      </c>
      <c r="D815" s="2">
        <v>50000</v>
      </c>
      <c r="E815" s="2" t="s">
        <v>3009</v>
      </c>
      <c r="F815" s="2" t="s">
        <v>19</v>
      </c>
      <c r="G815" s="2" t="s">
        <v>180</v>
      </c>
      <c r="H815" s="2" t="s">
        <v>31</v>
      </c>
      <c r="I815" s="2" t="s">
        <v>3010</v>
      </c>
      <c r="J815" s="2" t="s">
        <v>3011</v>
      </c>
      <c r="K815" s="2"/>
      <c r="L815" s="2"/>
      <c r="M815" s="2" t="s">
        <v>3012</v>
      </c>
      <c r="N815" s="2"/>
      <c r="O815" s="2"/>
      <c r="P815" s="2">
        <v>5829689</v>
      </c>
      <c r="Q815" s="2" t="s">
        <v>25</v>
      </c>
      <c r="R815" s="2" t="s">
        <v>26</v>
      </c>
      <c r="S815" s="2" t="s">
        <v>27</v>
      </c>
      <c r="T815">
        <v>24158</v>
      </c>
      <c r="U815">
        <v>122</v>
      </c>
      <c r="V815">
        <v>50000</v>
      </c>
      <c r="W815">
        <v>1002588</v>
      </c>
      <c r="Y815" t="s">
        <v>4334</v>
      </c>
      <c r="Z815" t="s">
        <v>5953</v>
      </c>
      <c r="AA815" t="s">
        <v>5954</v>
      </c>
    </row>
    <row r="816" spans="1:27">
      <c r="A816" s="2" t="s">
        <v>16</v>
      </c>
      <c r="B816" s="2" t="s">
        <v>3029</v>
      </c>
      <c r="C816" s="2">
        <v>72058</v>
      </c>
      <c r="D816" s="2">
        <v>50000</v>
      </c>
      <c r="E816" s="2" t="s">
        <v>3030</v>
      </c>
      <c r="F816" s="2" t="s">
        <v>19</v>
      </c>
      <c r="G816" s="2" t="s">
        <v>3031</v>
      </c>
      <c r="H816" s="2" t="s">
        <v>147</v>
      </c>
      <c r="I816" s="2" t="s">
        <v>1918</v>
      </c>
      <c r="J816" s="2" t="s">
        <v>1919</v>
      </c>
      <c r="K816" s="2"/>
      <c r="L816" s="2"/>
      <c r="M816" s="2" t="s">
        <v>3032</v>
      </c>
      <c r="N816" s="2"/>
      <c r="O816" s="2"/>
      <c r="P816" s="2">
        <v>5829694</v>
      </c>
      <c r="Q816" s="2" t="s">
        <v>25</v>
      </c>
      <c r="R816" s="2" t="s">
        <v>26</v>
      </c>
      <c r="S816" s="2" t="s">
        <v>27</v>
      </c>
      <c r="T816">
        <v>23810</v>
      </c>
      <c r="U816">
        <v>122</v>
      </c>
      <c r="V816">
        <v>50000</v>
      </c>
      <c r="W816">
        <v>1002502</v>
      </c>
      <c r="Y816" t="s">
        <v>4334</v>
      </c>
      <c r="Z816" t="s">
        <v>5955</v>
      </c>
      <c r="AA816" t="s">
        <v>5956</v>
      </c>
    </row>
    <row r="817" spans="1:27">
      <c r="A817" s="2" t="s">
        <v>16</v>
      </c>
      <c r="B817" s="2" t="s">
        <v>3037</v>
      </c>
      <c r="C817" s="2">
        <v>71663</v>
      </c>
      <c r="D817" s="2">
        <v>50000</v>
      </c>
      <c r="E817" s="2" t="s">
        <v>3038</v>
      </c>
      <c r="F817" s="2" t="s">
        <v>19</v>
      </c>
      <c r="G817" s="2" t="s">
        <v>3039</v>
      </c>
      <c r="H817" s="2" t="s">
        <v>91</v>
      </c>
      <c r="I817" s="2" t="s">
        <v>3040</v>
      </c>
      <c r="J817" s="2" t="s">
        <v>3041</v>
      </c>
      <c r="K817" s="2"/>
      <c r="L817" s="2"/>
      <c r="M817" s="2" t="s">
        <v>3042</v>
      </c>
      <c r="N817" s="2"/>
      <c r="O817" s="2"/>
      <c r="P817" s="2">
        <v>5829696</v>
      </c>
      <c r="Q817" s="2" t="s">
        <v>25</v>
      </c>
      <c r="R817" s="2" t="s">
        <v>26</v>
      </c>
      <c r="S817" s="2" t="s">
        <v>27</v>
      </c>
      <c r="T817">
        <v>23415</v>
      </c>
      <c r="U817">
        <v>122</v>
      </c>
      <c r="V817">
        <v>50000</v>
      </c>
      <c r="W817">
        <v>1002353</v>
      </c>
      <c r="Y817" t="s">
        <v>4334</v>
      </c>
      <c r="Z817" t="s">
        <v>5957</v>
      </c>
      <c r="AA817" t="s">
        <v>5958</v>
      </c>
    </row>
    <row r="818" spans="1:27">
      <c r="A818" s="2" t="s">
        <v>16</v>
      </c>
      <c r="B818" s="2" t="s">
        <v>3043</v>
      </c>
      <c r="C818" s="2">
        <v>72091</v>
      </c>
      <c r="D818" s="2">
        <v>50000</v>
      </c>
      <c r="E818" s="2" t="s">
        <v>3044</v>
      </c>
      <c r="F818" s="2" t="s">
        <v>19</v>
      </c>
      <c r="G818" s="2" t="s">
        <v>3045</v>
      </c>
      <c r="H818" s="2" t="s">
        <v>467</v>
      </c>
      <c r="I818" s="2" t="s">
        <v>3046</v>
      </c>
      <c r="J818" s="2" t="s">
        <v>3047</v>
      </c>
      <c r="K818" s="2"/>
      <c r="L818" s="2"/>
      <c r="M818" s="2" t="s">
        <v>3048</v>
      </c>
      <c r="N818" s="2"/>
      <c r="O818" s="2"/>
      <c r="P818" s="2">
        <v>5829697</v>
      </c>
      <c r="Q818" s="2" t="s">
        <v>25</v>
      </c>
      <c r="R818" s="2" t="s">
        <v>26</v>
      </c>
      <c r="S818" s="2" t="s">
        <v>27</v>
      </c>
      <c r="T818">
        <v>23843</v>
      </c>
      <c r="U818">
        <v>125</v>
      </c>
      <c r="V818">
        <v>50000</v>
      </c>
      <c r="W818">
        <v>1002511</v>
      </c>
      <c r="Y818" t="s">
        <v>4334</v>
      </c>
      <c r="Z818" t="s">
        <v>5959</v>
      </c>
      <c r="AA818" t="s">
        <v>5960</v>
      </c>
    </row>
    <row r="819" spans="1:27">
      <c r="A819" s="2" t="s">
        <v>16</v>
      </c>
      <c r="B819" s="2" t="s">
        <v>3049</v>
      </c>
      <c r="C819" s="2">
        <v>71721</v>
      </c>
      <c r="D819" s="2">
        <v>50000</v>
      </c>
      <c r="E819" s="2" t="s">
        <v>3050</v>
      </c>
      <c r="F819" s="2" t="s">
        <v>19</v>
      </c>
      <c r="G819" s="2" t="s">
        <v>3051</v>
      </c>
      <c r="H819" s="2" t="s">
        <v>586</v>
      </c>
      <c r="I819" s="2" t="s">
        <v>3052</v>
      </c>
      <c r="J819" s="2" t="s">
        <v>3053</v>
      </c>
      <c r="K819" s="2"/>
      <c r="L819" s="2"/>
      <c r="M819" s="2" t="s">
        <v>3054</v>
      </c>
      <c r="N819" s="2"/>
      <c r="O819" s="2"/>
      <c r="P819" s="2">
        <v>5829698</v>
      </c>
      <c r="Q819" s="2" t="s">
        <v>25</v>
      </c>
      <c r="R819" s="2" t="s">
        <v>26</v>
      </c>
      <c r="S819" s="2" t="s">
        <v>27</v>
      </c>
      <c r="T819">
        <v>23473</v>
      </c>
      <c r="U819">
        <v>122</v>
      </c>
      <c r="V819">
        <v>50000</v>
      </c>
      <c r="W819">
        <v>1002366</v>
      </c>
      <c r="Y819" t="s">
        <v>4334</v>
      </c>
      <c r="Z819" t="s">
        <v>5961</v>
      </c>
      <c r="AA819" t="s">
        <v>5962</v>
      </c>
    </row>
    <row r="820" spans="1:27">
      <c r="A820" s="2" t="s">
        <v>16</v>
      </c>
      <c r="B820" s="2" t="s">
        <v>3055</v>
      </c>
      <c r="C820" s="2">
        <v>72276</v>
      </c>
      <c r="D820" s="2">
        <v>50000</v>
      </c>
      <c r="E820" s="2" t="s">
        <v>3056</v>
      </c>
      <c r="F820" s="2" t="s">
        <v>19</v>
      </c>
      <c r="G820" s="2" t="s">
        <v>3057</v>
      </c>
      <c r="H820" s="2" t="s">
        <v>31</v>
      </c>
      <c r="I820" s="2" t="s">
        <v>3058</v>
      </c>
      <c r="J820" s="2" t="s">
        <v>3059</v>
      </c>
      <c r="K820" s="2"/>
      <c r="L820" s="2"/>
      <c r="M820" s="2" t="s">
        <v>3060</v>
      </c>
      <c r="N820" s="2"/>
      <c r="O820" s="2"/>
      <c r="P820" s="2">
        <v>5829699</v>
      </c>
      <c r="Q820" s="2" t="s">
        <v>25</v>
      </c>
      <c r="R820" s="2" t="s">
        <v>26</v>
      </c>
      <c r="S820" s="2" t="s">
        <v>27</v>
      </c>
      <c r="T820">
        <v>24022</v>
      </c>
      <c r="U820">
        <v>122</v>
      </c>
      <c r="V820">
        <v>50000</v>
      </c>
      <c r="W820">
        <v>1002548</v>
      </c>
      <c r="Y820" t="s">
        <v>4334</v>
      </c>
      <c r="Z820" t="s">
        <v>5963</v>
      </c>
      <c r="AA820" t="s">
        <v>5964</v>
      </c>
    </row>
    <row r="821" spans="1:27">
      <c r="A821" s="2" t="s">
        <v>16</v>
      </c>
      <c r="B821" s="2" t="s">
        <v>3352</v>
      </c>
      <c r="C821" s="2">
        <v>71273</v>
      </c>
      <c r="D821" s="2">
        <v>50000</v>
      </c>
      <c r="E821" s="2" t="s">
        <v>3353</v>
      </c>
      <c r="F821" s="2" t="s">
        <v>19</v>
      </c>
      <c r="G821" s="2" t="s">
        <v>2539</v>
      </c>
      <c r="H821" s="2" t="s">
        <v>486</v>
      </c>
      <c r="I821" s="2" t="s">
        <v>3354</v>
      </c>
      <c r="J821" s="2" t="s">
        <v>3355</v>
      </c>
      <c r="K821" s="2"/>
      <c r="L821" s="2"/>
      <c r="M821" s="2" t="s">
        <v>3356</v>
      </c>
      <c r="N821" s="2"/>
      <c r="O821" s="2"/>
      <c r="P821" s="2">
        <v>5829765</v>
      </c>
      <c r="Q821" s="2" t="s">
        <v>25</v>
      </c>
      <c r="R821" s="2" t="s">
        <v>26</v>
      </c>
      <c r="S821" s="2" t="s">
        <v>27</v>
      </c>
      <c r="T821">
        <v>23026</v>
      </c>
      <c r="U821">
        <v>122</v>
      </c>
      <c r="V821">
        <v>50000</v>
      </c>
      <c r="W821">
        <v>1002100</v>
      </c>
      <c r="Y821" t="s">
        <v>4334</v>
      </c>
      <c r="Z821" t="s">
        <v>5965</v>
      </c>
      <c r="AA821" t="s">
        <v>5966</v>
      </c>
    </row>
    <row r="822" spans="1:27">
      <c r="A822" s="2" t="s">
        <v>16</v>
      </c>
      <c r="B822" s="2" t="s">
        <v>3420</v>
      </c>
      <c r="C822" s="2">
        <v>71190</v>
      </c>
      <c r="D822" s="2">
        <v>50000</v>
      </c>
      <c r="E822" s="2" t="s">
        <v>3421</v>
      </c>
      <c r="F822" s="2" t="s">
        <v>19</v>
      </c>
      <c r="G822" s="2" t="s">
        <v>579</v>
      </c>
      <c r="H822" s="2" t="s">
        <v>147</v>
      </c>
      <c r="I822" s="2" t="s">
        <v>2285</v>
      </c>
      <c r="J822" s="2" t="s">
        <v>2286</v>
      </c>
      <c r="K822" s="2"/>
      <c r="L822" s="2"/>
      <c r="M822" s="2" t="s">
        <v>3422</v>
      </c>
      <c r="N822" s="2"/>
      <c r="O822" s="2"/>
      <c r="P822" s="2">
        <v>5829780</v>
      </c>
      <c r="Q822" s="2" t="s">
        <v>25</v>
      </c>
      <c r="R822" s="2" t="s">
        <v>26</v>
      </c>
      <c r="S822" s="2" t="s">
        <v>27</v>
      </c>
      <c r="T822">
        <v>22943</v>
      </c>
      <c r="U822">
        <v>122</v>
      </c>
      <c r="V822">
        <v>50000</v>
      </c>
      <c r="W822">
        <v>1002293</v>
      </c>
      <c r="Y822" t="s">
        <v>4334</v>
      </c>
      <c r="Z822" t="s">
        <v>5967</v>
      </c>
      <c r="AA822" t="s">
        <v>5968</v>
      </c>
    </row>
    <row r="823" spans="1:27">
      <c r="A823" s="2" t="s">
        <v>16</v>
      </c>
      <c r="B823" s="2" t="s">
        <v>3440</v>
      </c>
      <c r="C823" s="2">
        <v>71377</v>
      </c>
      <c r="D823" s="2">
        <v>50000</v>
      </c>
      <c r="E823" s="2" t="s">
        <v>3441</v>
      </c>
      <c r="F823" s="2" t="s">
        <v>19</v>
      </c>
      <c r="G823" s="2" t="s">
        <v>3442</v>
      </c>
      <c r="H823" s="2" t="s">
        <v>44</v>
      </c>
      <c r="I823" s="2" t="s">
        <v>3443</v>
      </c>
      <c r="J823" s="2" t="s">
        <v>3444</v>
      </c>
      <c r="K823" s="2"/>
      <c r="L823" s="2"/>
      <c r="M823" s="2" t="s">
        <v>3445</v>
      </c>
      <c r="N823" s="2"/>
      <c r="O823" s="2"/>
      <c r="P823" s="2">
        <v>5829785</v>
      </c>
      <c r="Q823" s="2" t="s">
        <v>25</v>
      </c>
      <c r="R823" s="2" t="s">
        <v>26</v>
      </c>
      <c r="S823" s="2" t="s">
        <v>27</v>
      </c>
      <c r="T823">
        <v>23130</v>
      </c>
      <c r="U823">
        <v>122</v>
      </c>
      <c r="V823">
        <v>50000</v>
      </c>
      <c r="W823">
        <v>1002119</v>
      </c>
      <c r="Y823" t="s">
        <v>4334</v>
      </c>
      <c r="Z823" t="s">
        <v>5969</v>
      </c>
      <c r="AA823" t="s">
        <v>5970</v>
      </c>
    </row>
    <row r="824" spans="1:27">
      <c r="A824" s="2" t="s">
        <v>16</v>
      </c>
      <c r="B824" s="2" t="s">
        <v>3485</v>
      </c>
      <c r="C824" s="2">
        <v>71177</v>
      </c>
      <c r="D824" s="2">
        <v>50000</v>
      </c>
      <c r="E824" s="2" t="s">
        <v>3486</v>
      </c>
      <c r="F824" s="2" t="s">
        <v>19</v>
      </c>
      <c r="G824" s="2" t="s">
        <v>3487</v>
      </c>
      <c r="H824" s="2" t="s">
        <v>91</v>
      </c>
      <c r="I824" s="2" t="s">
        <v>3488</v>
      </c>
      <c r="J824" s="2" t="s">
        <v>3489</v>
      </c>
      <c r="K824" s="2"/>
      <c r="L824" s="2"/>
      <c r="M824" s="2" t="s">
        <v>3490</v>
      </c>
      <c r="N824" s="2"/>
      <c r="O824" s="2"/>
      <c r="P824" s="2">
        <v>5829795</v>
      </c>
      <c r="Q824" s="2" t="s">
        <v>25</v>
      </c>
      <c r="R824" s="2" t="s">
        <v>26</v>
      </c>
      <c r="S824" s="2" t="s">
        <v>27</v>
      </c>
      <c r="T824">
        <v>22930</v>
      </c>
      <c r="U824">
        <v>126</v>
      </c>
      <c r="V824">
        <v>50000</v>
      </c>
      <c r="W824">
        <v>1002290</v>
      </c>
      <c r="Y824" t="s">
        <v>4334</v>
      </c>
      <c r="Z824" t="s">
        <v>5971</v>
      </c>
      <c r="AA824" t="s">
        <v>5972</v>
      </c>
    </row>
    <row r="825" spans="1:27">
      <c r="A825" s="2" t="s">
        <v>16</v>
      </c>
      <c r="B825" s="2" t="s">
        <v>3522</v>
      </c>
      <c r="C825" s="2">
        <v>71468</v>
      </c>
      <c r="D825" s="2">
        <v>50000</v>
      </c>
      <c r="E825" s="2" t="s">
        <v>3523</v>
      </c>
      <c r="F825" s="2" t="s">
        <v>19</v>
      </c>
      <c r="G825" s="2" t="s">
        <v>3524</v>
      </c>
      <c r="H825" s="2" t="s">
        <v>44</v>
      </c>
      <c r="I825" s="2" t="s">
        <v>2681</v>
      </c>
      <c r="J825" s="2" t="s">
        <v>2682</v>
      </c>
      <c r="K825" s="2"/>
      <c r="L825" s="2"/>
      <c r="M825" s="2" t="s">
        <v>3525</v>
      </c>
      <c r="N825" s="2"/>
      <c r="O825" s="2"/>
      <c r="P825" s="2">
        <v>5829803</v>
      </c>
      <c r="Q825" s="2" t="s">
        <v>25</v>
      </c>
      <c r="R825" s="2" t="s">
        <v>26</v>
      </c>
      <c r="S825" s="2" t="s">
        <v>27</v>
      </c>
      <c r="T825">
        <v>23221</v>
      </c>
      <c r="U825">
        <v>122</v>
      </c>
      <c r="V825">
        <v>50000</v>
      </c>
      <c r="W825">
        <v>1002312</v>
      </c>
      <c r="Y825" t="s">
        <v>4334</v>
      </c>
      <c r="Z825" t="s">
        <v>5973</v>
      </c>
      <c r="AA825" t="s">
        <v>5974</v>
      </c>
    </row>
    <row r="826" spans="1:27">
      <c r="A826" s="2" t="s">
        <v>16</v>
      </c>
      <c r="B826" s="2" t="s">
        <v>3674</v>
      </c>
      <c r="C826" s="2">
        <v>71627</v>
      </c>
      <c r="D826" s="2">
        <v>50000</v>
      </c>
      <c r="E826" s="2" t="s">
        <v>3675</v>
      </c>
      <c r="F826" s="2" t="s">
        <v>19</v>
      </c>
      <c r="G826" s="2" t="s">
        <v>3676</v>
      </c>
      <c r="H826" s="2" t="s">
        <v>51</v>
      </c>
      <c r="I826" s="2" t="s">
        <v>3677</v>
      </c>
      <c r="J826" s="2" t="s">
        <v>3678</v>
      </c>
      <c r="K826" s="2"/>
      <c r="L826" s="2"/>
      <c r="M826" s="2" t="s">
        <v>3679</v>
      </c>
      <c r="N826" s="2"/>
      <c r="O826" s="2"/>
      <c r="P826" s="2">
        <v>5829838</v>
      </c>
      <c r="Q826" s="2" t="s">
        <v>25</v>
      </c>
      <c r="R826" s="2" t="s">
        <v>26</v>
      </c>
      <c r="S826" s="2" t="s">
        <v>27</v>
      </c>
      <c r="T826">
        <v>23379</v>
      </c>
      <c r="U826">
        <v>122</v>
      </c>
      <c r="V826">
        <v>10000</v>
      </c>
      <c r="W826">
        <v>1002144</v>
      </c>
      <c r="Y826" t="s">
        <v>4334</v>
      </c>
      <c r="Z826" t="s">
        <v>5975</v>
      </c>
      <c r="AA826" t="s">
        <v>5976</v>
      </c>
    </row>
    <row r="827" spans="1:27">
      <c r="A827" s="2" t="s">
        <v>16</v>
      </c>
      <c r="B827" s="2" t="s">
        <v>3687</v>
      </c>
      <c r="C827" s="2">
        <v>71617</v>
      </c>
      <c r="D827" s="2">
        <v>50000</v>
      </c>
      <c r="E827" s="2" t="s">
        <v>3688</v>
      </c>
      <c r="F827" s="2" t="s">
        <v>19</v>
      </c>
      <c r="G827" s="2" t="s">
        <v>3689</v>
      </c>
      <c r="H827" s="2" t="s">
        <v>44</v>
      </c>
      <c r="I827" s="2" t="s">
        <v>2984</v>
      </c>
      <c r="J827" s="2" t="s">
        <v>2985</v>
      </c>
      <c r="K827" s="2"/>
      <c r="L827" s="2"/>
      <c r="M827" s="2" t="s">
        <v>3690</v>
      </c>
      <c r="N827" s="2"/>
      <c r="O827" s="2"/>
      <c r="P827" s="2">
        <v>5829841</v>
      </c>
      <c r="Q827" s="2" t="s">
        <v>25</v>
      </c>
      <c r="R827" s="2" t="s">
        <v>26</v>
      </c>
      <c r="S827" s="2" t="s">
        <v>27</v>
      </c>
      <c r="T827">
        <v>23369</v>
      </c>
      <c r="U827">
        <v>122</v>
      </c>
      <c r="V827">
        <v>50000</v>
      </c>
      <c r="W827">
        <v>1002340</v>
      </c>
      <c r="Y827" t="s">
        <v>4334</v>
      </c>
      <c r="Z827" t="s">
        <v>5977</v>
      </c>
      <c r="AA827" t="s">
        <v>5978</v>
      </c>
    </row>
    <row r="828" spans="1:27">
      <c r="A828" s="2" t="s">
        <v>16</v>
      </c>
      <c r="B828" s="2" t="s">
        <v>3695</v>
      </c>
      <c r="C828" s="2">
        <v>71661</v>
      </c>
      <c r="D828" s="2">
        <v>50000</v>
      </c>
      <c r="E828" s="2" t="s">
        <v>3696</v>
      </c>
      <c r="F828" s="2" t="s">
        <v>19</v>
      </c>
      <c r="G828" s="2" t="s">
        <v>128</v>
      </c>
      <c r="H828" s="2" t="s">
        <v>91</v>
      </c>
      <c r="I828" s="2" t="s">
        <v>129</v>
      </c>
      <c r="J828" s="2" t="s">
        <v>130</v>
      </c>
      <c r="K828" s="2"/>
      <c r="L828" s="2"/>
      <c r="M828" s="2" t="s">
        <v>3697</v>
      </c>
      <c r="N828" s="2"/>
      <c r="O828" s="2"/>
      <c r="P828" s="2">
        <v>5829843</v>
      </c>
      <c r="Q828" s="2" t="s">
        <v>25</v>
      </c>
      <c r="R828" s="2" t="s">
        <v>26</v>
      </c>
      <c r="S828" s="2" t="s">
        <v>27</v>
      </c>
      <c r="T828">
        <v>23413</v>
      </c>
      <c r="U828">
        <v>122</v>
      </c>
      <c r="V828">
        <v>50000</v>
      </c>
      <c r="W828">
        <v>1002684</v>
      </c>
      <c r="Y828" t="s">
        <v>4334</v>
      </c>
      <c r="Z828" t="s">
        <v>5979</v>
      </c>
      <c r="AA828" t="s">
        <v>5980</v>
      </c>
    </row>
    <row r="829" spans="1:27">
      <c r="A829" s="2" t="s">
        <v>16</v>
      </c>
      <c r="B829" s="2" t="s">
        <v>3716</v>
      </c>
      <c r="C829" s="2">
        <v>71671</v>
      </c>
      <c r="D829" s="2">
        <v>50000</v>
      </c>
      <c r="E829" s="2" t="s">
        <v>3717</v>
      </c>
      <c r="F829" s="2" t="s">
        <v>19</v>
      </c>
      <c r="G829" s="2" t="s">
        <v>3718</v>
      </c>
      <c r="H829" s="2" t="s">
        <v>91</v>
      </c>
      <c r="I829" s="2" t="s">
        <v>1903</v>
      </c>
      <c r="J829" s="2" t="s">
        <v>1904</v>
      </c>
      <c r="K829" s="2"/>
      <c r="L829" s="2"/>
      <c r="M829" s="2" t="s">
        <v>3719</v>
      </c>
      <c r="N829" s="2"/>
      <c r="O829" s="2"/>
      <c r="P829" s="2">
        <v>5829849</v>
      </c>
      <c r="Q829" s="2" t="s">
        <v>25</v>
      </c>
      <c r="R829" s="2" t="s">
        <v>26</v>
      </c>
      <c r="S829" s="2" t="s">
        <v>27</v>
      </c>
      <c r="T829">
        <v>23423</v>
      </c>
      <c r="U829">
        <v>122</v>
      </c>
      <c r="V829">
        <v>50000</v>
      </c>
      <c r="W829">
        <v>1002355</v>
      </c>
      <c r="Y829" t="s">
        <v>4334</v>
      </c>
      <c r="Z829" t="s">
        <v>5981</v>
      </c>
      <c r="AA829" t="s">
        <v>5982</v>
      </c>
    </row>
    <row r="830" spans="1:27">
      <c r="A830" s="2" t="s">
        <v>16</v>
      </c>
      <c r="B830" s="2" t="s">
        <v>3724</v>
      </c>
      <c r="C830" s="2">
        <v>71578</v>
      </c>
      <c r="D830" s="2">
        <v>50000</v>
      </c>
      <c r="E830" s="2" t="s">
        <v>3725</v>
      </c>
      <c r="F830" s="2" t="s">
        <v>19</v>
      </c>
      <c r="G830" s="2" t="s">
        <v>3726</v>
      </c>
      <c r="H830" s="2" t="s">
        <v>70</v>
      </c>
      <c r="I830" s="2" t="s">
        <v>3016</v>
      </c>
      <c r="J830" s="2" t="s">
        <v>3017</v>
      </c>
      <c r="K830" s="2"/>
      <c r="L830" s="2"/>
      <c r="M830" s="2" t="s">
        <v>3727</v>
      </c>
      <c r="N830" s="2"/>
      <c r="O830" s="2"/>
      <c r="P830" s="2">
        <v>5829851</v>
      </c>
      <c r="Q830" s="2" t="s">
        <v>25</v>
      </c>
      <c r="R830" s="2" t="s">
        <v>26</v>
      </c>
      <c r="S830" s="2" t="s">
        <v>27</v>
      </c>
      <c r="T830">
        <v>23331</v>
      </c>
      <c r="U830">
        <v>122</v>
      </c>
      <c r="V830">
        <v>5000</v>
      </c>
      <c r="W830">
        <v>1002857</v>
      </c>
      <c r="Y830" t="s">
        <v>4334</v>
      </c>
      <c r="Z830" t="s">
        <v>5983</v>
      </c>
      <c r="AA830" t="s">
        <v>5984</v>
      </c>
    </row>
    <row r="831" spans="1:27">
      <c r="A831" s="2" t="s">
        <v>16</v>
      </c>
      <c r="B831" s="2" t="s">
        <v>3728</v>
      </c>
      <c r="C831" s="2">
        <v>71600</v>
      </c>
      <c r="D831" s="2">
        <v>50000</v>
      </c>
      <c r="E831" s="2" t="s">
        <v>3729</v>
      </c>
      <c r="F831" s="2" t="s">
        <v>19</v>
      </c>
      <c r="G831" s="2" t="s">
        <v>3730</v>
      </c>
      <c r="H831" s="2" t="s">
        <v>1190</v>
      </c>
      <c r="I831" s="2" t="s">
        <v>2910</v>
      </c>
      <c r="J831" s="2" t="s">
        <v>2911</v>
      </c>
      <c r="K831" s="2"/>
      <c r="L831" s="2"/>
      <c r="M831" s="2" t="s">
        <v>3731</v>
      </c>
      <c r="N831" s="2"/>
      <c r="O831" s="2"/>
      <c r="P831" s="2">
        <v>5829852</v>
      </c>
      <c r="Q831" s="2" t="s">
        <v>25</v>
      </c>
      <c r="R831" s="2" t="s">
        <v>26</v>
      </c>
      <c r="S831" s="2" t="s">
        <v>27</v>
      </c>
      <c r="T831">
        <v>23353</v>
      </c>
      <c r="U831">
        <v>122</v>
      </c>
      <c r="V831">
        <v>50000</v>
      </c>
      <c r="W831">
        <v>1002334</v>
      </c>
      <c r="Y831" t="s">
        <v>4334</v>
      </c>
      <c r="Z831" t="s">
        <v>5985</v>
      </c>
      <c r="AA831" t="s">
        <v>5986</v>
      </c>
    </row>
    <row r="832" spans="1:27">
      <c r="A832" s="2" t="s">
        <v>16</v>
      </c>
      <c r="B832" s="2" t="s">
        <v>3736</v>
      </c>
      <c r="C832" s="2">
        <v>71691</v>
      </c>
      <c r="D832" s="2">
        <v>50000</v>
      </c>
      <c r="E832" s="2" t="s">
        <v>3737</v>
      </c>
      <c r="F832" s="2" t="s">
        <v>19</v>
      </c>
      <c r="G832" s="2" t="s">
        <v>3738</v>
      </c>
      <c r="H832" s="2" t="s">
        <v>65</v>
      </c>
      <c r="I832" s="2" t="s">
        <v>3739</v>
      </c>
      <c r="J832" s="2" t="s">
        <v>3740</v>
      </c>
      <c r="K832" s="2"/>
      <c r="L832" s="2"/>
      <c r="M832" s="2" t="s">
        <v>3741</v>
      </c>
      <c r="N832" s="2"/>
      <c r="O832" s="2"/>
      <c r="P832" s="2">
        <v>5829854</v>
      </c>
      <c r="Q832" s="2" t="s">
        <v>25</v>
      </c>
      <c r="R832" s="2" t="s">
        <v>26</v>
      </c>
      <c r="S832" s="2" t="s">
        <v>27</v>
      </c>
      <c r="T832">
        <v>23443</v>
      </c>
      <c r="U832">
        <v>122</v>
      </c>
      <c r="V832">
        <v>50000</v>
      </c>
      <c r="W832">
        <v>1002156</v>
      </c>
      <c r="Y832" t="s">
        <v>4334</v>
      </c>
      <c r="Z832" t="s">
        <v>5987</v>
      </c>
      <c r="AA832" t="s">
        <v>5988</v>
      </c>
    </row>
    <row r="833" spans="1:27">
      <c r="A833" s="2" t="s">
        <v>16</v>
      </c>
      <c r="B833" s="2" t="s">
        <v>3750</v>
      </c>
      <c r="C833" s="2">
        <v>71717</v>
      </c>
      <c r="D833" s="2">
        <v>50000</v>
      </c>
      <c r="E833" s="2" t="s">
        <v>3751</v>
      </c>
      <c r="F833" s="2" t="s">
        <v>19</v>
      </c>
      <c r="G833" s="2" t="s">
        <v>3752</v>
      </c>
      <c r="H833" s="2" t="s">
        <v>91</v>
      </c>
      <c r="I833" s="2" t="s">
        <v>3753</v>
      </c>
      <c r="J833" s="2" t="s">
        <v>3754</v>
      </c>
      <c r="K833" s="2"/>
      <c r="L833" s="2"/>
      <c r="M833" s="2" t="s">
        <v>3755</v>
      </c>
      <c r="N833" s="2"/>
      <c r="O833" s="2"/>
      <c r="P833" s="2">
        <v>5829857</v>
      </c>
      <c r="Q833" s="2" t="s">
        <v>25</v>
      </c>
      <c r="R833" s="2" t="s">
        <v>26</v>
      </c>
      <c r="S833" s="2" t="s">
        <v>27</v>
      </c>
      <c r="T833">
        <v>23469</v>
      </c>
      <c r="U833">
        <v>122</v>
      </c>
      <c r="V833">
        <v>50000</v>
      </c>
      <c r="W833">
        <v>1002363</v>
      </c>
      <c r="Y833" t="s">
        <v>4334</v>
      </c>
      <c r="Z833" t="s">
        <v>5989</v>
      </c>
      <c r="AA833" t="s">
        <v>5990</v>
      </c>
    </row>
    <row r="834" spans="1:27">
      <c r="A834" s="2" t="s">
        <v>16</v>
      </c>
      <c r="B834" s="2" t="s">
        <v>3771</v>
      </c>
      <c r="C834" s="2">
        <v>71723</v>
      </c>
      <c r="D834" s="2">
        <v>50000</v>
      </c>
      <c r="E834" s="2" t="s">
        <v>3772</v>
      </c>
      <c r="F834" s="2" t="s">
        <v>19</v>
      </c>
      <c r="G834" s="2" t="s">
        <v>3773</v>
      </c>
      <c r="H834" s="2" t="s">
        <v>168</v>
      </c>
      <c r="I834" s="2" t="s">
        <v>3774</v>
      </c>
      <c r="J834" s="2" t="s">
        <v>3775</v>
      </c>
      <c r="K834" s="2"/>
      <c r="L834" s="2"/>
      <c r="M834" s="2" t="s">
        <v>3776</v>
      </c>
      <c r="N834" s="2"/>
      <c r="O834" s="2"/>
      <c r="P834" s="2">
        <v>5829861</v>
      </c>
      <c r="Q834" s="2" t="s">
        <v>25</v>
      </c>
      <c r="R834" s="2" t="s">
        <v>26</v>
      </c>
      <c r="S834" s="2" t="s">
        <v>27</v>
      </c>
      <c r="T834">
        <v>23475</v>
      </c>
      <c r="U834">
        <v>125</v>
      </c>
      <c r="V834">
        <v>50000</v>
      </c>
      <c r="W834">
        <v>1002367</v>
      </c>
      <c r="Y834" t="s">
        <v>4334</v>
      </c>
      <c r="Z834" t="s">
        <v>5991</v>
      </c>
      <c r="AA834" t="s">
        <v>5992</v>
      </c>
    </row>
    <row r="835" spans="1:27">
      <c r="A835" s="2" t="s">
        <v>16</v>
      </c>
      <c r="B835" s="2" t="s">
        <v>3783</v>
      </c>
      <c r="C835" s="2">
        <v>71726</v>
      </c>
      <c r="D835" s="2">
        <v>50000</v>
      </c>
      <c r="E835" s="2" t="s">
        <v>3784</v>
      </c>
      <c r="F835" s="2" t="s">
        <v>19</v>
      </c>
      <c r="G835" s="2" t="s">
        <v>3785</v>
      </c>
      <c r="H835" s="2" t="s">
        <v>163</v>
      </c>
      <c r="I835" s="2" t="s">
        <v>3780</v>
      </c>
      <c r="J835" s="2" t="s">
        <v>3781</v>
      </c>
      <c r="K835" s="2"/>
      <c r="L835" s="2"/>
      <c r="M835" s="2" t="s">
        <v>3786</v>
      </c>
      <c r="N835" s="2"/>
      <c r="O835" s="2"/>
      <c r="P835" s="2">
        <v>5829863</v>
      </c>
      <c r="Q835" s="2" t="s">
        <v>25</v>
      </c>
      <c r="R835" s="2" t="s">
        <v>26</v>
      </c>
      <c r="S835" s="2" t="s">
        <v>27</v>
      </c>
      <c r="T835">
        <v>23478</v>
      </c>
      <c r="U835">
        <v>122</v>
      </c>
      <c r="V835">
        <v>50000</v>
      </c>
      <c r="W835">
        <v>1002725</v>
      </c>
      <c r="Y835" t="s">
        <v>4334</v>
      </c>
      <c r="Z835" t="s">
        <v>5993</v>
      </c>
      <c r="AA835" t="s">
        <v>5994</v>
      </c>
    </row>
    <row r="836" spans="1:27">
      <c r="A836" s="2" t="s">
        <v>16</v>
      </c>
      <c r="B836" s="2" t="s">
        <v>3787</v>
      </c>
      <c r="C836" s="2">
        <v>71727</v>
      </c>
      <c r="D836" s="2">
        <v>50000</v>
      </c>
      <c r="E836" s="2" t="s">
        <v>3788</v>
      </c>
      <c r="F836" s="2" t="s">
        <v>19</v>
      </c>
      <c r="G836" s="2" t="s">
        <v>3785</v>
      </c>
      <c r="H836" s="2" t="s">
        <v>163</v>
      </c>
      <c r="I836" s="2" t="s">
        <v>3780</v>
      </c>
      <c r="J836" s="2" t="s">
        <v>3781</v>
      </c>
      <c r="K836" s="2"/>
      <c r="L836" s="2"/>
      <c r="M836" s="2" t="s">
        <v>3789</v>
      </c>
      <c r="N836" s="2"/>
      <c r="O836" s="2"/>
      <c r="P836" s="2">
        <v>5829864</v>
      </c>
      <c r="Q836" s="2" t="s">
        <v>25</v>
      </c>
      <c r="R836" s="2" t="s">
        <v>26</v>
      </c>
      <c r="S836" s="2" t="s">
        <v>27</v>
      </c>
      <c r="T836">
        <v>23479</v>
      </c>
      <c r="U836">
        <v>126</v>
      </c>
      <c r="V836">
        <v>50000</v>
      </c>
      <c r="W836">
        <v>1002168</v>
      </c>
      <c r="Y836" t="s">
        <v>4334</v>
      </c>
      <c r="Z836" t="s">
        <v>5995</v>
      </c>
      <c r="AA836" t="s">
        <v>5996</v>
      </c>
    </row>
    <row r="837" spans="1:27">
      <c r="A837" s="2" t="s">
        <v>16</v>
      </c>
      <c r="B837" s="2" t="s">
        <v>3802</v>
      </c>
      <c r="C837" s="2">
        <v>72356</v>
      </c>
      <c r="D837" s="2">
        <v>50000</v>
      </c>
      <c r="E837" s="2" t="s">
        <v>3803</v>
      </c>
      <c r="F837" s="2" t="s">
        <v>19</v>
      </c>
      <c r="G837" s="2" t="s">
        <v>3804</v>
      </c>
      <c r="H837" s="2" t="s">
        <v>467</v>
      </c>
      <c r="I837" s="2" t="s">
        <v>3805</v>
      </c>
      <c r="J837" s="2" t="s">
        <v>3806</v>
      </c>
      <c r="K837" s="2"/>
      <c r="L837" s="2"/>
      <c r="M837" s="2" t="s">
        <v>3807</v>
      </c>
      <c r="N837" s="2"/>
      <c r="O837" s="2"/>
      <c r="P837" s="2">
        <v>5829868</v>
      </c>
      <c r="Q837" s="2" t="s">
        <v>25</v>
      </c>
      <c r="R837" s="2" t="s">
        <v>26</v>
      </c>
      <c r="S837" s="2" t="s">
        <v>27</v>
      </c>
      <c r="T837">
        <v>24733</v>
      </c>
      <c r="U837">
        <v>122</v>
      </c>
      <c r="V837">
        <v>50000</v>
      </c>
      <c r="W837">
        <v>1002581</v>
      </c>
      <c r="Y837" t="s">
        <v>4334</v>
      </c>
      <c r="Z837" t="s">
        <v>5997</v>
      </c>
      <c r="AA837" t="s">
        <v>5998</v>
      </c>
    </row>
    <row r="838" spans="1:27">
      <c r="A838" s="2" t="s">
        <v>16</v>
      </c>
      <c r="B838" s="2" t="s">
        <v>3813</v>
      </c>
      <c r="C838" s="2">
        <v>71720</v>
      </c>
      <c r="D838" s="2">
        <v>50000</v>
      </c>
      <c r="E838" s="2" t="s">
        <v>3814</v>
      </c>
      <c r="F838" s="2" t="s">
        <v>19</v>
      </c>
      <c r="G838" s="2" t="s">
        <v>725</v>
      </c>
      <c r="H838" s="2" t="s">
        <v>44</v>
      </c>
      <c r="I838" s="2" t="s">
        <v>3815</v>
      </c>
      <c r="J838" s="2" t="s">
        <v>3816</v>
      </c>
      <c r="K838" s="2"/>
      <c r="L838" s="2"/>
      <c r="M838" s="2" t="s">
        <v>3817</v>
      </c>
      <c r="N838" s="2"/>
      <c r="O838" s="2"/>
      <c r="P838" s="2">
        <v>5829870</v>
      </c>
      <c r="Q838" s="2" t="s">
        <v>25</v>
      </c>
      <c r="R838" s="2" t="s">
        <v>26</v>
      </c>
      <c r="S838" s="2" t="s">
        <v>27</v>
      </c>
      <c r="T838">
        <v>23472</v>
      </c>
      <c r="U838">
        <v>122</v>
      </c>
      <c r="V838">
        <v>50000</v>
      </c>
      <c r="W838">
        <v>1002365</v>
      </c>
      <c r="Y838" t="s">
        <v>4334</v>
      </c>
      <c r="Z838" t="s">
        <v>5999</v>
      </c>
      <c r="AA838" t="s">
        <v>6000</v>
      </c>
    </row>
    <row r="839" spans="1:27">
      <c r="A839" s="2" t="s">
        <v>16</v>
      </c>
      <c r="B839" s="2" t="s">
        <v>3818</v>
      </c>
      <c r="C839" s="2">
        <v>71735</v>
      </c>
      <c r="D839" s="2">
        <v>50000</v>
      </c>
      <c r="E839" s="2" t="s">
        <v>3819</v>
      </c>
      <c r="F839" s="2" t="s">
        <v>19</v>
      </c>
      <c r="G839" s="2" t="s">
        <v>918</v>
      </c>
      <c r="H839" s="2" t="s">
        <v>70</v>
      </c>
      <c r="I839" s="2" t="s">
        <v>3820</v>
      </c>
      <c r="J839" s="2" t="s">
        <v>3821</v>
      </c>
      <c r="K839" s="2"/>
      <c r="L839" s="2"/>
      <c r="M839" s="2" t="s">
        <v>3822</v>
      </c>
      <c r="N839" s="2"/>
      <c r="O839" s="2"/>
      <c r="P839" s="2">
        <v>5829871</v>
      </c>
      <c r="Q839" s="2" t="s">
        <v>25</v>
      </c>
      <c r="R839" s="2" t="s">
        <v>26</v>
      </c>
      <c r="S839" s="2" t="s">
        <v>27</v>
      </c>
      <c r="T839">
        <v>23487</v>
      </c>
      <c r="U839">
        <v>122</v>
      </c>
      <c r="V839">
        <v>50000</v>
      </c>
      <c r="W839">
        <v>1002171</v>
      </c>
      <c r="Y839" t="s">
        <v>4334</v>
      </c>
      <c r="Z839" t="s">
        <v>6001</v>
      </c>
      <c r="AA839" t="s">
        <v>6002</v>
      </c>
    </row>
    <row r="840" spans="1:27">
      <c r="A840" s="2" t="s">
        <v>16</v>
      </c>
      <c r="B840" s="2" t="s">
        <v>3827</v>
      </c>
      <c r="C840" s="2">
        <v>71718</v>
      </c>
      <c r="D840" s="2">
        <v>50000</v>
      </c>
      <c r="E840" s="2" t="s">
        <v>3828</v>
      </c>
      <c r="F840" s="2" t="s">
        <v>19</v>
      </c>
      <c r="G840" s="2" t="s">
        <v>388</v>
      </c>
      <c r="H840" s="2" t="s">
        <v>91</v>
      </c>
      <c r="I840" s="2" t="s">
        <v>3829</v>
      </c>
      <c r="J840" s="2" t="s">
        <v>3830</v>
      </c>
      <c r="K840" s="2"/>
      <c r="L840" s="2"/>
      <c r="M840" s="2" t="s">
        <v>3831</v>
      </c>
      <c r="N840" s="2"/>
      <c r="O840" s="2"/>
      <c r="P840" s="2">
        <v>5829873</v>
      </c>
      <c r="Q840" s="2" t="s">
        <v>25</v>
      </c>
      <c r="R840" s="2" t="s">
        <v>26</v>
      </c>
      <c r="S840" s="2" t="s">
        <v>27</v>
      </c>
      <c r="T840">
        <v>23470</v>
      </c>
      <c r="U840">
        <v>122</v>
      </c>
      <c r="V840">
        <v>50000</v>
      </c>
      <c r="W840">
        <v>1002364</v>
      </c>
      <c r="Y840" t="s">
        <v>4334</v>
      </c>
      <c r="Z840" t="s">
        <v>6003</v>
      </c>
      <c r="AA840" t="s">
        <v>6004</v>
      </c>
    </row>
    <row r="841" spans="1:27">
      <c r="A841" s="2" t="s">
        <v>16</v>
      </c>
      <c r="B841" s="2" t="s">
        <v>3832</v>
      </c>
      <c r="C841" s="2">
        <v>71737</v>
      </c>
      <c r="D841" s="2">
        <v>50000</v>
      </c>
      <c r="E841" s="2" t="s">
        <v>3833</v>
      </c>
      <c r="F841" s="2" t="s">
        <v>19</v>
      </c>
      <c r="G841" s="2" t="s">
        <v>3834</v>
      </c>
      <c r="H841" s="2" t="s">
        <v>557</v>
      </c>
      <c r="I841" s="2" t="s">
        <v>3835</v>
      </c>
      <c r="J841" s="2" t="s">
        <v>3836</v>
      </c>
      <c r="K841" s="2"/>
      <c r="L841" s="2"/>
      <c r="M841" s="2" t="s">
        <v>3837</v>
      </c>
      <c r="N841" s="2"/>
      <c r="O841" s="2"/>
      <c r="P841" s="2">
        <v>5829874</v>
      </c>
      <c r="Q841" s="2" t="s">
        <v>25</v>
      </c>
      <c r="R841" s="2" t="s">
        <v>26</v>
      </c>
      <c r="S841" s="2" t="s">
        <v>27</v>
      </c>
      <c r="T841">
        <v>23489</v>
      </c>
      <c r="U841">
        <v>122</v>
      </c>
      <c r="V841">
        <v>50000</v>
      </c>
      <c r="W841">
        <v>1002370</v>
      </c>
      <c r="Y841" t="s">
        <v>4334</v>
      </c>
      <c r="Z841" t="s">
        <v>6005</v>
      </c>
      <c r="AA841" t="s">
        <v>6006</v>
      </c>
    </row>
    <row r="842" spans="1:27">
      <c r="A842" s="2" t="s">
        <v>16</v>
      </c>
      <c r="B842" s="2" t="s">
        <v>3838</v>
      </c>
      <c r="C842" s="2">
        <v>71724</v>
      </c>
      <c r="D842" s="2">
        <v>50000</v>
      </c>
      <c r="E842" s="2" t="s">
        <v>3839</v>
      </c>
      <c r="F842" s="2" t="s">
        <v>19</v>
      </c>
      <c r="G842" s="2" t="s">
        <v>3840</v>
      </c>
      <c r="H842" s="2" t="s">
        <v>21</v>
      </c>
      <c r="I842" s="2" t="s">
        <v>3780</v>
      </c>
      <c r="J842" s="2" t="s">
        <v>3781</v>
      </c>
      <c r="K842" s="2"/>
      <c r="L842" s="2"/>
      <c r="M842" s="2" t="s">
        <v>3841</v>
      </c>
      <c r="N842" s="2"/>
      <c r="O842" s="2"/>
      <c r="P842" s="2">
        <v>5829875</v>
      </c>
      <c r="Q842" s="2" t="s">
        <v>25</v>
      </c>
      <c r="R842" s="2" t="s">
        <v>26</v>
      </c>
      <c r="S842" s="2" t="s">
        <v>27</v>
      </c>
      <c r="T842">
        <v>23476</v>
      </c>
      <c r="U842">
        <v>122</v>
      </c>
      <c r="V842">
        <v>50000</v>
      </c>
      <c r="W842">
        <v>1002167</v>
      </c>
      <c r="Y842" t="s">
        <v>4334</v>
      </c>
      <c r="Z842" t="s">
        <v>6007</v>
      </c>
      <c r="AA842" t="s">
        <v>6008</v>
      </c>
    </row>
    <row r="843" spans="1:27">
      <c r="A843" s="2" t="s">
        <v>16</v>
      </c>
      <c r="B843" s="2" t="s">
        <v>3846</v>
      </c>
      <c r="C843" s="2">
        <v>71738</v>
      </c>
      <c r="D843" s="2">
        <v>50000</v>
      </c>
      <c r="E843" s="2" t="s">
        <v>3847</v>
      </c>
      <c r="F843" s="2" t="s">
        <v>19</v>
      </c>
      <c r="G843" s="2" t="s">
        <v>918</v>
      </c>
      <c r="H843" s="2" t="s">
        <v>70</v>
      </c>
      <c r="I843" s="2" t="s">
        <v>3835</v>
      </c>
      <c r="J843" s="2" t="s">
        <v>3836</v>
      </c>
      <c r="K843" s="2"/>
      <c r="L843" s="2"/>
      <c r="M843" s="2" t="s">
        <v>3848</v>
      </c>
      <c r="N843" s="2"/>
      <c r="O843" s="2"/>
      <c r="P843" s="2">
        <v>5829877</v>
      </c>
      <c r="Q843" s="2" t="s">
        <v>25</v>
      </c>
      <c r="R843" s="2" t="s">
        <v>26</v>
      </c>
      <c r="S843" s="2" t="s">
        <v>27</v>
      </c>
      <c r="T843">
        <v>23490</v>
      </c>
      <c r="U843">
        <v>122</v>
      </c>
      <c r="V843">
        <v>50000</v>
      </c>
      <c r="W843">
        <v>1002172</v>
      </c>
      <c r="Y843" t="s">
        <v>4334</v>
      </c>
      <c r="Z843" t="s">
        <v>6009</v>
      </c>
      <c r="AA843" t="s">
        <v>6010</v>
      </c>
    </row>
    <row r="844" spans="1:27">
      <c r="A844" s="2" t="s">
        <v>16</v>
      </c>
      <c r="B844" s="2" t="s">
        <v>3849</v>
      </c>
      <c r="C844" s="2">
        <v>72411</v>
      </c>
      <c r="D844" s="2">
        <v>50000</v>
      </c>
      <c r="E844" s="2" t="s">
        <v>3850</v>
      </c>
      <c r="F844" s="2" t="s">
        <v>19</v>
      </c>
      <c r="G844" s="2" t="s">
        <v>538</v>
      </c>
      <c r="H844" s="2" t="s">
        <v>91</v>
      </c>
      <c r="I844" s="2" t="s">
        <v>3759</v>
      </c>
      <c r="J844" s="2" t="s">
        <v>3760</v>
      </c>
      <c r="K844" s="2"/>
      <c r="L844" s="2"/>
      <c r="M844" s="2" t="s">
        <v>3851</v>
      </c>
      <c r="N844" s="2"/>
      <c r="O844" s="2"/>
      <c r="P844" s="2">
        <v>5829878</v>
      </c>
      <c r="Q844" s="2" t="s">
        <v>25</v>
      </c>
      <c r="R844" s="2" t="s">
        <v>26</v>
      </c>
      <c r="S844" s="2" t="s">
        <v>27</v>
      </c>
      <c r="T844">
        <v>24164</v>
      </c>
      <c r="U844">
        <v>126</v>
      </c>
      <c r="V844">
        <v>100000</v>
      </c>
      <c r="W844">
        <v>1002255</v>
      </c>
      <c r="Y844" t="s">
        <v>4334</v>
      </c>
      <c r="Z844" t="s">
        <v>6011</v>
      </c>
      <c r="AA844" t="s">
        <v>6012</v>
      </c>
    </row>
    <row r="845" spans="1:27">
      <c r="A845" s="2" t="s">
        <v>16</v>
      </c>
      <c r="B845" s="2" t="s">
        <v>3864</v>
      </c>
      <c r="C845" s="2">
        <v>72364</v>
      </c>
      <c r="D845" s="2">
        <v>50000</v>
      </c>
      <c r="E845" s="2" t="s">
        <v>3865</v>
      </c>
      <c r="F845" s="2" t="s">
        <v>19</v>
      </c>
      <c r="G845" s="2" t="s">
        <v>3866</v>
      </c>
      <c r="H845" s="2" t="s">
        <v>31</v>
      </c>
      <c r="I845" s="2" t="s">
        <v>2975</v>
      </c>
      <c r="J845" s="2" t="s">
        <v>2976</v>
      </c>
      <c r="K845" s="2"/>
      <c r="L845" s="2"/>
      <c r="M845" s="2" t="s">
        <v>3867</v>
      </c>
      <c r="N845" s="2"/>
      <c r="O845" s="2"/>
      <c r="P845" s="2">
        <v>5829882</v>
      </c>
      <c r="Q845" s="2" t="s">
        <v>25</v>
      </c>
      <c r="R845" s="2" t="s">
        <v>26</v>
      </c>
      <c r="S845" s="2" t="s">
        <v>27</v>
      </c>
      <c r="T845">
        <v>24110</v>
      </c>
      <c r="U845">
        <v>122</v>
      </c>
      <c r="V845">
        <v>50000</v>
      </c>
      <c r="W845">
        <v>1002586</v>
      </c>
      <c r="Y845" t="s">
        <v>4334</v>
      </c>
      <c r="Z845" t="s">
        <v>6013</v>
      </c>
      <c r="AA845" t="s">
        <v>6014</v>
      </c>
    </row>
    <row r="846" spans="1:27">
      <c r="A846" s="2" t="s">
        <v>16</v>
      </c>
      <c r="B846" s="2" t="s">
        <v>3871</v>
      </c>
      <c r="C846" s="2">
        <v>71742</v>
      </c>
      <c r="D846" s="2">
        <v>50000</v>
      </c>
      <c r="E846" s="2" t="s">
        <v>3872</v>
      </c>
      <c r="F846" s="2" t="s">
        <v>19</v>
      </c>
      <c r="G846" s="2" t="s">
        <v>3834</v>
      </c>
      <c r="H846" s="2" t="s">
        <v>557</v>
      </c>
      <c r="I846" s="2" t="s">
        <v>3873</v>
      </c>
      <c r="J846" s="2" t="s">
        <v>3874</v>
      </c>
      <c r="K846" s="2"/>
      <c r="L846" s="2"/>
      <c r="M846" s="2" t="s">
        <v>3875</v>
      </c>
      <c r="N846" s="2"/>
      <c r="O846" s="2"/>
      <c r="P846" s="2">
        <v>5829884</v>
      </c>
      <c r="Q846" s="2" t="s">
        <v>25</v>
      </c>
      <c r="R846" s="2" t="s">
        <v>26</v>
      </c>
      <c r="S846" s="2" t="s">
        <v>27</v>
      </c>
      <c r="T846">
        <v>23494</v>
      </c>
      <c r="U846">
        <v>122</v>
      </c>
      <c r="V846">
        <v>50000</v>
      </c>
      <c r="W846">
        <v>1002373</v>
      </c>
      <c r="Y846" t="s">
        <v>4334</v>
      </c>
      <c r="Z846" t="s">
        <v>6015</v>
      </c>
      <c r="AA846" t="s">
        <v>6016</v>
      </c>
    </row>
    <row r="847" spans="1:27">
      <c r="A847" s="2" t="s">
        <v>16</v>
      </c>
      <c r="B847" s="2" t="s">
        <v>3885</v>
      </c>
      <c r="C847" s="2">
        <v>71778</v>
      </c>
      <c r="D847" s="2">
        <v>50000</v>
      </c>
      <c r="E847" s="2" t="s">
        <v>3886</v>
      </c>
      <c r="F847" s="2" t="s">
        <v>19</v>
      </c>
      <c r="G847" s="2" t="s">
        <v>3887</v>
      </c>
      <c r="H847" s="2" t="s">
        <v>147</v>
      </c>
      <c r="I847" s="2" t="s">
        <v>3878</v>
      </c>
      <c r="J847" s="2" t="s">
        <v>3879</v>
      </c>
      <c r="K847" s="2"/>
      <c r="L847" s="2"/>
      <c r="M847" s="2" t="s">
        <v>3888</v>
      </c>
      <c r="N847" s="2"/>
      <c r="O847" s="2"/>
      <c r="P847" s="2">
        <v>5829887</v>
      </c>
      <c r="Q847" s="2" t="s">
        <v>25</v>
      </c>
      <c r="R847" s="2" t="s">
        <v>26</v>
      </c>
      <c r="S847" s="2" t="s">
        <v>27</v>
      </c>
      <c r="T847">
        <v>23530</v>
      </c>
      <c r="U847">
        <v>122</v>
      </c>
      <c r="V847">
        <v>50000</v>
      </c>
      <c r="W847">
        <v>1002391</v>
      </c>
      <c r="Y847" t="s">
        <v>4334</v>
      </c>
      <c r="Z847" t="s">
        <v>6017</v>
      </c>
      <c r="AA847" t="s">
        <v>6018</v>
      </c>
    </row>
    <row r="848" spans="1:27">
      <c r="A848" s="2" t="s">
        <v>16</v>
      </c>
      <c r="B848" s="2" t="s">
        <v>3889</v>
      </c>
      <c r="C848" s="2">
        <v>71779</v>
      </c>
      <c r="D848" s="2">
        <v>50000</v>
      </c>
      <c r="E848" s="2" t="s">
        <v>3890</v>
      </c>
      <c r="F848" s="2" t="s">
        <v>19</v>
      </c>
      <c r="G848" s="2" t="s">
        <v>287</v>
      </c>
      <c r="H848" s="2" t="s">
        <v>65</v>
      </c>
      <c r="I848" s="2" t="s">
        <v>3891</v>
      </c>
      <c r="J848" s="2" t="s">
        <v>3892</v>
      </c>
      <c r="K848" s="2"/>
      <c r="L848" s="2"/>
      <c r="M848" s="2" t="s">
        <v>3893</v>
      </c>
      <c r="N848" s="2"/>
      <c r="O848" s="2"/>
      <c r="P848" s="2">
        <v>5829888</v>
      </c>
      <c r="Q848" s="2" t="s">
        <v>25</v>
      </c>
      <c r="R848" s="2" t="s">
        <v>26</v>
      </c>
      <c r="S848" s="2" t="s">
        <v>27</v>
      </c>
      <c r="T848">
        <v>23531</v>
      </c>
      <c r="U848">
        <v>122</v>
      </c>
      <c r="V848">
        <v>50000</v>
      </c>
      <c r="W848">
        <v>1002392</v>
      </c>
      <c r="Y848" t="s">
        <v>4334</v>
      </c>
      <c r="Z848" t="s">
        <v>6019</v>
      </c>
      <c r="AA848" t="s">
        <v>6020</v>
      </c>
    </row>
    <row r="849" spans="1:27">
      <c r="A849" s="2" t="s">
        <v>16</v>
      </c>
      <c r="B849" s="2" t="s">
        <v>3894</v>
      </c>
      <c r="C849" s="2">
        <v>71597</v>
      </c>
      <c r="D849" s="2">
        <v>50000</v>
      </c>
      <c r="E849" s="2" t="s">
        <v>3895</v>
      </c>
      <c r="F849" s="2" t="s">
        <v>19</v>
      </c>
      <c r="G849" s="2" t="s">
        <v>760</v>
      </c>
      <c r="H849" s="2" t="s">
        <v>91</v>
      </c>
      <c r="I849" s="2" t="s">
        <v>3891</v>
      </c>
      <c r="J849" s="2" t="s">
        <v>3892</v>
      </c>
      <c r="K849" s="2"/>
      <c r="L849" s="2"/>
      <c r="M849" s="2" t="s">
        <v>3896</v>
      </c>
      <c r="N849" s="2"/>
      <c r="O849" s="2"/>
      <c r="P849" s="2">
        <v>5829889</v>
      </c>
      <c r="Q849" s="2" t="s">
        <v>25</v>
      </c>
      <c r="R849" s="2" t="s">
        <v>26</v>
      </c>
      <c r="S849" s="2" t="s">
        <v>27</v>
      </c>
      <c r="T849">
        <v>23350</v>
      </c>
      <c r="U849">
        <v>122</v>
      </c>
      <c r="V849">
        <v>50000</v>
      </c>
      <c r="W849">
        <v>1002332</v>
      </c>
      <c r="Y849" t="s">
        <v>4334</v>
      </c>
      <c r="Z849" t="s">
        <v>6021</v>
      </c>
      <c r="AA849" t="s">
        <v>6022</v>
      </c>
    </row>
    <row r="850" spans="1:27">
      <c r="A850" s="2" t="s">
        <v>16</v>
      </c>
      <c r="B850" s="2" t="s">
        <v>3908</v>
      </c>
      <c r="C850" s="2">
        <v>72286</v>
      </c>
      <c r="D850" s="2">
        <v>50000</v>
      </c>
      <c r="E850" s="2" t="s">
        <v>3909</v>
      </c>
      <c r="F850" s="2" t="s">
        <v>19</v>
      </c>
      <c r="G850" s="2" t="s">
        <v>3910</v>
      </c>
      <c r="H850" s="2" t="s">
        <v>31</v>
      </c>
      <c r="I850" s="2" t="s">
        <v>2140</v>
      </c>
      <c r="J850" s="2" t="s">
        <v>2141</v>
      </c>
      <c r="K850" s="2"/>
      <c r="L850" s="2"/>
      <c r="M850" s="2" t="s">
        <v>3911</v>
      </c>
      <c r="N850" s="2"/>
      <c r="O850" s="2"/>
      <c r="P850" s="2">
        <v>5829892</v>
      </c>
      <c r="Q850" s="2" t="s">
        <v>25</v>
      </c>
      <c r="R850" s="2" t="s">
        <v>26</v>
      </c>
      <c r="S850" s="2" t="s">
        <v>27</v>
      </c>
      <c r="T850">
        <v>24032</v>
      </c>
      <c r="U850">
        <v>122</v>
      </c>
      <c r="V850">
        <v>50000</v>
      </c>
      <c r="W850">
        <v>1002552</v>
      </c>
      <c r="Y850" t="s">
        <v>4334</v>
      </c>
      <c r="Z850" t="s">
        <v>6023</v>
      </c>
      <c r="AA850" t="s">
        <v>6024</v>
      </c>
    </row>
    <row r="851" spans="1:27">
      <c r="A851" s="2" t="s">
        <v>16</v>
      </c>
      <c r="B851" s="2" t="s">
        <v>3912</v>
      </c>
      <c r="C851" s="2">
        <v>71765</v>
      </c>
      <c r="D851" s="2">
        <v>50000</v>
      </c>
      <c r="E851" s="2" t="s">
        <v>3913</v>
      </c>
      <c r="F851" s="2" t="s">
        <v>19</v>
      </c>
      <c r="G851" s="2" t="s">
        <v>2471</v>
      </c>
      <c r="H851" s="2" t="s">
        <v>557</v>
      </c>
      <c r="I851" s="2" t="s">
        <v>325</v>
      </c>
      <c r="J851" s="2" t="s">
        <v>326</v>
      </c>
      <c r="K851" s="2"/>
      <c r="L851" s="2"/>
      <c r="M851" s="2" t="s">
        <v>3914</v>
      </c>
      <c r="N851" s="2"/>
      <c r="O851" s="2"/>
      <c r="P851" s="2">
        <v>5829893</v>
      </c>
      <c r="Q851" s="2" t="s">
        <v>25</v>
      </c>
      <c r="R851" s="2" t="s">
        <v>26</v>
      </c>
      <c r="S851" s="2" t="s">
        <v>27</v>
      </c>
      <c r="T851">
        <v>23517</v>
      </c>
      <c r="U851">
        <v>122</v>
      </c>
      <c r="V851">
        <v>50000</v>
      </c>
      <c r="W851">
        <v>1002383</v>
      </c>
      <c r="Y851" t="s">
        <v>4334</v>
      </c>
      <c r="Z851" t="s">
        <v>6025</v>
      </c>
      <c r="AA851" t="s">
        <v>6026</v>
      </c>
    </row>
    <row r="852" spans="1:27">
      <c r="A852" s="2" t="s">
        <v>16</v>
      </c>
      <c r="B852" s="2" t="s">
        <v>3921</v>
      </c>
      <c r="C852" s="2">
        <v>71371</v>
      </c>
      <c r="D852" s="2">
        <v>50000</v>
      </c>
      <c r="E852" s="2" t="s">
        <v>3922</v>
      </c>
      <c r="F852" s="2" t="s">
        <v>19</v>
      </c>
      <c r="G852" s="2" t="s">
        <v>3923</v>
      </c>
      <c r="H852" s="2" t="s">
        <v>65</v>
      </c>
      <c r="I852" s="2" t="s">
        <v>3924</v>
      </c>
      <c r="J852" s="2" t="s">
        <v>3925</v>
      </c>
      <c r="K852" s="2"/>
      <c r="L852" s="2"/>
      <c r="M852" s="2" t="s">
        <v>3926</v>
      </c>
      <c r="N852" s="2"/>
      <c r="O852" s="2"/>
      <c r="P852" s="2">
        <v>5829895</v>
      </c>
      <c r="Q852" s="2" t="s">
        <v>25</v>
      </c>
      <c r="R852" s="2" t="s">
        <v>26</v>
      </c>
      <c r="S852" s="2" t="s">
        <v>27</v>
      </c>
      <c r="T852">
        <v>23124</v>
      </c>
      <c r="U852">
        <v>122</v>
      </c>
      <c r="V852">
        <v>50000</v>
      </c>
      <c r="W852">
        <v>1002118</v>
      </c>
      <c r="Y852" t="s">
        <v>4334</v>
      </c>
      <c r="Z852" t="s">
        <v>6027</v>
      </c>
      <c r="AA852" t="s">
        <v>6028</v>
      </c>
    </row>
    <row r="853" spans="1:27">
      <c r="A853" s="2" t="s">
        <v>16</v>
      </c>
      <c r="B853" s="2" t="s">
        <v>3927</v>
      </c>
      <c r="C853" s="2">
        <v>71751</v>
      </c>
      <c r="D853" s="2">
        <v>50000</v>
      </c>
      <c r="E853" s="2" t="s">
        <v>3928</v>
      </c>
      <c r="F853" s="2" t="s">
        <v>19</v>
      </c>
      <c r="G853" s="2" t="s">
        <v>3929</v>
      </c>
      <c r="H853" s="2" t="s">
        <v>65</v>
      </c>
      <c r="I853" s="2" t="s">
        <v>3924</v>
      </c>
      <c r="J853" s="2" t="s">
        <v>3925</v>
      </c>
      <c r="K853" s="2"/>
      <c r="L853" s="2"/>
      <c r="M853" s="2" t="s">
        <v>3930</v>
      </c>
      <c r="N853" s="2"/>
      <c r="O853" s="2"/>
      <c r="P853" s="2">
        <v>5829896</v>
      </c>
      <c r="Q853" s="2" t="s">
        <v>25</v>
      </c>
      <c r="R853" s="2" t="s">
        <v>26</v>
      </c>
      <c r="S853" s="2" t="s">
        <v>27</v>
      </c>
      <c r="T853">
        <v>23503</v>
      </c>
      <c r="U853">
        <v>122</v>
      </c>
      <c r="V853">
        <v>50000</v>
      </c>
      <c r="W853">
        <v>1002377</v>
      </c>
      <c r="Y853" t="s">
        <v>4334</v>
      </c>
      <c r="Z853" t="s">
        <v>6029</v>
      </c>
      <c r="AA853" t="s">
        <v>6030</v>
      </c>
    </row>
    <row r="854" spans="1:27">
      <c r="A854" s="2" t="s">
        <v>16</v>
      </c>
      <c r="B854" s="2" t="s">
        <v>3931</v>
      </c>
      <c r="C854" s="2">
        <v>71781</v>
      </c>
      <c r="D854" s="2">
        <v>50000</v>
      </c>
      <c r="E854" s="2" t="s">
        <v>3932</v>
      </c>
      <c r="F854" s="2" t="s">
        <v>19</v>
      </c>
      <c r="G854" s="2" t="s">
        <v>2759</v>
      </c>
      <c r="H854" s="2" t="s">
        <v>91</v>
      </c>
      <c r="I854" s="2" t="s">
        <v>3924</v>
      </c>
      <c r="J854" s="2" t="s">
        <v>3925</v>
      </c>
      <c r="K854" s="2"/>
      <c r="L854" s="2"/>
      <c r="M854" s="2" t="s">
        <v>3933</v>
      </c>
      <c r="N854" s="2"/>
      <c r="O854" s="2"/>
      <c r="P854" s="2">
        <v>5829897</v>
      </c>
      <c r="Q854" s="2" t="s">
        <v>25</v>
      </c>
      <c r="R854" s="2" t="s">
        <v>26</v>
      </c>
      <c r="S854" s="2" t="s">
        <v>27</v>
      </c>
      <c r="T854">
        <v>23533</v>
      </c>
      <c r="U854">
        <v>122</v>
      </c>
      <c r="V854">
        <v>50000</v>
      </c>
      <c r="W854">
        <v>1002393</v>
      </c>
      <c r="Y854" t="s">
        <v>4334</v>
      </c>
      <c r="Z854" t="s">
        <v>6031</v>
      </c>
      <c r="AA854" t="s">
        <v>6032</v>
      </c>
    </row>
    <row r="855" spans="1:27">
      <c r="A855" s="2" t="s">
        <v>16</v>
      </c>
      <c r="B855" s="2" t="s">
        <v>3940</v>
      </c>
      <c r="C855" s="2">
        <v>71776</v>
      </c>
      <c r="D855" s="2">
        <v>50000</v>
      </c>
      <c r="E855" s="2" t="s">
        <v>3941</v>
      </c>
      <c r="F855" s="2" t="s">
        <v>19</v>
      </c>
      <c r="G855" s="2" t="s">
        <v>3942</v>
      </c>
      <c r="H855" s="2" t="s">
        <v>44</v>
      </c>
      <c r="I855" s="2" t="s">
        <v>3937</v>
      </c>
      <c r="J855" s="2" t="s">
        <v>3938</v>
      </c>
      <c r="K855" s="2"/>
      <c r="L855" s="2"/>
      <c r="M855" s="2" t="s">
        <v>3943</v>
      </c>
      <c r="N855" s="2"/>
      <c r="O855" s="2"/>
      <c r="P855" s="2">
        <v>5829899</v>
      </c>
      <c r="Q855" s="2" t="s">
        <v>25</v>
      </c>
      <c r="R855" s="2" t="s">
        <v>26</v>
      </c>
      <c r="S855" s="2" t="s">
        <v>27</v>
      </c>
      <c r="T855">
        <v>23528</v>
      </c>
      <c r="U855">
        <v>122</v>
      </c>
      <c r="V855">
        <v>50000</v>
      </c>
      <c r="W855">
        <v>1002389</v>
      </c>
      <c r="Y855" t="s">
        <v>4334</v>
      </c>
      <c r="Z855" t="s">
        <v>6033</v>
      </c>
      <c r="AA855" t="s">
        <v>6034</v>
      </c>
    </row>
    <row r="856" spans="1:27">
      <c r="A856" s="2" t="s">
        <v>16</v>
      </c>
      <c r="B856" s="2" t="s">
        <v>3944</v>
      </c>
      <c r="C856" s="2">
        <v>70881</v>
      </c>
      <c r="D856" s="2">
        <v>50000</v>
      </c>
      <c r="E856" s="2" t="s">
        <v>3945</v>
      </c>
      <c r="F856" s="2" t="s">
        <v>19</v>
      </c>
      <c r="G856" s="2" t="s">
        <v>492</v>
      </c>
      <c r="H856" s="2" t="s">
        <v>168</v>
      </c>
      <c r="I856" s="2" t="s">
        <v>3937</v>
      </c>
      <c r="J856" s="2" t="s">
        <v>3938</v>
      </c>
      <c r="K856" s="2"/>
      <c r="L856" s="2"/>
      <c r="M856" s="2" t="s">
        <v>3946</v>
      </c>
      <c r="N856" s="2"/>
      <c r="O856" s="2"/>
      <c r="P856" s="2">
        <v>5829900</v>
      </c>
      <c r="Q856" s="2" t="s">
        <v>25</v>
      </c>
      <c r="R856" s="2" t="s">
        <v>26</v>
      </c>
      <c r="S856" s="2" t="s">
        <v>27</v>
      </c>
      <c r="T856">
        <v>24115</v>
      </c>
      <c r="U856">
        <v>125</v>
      </c>
      <c r="V856">
        <v>50000</v>
      </c>
      <c r="W856">
        <v>1002074</v>
      </c>
      <c r="Y856" t="s">
        <v>4334</v>
      </c>
      <c r="Z856" t="s">
        <v>6035</v>
      </c>
      <c r="AA856" t="s">
        <v>6036</v>
      </c>
    </row>
    <row r="857" spans="1:27">
      <c r="A857" s="2" t="s">
        <v>16</v>
      </c>
      <c r="B857" s="2" t="s">
        <v>3950</v>
      </c>
      <c r="C857" s="2">
        <v>72157</v>
      </c>
      <c r="D857" s="2">
        <v>50000</v>
      </c>
      <c r="E857" s="2" t="s">
        <v>3951</v>
      </c>
      <c r="F857" s="2" t="s">
        <v>19</v>
      </c>
      <c r="G857" s="2" t="s">
        <v>3952</v>
      </c>
      <c r="H857" s="2" t="s">
        <v>31</v>
      </c>
      <c r="I857" s="2" t="s">
        <v>2546</v>
      </c>
      <c r="J857" s="2" t="s">
        <v>2547</v>
      </c>
      <c r="K857" s="2"/>
      <c r="L857" s="2"/>
      <c r="M857" s="2" t="s">
        <v>3953</v>
      </c>
      <c r="N857" s="2"/>
      <c r="O857" s="2"/>
      <c r="P857" s="2">
        <v>5829902</v>
      </c>
      <c r="Q857" s="2" t="s">
        <v>25</v>
      </c>
      <c r="R857" s="2" t="s">
        <v>26</v>
      </c>
      <c r="S857" s="2" t="s">
        <v>27</v>
      </c>
      <c r="T857">
        <v>23903</v>
      </c>
      <c r="U857">
        <v>122</v>
      </c>
      <c r="V857">
        <v>50000</v>
      </c>
      <c r="W857">
        <v>1002521</v>
      </c>
      <c r="Y857" t="s">
        <v>4334</v>
      </c>
      <c r="Z857" t="s">
        <v>6037</v>
      </c>
      <c r="AA857" t="s">
        <v>6038</v>
      </c>
    </row>
    <row r="858" spans="1:27">
      <c r="A858" s="2" t="s">
        <v>16</v>
      </c>
      <c r="B858" s="2" t="s">
        <v>3971</v>
      </c>
      <c r="C858" s="2">
        <v>71077</v>
      </c>
      <c r="D858" s="2">
        <v>50000</v>
      </c>
      <c r="E858" s="2" t="s">
        <v>3972</v>
      </c>
      <c r="F858" s="2" t="s">
        <v>19</v>
      </c>
      <c r="G858" s="2" t="s">
        <v>2711</v>
      </c>
      <c r="H858" s="2" t="s">
        <v>147</v>
      </c>
      <c r="I858" s="2" t="s">
        <v>3973</v>
      </c>
      <c r="J858" s="2" t="s">
        <v>3974</v>
      </c>
      <c r="K858" s="2"/>
      <c r="L858" s="2"/>
      <c r="M858" s="2" t="s">
        <v>3975</v>
      </c>
      <c r="N858" s="2"/>
      <c r="O858" s="2"/>
      <c r="P858" s="2">
        <v>5829907</v>
      </c>
      <c r="Q858" s="2" t="s">
        <v>25</v>
      </c>
      <c r="R858" s="2" t="s">
        <v>26</v>
      </c>
      <c r="S858" s="2" t="s">
        <v>27</v>
      </c>
      <c r="T858">
        <v>22830</v>
      </c>
      <c r="U858">
        <v>122</v>
      </c>
      <c r="V858">
        <v>50000</v>
      </c>
      <c r="W858">
        <v>1002282</v>
      </c>
      <c r="Y858" t="s">
        <v>4334</v>
      </c>
      <c r="Z858" t="s">
        <v>6039</v>
      </c>
      <c r="AA858" t="s">
        <v>6040</v>
      </c>
    </row>
    <row r="859" spans="1:27">
      <c r="A859" s="2" t="s">
        <v>16</v>
      </c>
      <c r="B859" s="2" t="s">
        <v>4029</v>
      </c>
      <c r="C859" s="2">
        <v>71269</v>
      </c>
      <c r="D859" s="2">
        <v>50000</v>
      </c>
      <c r="E859" s="2" t="s">
        <v>4030</v>
      </c>
      <c r="F859" s="2" t="s">
        <v>19</v>
      </c>
      <c r="G859" s="2" t="s">
        <v>2747</v>
      </c>
      <c r="H859" s="2" t="s">
        <v>65</v>
      </c>
      <c r="I859" s="2" t="s">
        <v>4031</v>
      </c>
      <c r="J859" s="2" t="s">
        <v>4032</v>
      </c>
      <c r="K859" s="2"/>
      <c r="L859" s="2"/>
      <c r="M859" s="2" t="s">
        <v>4033</v>
      </c>
      <c r="N859" s="2"/>
      <c r="O859" s="2"/>
      <c r="P859" s="2">
        <v>5829920</v>
      </c>
      <c r="Q859" s="2" t="s">
        <v>25</v>
      </c>
      <c r="R859" s="2" t="s">
        <v>26</v>
      </c>
      <c r="S859" s="2" t="s">
        <v>27</v>
      </c>
      <c r="T859">
        <v>23022</v>
      </c>
      <c r="U859">
        <v>126</v>
      </c>
      <c r="V859">
        <v>50000</v>
      </c>
      <c r="W859">
        <v>1002277</v>
      </c>
      <c r="Y859" t="s">
        <v>4334</v>
      </c>
      <c r="Z859" t="s">
        <v>6041</v>
      </c>
      <c r="AA859" t="s">
        <v>6042</v>
      </c>
    </row>
    <row r="860" spans="1:27">
      <c r="A860" s="2" t="s">
        <v>16</v>
      </c>
      <c r="B860" s="2" t="s">
        <v>4045</v>
      </c>
      <c r="C860" s="2">
        <v>71299</v>
      </c>
      <c r="D860" s="2">
        <v>50000</v>
      </c>
      <c r="E860" s="2" t="s">
        <v>4046</v>
      </c>
      <c r="F860" s="2" t="s">
        <v>19</v>
      </c>
      <c r="G860" s="2" t="s">
        <v>4047</v>
      </c>
      <c r="H860" s="2" t="s">
        <v>147</v>
      </c>
      <c r="I860" s="2" t="s">
        <v>4048</v>
      </c>
      <c r="J860" s="2" t="s">
        <v>4049</v>
      </c>
      <c r="K860" s="2"/>
      <c r="L860" s="2"/>
      <c r="M860" s="2" t="s">
        <v>4050</v>
      </c>
      <c r="N860" s="2"/>
      <c r="O860" s="2"/>
      <c r="P860" s="2">
        <v>5829924</v>
      </c>
      <c r="Q860" s="2" t="s">
        <v>25</v>
      </c>
      <c r="R860" s="2" t="s">
        <v>26</v>
      </c>
      <c r="S860" s="2" t="s">
        <v>27</v>
      </c>
      <c r="T860">
        <v>23052</v>
      </c>
      <c r="U860">
        <v>126</v>
      </c>
      <c r="V860">
        <v>50000</v>
      </c>
      <c r="W860">
        <v>1002714</v>
      </c>
      <c r="Y860" t="s">
        <v>4334</v>
      </c>
      <c r="Z860" t="s">
        <v>6043</v>
      </c>
      <c r="AA860" t="s">
        <v>6044</v>
      </c>
    </row>
    <row r="861" spans="1:27">
      <c r="A861" s="2" t="s">
        <v>16</v>
      </c>
      <c r="B861" s="2" t="s">
        <v>4055</v>
      </c>
      <c r="C861" s="2">
        <v>72142</v>
      </c>
      <c r="D861" s="2">
        <v>50000</v>
      </c>
      <c r="E861" s="2" t="s">
        <v>4056</v>
      </c>
      <c r="F861" s="2" t="s">
        <v>19</v>
      </c>
      <c r="G861" s="2" t="s">
        <v>4057</v>
      </c>
      <c r="H861" s="2" t="s">
        <v>31</v>
      </c>
      <c r="I861" s="2" t="s">
        <v>4058</v>
      </c>
      <c r="J861" s="2" t="s">
        <v>4059</v>
      </c>
      <c r="K861" s="2"/>
      <c r="L861" s="2"/>
      <c r="M861" s="2" t="s">
        <v>4060</v>
      </c>
      <c r="N861" s="2"/>
      <c r="O861" s="2"/>
      <c r="P861" s="2">
        <v>5829926</v>
      </c>
      <c r="Q861" s="2" t="s">
        <v>25</v>
      </c>
      <c r="R861" s="2" t="s">
        <v>26</v>
      </c>
      <c r="S861" s="2" t="s">
        <v>27</v>
      </c>
      <c r="T861">
        <v>23888</v>
      </c>
      <c r="U861">
        <v>122</v>
      </c>
      <c r="V861">
        <v>50000</v>
      </c>
      <c r="W861">
        <v>1002519</v>
      </c>
      <c r="Y861" t="s">
        <v>4334</v>
      </c>
      <c r="Z861" t="s">
        <v>6045</v>
      </c>
      <c r="AA861" t="s">
        <v>6046</v>
      </c>
    </row>
    <row r="862" spans="1:27">
      <c r="A862" s="2" t="s">
        <v>16</v>
      </c>
      <c r="B862" s="2" t="s">
        <v>4086</v>
      </c>
      <c r="C862" s="2">
        <v>72362</v>
      </c>
      <c r="D862" s="2">
        <v>50000</v>
      </c>
      <c r="E862" s="2" t="s">
        <v>4087</v>
      </c>
      <c r="F862" s="2" t="s">
        <v>19</v>
      </c>
      <c r="G862" s="2" t="s">
        <v>479</v>
      </c>
      <c r="H862" s="2" t="s">
        <v>147</v>
      </c>
      <c r="I862" s="2" t="s">
        <v>732</v>
      </c>
      <c r="J862" s="2" t="s">
        <v>733</v>
      </c>
      <c r="K862" s="2"/>
      <c r="L862" s="2"/>
      <c r="M862" s="2" t="s">
        <v>4088</v>
      </c>
      <c r="N862" s="2"/>
      <c r="O862" s="2"/>
      <c r="P862" s="2">
        <v>5829933</v>
      </c>
      <c r="Q862" s="2" t="s">
        <v>25</v>
      </c>
      <c r="R862" s="2" t="s">
        <v>26</v>
      </c>
      <c r="S862" s="2" t="s">
        <v>27</v>
      </c>
      <c r="T862">
        <v>24108</v>
      </c>
      <c r="U862">
        <v>122</v>
      </c>
      <c r="V862">
        <v>50000</v>
      </c>
      <c r="W862">
        <v>1002585</v>
      </c>
      <c r="Y862" t="s">
        <v>4334</v>
      </c>
      <c r="Z862" t="s">
        <v>6047</v>
      </c>
      <c r="AA862" t="s">
        <v>6048</v>
      </c>
    </row>
    <row r="863" spans="1:27">
      <c r="A863" s="2" t="s">
        <v>16</v>
      </c>
      <c r="B863" s="2" t="s">
        <v>4103</v>
      </c>
      <c r="C863" s="2">
        <v>72156</v>
      </c>
      <c r="D863" s="2">
        <v>50000</v>
      </c>
      <c r="E863" s="2" t="s">
        <v>4104</v>
      </c>
      <c r="F863" s="2" t="s">
        <v>19</v>
      </c>
      <c r="G863" s="2" t="s">
        <v>3672</v>
      </c>
      <c r="H863" s="2" t="s">
        <v>31</v>
      </c>
      <c r="I863" s="2" t="s">
        <v>2540</v>
      </c>
      <c r="J863" s="2" t="s">
        <v>2541</v>
      </c>
      <c r="K863" s="2"/>
      <c r="L863" s="2"/>
      <c r="M863" s="2" t="s">
        <v>4105</v>
      </c>
      <c r="N863" s="2"/>
      <c r="O863" s="2"/>
      <c r="P863" s="2">
        <v>5829937</v>
      </c>
      <c r="Q863" s="2" t="s">
        <v>25</v>
      </c>
      <c r="R863" s="2" t="s">
        <v>26</v>
      </c>
      <c r="S863" s="2" t="s">
        <v>27</v>
      </c>
      <c r="T863">
        <v>23902</v>
      </c>
      <c r="U863">
        <v>122</v>
      </c>
      <c r="V863">
        <v>50000</v>
      </c>
      <c r="W863">
        <v>1002226</v>
      </c>
      <c r="Y863" t="s">
        <v>4334</v>
      </c>
      <c r="Z863" t="s">
        <v>6049</v>
      </c>
      <c r="AA863" t="s">
        <v>6050</v>
      </c>
    </row>
    <row r="864" spans="1:27">
      <c r="A864" s="2" t="s">
        <v>16</v>
      </c>
      <c r="B864" s="2" t="s">
        <v>4113</v>
      </c>
      <c r="C864" s="2">
        <v>72462</v>
      </c>
      <c r="D864" s="2">
        <v>50000</v>
      </c>
      <c r="E864" s="2" t="s">
        <v>4111</v>
      </c>
      <c r="F864" s="2" t="s">
        <v>19</v>
      </c>
      <c r="G864" s="2" t="s">
        <v>3734</v>
      </c>
      <c r="H864" s="2" t="s">
        <v>31</v>
      </c>
      <c r="I864" s="2" t="s">
        <v>2557</v>
      </c>
      <c r="J864" s="2" t="s">
        <v>2558</v>
      </c>
      <c r="K864" s="2"/>
      <c r="L864" s="2"/>
      <c r="M864" s="2" t="s">
        <v>4114</v>
      </c>
      <c r="N864" s="2"/>
      <c r="O864" s="2"/>
      <c r="P864" s="2">
        <v>5829940</v>
      </c>
      <c r="Q864" s="2" t="s">
        <v>25</v>
      </c>
      <c r="R864" s="2" t="s">
        <v>26</v>
      </c>
      <c r="S864" s="2" t="s">
        <v>27</v>
      </c>
      <c r="T864">
        <v>23906</v>
      </c>
      <c r="U864">
        <v>122</v>
      </c>
      <c r="V864">
        <v>50000</v>
      </c>
      <c r="W864">
        <v>1002260</v>
      </c>
      <c r="Y864" t="s">
        <v>4334</v>
      </c>
      <c r="Z864" t="s">
        <v>6051</v>
      </c>
      <c r="AA864" t="s">
        <v>6052</v>
      </c>
    </row>
    <row r="865" spans="1:27">
      <c r="A865" s="2" t="s">
        <v>16</v>
      </c>
      <c r="B865" s="2" t="s">
        <v>4118</v>
      </c>
      <c r="C865" s="2">
        <v>71390</v>
      </c>
      <c r="D865" s="2">
        <v>50000</v>
      </c>
      <c r="E865" s="2" t="s">
        <v>4119</v>
      </c>
      <c r="F865" s="2" t="s">
        <v>19</v>
      </c>
      <c r="G865" s="2" t="s">
        <v>4120</v>
      </c>
      <c r="H865" s="2" t="s">
        <v>91</v>
      </c>
      <c r="I865" s="2" t="s">
        <v>4121</v>
      </c>
      <c r="J865" s="2" t="s">
        <v>4122</v>
      </c>
      <c r="K865" s="2"/>
      <c r="L865" s="2"/>
      <c r="M865" s="2" t="s">
        <v>4123</v>
      </c>
      <c r="N865" s="2"/>
      <c r="O865" s="2"/>
      <c r="P865" s="2">
        <v>5829942</v>
      </c>
      <c r="Q865" s="2" t="s">
        <v>25</v>
      </c>
      <c r="R865" s="2" t="s">
        <v>26</v>
      </c>
      <c r="S865" s="2" t="s">
        <v>27</v>
      </c>
      <c r="T865">
        <v>23143</v>
      </c>
      <c r="U865">
        <v>122</v>
      </c>
      <c r="V865">
        <v>50000</v>
      </c>
      <c r="W865">
        <v>1002120</v>
      </c>
      <c r="Y865" t="s">
        <v>4334</v>
      </c>
      <c r="Z865" t="s">
        <v>6053</v>
      </c>
      <c r="AA865" t="s">
        <v>6054</v>
      </c>
    </row>
    <row r="866" spans="1:27">
      <c r="A866" s="2" t="s">
        <v>16</v>
      </c>
      <c r="B866" s="2" t="s">
        <v>4127</v>
      </c>
      <c r="C866" s="2">
        <v>71213</v>
      </c>
      <c r="D866" s="2">
        <v>50000</v>
      </c>
      <c r="E866" s="2" t="s">
        <v>4128</v>
      </c>
      <c r="F866" s="2" t="s">
        <v>19</v>
      </c>
      <c r="G866" s="2" t="s">
        <v>912</v>
      </c>
      <c r="H866" s="2" t="s">
        <v>91</v>
      </c>
      <c r="I866" s="2" t="s">
        <v>3297</v>
      </c>
      <c r="J866" s="2" t="s">
        <v>3298</v>
      </c>
      <c r="K866" s="2"/>
      <c r="L866" s="2"/>
      <c r="M866" s="2" t="s">
        <v>4129</v>
      </c>
      <c r="N866" s="2"/>
      <c r="O866" s="2"/>
      <c r="P866" s="2">
        <v>5829944</v>
      </c>
      <c r="Q866" s="2" t="s">
        <v>25</v>
      </c>
      <c r="R866" s="2" t="s">
        <v>26</v>
      </c>
      <c r="S866" s="2" t="s">
        <v>27</v>
      </c>
      <c r="T866">
        <v>22966</v>
      </c>
      <c r="U866">
        <v>122</v>
      </c>
      <c r="V866">
        <v>50000</v>
      </c>
      <c r="W866">
        <v>1002092</v>
      </c>
      <c r="Y866" t="s">
        <v>4334</v>
      </c>
      <c r="Z866" t="s">
        <v>6055</v>
      </c>
      <c r="AA866" t="s">
        <v>6056</v>
      </c>
    </row>
    <row r="867" spans="1:27">
      <c r="A867" s="2" t="s">
        <v>16</v>
      </c>
      <c r="B867" s="2" t="s">
        <v>4133</v>
      </c>
      <c r="C867" s="2">
        <v>71425</v>
      </c>
      <c r="D867" s="2">
        <v>50000</v>
      </c>
      <c r="E867" s="2" t="s">
        <v>4134</v>
      </c>
      <c r="F867" s="2" t="s">
        <v>19</v>
      </c>
      <c r="G867" s="2" t="s">
        <v>4135</v>
      </c>
      <c r="H867" s="2" t="s">
        <v>147</v>
      </c>
      <c r="I867" s="2" t="s">
        <v>4136</v>
      </c>
      <c r="J867" s="2" t="s">
        <v>4137</v>
      </c>
      <c r="K867" s="2"/>
      <c r="L867" s="2"/>
      <c r="M867" s="2" t="s">
        <v>4138</v>
      </c>
      <c r="N867" s="2"/>
      <c r="O867" s="2"/>
      <c r="P867" s="2">
        <v>5829946</v>
      </c>
      <c r="Q867" s="2" t="s">
        <v>25</v>
      </c>
      <c r="R867" s="2" t="s">
        <v>26</v>
      </c>
      <c r="S867" s="2" t="s">
        <v>27</v>
      </c>
      <c r="T867">
        <v>23178</v>
      </c>
      <c r="U867">
        <v>122</v>
      </c>
      <c r="V867">
        <v>50000</v>
      </c>
      <c r="W867">
        <v>1002307</v>
      </c>
      <c r="Y867" t="s">
        <v>4334</v>
      </c>
      <c r="Z867" t="s">
        <v>6057</v>
      </c>
      <c r="AA867" t="s">
        <v>6058</v>
      </c>
    </row>
    <row r="868" spans="1:27">
      <c r="A868" s="2" t="s">
        <v>16</v>
      </c>
      <c r="B868" s="2" t="s">
        <v>4190</v>
      </c>
      <c r="C868" s="2">
        <v>72191</v>
      </c>
      <c r="D868" s="2">
        <v>50000</v>
      </c>
      <c r="E868" s="2" t="s">
        <v>4191</v>
      </c>
      <c r="F868" s="2" t="s">
        <v>19</v>
      </c>
      <c r="G868" s="2" t="s">
        <v>4192</v>
      </c>
      <c r="H868" s="2" t="s">
        <v>31</v>
      </c>
      <c r="I868" s="2" t="s">
        <v>825</v>
      </c>
      <c r="J868" s="2" t="s">
        <v>826</v>
      </c>
      <c r="K868" s="2"/>
      <c r="L868" s="2"/>
      <c r="M868" s="2" t="s">
        <v>4193</v>
      </c>
      <c r="N868" s="2"/>
      <c r="O868" s="2"/>
      <c r="P868" s="2">
        <v>5829959</v>
      </c>
      <c r="Q868" s="2" t="s">
        <v>25</v>
      </c>
      <c r="R868" s="2" t="s">
        <v>26</v>
      </c>
      <c r="S868" s="2" t="s">
        <v>27</v>
      </c>
      <c r="T868">
        <v>23937</v>
      </c>
      <c r="U868">
        <v>122</v>
      </c>
      <c r="V868">
        <v>50000</v>
      </c>
      <c r="W868">
        <v>1002231</v>
      </c>
      <c r="Y868" t="s">
        <v>4334</v>
      </c>
      <c r="Z868" t="s">
        <v>6059</v>
      </c>
      <c r="AA868" t="s">
        <v>6060</v>
      </c>
    </row>
    <row r="869" spans="1:27">
      <c r="A869" s="2" t="s">
        <v>16</v>
      </c>
      <c r="B869" s="2" t="s">
        <v>4207</v>
      </c>
      <c r="C869" s="2">
        <v>71504</v>
      </c>
      <c r="D869" s="2">
        <v>50000</v>
      </c>
      <c r="E869" s="2" t="s">
        <v>4208</v>
      </c>
      <c r="F869" s="2" t="s">
        <v>19</v>
      </c>
      <c r="G869" s="2" t="s">
        <v>4209</v>
      </c>
      <c r="H869" s="2" t="s">
        <v>1052</v>
      </c>
      <c r="I869" s="2" t="s">
        <v>570</v>
      </c>
      <c r="J869" s="2" t="s">
        <v>571</v>
      </c>
      <c r="K869" s="2"/>
      <c r="L869" s="2"/>
      <c r="M869" s="2" t="s">
        <v>4210</v>
      </c>
      <c r="N869" s="2"/>
      <c r="O869" s="2"/>
      <c r="P869" s="2">
        <v>5829963</v>
      </c>
      <c r="Q869" s="2" t="s">
        <v>25</v>
      </c>
      <c r="R869" s="2" t="s">
        <v>26</v>
      </c>
      <c r="S869" s="2" t="s">
        <v>27</v>
      </c>
      <c r="T869">
        <v>23257</v>
      </c>
      <c r="U869">
        <v>126</v>
      </c>
      <c r="V869">
        <v>50000</v>
      </c>
      <c r="W869">
        <v>1002131</v>
      </c>
      <c r="Y869" t="s">
        <v>4334</v>
      </c>
      <c r="Z869" t="s">
        <v>6061</v>
      </c>
      <c r="AA869" t="s">
        <v>6062</v>
      </c>
    </row>
    <row r="870" spans="1:27">
      <c r="A870" s="2" t="s">
        <v>16</v>
      </c>
      <c r="B870" s="2" t="s">
        <v>4221</v>
      </c>
      <c r="C870" s="2">
        <v>71400</v>
      </c>
      <c r="D870" s="2">
        <v>50000</v>
      </c>
      <c r="E870" s="2" t="s">
        <v>4222</v>
      </c>
      <c r="F870" s="2" t="s">
        <v>19</v>
      </c>
      <c r="G870" s="2" t="s">
        <v>4223</v>
      </c>
      <c r="H870" s="2" t="s">
        <v>21</v>
      </c>
      <c r="I870" s="2" t="s">
        <v>2599</v>
      </c>
      <c r="J870" s="2" t="s">
        <v>2600</v>
      </c>
      <c r="K870" s="2"/>
      <c r="L870" s="2"/>
      <c r="M870" s="2" t="s">
        <v>4224</v>
      </c>
      <c r="N870" s="2"/>
      <c r="O870" s="2"/>
      <c r="P870" s="2">
        <v>5829966</v>
      </c>
      <c r="Q870" s="2" t="s">
        <v>25</v>
      </c>
      <c r="R870" s="2" t="s">
        <v>26</v>
      </c>
      <c r="S870" s="2" t="s">
        <v>27</v>
      </c>
      <c r="T870">
        <v>23153</v>
      </c>
      <c r="U870">
        <v>122</v>
      </c>
      <c r="V870">
        <v>50000</v>
      </c>
      <c r="W870">
        <v>1002122</v>
      </c>
      <c r="Y870" t="s">
        <v>4334</v>
      </c>
      <c r="Z870" t="s">
        <v>6063</v>
      </c>
      <c r="AA870" t="s">
        <v>6064</v>
      </c>
    </row>
    <row r="871" spans="1:27">
      <c r="A871" s="2" t="s">
        <v>16</v>
      </c>
      <c r="B871" s="2" t="s">
        <v>4229</v>
      </c>
      <c r="C871" s="2">
        <v>72200</v>
      </c>
      <c r="D871" s="2">
        <v>50000</v>
      </c>
      <c r="E871" s="2" t="s">
        <v>4230</v>
      </c>
      <c r="F871" s="2" t="s">
        <v>19</v>
      </c>
      <c r="G871" s="2" t="s">
        <v>4231</v>
      </c>
      <c r="H871" s="2" t="s">
        <v>31</v>
      </c>
      <c r="I871" s="2" t="s">
        <v>1980</v>
      </c>
      <c r="J871" s="2" t="s">
        <v>1981</v>
      </c>
      <c r="K871" s="2"/>
      <c r="L871" s="2"/>
      <c r="M871" s="2" t="s">
        <v>4232</v>
      </c>
      <c r="N871" s="2"/>
      <c r="O871" s="2"/>
      <c r="P871" s="2">
        <v>5829968</v>
      </c>
      <c r="Q871" s="2" t="s">
        <v>25</v>
      </c>
      <c r="R871" s="2" t="s">
        <v>26</v>
      </c>
      <c r="S871" s="2" t="s">
        <v>27</v>
      </c>
      <c r="T871">
        <v>23946</v>
      </c>
      <c r="U871">
        <v>122</v>
      </c>
      <c r="V871">
        <v>50000</v>
      </c>
      <c r="W871">
        <v>1002526</v>
      </c>
      <c r="Y871" t="s">
        <v>4334</v>
      </c>
      <c r="Z871" t="s">
        <v>6065</v>
      </c>
      <c r="AA871" t="s">
        <v>6066</v>
      </c>
    </row>
    <row r="872" spans="1:27">
      <c r="A872" s="2" t="s">
        <v>16</v>
      </c>
      <c r="B872" s="2" t="s">
        <v>4288</v>
      </c>
      <c r="C872" s="2">
        <v>72232</v>
      </c>
      <c r="D872" s="2">
        <v>50000</v>
      </c>
      <c r="E872" s="2" t="s">
        <v>4289</v>
      </c>
      <c r="F872" s="2" t="s">
        <v>19</v>
      </c>
      <c r="G872" s="2" t="s">
        <v>4290</v>
      </c>
      <c r="H872" s="2" t="s">
        <v>31</v>
      </c>
      <c r="I872" s="2" t="s">
        <v>2863</v>
      </c>
      <c r="J872" s="2" t="s">
        <v>2864</v>
      </c>
      <c r="K872" s="2"/>
      <c r="L872" s="2"/>
      <c r="M872" s="2" t="s">
        <v>4291</v>
      </c>
      <c r="N872" s="2"/>
      <c r="O872" s="2"/>
      <c r="P872" s="2">
        <v>5829983</v>
      </c>
      <c r="Q872" s="2" t="s">
        <v>25</v>
      </c>
      <c r="R872" s="2" t="s">
        <v>26</v>
      </c>
      <c r="S872" s="2" t="s">
        <v>27</v>
      </c>
      <c r="T872">
        <v>23978</v>
      </c>
      <c r="U872">
        <v>122</v>
      </c>
      <c r="V872">
        <v>50000</v>
      </c>
      <c r="W872">
        <v>1002533</v>
      </c>
      <c r="Y872" t="s">
        <v>4334</v>
      </c>
      <c r="Z872" t="s">
        <v>6067</v>
      </c>
      <c r="AA872" t="s">
        <v>6068</v>
      </c>
    </row>
    <row r="873" spans="1:27">
      <c r="A873" s="2" t="s">
        <v>16</v>
      </c>
      <c r="B873" s="2" t="s">
        <v>4296</v>
      </c>
      <c r="C873" s="2">
        <v>72226</v>
      </c>
      <c r="D873" s="2">
        <v>50000</v>
      </c>
      <c r="E873" s="2" t="s">
        <v>4297</v>
      </c>
      <c r="F873" s="2" t="s">
        <v>19</v>
      </c>
      <c r="G873" s="2" t="s">
        <v>4298</v>
      </c>
      <c r="H873" s="2" t="s">
        <v>31</v>
      </c>
      <c r="I873" s="2" t="s">
        <v>38</v>
      </c>
      <c r="J873" s="2" t="s">
        <v>39</v>
      </c>
      <c r="K873" s="2"/>
      <c r="L873" s="2"/>
      <c r="M873" s="2" t="s">
        <v>4299</v>
      </c>
      <c r="N873" s="2"/>
      <c r="O873" s="2"/>
      <c r="P873" s="2">
        <v>5829985</v>
      </c>
      <c r="Q873" s="2" t="s">
        <v>25</v>
      </c>
      <c r="R873" s="2" t="s">
        <v>26</v>
      </c>
      <c r="S873" s="2" t="s">
        <v>27</v>
      </c>
      <c r="T873">
        <v>23972</v>
      </c>
      <c r="U873">
        <v>122</v>
      </c>
      <c r="V873">
        <v>50000</v>
      </c>
      <c r="W873">
        <v>1002790</v>
      </c>
      <c r="Y873" t="s">
        <v>4334</v>
      </c>
      <c r="Z873" t="s">
        <v>6069</v>
      </c>
      <c r="AA873" t="s">
        <v>6070</v>
      </c>
    </row>
    <row r="874" spans="1:27">
      <c r="A874" s="2" t="s">
        <v>16</v>
      </c>
      <c r="B874" s="2" t="s">
        <v>4304</v>
      </c>
      <c r="C874" s="2">
        <v>72222</v>
      </c>
      <c r="D874" s="2">
        <v>50000</v>
      </c>
      <c r="E874" s="2" t="s">
        <v>4305</v>
      </c>
      <c r="F874" s="2" t="s">
        <v>19</v>
      </c>
      <c r="G874" s="2" t="s">
        <v>4279</v>
      </c>
      <c r="H874" s="2" t="s">
        <v>31</v>
      </c>
      <c r="I874" s="2" t="s">
        <v>22</v>
      </c>
      <c r="J874" s="2" t="s">
        <v>23</v>
      </c>
      <c r="K874" s="2"/>
      <c r="L874" s="2"/>
      <c r="M874" s="2" t="s">
        <v>4306</v>
      </c>
      <c r="N874" s="2"/>
      <c r="O874" s="2"/>
      <c r="P874" s="2">
        <v>5829987</v>
      </c>
      <c r="Q874" s="2" t="s">
        <v>25</v>
      </c>
      <c r="R874" s="2" t="s">
        <v>26</v>
      </c>
      <c r="S874" s="2" t="s">
        <v>27</v>
      </c>
      <c r="T874">
        <v>23968</v>
      </c>
      <c r="U874">
        <v>122</v>
      </c>
      <c r="V874">
        <v>50000</v>
      </c>
      <c r="W874">
        <v>1002530</v>
      </c>
      <c r="Y874" t="s">
        <v>4334</v>
      </c>
      <c r="Z874" t="s">
        <v>6071</v>
      </c>
      <c r="AA874" t="s">
        <v>6072</v>
      </c>
    </row>
    <row r="875" spans="1:27">
      <c r="A875" s="2" t="s">
        <v>16</v>
      </c>
      <c r="B875" s="2" t="s">
        <v>4322</v>
      </c>
      <c r="C875" s="2">
        <v>71551</v>
      </c>
      <c r="D875" s="2">
        <v>50000</v>
      </c>
      <c r="E875" s="2" t="s">
        <v>4323</v>
      </c>
      <c r="F875" s="2" t="s">
        <v>19</v>
      </c>
      <c r="G875" s="2" t="s">
        <v>4324</v>
      </c>
      <c r="H875" s="2" t="s">
        <v>44</v>
      </c>
      <c r="I875" s="2" t="s">
        <v>45</v>
      </c>
      <c r="J875" s="2" t="s">
        <v>46</v>
      </c>
      <c r="K875" s="2"/>
      <c r="L875" s="2"/>
      <c r="M875" s="2" t="s">
        <v>4325</v>
      </c>
      <c r="N875" s="2"/>
      <c r="O875" s="2"/>
      <c r="P875" s="2">
        <v>5829992</v>
      </c>
      <c r="Q875" s="2" t="s">
        <v>25</v>
      </c>
      <c r="R875" s="2" t="s">
        <v>26</v>
      </c>
      <c r="S875" s="2" t="s">
        <v>27</v>
      </c>
      <c r="T875">
        <v>23304</v>
      </c>
      <c r="U875">
        <v>122</v>
      </c>
      <c r="V875">
        <v>10000</v>
      </c>
      <c r="W875">
        <v>1002669</v>
      </c>
      <c r="Y875" t="s">
        <v>4334</v>
      </c>
      <c r="Z875" t="s">
        <v>6073</v>
      </c>
      <c r="AA875" t="s">
        <v>6074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56453-183D-4552-B160-E00916F1F909}">
  <dimension ref="B1:C52"/>
  <sheetViews>
    <sheetView tabSelected="1" topLeftCell="A28" workbookViewId="0">
      <selection activeCell="C2" sqref="C2:C52"/>
    </sheetView>
  </sheetViews>
  <sheetFormatPr defaultRowHeight="15"/>
  <sheetData>
    <row r="1" spans="2:3" ht="15.75" thickBot="1"/>
    <row r="2" spans="2:3" ht="27" thickBot="1">
      <c r="B2" s="11" t="s">
        <v>6075</v>
      </c>
      <c r="C2" t="str">
        <f>CONCATENATE("'",B2,"'")</f>
        <v>'RMFSCPGP-GR'</v>
      </c>
    </row>
    <row r="3" spans="2:3" ht="27" thickBot="1">
      <c r="B3" s="11" t="s">
        <v>6076</v>
      </c>
      <c r="C3" t="str">
        <f t="shared" ref="C3:C52" si="0">CONCATENATE("'",B3,"'")</f>
        <v>'K168SF-GR'</v>
      </c>
    </row>
    <row r="4" spans="2:3" ht="27" thickBot="1">
      <c r="B4" s="11" t="s">
        <v>6077</v>
      </c>
      <c r="C4" t="str">
        <f t="shared" si="0"/>
        <v>'FOCUS-RET'</v>
      </c>
    </row>
    <row r="5" spans="2:3" ht="15.75" thickBot="1">
      <c r="B5" s="11" t="s">
        <v>6078</v>
      </c>
      <c r="C5" t="str">
        <f t="shared" si="0"/>
        <v>'DFG'</v>
      </c>
    </row>
    <row r="6" spans="2:3" ht="15.75" thickBot="1">
      <c r="B6" s="11" t="s">
        <v>6079</v>
      </c>
      <c r="C6" t="str">
        <f t="shared" si="0"/>
        <v>'B201G'</v>
      </c>
    </row>
    <row r="7" spans="2:3" ht="27" thickBot="1">
      <c r="B7" s="11" t="s">
        <v>6080</v>
      </c>
      <c r="C7" t="str">
        <f t="shared" si="0"/>
        <v>'RELLFTPI-GR'</v>
      </c>
    </row>
    <row r="8" spans="2:3" ht="15.75" thickBot="1">
      <c r="B8" s="11" t="s">
        <v>6081</v>
      </c>
      <c r="C8" t="str">
        <f t="shared" si="0"/>
        <v>'091G'</v>
      </c>
    </row>
    <row r="9" spans="2:3" ht="27" thickBot="1">
      <c r="B9" s="11" t="s">
        <v>6082</v>
      </c>
      <c r="C9" t="str">
        <f t="shared" si="0"/>
        <v>'DSP104-GR'</v>
      </c>
    </row>
    <row r="10" spans="2:3" ht="27" thickBot="1">
      <c r="B10" s="11" t="s">
        <v>6083</v>
      </c>
      <c r="C10" t="str">
        <f t="shared" si="0"/>
        <v>'MAFIORG-GR'</v>
      </c>
    </row>
    <row r="11" spans="2:3" ht="15.75" thickBot="1">
      <c r="B11" s="11" t="s">
        <v>6084</v>
      </c>
      <c r="C11" t="str">
        <f t="shared" si="0"/>
        <v>'103G'</v>
      </c>
    </row>
    <row r="12" spans="2:3" ht="27" thickBot="1">
      <c r="B12" s="11" t="s">
        <v>6085</v>
      </c>
      <c r="C12" t="str">
        <f t="shared" si="0"/>
        <v>'HDFCMCOG-GR'</v>
      </c>
    </row>
    <row r="13" spans="2:3" ht="27" thickBot="1">
      <c r="B13" s="11" t="s">
        <v>6086</v>
      </c>
      <c r="C13" t="str">
        <f t="shared" si="0"/>
        <v>'PCEBRGG-GR'</v>
      </c>
    </row>
    <row r="14" spans="2:3" ht="27" thickBot="1">
      <c r="B14" s="11" t="s">
        <v>6087</v>
      </c>
      <c r="C14" t="str">
        <f t="shared" si="0"/>
        <v>'ICICI1615-GR'</v>
      </c>
    </row>
    <row r="15" spans="2:3" ht="27" thickBot="1">
      <c r="B15" s="11" t="s">
        <v>6088</v>
      </c>
      <c r="C15" t="str">
        <f t="shared" si="0"/>
        <v>'UTNIGP-GR'</v>
      </c>
    </row>
    <row r="16" spans="2:3" ht="15.75" thickBot="1">
      <c r="B16" s="11" t="s">
        <v>6089</v>
      </c>
      <c r="C16" t="str">
        <f t="shared" si="0"/>
        <v>'PREG'</v>
      </c>
    </row>
    <row r="17" spans="2:3" ht="15.75" thickBot="1">
      <c r="B17" s="11" t="s">
        <v>6090</v>
      </c>
      <c r="C17" t="str">
        <f t="shared" si="0"/>
        <v>'EOGP'</v>
      </c>
    </row>
    <row r="18" spans="2:3" ht="15.75" thickBot="1">
      <c r="B18" s="11" t="s">
        <v>6091</v>
      </c>
      <c r="C18" t="str">
        <f t="shared" si="0"/>
        <v>'RGFCF-GR'</v>
      </c>
    </row>
    <row r="19" spans="2:3" ht="15.75" thickBot="1">
      <c r="B19" s="11" t="s">
        <v>6092</v>
      </c>
      <c r="C19" t="str">
        <f t="shared" si="0"/>
        <v>'410-GR'</v>
      </c>
    </row>
    <row r="20" spans="2:3" ht="15.75" thickBot="1">
      <c r="B20" s="11" t="s">
        <v>6093</v>
      </c>
      <c r="C20" t="str">
        <f t="shared" si="0"/>
        <v>'CPGP-GR'</v>
      </c>
    </row>
    <row r="21" spans="2:3" ht="27" thickBot="1">
      <c r="B21" s="11" t="s">
        <v>6094</v>
      </c>
      <c r="C21" t="str">
        <f t="shared" si="0"/>
        <v>'AXFEFGP-GR'</v>
      </c>
    </row>
    <row r="22" spans="2:3" ht="27" thickBot="1">
      <c r="B22" s="11" t="s">
        <v>6095</v>
      </c>
      <c r="C22" t="str">
        <f t="shared" si="0"/>
        <v>'AXFTSGP-GR'</v>
      </c>
    </row>
    <row r="23" spans="2:3" ht="27" thickBot="1">
      <c r="B23" s="11" t="s">
        <v>6096</v>
      </c>
      <c r="C23" t="str">
        <f t="shared" si="0"/>
        <v>'BSL43N-GR'</v>
      </c>
    </row>
    <row r="24" spans="2:3" ht="27" thickBot="1">
      <c r="B24" s="11" t="s">
        <v>6097</v>
      </c>
      <c r="C24" t="str">
        <f t="shared" si="0"/>
        <v>'SBNP04-GR'</v>
      </c>
    </row>
    <row r="25" spans="2:3" ht="27" thickBot="1">
      <c r="B25" s="11" t="s">
        <v>6098</v>
      </c>
      <c r="C25" t="str">
        <f t="shared" si="0"/>
        <v>'CDOGR-GR'</v>
      </c>
    </row>
    <row r="26" spans="2:3" ht="15.75" thickBot="1">
      <c r="B26" s="12">
        <v>1</v>
      </c>
      <c r="C26" t="str">
        <f t="shared" si="0"/>
        <v>'1'</v>
      </c>
    </row>
    <row r="27" spans="2:3" ht="15.75" thickBot="1">
      <c r="B27" s="11" t="s">
        <v>6099</v>
      </c>
      <c r="C27" t="str">
        <f t="shared" si="0"/>
        <v>'LT416-GR'</v>
      </c>
    </row>
    <row r="28" spans="2:3" ht="27" thickBot="1">
      <c r="B28" s="11" t="s">
        <v>6100</v>
      </c>
      <c r="C28" t="str">
        <f t="shared" si="0"/>
        <v>'KO205G-GR'</v>
      </c>
    </row>
    <row r="29" spans="2:3" ht="15.75" thickBot="1">
      <c r="B29" s="11" t="s">
        <v>6101</v>
      </c>
      <c r="C29" t="str">
        <f t="shared" si="0"/>
        <v>'02G'</v>
      </c>
    </row>
    <row r="30" spans="2:3" ht="27" thickBot="1">
      <c r="B30" s="11" t="s">
        <v>6102</v>
      </c>
      <c r="C30" t="str">
        <f t="shared" si="0"/>
        <v>'IDFC223-GR'</v>
      </c>
    </row>
    <row r="31" spans="2:3" ht="15.75" thickBot="1">
      <c r="B31" s="11" t="s">
        <v>6103</v>
      </c>
      <c r="C31" t="str">
        <f t="shared" si="0"/>
        <v>'PHGP'</v>
      </c>
    </row>
    <row r="32" spans="2:3" ht="27" thickBot="1">
      <c r="B32" s="11" t="s">
        <v>6104</v>
      </c>
      <c r="C32" t="str">
        <f t="shared" si="0"/>
        <v>'DSP110-GR'</v>
      </c>
    </row>
    <row r="33" spans="2:3" ht="15.75" thickBot="1">
      <c r="B33" s="11" t="s">
        <v>6105</v>
      </c>
      <c r="C33" t="str">
        <f t="shared" si="0"/>
        <v>'034-GR'</v>
      </c>
    </row>
    <row r="34" spans="2:3" ht="27" thickBot="1">
      <c r="B34" s="11" t="s">
        <v>6106</v>
      </c>
      <c r="C34" t="str">
        <f t="shared" si="0"/>
        <v>'HDACGPG-GR'</v>
      </c>
    </row>
    <row r="35" spans="2:3" ht="27" thickBot="1">
      <c r="B35" s="11" t="s">
        <v>6107</v>
      </c>
      <c r="C35" t="str">
        <f t="shared" si="0"/>
        <v>'IDFC215-GR'</v>
      </c>
    </row>
    <row r="36" spans="2:3" ht="15.75" thickBot="1">
      <c r="B36" s="11" t="s">
        <v>6108</v>
      </c>
      <c r="C36" t="str">
        <f t="shared" si="0"/>
        <v>'DSP66-GR'</v>
      </c>
    </row>
    <row r="37" spans="2:3" ht="15.75" thickBot="1">
      <c r="B37" s="11" t="s">
        <v>6109</v>
      </c>
      <c r="C37" t="str">
        <f t="shared" si="0"/>
        <v>'GSGP'</v>
      </c>
    </row>
    <row r="38" spans="2:3" ht="15.75" thickBot="1">
      <c r="B38" s="13" t="e">
        <v>#N/A</v>
      </c>
      <c r="C38" t="e">
        <f t="shared" si="0"/>
        <v>#N/A</v>
      </c>
    </row>
    <row r="39" spans="2:3" ht="27" thickBot="1">
      <c r="B39" s="11" t="s">
        <v>6110</v>
      </c>
      <c r="C39" t="str">
        <f t="shared" si="0"/>
        <v>'SB346G-GR'</v>
      </c>
    </row>
    <row r="40" spans="2:3" ht="27" thickBot="1">
      <c r="B40" s="11" t="s">
        <v>6111</v>
      </c>
      <c r="C40" t="str">
        <f t="shared" si="0"/>
        <v>'DSP167-GR'</v>
      </c>
    </row>
    <row r="41" spans="2:3" ht="15.75" thickBot="1">
      <c r="B41" s="11" t="s">
        <v>6112</v>
      </c>
      <c r="C41" t="str">
        <f t="shared" si="0"/>
        <v>'017G'</v>
      </c>
    </row>
    <row r="42" spans="2:3" ht="15.75" thickBot="1">
      <c r="B42" s="11" t="s">
        <v>6113</v>
      </c>
      <c r="C42" t="str">
        <f t="shared" si="0"/>
        <v>'F036-GR'</v>
      </c>
    </row>
    <row r="43" spans="2:3" ht="15.75" thickBot="1">
      <c r="B43" s="12">
        <v>51</v>
      </c>
      <c r="C43" t="str">
        <f t="shared" si="0"/>
        <v>'51'</v>
      </c>
    </row>
    <row r="44" spans="2:3" ht="15.75" thickBot="1">
      <c r="B44" s="11" t="s">
        <v>6114</v>
      </c>
      <c r="C44" t="str">
        <f t="shared" si="0"/>
        <v>'099D-DR'</v>
      </c>
    </row>
    <row r="45" spans="2:3" ht="27" thickBot="1">
      <c r="B45" s="11" t="s">
        <v>6115</v>
      </c>
      <c r="C45" t="str">
        <f t="shared" si="0"/>
        <v>'ICICI1950-GR'</v>
      </c>
    </row>
    <row r="46" spans="2:3" ht="27" thickBot="1">
      <c r="B46" s="11" t="s">
        <v>6116</v>
      </c>
      <c r="C46" t="str">
        <f t="shared" si="0"/>
        <v>'LTLEBFG-GR'</v>
      </c>
    </row>
    <row r="47" spans="2:3" ht="27" thickBot="1">
      <c r="B47" s="11" t="s">
        <v>6117</v>
      </c>
      <c r="C47" t="str">
        <f t="shared" si="0"/>
        <v>'RELMTF-GR'</v>
      </c>
    </row>
    <row r="48" spans="2:3" ht="15.75" thickBot="1">
      <c r="B48" s="11" t="s">
        <v>6118</v>
      </c>
      <c r="C48" t="str">
        <f t="shared" si="0"/>
        <v>'DSP78-GR'</v>
      </c>
    </row>
    <row r="49" spans="2:3" ht="27" thickBot="1">
      <c r="B49" s="11" t="s">
        <v>6119</v>
      </c>
      <c r="C49" t="str">
        <f t="shared" si="0"/>
        <v>'SB464G-GR'</v>
      </c>
    </row>
    <row r="50" spans="2:3" ht="27" thickBot="1">
      <c r="B50" s="11" t="s">
        <v>6120</v>
      </c>
      <c r="C50" t="str">
        <f t="shared" si="0"/>
        <v>'UTIEQUITY-GR'</v>
      </c>
    </row>
    <row r="51" spans="2:3" ht="15.75" thickBot="1">
      <c r="B51" s="12">
        <v>44</v>
      </c>
      <c r="C51" t="str">
        <f t="shared" si="0"/>
        <v>'44'</v>
      </c>
    </row>
    <row r="52" spans="2:3" ht="27" thickBot="1">
      <c r="B52" s="11" t="s">
        <v>6121</v>
      </c>
      <c r="C52" t="str">
        <f t="shared" si="0"/>
        <v>'FTIFIPP-GR'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A0615-AD40-47B4-9883-4C8B3ABC8201}">
  <dimension ref="G1:K873"/>
  <sheetViews>
    <sheetView workbookViewId="0">
      <selection activeCell="K2" sqref="K1:K5"/>
    </sheetView>
  </sheetViews>
  <sheetFormatPr defaultRowHeight="15"/>
  <sheetData>
    <row r="1" spans="7:11">
      <c r="G1" s="2">
        <v>71583</v>
      </c>
      <c r="K1" s="10">
        <v>70981</v>
      </c>
    </row>
    <row r="2" spans="7:11">
      <c r="G2" s="2">
        <v>72228</v>
      </c>
      <c r="K2" s="10">
        <v>71149</v>
      </c>
    </row>
    <row r="3" spans="7:11">
      <c r="G3" s="2">
        <v>72050</v>
      </c>
      <c r="K3" s="10">
        <v>71411</v>
      </c>
    </row>
    <row r="4" spans="7:11">
      <c r="G4" s="2">
        <v>71609</v>
      </c>
      <c r="K4" s="10">
        <v>71471</v>
      </c>
    </row>
    <row r="5" spans="7:11">
      <c r="G5" s="2">
        <v>72353</v>
      </c>
      <c r="K5" s="10">
        <v>71544</v>
      </c>
    </row>
    <row r="6" spans="7:11">
      <c r="G6" s="2">
        <v>71592</v>
      </c>
    </row>
    <row r="7" spans="7:11">
      <c r="G7" s="2">
        <v>72245</v>
      </c>
    </row>
    <row r="8" spans="7:11">
      <c r="G8" s="2">
        <v>71638</v>
      </c>
    </row>
    <row r="9" spans="7:11">
      <c r="G9" s="2">
        <v>71514</v>
      </c>
    </row>
    <row r="10" spans="7:11">
      <c r="G10" s="2">
        <v>71624</v>
      </c>
    </row>
    <row r="11" spans="7:11">
      <c r="G11" s="2">
        <v>71662</v>
      </c>
    </row>
    <row r="12" spans="7:11">
      <c r="G12" s="2">
        <v>71680</v>
      </c>
    </row>
    <row r="13" spans="7:11">
      <c r="G13" s="2">
        <v>72406</v>
      </c>
    </row>
    <row r="14" spans="7:11">
      <c r="G14" s="2">
        <v>71521</v>
      </c>
    </row>
    <row r="15" spans="7:11">
      <c r="G15" s="2">
        <v>71702</v>
      </c>
    </row>
    <row r="16" spans="7:11">
      <c r="G16" s="2">
        <v>71712</v>
      </c>
    </row>
    <row r="17" spans="7:7">
      <c r="G17" s="2">
        <v>72164</v>
      </c>
    </row>
    <row r="18" spans="7:7">
      <c r="G18" s="2">
        <v>72063</v>
      </c>
    </row>
    <row r="19" spans="7:7">
      <c r="G19" s="2">
        <v>71787</v>
      </c>
    </row>
    <row r="20" spans="7:7">
      <c r="G20" s="2">
        <v>71790</v>
      </c>
    </row>
    <row r="21" spans="7:7">
      <c r="G21" s="2">
        <v>71764</v>
      </c>
    </row>
    <row r="22" spans="7:7">
      <c r="G22" s="2">
        <v>71689</v>
      </c>
    </row>
    <row r="23" spans="7:7">
      <c r="G23" s="2">
        <v>71767</v>
      </c>
    </row>
    <row r="24" spans="7:7">
      <c r="G24" s="2">
        <v>71789</v>
      </c>
    </row>
    <row r="25" spans="7:7">
      <c r="G25" s="2">
        <v>71762</v>
      </c>
    </row>
    <row r="26" spans="7:7">
      <c r="G26" s="2">
        <v>71798</v>
      </c>
    </row>
    <row r="27" spans="7:7">
      <c r="G27" s="2">
        <v>71472</v>
      </c>
    </row>
    <row r="28" spans="7:7">
      <c r="G28" s="2">
        <v>71801</v>
      </c>
    </row>
    <row r="29" spans="7:7">
      <c r="G29" s="2">
        <v>71731</v>
      </c>
    </row>
    <row r="30" spans="7:7">
      <c r="G30" s="2">
        <v>72092</v>
      </c>
    </row>
    <row r="31" spans="7:7">
      <c r="G31" s="2">
        <v>71761</v>
      </c>
    </row>
    <row r="32" spans="7:7">
      <c r="G32" s="2">
        <v>71087</v>
      </c>
    </row>
    <row r="33" spans="7:7">
      <c r="G33" s="2">
        <v>71085</v>
      </c>
    </row>
    <row r="34" spans="7:7">
      <c r="G34" s="2">
        <v>71124</v>
      </c>
    </row>
    <row r="35" spans="7:7">
      <c r="G35" s="2">
        <v>72386</v>
      </c>
    </row>
    <row r="36" spans="7:7">
      <c r="G36" s="2">
        <v>71146</v>
      </c>
    </row>
    <row r="37" spans="7:7">
      <c r="G37" s="2">
        <v>72382</v>
      </c>
    </row>
    <row r="38" spans="7:7">
      <c r="G38" s="2">
        <v>71063</v>
      </c>
    </row>
    <row r="39" spans="7:7">
      <c r="G39" s="2">
        <v>71192</v>
      </c>
    </row>
    <row r="40" spans="7:7">
      <c r="G40" s="2">
        <v>71311</v>
      </c>
    </row>
    <row r="41" spans="7:7">
      <c r="G41" s="2">
        <v>72582</v>
      </c>
    </row>
    <row r="42" spans="7:7">
      <c r="G42" s="2">
        <v>71207</v>
      </c>
    </row>
    <row r="43" spans="7:7">
      <c r="G43" s="2">
        <v>72158</v>
      </c>
    </row>
    <row r="44" spans="7:7">
      <c r="G44" s="2">
        <v>72081</v>
      </c>
    </row>
    <row r="45" spans="7:7">
      <c r="G45" s="2">
        <v>71421</v>
      </c>
    </row>
    <row r="46" spans="7:7">
      <c r="G46" s="2">
        <v>72161</v>
      </c>
    </row>
    <row r="47" spans="7:7">
      <c r="G47" s="2">
        <v>72173</v>
      </c>
    </row>
    <row r="48" spans="7:7">
      <c r="G48" s="2">
        <v>71454</v>
      </c>
    </row>
    <row r="49" spans="7:7">
      <c r="G49" s="2">
        <v>71222</v>
      </c>
    </row>
    <row r="50" spans="7:7">
      <c r="G50" s="2">
        <v>71503</v>
      </c>
    </row>
    <row r="51" spans="7:7">
      <c r="G51" s="2">
        <v>71516</v>
      </c>
    </row>
    <row r="52" spans="7:7">
      <c r="G52" s="2">
        <v>71510</v>
      </c>
    </row>
    <row r="53" spans="7:7">
      <c r="G53" s="2">
        <v>71301</v>
      </c>
    </row>
    <row r="54" spans="7:7">
      <c r="G54" s="2">
        <v>71470</v>
      </c>
    </row>
    <row r="55" spans="7:7">
      <c r="G55" s="2">
        <v>71595</v>
      </c>
    </row>
    <row r="56" spans="7:7">
      <c r="G56" s="2">
        <v>71423</v>
      </c>
    </row>
    <row r="57" spans="7:7">
      <c r="G57" s="2">
        <v>71705</v>
      </c>
    </row>
    <row r="58" spans="7:7">
      <c r="G58" s="2">
        <v>72136</v>
      </c>
    </row>
    <row r="59" spans="7:7">
      <c r="G59" s="2">
        <v>71674</v>
      </c>
    </row>
    <row r="60" spans="7:7">
      <c r="G60" s="2">
        <v>72048</v>
      </c>
    </row>
    <row r="61" spans="7:7">
      <c r="G61" s="2">
        <v>71581</v>
      </c>
    </row>
    <row r="62" spans="7:7">
      <c r="G62" s="2">
        <v>71812</v>
      </c>
    </row>
    <row r="63" spans="7:7">
      <c r="G63" s="2">
        <v>72293</v>
      </c>
    </row>
    <row r="64" spans="7:7">
      <c r="G64" s="2">
        <v>71044</v>
      </c>
    </row>
    <row r="65" spans="7:7">
      <c r="G65" s="2">
        <v>71050</v>
      </c>
    </row>
    <row r="66" spans="7:7">
      <c r="G66" s="2">
        <v>71061</v>
      </c>
    </row>
    <row r="67" spans="7:7">
      <c r="G67" s="2">
        <v>71122</v>
      </c>
    </row>
    <row r="68" spans="7:7">
      <c r="G68" s="2">
        <v>72388</v>
      </c>
    </row>
    <row r="69" spans="7:7">
      <c r="G69" s="2">
        <v>71082</v>
      </c>
    </row>
    <row r="70" spans="7:7">
      <c r="G70" s="2">
        <v>71226</v>
      </c>
    </row>
    <row r="71" spans="7:7">
      <c r="G71" s="2">
        <v>71042</v>
      </c>
    </row>
    <row r="72" spans="7:7">
      <c r="G72" s="2">
        <v>72145</v>
      </c>
    </row>
    <row r="73" spans="7:7">
      <c r="G73" s="2">
        <v>71387</v>
      </c>
    </row>
    <row r="74" spans="7:7">
      <c r="G74" s="2">
        <v>71432</v>
      </c>
    </row>
    <row r="75" spans="7:7">
      <c r="G75" s="2">
        <v>71424</v>
      </c>
    </row>
    <row r="76" spans="7:7">
      <c r="G76" s="2">
        <v>71428</v>
      </c>
    </row>
    <row r="77" spans="7:7">
      <c r="G77" s="2">
        <v>72398</v>
      </c>
    </row>
    <row r="78" spans="7:7">
      <c r="G78" s="2">
        <v>71519</v>
      </c>
    </row>
    <row r="79" spans="7:7">
      <c r="G79" s="2">
        <v>72225</v>
      </c>
    </row>
    <row r="80" spans="7:7">
      <c r="G80" s="2">
        <v>71482</v>
      </c>
    </row>
    <row r="81" spans="7:7">
      <c r="G81" s="2">
        <v>71603</v>
      </c>
    </row>
    <row r="82" spans="7:7">
      <c r="G82" s="2">
        <v>72183</v>
      </c>
    </row>
    <row r="83" spans="7:7">
      <c r="G83" s="2">
        <v>71289</v>
      </c>
    </row>
    <row r="84" spans="7:7">
      <c r="G84" s="2">
        <v>71746</v>
      </c>
    </row>
    <row r="85" spans="7:7">
      <c r="G85" s="2">
        <v>71815</v>
      </c>
    </row>
    <row r="86" spans="7:7">
      <c r="G86" s="2">
        <v>71021</v>
      </c>
    </row>
    <row r="87" spans="7:7">
      <c r="G87" s="2">
        <v>71096</v>
      </c>
    </row>
    <row r="88" spans="7:7">
      <c r="G88" s="2">
        <v>71265</v>
      </c>
    </row>
    <row r="89" spans="7:7">
      <c r="G89" s="2">
        <v>71316</v>
      </c>
    </row>
    <row r="90" spans="7:7">
      <c r="G90" s="2">
        <v>71373</v>
      </c>
    </row>
    <row r="91" spans="7:7">
      <c r="G91" s="2">
        <v>71285</v>
      </c>
    </row>
    <row r="92" spans="7:7">
      <c r="G92" s="2">
        <v>71410</v>
      </c>
    </row>
    <row r="93" spans="7:7">
      <c r="G93" s="2">
        <v>71351</v>
      </c>
    </row>
    <row r="94" spans="7:7">
      <c r="G94" s="2">
        <v>71526</v>
      </c>
    </row>
    <row r="95" spans="7:7">
      <c r="G95" s="2">
        <v>71500</v>
      </c>
    </row>
    <row r="96" spans="7:7">
      <c r="G96" s="2">
        <v>69305</v>
      </c>
    </row>
    <row r="97" spans="7:7">
      <c r="G97" s="2">
        <v>71818</v>
      </c>
    </row>
    <row r="98" spans="7:7">
      <c r="G98" s="2">
        <v>71527</v>
      </c>
    </row>
    <row r="99" spans="7:7">
      <c r="G99" s="2">
        <v>72866</v>
      </c>
    </row>
    <row r="100" spans="7:7">
      <c r="G100" s="2">
        <v>71826</v>
      </c>
    </row>
    <row r="101" spans="7:7">
      <c r="G101" s="2">
        <v>72116</v>
      </c>
    </row>
    <row r="102" spans="7:7">
      <c r="G102" s="2">
        <v>71824</v>
      </c>
    </row>
    <row r="103" spans="7:7">
      <c r="G103" s="2">
        <v>71411</v>
      </c>
    </row>
    <row r="104" spans="7:7">
      <c r="G104" s="2">
        <v>70988</v>
      </c>
    </row>
    <row r="105" spans="7:7">
      <c r="G105" s="2">
        <v>71828</v>
      </c>
    </row>
    <row r="106" spans="7:7">
      <c r="G106" s="2">
        <v>71834</v>
      </c>
    </row>
    <row r="107" spans="7:7">
      <c r="G107" s="2">
        <v>71715</v>
      </c>
    </row>
    <row r="108" spans="7:7">
      <c r="G108" s="2">
        <v>72065</v>
      </c>
    </row>
    <row r="109" spans="7:7">
      <c r="G109" s="2">
        <v>71835</v>
      </c>
    </row>
    <row r="110" spans="7:7">
      <c r="G110" s="2">
        <v>71728</v>
      </c>
    </row>
    <row r="111" spans="7:7">
      <c r="G111" s="2">
        <v>31726</v>
      </c>
    </row>
    <row r="112" spans="7:7">
      <c r="G112" s="2">
        <v>72352</v>
      </c>
    </row>
    <row r="113" spans="7:7">
      <c r="G113" s="2">
        <v>71610</v>
      </c>
    </row>
    <row r="114" spans="7:7">
      <c r="G114" s="2">
        <v>71570</v>
      </c>
    </row>
    <row r="115" spans="7:7">
      <c r="G115" s="2">
        <v>71846</v>
      </c>
    </row>
    <row r="116" spans="7:7">
      <c r="G116" s="2">
        <v>71847</v>
      </c>
    </row>
    <row r="117" spans="7:7">
      <c r="G117" s="2">
        <v>71848</v>
      </c>
    </row>
    <row r="118" spans="7:7">
      <c r="G118" s="2">
        <v>71845</v>
      </c>
    </row>
    <row r="119" spans="7:7">
      <c r="G119" s="2">
        <v>71502</v>
      </c>
    </row>
    <row r="120" spans="7:7">
      <c r="G120" s="2">
        <v>71850</v>
      </c>
    </row>
    <row r="121" spans="7:7">
      <c r="G121" s="2">
        <v>71031</v>
      </c>
    </row>
    <row r="122" spans="7:7">
      <c r="G122" s="2">
        <v>71855</v>
      </c>
    </row>
    <row r="123" spans="7:7">
      <c r="G123" s="2">
        <v>71865</v>
      </c>
    </row>
    <row r="124" spans="7:7">
      <c r="G124" s="2">
        <v>71857</v>
      </c>
    </row>
    <row r="125" spans="7:7">
      <c r="G125" s="2">
        <v>71868</v>
      </c>
    </row>
    <row r="126" spans="7:7">
      <c r="G126" s="2">
        <v>71874</v>
      </c>
    </row>
    <row r="127" spans="7:7">
      <c r="G127" s="2">
        <v>71113</v>
      </c>
    </row>
    <row r="128" spans="7:7">
      <c r="G128" s="2">
        <v>72304</v>
      </c>
    </row>
    <row r="129" spans="7:7">
      <c r="G129" s="2">
        <v>72087</v>
      </c>
    </row>
    <row r="130" spans="7:7">
      <c r="G130" s="2">
        <v>71892</v>
      </c>
    </row>
    <row r="131" spans="7:7">
      <c r="G131" s="2">
        <v>72306</v>
      </c>
    </row>
    <row r="132" spans="7:7">
      <c r="G132" s="2">
        <v>72359</v>
      </c>
    </row>
    <row r="133" spans="7:7">
      <c r="G133" s="2">
        <v>72307</v>
      </c>
    </row>
    <row r="134" spans="7:7">
      <c r="G134" s="2">
        <v>71382</v>
      </c>
    </row>
    <row r="135" spans="7:7">
      <c r="G135" s="2">
        <v>72309</v>
      </c>
    </row>
    <row r="136" spans="7:7">
      <c r="G136" s="2">
        <v>71318</v>
      </c>
    </row>
    <row r="137" spans="7:7">
      <c r="G137" s="2">
        <v>71300</v>
      </c>
    </row>
    <row r="138" spans="7:7">
      <c r="G138" s="2">
        <v>71925</v>
      </c>
    </row>
    <row r="139" spans="7:7">
      <c r="G139" s="2">
        <v>71916</v>
      </c>
    </row>
    <row r="140" spans="7:7">
      <c r="G140" s="2">
        <v>71929</v>
      </c>
    </row>
    <row r="141" spans="7:7">
      <c r="G141" s="2">
        <v>72322</v>
      </c>
    </row>
    <row r="142" spans="7:7">
      <c r="G142" s="2">
        <v>72867</v>
      </c>
    </row>
    <row r="143" spans="7:7">
      <c r="G143" s="2">
        <v>71795</v>
      </c>
    </row>
    <row r="144" spans="7:7">
      <c r="G144" s="2">
        <v>71945</v>
      </c>
    </row>
    <row r="145" spans="7:7">
      <c r="G145" s="2">
        <v>72214</v>
      </c>
    </row>
    <row r="146" spans="7:7">
      <c r="G146" s="2">
        <v>71922</v>
      </c>
    </row>
    <row r="147" spans="7:7">
      <c r="G147" s="2">
        <v>71816</v>
      </c>
    </row>
    <row r="148" spans="7:7">
      <c r="G148" s="2">
        <v>72334</v>
      </c>
    </row>
    <row r="149" spans="7:7">
      <c r="G149" s="2">
        <v>71955</v>
      </c>
    </row>
    <row r="150" spans="7:7">
      <c r="G150" s="2">
        <v>71975</v>
      </c>
    </row>
    <row r="151" spans="7:7">
      <c r="G151" s="2">
        <v>71958</v>
      </c>
    </row>
    <row r="152" spans="7:7">
      <c r="G152" s="2">
        <v>72336</v>
      </c>
    </row>
    <row r="153" spans="7:7">
      <c r="G153" s="2">
        <v>72868</v>
      </c>
    </row>
    <row r="154" spans="7:7">
      <c r="G154" s="2">
        <v>71976</v>
      </c>
    </row>
    <row r="155" spans="7:7">
      <c r="G155" s="2">
        <v>72003</v>
      </c>
    </row>
    <row r="156" spans="7:7">
      <c r="G156" s="2">
        <v>72008</v>
      </c>
    </row>
    <row r="157" spans="7:7">
      <c r="G157" s="2">
        <v>71891</v>
      </c>
    </row>
    <row r="158" spans="7:7">
      <c r="G158" s="2">
        <v>71409</v>
      </c>
    </row>
    <row r="159" spans="7:7">
      <c r="G159" s="2">
        <v>70975</v>
      </c>
    </row>
    <row r="160" spans="7:7">
      <c r="G160" s="2">
        <v>71132</v>
      </c>
    </row>
    <row r="161" spans="7:7">
      <c r="G161" s="2">
        <v>71140</v>
      </c>
    </row>
    <row r="162" spans="7:7">
      <c r="G162" s="2">
        <v>72572</v>
      </c>
    </row>
    <row r="163" spans="7:7">
      <c r="G163" s="2">
        <v>72570</v>
      </c>
    </row>
    <row r="164" spans="7:7">
      <c r="G164" s="2">
        <v>71398</v>
      </c>
    </row>
    <row r="165" spans="7:7">
      <c r="G165" s="2">
        <v>72378</v>
      </c>
    </row>
    <row r="166" spans="7:7">
      <c r="G166" s="2">
        <v>71440</v>
      </c>
    </row>
    <row r="167" spans="7:7">
      <c r="G167" s="2">
        <v>71441</v>
      </c>
    </row>
    <row r="168" spans="7:7">
      <c r="G168" s="2">
        <v>70981</v>
      </c>
    </row>
    <row r="169" spans="7:7">
      <c r="G169" s="2">
        <v>70976</v>
      </c>
    </row>
    <row r="170" spans="7:7">
      <c r="G170" s="2">
        <v>70994</v>
      </c>
    </row>
    <row r="171" spans="7:7">
      <c r="G171" s="2">
        <v>48536</v>
      </c>
    </row>
    <row r="172" spans="7:7">
      <c r="G172" s="2">
        <v>71747</v>
      </c>
    </row>
    <row r="173" spans="7:7">
      <c r="G173" s="2">
        <v>71380</v>
      </c>
    </row>
    <row r="174" spans="7:7">
      <c r="G174" s="2">
        <v>71003</v>
      </c>
    </row>
    <row r="175" spans="7:7">
      <c r="G175" s="2">
        <v>71004</v>
      </c>
    </row>
    <row r="176" spans="7:7">
      <c r="G176" s="2">
        <v>71015</v>
      </c>
    </row>
    <row r="177" spans="7:7">
      <c r="G177" s="2">
        <v>71007</v>
      </c>
    </row>
    <row r="178" spans="7:7">
      <c r="G178" s="2">
        <v>71051</v>
      </c>
    </row>
    <row r="179" spans="7:7">
      <c r="G179" s="2">
        <v>71056</v>
      </c>
    </row>
    <row r="180" spans="7:7">
      <c r="G180" s="2">
        <v>71075</v>
      </c>
    </row>
    <row r="181" spans="7:7">
      <c r="G181" s="2">
        <v>71052</v>
      </c>
    </row>
    <row r="182" spans="7:7">
      <c r="G182" s="2">
        <v>71012</v>
      </c>
    </row>
    <row r="183" spans="7:7">
      <c r="G183" s="2">
        <v>71083</v>
      </c>
    </row>
    <row r="184" spans="7:7">
      <c r="G184" s="2">
        <v>71066</v>
      </c>
    </row>
    <row r="185" spans="7:7">
      <c r="G185" s="2">
        <v>71079</v>
      </c>
    </row>
    <row r="186" spans="7:7">
      <c r="G186" s="2">
        <v>72838</v>
      </c>
    </row>
    <row r="187" spans="7:7">
      <c r="G187" s="2">
        <v>72837</v>
      </c>
    </row>
    <row r="188" spans="7:7">
      <c r="G188" s="2">
        <v>71115</v>
      </c>
    </row>
    <row r="189" spans="7:7">
      <c r="G189" s="2">
        <v>71103</v>
      </c>
    </row>
    <row r="190" spans="7:7">
      <c r="G190" s="2">
        <v>72118</v>
      </c>
    </row>
    <row r="191" spans="7:7">
      <c r="G191" s="2">
        <v>71110</v>
      </c>
    </row>
    <row r="192" spans="7:7">
      <c r="G192" s="2">
        <v>71139</v>
      </c>
    </row>
    <row r="193" spans="7:7">
      <c r="G193" s="2">
        <v>71134</v>
      </c>
    </row>
    <row r="194" spans="7:7">
      <c r="G194" s="2">
        <v>71127</v>
      </c>
    </row>
    <row r="195" spans="7:7">
      <c r="G195" s="2">
        <v>71128</v>
      </c>
    </row>
    <row r="196" spans="7:7">
      <c r="G196" s="2">
        <v>71105</v>
      </c>
    </row>
    <row r="197" spans="7:7">
      <c r="G197" s="2">
        <v>71189</v>
      </c>
    </row>
    <row r="198" spans="7:7">
      <c r="G198" s="2">
        <v>71188</v>
      </c>
    </row>
    <row r="199" spans="7:7">
      <c r="G199" s="2">
        <v>71196</v>
      </c>
    </row>
    <row r="200" spans="7:7">
      <c r="G200" s="2">
        <v>72389</v>
      </c>
    </row>
    <row r="201" spans="7:7">
      <c r="G201" s="2">
        <v>71171</v>
      </c>
    </row>
    <row r="202" spans="7:7">
      <c r="G202" s="2">
        <v>72558</v>
      </c>
    </row>
    <row r="203" spans="7:7">
      <c r="G203" s="2">
        <v>71194</v>
      </c>
    </row>
    <row r="204" spans="7:7">
      <c r="G204" s="2">
        <v>71176</v>
      </c>
    </row>
    <row r="205" spans="7:7">
      <c r="G205" s="2">
        <v>71138</v>
      </c>
    </row>
    <row r="206" spans="7:7">
      <c r="G206" s="2">
        <v>71114</v>
      </c>
    </row>
    <row r="207" spans="7:7">
      <c r="G207" s="2">
        <v>71247</v>
      </c>
    </row>
    <row r="208" spans="7:7">
      <c r="G208" s="2">
        <v>72846</v>
      </c>
    </row>
    <row r="209" spans="7:7">
      <c r="G209" s="2">
        <v>72132</v>
      </c>
    </row>
    <row r="210" spans="7:7">
      <c r="G210" s="2">
        <v>71206</v>
      </c>
    </row>
    <row r="211" spans="7:7">
      <c r="G211" s="2">
        <v>71264</v>
      </c>
    </row>
    <row r="212" spans="7:7">
      <c r="G212" s="2">
        <v>72120</v>
      </c>
    </row>
    <row r="213" spans="7:7">
      <c r="G213" s="2">
        <v>71244</v>
      </c>
    </row>
    <row r="214" spans="7:7">
      <c r="G214" s="2">
        <v>71147</v>
      </c>
    </row>
    <row r="215" spans="7:7">
      <c r="G215" s="2">
        <v>71320</v>
      </c>
    </row>
    <row r="216" spans="7:7">
      <c r="G216" s="2">
        <v>71326</v>
      </c>
    </row>
    <row r="217" spans="7:7">
      <c r="G217" s="2">
        <v>71324</v>
      </c>
    </row>
    <row r="218" spans="7:7">
      <c r="G218" s="2">
        <v>72077</v>
      </c>
    </row>
    <row r="219" spans="7:7">
      <c r="G219" s="2">
        <v>71328</v>
      </c>
    </row>
    <row r="220" spans="7:7">
      <c r="G220" s="2">
        <v>71330</v>
      </c>
    </row>
    <row r="221" spans="7:7">
      <c r="G221" s="2">
        <v>71259</v>
      </c>
    </row>
    <row r="222" spans="7:7">
      <c r="G222" s="2">
        <v>72035</v>
      </c>
    </row>
    <row r="223" spans="7:7">
      <c r="G223" s="2">
        <v>71275</v>
      </c>
    </row>
    <row r="224" spans="7:7">
      <c r="G224" s="2">
        <v>71341</v>
      </c>
    </row>
    <row r="225" spans="7:7">
      <c r="G225" s="2">
        <v>71346</v>
      </c>
    </row>
    <row r="226" spans="7:7">
      <c r="G226" s="2">
        <v>71352</v>
      </c>
    </row>
    <row r="227" spans="7:7">
      <c r="G227" s="2">
        <v>71339</v>
      </c>
    </row>
    <row r="228" spans="7:7">
      <c r="G228" s="2">
        <v>72152</v>
      </c>
    </row>
    <row r="229" spans="7:7">
      <c r="G229" s="2">
        <v>72078</v>
      </c>
    </row>
    <row r="230" spans="7:7">
      <c r="G230" s="2">
        <v>71361</v>
      </c>
    </row>
    <row r="231" spans="7:7">
      <c r="G231" s="2">
        <v>71363</v>
      </c>
    </row>
    <row r="232" spans="7:7">
      <c r="G232" s="2">
        <v>72146</v>
      </c>
    </row>
    <row r="233" spans="7:7">
      <c r="G233" s="2">
        <v>72147</v>
      </c>
    </row>
    <row r="234" spans="7:7">
      <c r="G234" s="2">
        <v>72144</v>
      </c>
    </row>
    <row r="235" spans="7:7">
      <c r="G235" s="2">
        <v>72153</v>
      </c>
    </row>
    <row r="236" spans="7:7">
      <c r="G236" s="2">
        <v>71368</v>
      </c>
    </row>
    <row r="237" spans="7:7">
      <c r="G237" s="2">
        <v>71372</v>
      </c>
    </row>
    <row r="238" spans="7:7">
      <c r="G238" s="2">
        <v>72079</v>
      </c>
    </row>
    <row r="239" spans="7:7">
      <c r="G239" s="2">
        <v>71391</v>
      </c>
    </row>
    <row r="240" spans="7:7">
      <c r="G240" s="2">
        <v>72124</v>
      </c>
    </row>
    <row r="241" spans="7:7">
      <c r="G241" s="2">
        <v>71327</v>
      </c>
    </row>
    <row r="242" spans="7:7">
      <c r="G242" s="2">
        <v>71395</v>
      </c>
    </row>
    <row r="243" spans="7:7">
      <c r="G243" s="2">
        <v>71406</v>
      </c>
    </row>
    <row r="244" spans="7:7">
      <c r="G244" s="2">
        <v>72167</v>
      </c>
    </row>
    <row r="245" spans="7:7">
      <c r="G245" s="2">
        <v>71416</v>
      </c>
    </row>
    <row r="246" spans="7:7">
      <c r="G246" s="2">
        <v>71393</v>
      </c>
    </row>
    <row r="247" spans="7:7">
      <c r="G247" s="2">
        <v>71383</v>
      </c>
    </row>
    <row r="248" spans="7:7">
      <c r="G248" s="2">
        <v>71397</v>
      </c>
    </row>
    <row r="249" spans="7:7">
      <c r="G249" s="2">
        <v>71336</v>
      </c>
    </row>
    <row r="250" spans="7:7">
      <c r="G250" s="2">
        <v>72176</v>
      </c>
    </row>
    <row r="251" spans="7:7">
      <c r="G251" s="2">
        <v>71433</v>
      </c>
    </row>
    <row r="252" spans="7:7">
      <c r="G252" s="2">
        <v>72348</v>
      </c>
    </row>
    <row r="253" spans="7:7">
      <c r="G253" s="2">
        <v>71414</v>
      </c>
    </row>
    <row r="254" spans="7:7">
      <c r="G254" s="2">
        <v>72847</v>
      </c>
    </row>
    <row r="255" spans="7:7">
      <c r="G255" s="2">
        <v>72852</v>
      </c>
    </row>
    <row r="256" spans="7:7">
      <c r="G256" s="2">
        <v>71354</v>
      </c>
    </row>
    <row r="257" spans="7:7">
      <c r="G257" s="2">
        <v>71422</v>
      </c>
    </row>
    <row r="258" spans="7:7">
      <c r="G258" s="2">
        <v>70853</v>
      </c>
    </row>
    <row r="259" spans="7:7">
      <c r="G259" s="2">
        <v>71469</v>
      </c>
    </row>
    <row r="260" spans="7:7">
      <c r="G260" s="2">
        <v>71135</v>
      </c>
    </row>
    <row r="261" spans="7:7">
      <c r="G261" s="2">
        <v>72184</v>
      </c>
    </row>
    <row r="262" spans="7:7">
      <c r="G262" s="2">
        <v>71465</v>
      </c>
    </row>
    <row r="263" spans="7:7">
      <c r="G263" s="2">
        <v>71485</v>
      </c>
    </row>
    <row r="264" spans="7:7">
      <c r="G264" s="2">
        <v>71497</v>
      </c>
    </row>
    <row r="265" spans="7:7">
      <c r="G265" s="2">
        <v>71453</v>
      </c>
    </row>
    <row r="266" spans="7:7">
      <c r="G266" s="2">
        <v>72842</v>
      </c>
    </row>
    <row r="267" spans="7:7">
      <c r="G267" s="2">
        <v>71494</v>
      </c>
    </row>
    <row r="268" spans="7:7">
      <c r="G268" s="2">
        <v>71506</v>
      </c>
    </row>
    <row r="269" spans="7:7">
      <c r="G269" s="2">
        <v>72198</v>
      </c>
    </row>
    <row r="270" spans="7:7">
      <c r="G270" s="2">
        <v>71402</v>
      </c>
    </row>
    <row r="271" spans="7:7">
      <c r="G271" s="2">
        <v>71518</v>
      </c>
    </row>
    <row r="272" spans="7:7">
      <c r="G272" s="2">
        <v>72574</v>
      </c>
    </row>
    <row r="273" spans="7:7">
      <c r="G273" s="2">
        <v>71525</v>
      </c>
    </row>
    <row r="274" spans="7:7">
      <c r="G274" s="2">
        <v>71533</v>
      </c>
    </row>
    <row r="275" spans="7:7">
      <c r="G275" s="2">
        <v>71530</v>
      </c>
    </row>
    <row r="276" spans="7:7">
      <c r="G276" s="2">
        <v>71535</v>
      </c>
    </row>
    <row r="277" spans="7:7">
      <c r="G277" s="2">
        <v>71508</v>
      </c>
    </row>
    <row r="278" spans="7:7">
      <c r="G278" s="2">
        <v>71534</v>
      </c>
    </row>
    <row r="279" spans="7:7">
      <c r="G279" s="2">
        <v>71532</v>
      </c>
    </row>
    <row r="280" spans="7:7">
      <c r="G280" s="2">
        <v>71548</v>
      </c>
    </row>
    <row r="281" spans="7:7">
      <c r="G281" s="2">
        <v>72202</v>
      </c>
    </row>
    <row r="282" spans="7:7">
      <c r="G282" s="2">
        <v>71531</v>
      </c>
    </row>
    <row r="283" spans="7:7">
      <c r="G283" s="2">
        <v>72205</v>
      </c>
    </row>
    <row r="284" spans="7:7">
      <c r="G284" s="2">
        <v>72083</v>
      </c>
    </row>
    <row r="285" spans="7:7">
      <c r="G285" s="2">
        <v>71358</v>
      </c>
    </row>
    <row r="286" spans="7:7">
      <c r="G286" s="2">
        <v>72210</v>
      </c>
    </row>
    <row r="287" spans="7:7">
      <c r="G287" s="2">
        <v>72199</v>
      </c>
    </row>
    <row r="288" spans="7:7">
      <c r="G288" s="2">
        <v>71572</v>
      </c>
    </row>
    <row r="289" spans="7:7">
      <c r="G289" s="2">
        <v>72049</v>
      </c>
    </row>
    <row r="290" spans="7:7">
      <c r="G290" s="2">
        <v>71586</v>
      </c>
    </row>
    <row r="291" spans="7:7">
      <c r="G291" s="2">
        <v>71593</v>
      </c>
    </row>
    <row r="292" spans="7:7">
      <c r="G292" s="2">
        <v>72859</v>
      </c>
    </row>
    <row r="293" spans="7:7">
      <c r="G293" s="2">
        <v>70879</v>
      </c>
    </row>
    <row r="294" spans="7:7">
      <c r="G294" s="2">
        <v>71541</v>
      </c>
    </row>
    <row r="295" spans="7:7">
      <c r="G295" s="2">
        <v>72235</v>
      </c>
    </row>
    <row r="296" spans="7:7">
      <c r="G296" s="2">
        <v>71594</v>
      </c>
    </row>
    <row r="297" spans="7:7">
      <c r="G297" s="2">
        <v>71359</v>
      </c>
    </row>
    <row r="298" spans="7:7">
      <c r="G298" s="2">
        <v>71630</v>
      </c>
    </row>
    <row r="299" spans="7:7">
      <c r="G299" s="2">
        <v>71633</v>
      </c>
    </row>
    <row r="300" spans="7:7">
      <c r="G300" s="2">
        <v>72860</v>
      </c>
    </row>
    <row r="301" spans="7:7">
      <c r="G301" s="2">
        <v>72220</v>
      </c>
    </row>
    <row r="302" spans="7:7">
      <c r="G302" s="2">
        <v>71599</v>
      </c>
    </row>
    <row r="303" spans="7:7">
      <c r="G303" s="2">
        <v>71614</v>
      </c>
    </row>
    <row r="304" spans="7:7">
      <c r="G304" s="2">
        <v>71647</v>
      </c>
    </row>
    <row r="305" spans="7:7">
      <c r="G305" s="2">
        <v>71641</v>
      </c>
    </row>
    <row r="306" spans="7:7">
      <c r="G306" s="2">
        <v>71241</v>
      </c>
    </row>
    <row r="307" spans="7:7">
      <c r="G307" s="2">
        <v>72856</v>
      </c>
    </row>
    <row r="308" spans="7:7">
      <c r="G308" s="2">
        <v>71208</v>
      </c>
    </row>
    <row r="309" spans="7:7">
      <c r="G309" s="2">
        <v>71011</v>
      </c>
    </row>
    <row r="310" spans="7:7">
      <c r="G310" s="2">
        <v>71018</v>
      </c>
    </row>
    <row r="311" spans="7:7">
      <c r="G311" s="2">
        <v>71020</v>
      </c>
    </row>
    <row r="312" spans="7:7">
      <c r="G312" s="2">
        <v>71009</v>
      </c>
    </row>
    <row r="313" spans="7:7">
      <c r="G313" s="2">
        <v>70983</v>
      </c>
    </row>
    <row r="314" spans="7:7">
      <c r="G314" s="2">
        <v>71006</v>
      </c>
    </row>
    <row r="315" spans="7:7">
      <c r="G315" s="2">
        <v>72431</v>
      </c>
    </row>
    <row r="316" spans="7:7">
      <c r="G316" s="2">
        <v>71014</v>
      </c>
    </row>
    <row r="317" spans="7:7">
      <c r="G317" s="2">
        <v>71001</v>
      </c>
    </row>
    <row r="318" spans="7:7">
      <c r="G318" s="2">
        <v>71022</v>
      </c>
    </row>
    <row r="319" spans="7:7">
      <c r="G319" s="2">
        <v>72827</v>
      </c>
    </row>
    <row r="320" spans="7:7">
      <c r="G320" s="2">
        <v>71002</v>
      </c>
    </row>
    <row r="321" spans="7:7">
      <c r="G321" s="2">
        <v>71010</v>
      </c>
    </row>
    <row r="322" spans="7:7">
      <c r="G322" s="2">
        <v>72830</v>
      </c>
    </row>
    <row r="323" spans="7:7">
      <c r="G323" s="2">
        <v>72835</v>
      </c>
    </row>
    <row r="324" spans="7:7">
      <c r="G324" s="2">
        <v>71039</v>
      </c>
    </row>
    <row r="325" spans="7:7">
      <c r="G325" s="2">
        <v>71081</v>
      </c>
    </row>
    <row r="326" spans="7:7">
      <c r="G326" s="2">
        <v>71080</v>
      </c>
    </row>
    <row r="327" spans="7:7">
      <c r="G327" s="2">
        <v>71090</v>
      </c>
    </row>
    <row r="328" spans="7:7">
      <c r="G328" s="2">
        <v>71084</v>
      </c>
    </row>
    <row r="329" spans="7:7">
      <c r="G329" s="2">
        <v>71092</v>
      </c>
    </row>
    <row r="330" spans="7:7">
      <c r="G330" s="2">
        <v>71108</v>
      </c>
    </row>
    <row r="331" spans="7:7">
      <c r="G331" s="2">
        <v>71091</v>
      </c>
    </row>
    <row r="332" spans="7:7">
      <c r="G332" s="2">
        <v>72839</v>
      </c>
    </row>
    <row r="333" spans="7:7">
      <c r="G333" s="2">
        <v>72119</v>
      </c>
    </row>
    <row r="334" spans="7:7">
      <c r="G334" s="2">
        <v>71126</v>
      </c>
    </row>
    <row r="335" spans="7:7">
      <c r="G335" s="2">
        <v>71133</v>
      </c>
    </row>
    <row r="336" spans="7:7">
      <c r="G336" s="2">
        <v>71123</v>
      </c>
    </row>
    <row r="337" spans="7:7">
      <c r="G337" s="2">
        <v>71120</v>
      </c>
    </row>
    <row r="338" spans="7:7">
      <c r="G338" s="2">
        <v>71136</v>
      </c>
    </row>
    <row r="339" spans="7:7">
      <c r="G339" s="2">
        <v>71137</v>
      </c>
    </row>
    <row r="340" spans="7:7">
      <c r="G340" s="2">
        <v>71121</v>
      </c>
    </row>
    <row r="341" spans="7:7">
      <c r="G341" s="2">
        <v>72372</v>
      </c>
    </row>
    <row r="342" spans="7:7">
      <c r="G342" s="2">
        <v>72385</v>
      </c>
    </row>
    <row r="343" spans="7:7">
      <c r="G343" s="2">
        <v>71152</v>
      </c>
    </row>
    <row r="344" spans="7:7">
      <c r="G344" s="2">
        <v>71166</v>
      </c>
    </row>
    <row r="345" spans="7:7">
      <c r="G345" s="2">
        <v>71169</v>
      </c>
    </row>
    <row r="346" spans="7:7">
      <c r="G346" s="2">
        <v>71150</v>
      </c>
    </row>
    <row r="347" spans="7:7">
      <c r="G347" s="2">
        <v>71185</v>
      </c>
    </row>
    <row r="348" spans="7:7">
      <c r="G348" s="2">
        <v>71174</v>
      </c>
    </row>
    <row r="349" spans="7:7">
      <c r="G349" s="2">
        <v>71193</v>
      </c>
    </row>
    <row r="350" spans="7:7">
      <c r="G350" s="2">
        <v>71202</v>
      </c>
    </row>
    <row r="351" spans="7:7">
      <c r="G351" s="2">
        <v>71201</v>
      </c>
    </row>
    <row r="352" spans="7:7">
      <c r="G352" s="2">
        <v>71151</v>
      </c>
    </row>
    <row r="353" spans="7:7">
      <c r="G353" s="2">
        <v>70978</v>
      </c>
    </row>
    <row r="354" spans="7:7">
      <c r="G354" s="2">
        <v>71205</v>
      </c>
    </row>
    <row r="355" spans="7:7">
      <c r="G355" s="2">
        <v>71203</v>
      </c>
    </row>
    <row r="356" spans="7:7">
      <c r="G356" s="2">
        <v>71216</v>
      </c>
    </row>
    <row r="357" spans="7:7">
      <c r="G357" s="2">
        <v>71182</v>
      </c>
    </row>
    <row r="358" spans="7:7">
      <c r="G358" s="2">
        <v>71212</v>
      </c>
    </row>
    <row r="359" spans="7:7">
      <c r="G359" s="2">
        <v>71220</v>
      </c>
    </row>
    <row r="360" spans="7:7">
      <c r="G360" s="2">
        <v>71200</v>
      </c>
    </row>
    <row r="361" spans="7:7">
      <c r="G361" s="2">
        <v>71145</v>
      </c>
    </row>
    <row r="362" spans="7:7">
      <c r="G362" s="2">
        <v>71237</v>
      </c>
    </row>
    <row r="363" spans="7:7">
      <c r="G363" s="2">
        <v>72112</v>
      </c>
    </row>
    <row r="364" spans="7:7">
      <c r="G364" s="2">
        <v>71239</v>
      </c>
    </row>
    <row r="365" spans="7:7">
      <c r="G365" s="2">
        <v>71179</v>
      </c>
    </row>
    <row r="366" spans="7:7">
      <c r="G366" s="2">
        <v>71260</v>
      </c>
    </row>
    <row r="367" spans="7:7">
      <c r="G367" s="2">
        <v>72134</v>
      </c>
    </row>
    <row r="368" spans="7:7">
      <c r="G368" s="2">
        <v>71256</v>
      </c>
    </row>
    <row r="369" spans="7:7">
      <c r="G369" s="2">
        <v>71267</v>
      </c>
    </row>
    <row r="370" spans="7:7">
      <c r="G370" s="2">
        <v>71272</v>
      </c>
    </row>
    <row r="371" spans="7:7">
      <c r="G371" s="2">
        <v>71258</v>
      </c>
    </row>
    <row r="372" spans="7:7">
      <c r="G372" s="2">
        <v>71149</v>
      </c>
    </row>
    <row r="373" spans="7:7">
      <c r="G373" s="2">
        <v>71141</v>
      </c>
    </row>
    <row r="374" spans="7:7">
      <c r="G374" s="2">
        <v>71314</v>
      </c>
    </row>
    <row r="375" spans="7:7">
      <c r="G375" s="2">
        <v>72829</v>
      </c>
    </row>
    <row r="376" spans="7:7">
      <c r="G376" s="2">
        <v>70977</v>
      </c>
    </row>
    <row r="377" spans="7:7">
      <c r="G377" s="2">
        <v>71307</v>
      </c>
    </row>
    <row r="378" spans="7:7">
      <c r="G378" s="2">
        <v>71321</v>
      </c>
    </row>
    <row r="379" spans="7:7">
      <c r="G379" s="2">
        <v>71100</v>
      </c>
    </row>
    <row r="380" spans="7:7">
      <c r="G380" s="2">
        <v>71332</v>
      </c>
    </row>
    <row r="381" spans="7:7">
      <c r="G381" s="2">
        <v>72850</v>
      </c>
    </row>
    <row r="382" spans="7:7">
      <c r="G382" s="2">
        <v>71277</v>
      </c>
    </row>
    <row r="383" spans="7:7">
      <c r="G383" s="2">
        <v>71348</v>
      </c>
    </row>
    <row r="384" spans="7:7">
      <c r="G384" s="2">
        <v>71347</v>
      </c>
    </row>
    <row r="385" spans="7:7">
      <c r="G385" s="2">
        <v>71238</v>
      </c>
    </row>
    <row r="386" spans="7:7">
      <c r="G386" s="2">
        <v>71362</v>
      </c>
    </row>
    <row r="387" spans="7:7">
      <c r="G387" s="2">
        <v>71366</v>
      </c>
    </row>
    <row r="388" spans="7:7">
      <c r="G388" s="2">
        <v>72043</v>
      </c>
    </row>
    <row r="389" spans="7:7">
      <c r="G389" s="2">
        <v>72080</v>
      </c>
    </row>
    <row r="390" spans="7:7">
      <c r="G390" s="2">
        <v>71384</v>
      </c>
    </row>
    <row r="391" spans="7:7">
      <c r="G391" s="2">
        <v>71385</v>
      </c>
    </row>
    <row r="392" spans="7:7">
      <c r="G392" s="2">
        <v>72159</v>
      </c>
    </row>
    <row r="393" spans="7:7">
      <c r="G393" s="2">
        <v>72162</v>
      </c>
    </row>
    <row r="394" spans="7:7">
      <c r="G394" s="2">
        <v>71378</v>
      </c>
    </row>
    <row r="395" spans="7:7">
      <c r="G395" s="2">
        <v>71394</v>
      </c>
    </row>
    <row r="396" spans="7:7">
      <c r="G396" s="2">
        <v>71403</v>
      </c>
    </row>
    <row r="397" spans="7:7">
      <c r="G397" s="2">
        <v>72399</v>
      </c>
    </row>
    <row r="398" spans="7:7">
      <c r="G398" s="2">
        <v>71450</v>
      </c>
    </row>
    <row r="399" spans="7:7">
      <c r="G399" s="2">
        <v>71456</v>
      </c>
    </row>
    <row r="400" spans="7:7">
      <c r="G400" s="2">
        <v>71413</v>
      </c>
    </row>
    <row r="401" spans="7:7">
      <c r="G401" s="2">
        <v>72376</v>
      </c>
    </row>
    <row r="402" spans="7:7">
      <c r="G402" s="2">
        <v>72182</v>
      </c>
    </row>
    <row r="403" spans="7:7">
      <c r="G403" s="2">
        <v>71466</v>
      </c>
    </row>
    <row r="404" spans="7:7">
      <c r="G404" s="2">
        <v>72187</v>
      </c>
    </row>
    <row r="405" spans="7:7">
      <c r="G405" s="2">
        <v>71486</v>
      </c>
    </row>
    <row r="406" spans="7:7">
      <c r="G406" s="2">
        <v>71491</v>
      </c>
    </row>
    <row r="407" spans="7:7">
      <c r="G407" s="2">
        <v>71507</v>
      </c>
    </row>
    <row r="408" spans="7:7">
      <c r="G408" s="2">
        <v>71430</v>
      </c>
    </row>
    <row r="409" spans="7:7">
      <c r="G409" s="2">
        <v>71467</v>
      </c>
    </row>
    <row r="410" spans="7:7">
      <c r="G410" s="2">
        <v>71529</v>
      </c>
    </row>
    <row r="411" spans="7:7">
      <c r="G411" s="2">
        <v>72046</v>
      </c>
    </row>
    <row r="412" spans="7:7">
      <c r="G412" s="2">
        <v>71231</v>
      </c>
    </row>
    <row r="413" spans="7:7">
      <c r="G413" s="2">
        <v>72194</v>
      </c>
    </row>
    <row r="414" spans="7:7">
      <c r="G414" s="2">
        <v>71234</v>
      </c>
    </row>
    <row r="415" spans="7:7">
      <c r="G415" s="2">
        <v>71538</v>
      </c>
    </row>
    <row r="416" spans="7:7">
      <c r="G416" s="2">
        <v>71547</v>
      </c>
    </row>
    <row r="417" spans="7:7">
      <c r="G417" s="2">
        <v>71474</v>
      </c>
    </row>
    <row r="418" spans="7:7">
      <c r="G418" s="2">
        <v>72403</v>
      </c>
    </row>
    <row r="419" spans="7:7">
      <c r="G419" s="2">
        <v>72404</v>
      </c>
    </row>
    <row r="420" spans="7:7">
      <c r="G420" s="2">
        <v>71523</v>
      </c>
    </row>
    <row r="421" spans="7:7">
      <c r="G421" s="2">
        <v>72209</v>
      </c>
    </row>
    <row r="422" spans="7:7">
      <c r="G422" s="2">
        <v>71568</v>
      </c>
    </row>
    <row r="423" spans="7:7">
      <c r="G423" s="2">
        <v>71574</v>
      </c>
    </row>
    <row r="424" spans="7:7">
      <c r="G424" s="2">
        <v>70911</v>
      </c>
    </row>
    <row r="425" spans="7:7">
      <c r="G425" s="2">
        <v>72206</v>
      </c>
    </row>
    <row r="426" spans="7:7">
      <c r="G426" s="2">
        <v>71566</v>
      </c>
    </row>
    <row r="427" spans="7:7">
      <c r="G427" s="2">
        <v>72085</v>
      </c>
    </row>
    <row r="428" spans="7:7">
      <c r="G428" s="2">
        <v>70992</v>
      </c>
    </row>
    <row r="429" spans="7:7">
      <c r="G429" s="2">
        <v>71612</v>
      </c>
    </row>
    <row r="430" spans="7:7">
      <c r="G430" s="2">
        <v>72250</v>
      </c>
    </row>
    <row r="431" spans="7:7">
      <c r="G431" s="2">
        <v>72054</v>
      </c>
    </row>
    <row r="432" spans="7:7">
      <c r="G432" s="2">
        <v>71462</v>
      </c>
    </row>
    <row r="433" spans="7:7">
      <c r="G433" s="2">
        <v>72056</v>
      </c>
    </row>
    <row r="434" spans="7:7">
      <c r="G434" s="2">
        <v>71605</v>
      </c>
    </row>
    <row r="435" spans="7:7">
      <c r="G435" s="2">
        <v>72254</v>
      </c>
    </row>
    <row r="436" spans="7:7">
      <c r="G436" s="2">
        <v>71634</v>
      </c>
    </row>
    <row r="437" spans="7:7">
      <c r="G437" s="2">
        <v>72227</v>
      </c>
    </row>
    <row r="438" spans="7:7">
      <c r="G438" s="2">
        <v>71618</v>
      </c>
    </row>
    <row r="439" spans="7:7">
      <c r="G439" s="2">
        <v>72041</v>
      </c>
    </row>
    <row r="440" spans="7:7">
      <c r="G440" s="2">
        <v>71659</v>
      </c>
    </row>
    <row r="441" spans="7:7">
      <c r="G441" s="2">
        <v>71580</v>
      </c>
    </row>
    <row r="442" spans="7:7">
      <c r="G442" s="2">
        <v>72354</v>
      </c>
    </row>
    <row r="443" spans="7:7">
      <c r="G443" s="2">
        <v>71664</v>
      </c>
    </row>
    <row r="444" spans="7:7">
      <c r="G444" s="2">
        <v>71667</v>
      </c>
    </row>
    <row r="445" spans="7:7">
      <c r="G445" s="2">
        <v>70849</v>
      </c>
    </row>
    <row r="446" spans="7:7">
      <c r="G446" s="2">
        <v>72355</v>
      </c>
    </row>
    <row r="447" spans="7:7">
      <c r="G447" s="2">
        <v>72231</v>
      </c>
    </row>
    <row r="448" spans="7:7">
      <c r="G448" s="2">
        <v>72266</v>
      </c>
    </row>
    <row r="449" spans="7:7">
      <c r="G449" s="2">
        <v>71678</v>
      </c>
    </row>
    <row r="450" spans="7:7">
      <c r="G450" s="2">
        <v>71271</v>
      </c>
    </row>
    <row r="451" spans="7:7">
      <c r="G451" s="2">
        <v>71683</v>
      </c>
    </row>
    <row r="452" spans="7:7">
      <c r="G452" s="2">
        <v>71722</v>
      </c>
    </row>
    <row r="453" spans="7:7">
      <c r="G453" s="2">
        <v>71725</v>
      </c>
    </row>
    <row r="454" spans="7:7">
      <c r="G454" s="2">
        <v>71713</v>
      </c>
    </row>
    <row r="455" spans="7:7">
      <c r="G455" s="2">
        <v>71730</v>
      </c>
    </row>
    <row r="456" spans="7:7">
      <c r="G456" s="2">
        <v>72275</v>
      </c>
    </row>
    <row r="457" spans="7:7">
      <c r="G457" s="2">
        <v>72396</v>
      </c>
    </row>
    <row r="458" spans="7:7">
      <c r="G458" s="2">
        <v>72062</v>
      </c>
    </row>
    <row r="459" spans="7:7">
      <c r="G459" s="2">
        <v>71736</v>
      </c>
    </row>
    <row r="460" spans="7:7">
      <c r="G460" s="2">
        <v>72265</v>
      </c>
    </row>
    <row r="461" spans="7:7">
      <c r="G461" s="2">
        <v>72249</v>
      </c>
    </row>
    <row r="462" spans="7:7">
      <c r="G462" s="2">
        <v>72240</v>
      </c>
    </row>
    <row r="463" spans="7:7">
      <c r="G463" s="2">
        <v>72407</v>
      </c>
    </row>
    <row r="464" spans="7:7">
      <c r="G464" s="2">
        <v>71236</v>
      </c>
    </row>
    <row r="465" spans="7:7">
      <c r="G465" s="2">
        <v>71013</v>
      </c>
    </row>
    <row r="466" spans="7:7">
      <c r="G466" s="2">
        <v>71780</v>
      </c>
    </row>
    <row r="467" spans="7:7">
      <c r="G467" s="2">
        <v>71643</v>
      </c>
    </row>
    <row r="468" spans="7:7">
      <c r="G468" s="2">
        <v>71774</v>
      </c>
    </row>
    <row r="469" spans="7:7">
      <c r="G469" s="2">
        <v>71739</v>
      </c>
    </row>
    <row r="470" spans="7:7">
      <c r="G470" s="2">
        <v>72047</v>
      </c>
    </row>
    <row r="471" spans="7:7">
      <c r="G471" s="2">
        <v>71037</v>
      </c>
    </row>
    <row r="472" spans="7:7">
      <c r="G472" s="2">
        <v>71064</v>
      </c>
    </row>
    <row r="473" spans="7:7">
      <c r="G473" s="2">
        <v>71074</v>
      </c>
    </row>
    <row r="474" spans="7:7">
      <c r="G474" s="2">
        <v>72822</v>
      </c>
    </row>
    <row r="475" spans="7:7">
      <c r="G475" s="2">
        <v>71102</v>
      </c>
    </row>
    <row r="476" spans="7:7">
      <c r="G476" s="2">
        <v>71111</v>
      </c>
    </row>
    <row r="477" spans="7:7">
      <c r="G477" s="2">
        <v>71017</v>
      </c>
    </row>
    <row r="478" spans="7:7">
      <c r="G478" s="2">
        <v>71157</v>
      </c>
    </row>
    <row r="479" spans="7:7">
      <c r="G479" s="2">
        <v>71168</v>
      </c>
    </row>
    <row r="480" spans="7:7">
      <c r="G480" s="2">
        <v>72126</v>
      </c>
    </row>
    <row r="481" spans="7:7">
      <c r="G481" s="2">
        <v>71142</v>
      </c>
    </row>
    <row r="482" spans="7:7">
      <c r="G482" s="2">
        <v>71199</v>
      </c>
    </row>
    <row r="483" spans="7:7">
      <c r="G483" s="2">
        <v>71227</v>
      </c>
    </row>
    <row r="484" spans="7:7">
      <c r="G484" s="2">
        <v>71242</v>
      </c>
    </row>
    <row r="485" spans="7:7">
      <c r="G485" s="2">
        <v>71251</v>
      </c>
    </row>
    <row r="486" spans="7:7">
      <c r="G486" s="2">
        <v>71263</v>
      </c>
    </row>
    <row r="487" spans="7:7">
      <c r="G487" s="2">
        <v>71209</v>
      </c>
    </row>
    <row r="488" spans="7:7">
      <c r="G488" s="2">
        <v>71235</v>
      </c>
    </row>
    <row r="489" spans="7:7">
      <c r="G489" s="2">
        <v>71290</v>
      </c>
    </row>
    <row r="490" spans="7:7">
      <c r="G490" s="2">
        <v>71306</v>
      </c>
    </row>
    <row r="491" spans="7:7">
      <c r="G491" s="2">
        <v>71322</v>
      </c>
    </row>
    <row r="492" spans="7:7">
      <c r="G492" s="2">
        <v>71319</v>
      </c>
    </row>
    <row r="493" spans="7:7">
      <c r="G493" s="2">
        <v>71283</v>
      </c>
    </row>
    <row r="494" spans="7:7">
      <c r="G494" s="2">
        <v>72849</v>
      </c>
    </row>
    <row r="495" spans="7:7">
      <c r="G495" s="2">
        <v>71335</v>
      </c>
    </row>
    <row r="496" spans="7:7">
      <c r="G496" s="2">
        <v>71342</v>
      </c>
    </row>
    <row r="497" spans="7:7">
      <c r="G497" s="2">
        <v>71279</v>
      </c>
    </row>
    <row r="498" spans="7:7">
      <c r="G498" s="2">
        <v>72138</v>
      </c>
    </row>
    <row r="499" spans="7:7">
      <c r="G499" s="2">
        <v>71344</v>
      </c>
    </row>
    <row r="500" spans="7:7">
      <c r="G500" s="2">
        <v>71374</v>
      </c>
    </row>
    <row r="501" spans="7:7">
      <c r="G501" s="2">
        <v>72160</v>
      </c>
    </row>
    <row r="502" spans="7:7">
      <c r="G502" s="2">
        <v>71386</v>
      </c>
    </row>
    <row r="503" spans="7:7">
      <c r="G503" s="2">
        <v>71369</v>
      </c>
    </row>
    <row r="504" spans="7:7">
      <c r="G504" s="2">
        <v>71376</v>
      </c>
    </row>
    <row r="505" spans="7:7">
      <c r="G505" s="2">
        <v>72044</v>
      </c>
    </row>
    <row r="506" spans="7:7">
      <c r="G506" s="2">
        <v>71444</v>
      </c>
    </row>
    <row r="507" spans="7:7">
      <c r="G507" s="2">
        <v>71445</v>
      </c>
    </row>
    <row r="508" spans="7:7">
      <c r="G508" s="2">
        <v>71437</v>
      </c>
    </row>
    <row r="509" spans="7:7">
      <c r="G509" s="2">
        <v>71446</v>
      </c>
    </row>
    <row r="510" spans="7:7">
      <c r="G510" s="2">
        <v>71464</v>
      </c>
    </row>
    <row r="511" spans="7:7">
      <c r="G511" s="2">
        <v>71396</v>
      </c>
    </row>
    <row r="512" spans="7:7">
      <c r="G512" s="2">
        <v>72186</v>
      </c>
    </row>
    <row r="513" spans="7:7">
      <c r="G513" s="2">
        <v>72045</v>
      </c>
    </row>
    <row r="514" spans="7:7">
      <c r="G514" s="2">
        <v>71471</v>
      </c>
    </row>
    <row r="515" spans="7:7">
      <c r="G515" s="2">
        <v>71473</v>
      </c>
    </row>
    <row r="516" spans="7:7">
      <c r="G516" s="2">
        <v>71186</v>
      </c>
    </row>
    <row r="517" spans="7:7">
      <c r="G517" s="2">
        <v>71407</v>
      </c>
    </row>
    <row r="518" spans="7:7">
      <c r="G518" s="2">
        <v>71340</v>
      </c>
    </row>
    <row r="519" spans="7:7">
      <c r="G519" s="2">
        <v>71436</v>
      </c>
    </row>
    <row r="520" spans="7:7">
      <c r="G520" s="2">
        <v>71499</v>
      </c>
    </row>
    <row r="521" spans="7:7">
      <c r="G521" s="2">
        <v>71505</v>
      </c>
    </row>
    <row r="522" spans="7:7">
      <c r="G522" s="2">
        <v>71524</v>
      </c>
    </row>
    <row r="523" spans="7:7">
      <c r="G523" s="2">
        <v>72201</v>
      </c>
    </row>
    <row r="524" spans="7:7">
      <c r="G524" s="2">
        <v>71223</v>
      </c>
    </row>
    <row r="525" spans="7:7">
      <c r="G525" s="2">
        <v>71544</v>
      </c>
    </row>
    <row r="526" spans="7:7">
      <c r="G526" s="2">
        <v>72351</v>
      </c>
    </row>
    <row r="527" spans="7:7">
      <c r="G527" s="2">
        <v>71515</v>
      </c>
    </row>
    <row r="528" spans="7:7">
      <c r="G528" s="2">
        <v>72084</v>
      </c>
    </row>
    <row r="529" spans="7:7">
      <c r="G529" s="2">
        <v>71555</v>
      </c>
    </row>
    <row r="530" spans="7:7">
      <c r="G530" s="2">
        <v>71561</v>
      </c>
    </row>
    <row r="531" spans="7:7">
      <c r="G531" s="2">
        <v>71542</v>
      </c>
    </row>
    <row r="532" spans="7:7">
      <c r="G532" s="2">
        <v>71575</v>
      </c>
    </row>
    <row r="533" spans="7:7">
      <c r="G533" s="2">
        <v>71528</v>
      </c>
    </row>
    <row r="534" spans="7:7">
      <c r="G534" s="2">
        <v>72219</v>
      </c>
    </row>
    <row r="535" spans="7:7">
      <c r="G535" s="2">
        <v>71576</v>
      </c>
    </row>
    <row r="536" spans="7:7">
      <c r="G536" s="2">
        <v>72230</v>
      </c>
    </row>
    <row r="537" spans="7:7">
      <c r="G537" s="2">
        <v>72224</v>
      </c>
    </row>
    <row r="538" spans="7:7">
      <c r="G538" s="2">
        <v>71582</v>
      </c>
    </row>
    <row r="539" spans="7:7">
      <c r="G539" s="2">
        <v>71589</v>
      </c>
    </row>
    <row r="540" spans="7:7">
      <c r="G540" s="2">
        <v>72051</v>
      </c>
    </row>
    <row r="541" spans="7:7">
      <c r="G541" s="2">
        <v>71591</v>
      </c>
    </row>
    <row r="542" spans="7:7">
      <c r="G542" s="2">
        <v>71554</v>
      </c>
    </row>
    <row r="543" spans="7:7">
      <c r="G543" s="2">
        <v>71590</v>
      </c>
    </row>
    <row r="545" spans="7:7">
      <c r="G545" s="2">
        <v>71170</v>
      </c>
    </row>
    <row r="546" spans="7:7">
      <c r="G546" s="9">
        <v>72239</v>
      </c>
    </row>
    <row r="547" spans="7:7">
      <c r="G547" s="2">
        <v>71611</v>
      </c>
    </row>
    <row r="548" spans="7:7">
      <c r="G548" s="2">
        <v>71622</v>
      </c>
    </row>
    <row r="549" spans="7:7">
      <c r="G549" s="2">
        <v>72244</v>
      </c>
    </row>
    <row r="550" spans="7:7">
      <c r="G550" s="2">
        <v>71571</v>
      </c>
    </row>
    <row r="551" spans="7:7">
      <c r="G551" s="2">
        <v>71640</v>
      </c>
    </row>
    <row r="552" spans="7:7">
      <c r="G552" s="2">
        <v>71567</v>
      </c>
    </row>
    <row r="553" spans="7:7">
      <c r="G553" s="2">
        <v>71606</v>
      </c>
    </row>
    <row r="554" spans="7:7">
      <c r="G554" s="2">
        <v>71673</v>
      </c>
    </row>
    <row r="555" spans="7:7">
      <c r="G555" s="2">
        <v>72258</v>
      </c>
    </row>
    <row r="556" spans="7:7">
      <c r="G556" s="2">
        <v>71682</v>
      </c>
    </row>
    <row r="557" spans="7:7">
      <c r="G557" s="2">
        <v>71620</v>
      </c>
    </row>
    <row r="558" spans="7:7">
      <c r="G558" s="2">
        <v>71676</v>
      </c>
    </row>
    <row r="559" spans="7:7">
      <c r="G559" s="2">
        <v>72408</v>
      </c>
    </row>
    <row r="560" spans="7:7">
      <c r="G560" s="2">
        <v>71696</v>
      </c>
    </row>
    <row r="561" spans="7:7">
      <c r="G561" s="2">
        <v>71701</v>
      </c>
    </row>
    <row r="562" spans="7:7">
      <c r="G562" s="2">
        <v>71709</v>
      </c>
    </row>
    <row r="563" spans="7:7">
      <c r="G563" s="2">
        <v>71710</v>
      </c>
    </row>
    <row r="564" spans="7:7">
      <c r="G564" s="2">
        <v>71161</v>
      </c>
    </row>
    <row r="565" spans="7:7">
      <c r="G565" s="2">
        <v>72264</v>
      </c>
    </row>
    <row r="566" spans="7:7">
      <c r="G566" s="2">
        <v>71706</v>
      </c>
    </row>
    <row r="567" spans="7:7">
      <c r="G567" s="2">
        <v>71626</v>
      </c>
    </row>
    <row r="568" spans="7:7">
      <c r="G568" s="2">
        <v>72093</v>
      </c>
    </row>
    <row r="569" spans="7:7">
      <c r="G569" s="2">
        <v>71479</v>
      </c>
    </row>
    <row r="570" spans="7:7">
      <c r="G570" s="2">
        <v>71786</v>
      </c>
    </row>
    <row r="571" spans="7:7">
      <c r="G571" s="2">
        <v>71788</v>
      </c>
    </row>
    <row r="572" spans="7:7">
      <c r="G572" s="2">
        <v>72269</v>
      </c>
    </row>
    <row r="573" spans="7:7">
      <c r="G573" s="2">
        <v>71792</v>
      </c>
    </row>
    <row r="574" spans="7:7">
      <c r="G574" s="2">
        <v>71793</v>
      </c>
    </row>
    <row r="575" spans="7:7">
      <c r="G575" s="2">
        <v>71753</v>
      </c>
    </row>
    <row r="576" spans="7:7">
      <c r="G576" s="2">
        <v>71743</v>
      </c>
    </row>
    <row r="577" spans="7:7">
      <c r="G577" s="2">
        <v>71777</v>
      </c>
    </row>
    <row r="578" spans="7:7">
      <c r="G578" s="2">
        <v>71796</v>
      </c>
    </row>
    <row r="579" spans="7:7">
      <c r="G579" s="2">
        <v>71797</v>
      </c>
    </row>
    <row r="580" spans="7:7">
      <c r="G580" s="2">
        <v>71784</v>
      </c>
    </row>
    <row r="581" spans="7:7">
      <c r="G581" s="2">
        <v>70954</v>
      </c>
    </row>
    <row r="582" spans="7:7">
      <c r="G582" s="2">
        <v>71803</v>
      </c>
    </row>
    <row r="583" spans="7:7">
      <c r="G583" s="2">
        <v>71791</v>
      </c>
    </row>
    <row r="584" spans="7:7">
      <c r="G584" s="2">
        <v>71806</v>
      </c>
    </row>
    <row r="585" spans="7:7">
      <c r="G585" s="2">
        <v>71807</v>
      </c>
    </row>
    <row r="586" spans="7:7">
      <c r="G586" s="2">
        <v>71809</v>
      </c>
    </row>
    <row r="587" spans="7:7">
      <c r="G587" s="2">
        <v>72114</v>
      </c>
    </row>
    <row r="588" spans="7:7">
      <c r="G588" s="2">
        <v>72384</v>
      </c>
    </row>
    <row r="589" spans="7:7">
      <c r="G589" s="2">
        <v>71218</v>
      </c>
    </row>
    <row r="590" spans="7:7">
      <c r="G590" s="2">
        <v>72394</v>
      </c>
    </row>
    <row r="591" spans="7:7">
      <c r="G591" s="2">
        <v>72150</v>
      </c>
    </row>
    <row r="592" spans="7:7">
      <c r="G592" s="2">
        <v>71420</v>
      </c>
    </row>
    <row r="593" spans="7:7">
      <c r="G593" s="2">
        <v>71623</v>
      </c>
    </row>
    <row r="594" spans="7:7">
      <c r="G594" s="2">
        <v>71649</v>
      </c>
    </row>
    <row r="595" spans="7:7">
      <c r="G595" s="2">
        <v>71419</v>
      </c>
    </row>
    <row r="596" spans="7:7">
      <c r="G596" s="2">
        <v>72241</v>
      </c>
    </row>
    <row r="597" spans="7:7">
      <c r="G597" s="2">
        <v>72212</v>
      </c>
    </row>
    <row r="598" spans="7:7">
      <c r="G598" s="2">
        <v>71694</v>
      </c>
    </row>
    <row r="599" spans="7:7">
      <c r="G599" s="2">
        <v>72247</v>
      </c>
    </row>
    <row r="600" spans="7:7">
      <c r="G600" s="2">
        <v>72251</v>
      </c>
    </row>
    <row r="601" spans="7:7">
      <c r="G601" s="2">
        <v>72271</v>
      </c>
    </row>
    <row r="602" spans="7:7">
      <c r="G602" s="2">
        <v>72278</v>
      </c>
    </row>
    <row r="603" spans="7:7">
      <c r="G603" s="2">
        <v>72261</v>
      </c>
    </row>
    <row r="604" spans="7:7">
      <c r="G604" s="2">
        <v>72094</v>
      </c>
    </row>
    <row r="605" spans="7:7">
      <c r="G605" s="2">
        <v>71219</v>
      </c>
    </row>
    <row r="606" spans="7:7">
      <c r="G606" s="2">
        <v>72432</v>
      </c>
    </row>
    <row r="607" spans="7:7">
      <c r="G607" s="2">
        <v>71304</v>
      </c>
    </row>
    <row r="608" spans="7:7">
      <c r="G608" s="2">
        <v>71198</v>
      </c>
    </row>
    <row r="609" spans="7:7">
      <c r="G609" s="2">
        <v>71460</v>
      </c>
    </row>
    <row r="610" spans="7:7">
      <c r="G610" s="2">
        <v>72086</v>
      </c>
    </row>
    <row r="611" spans="7:7">
      <c r="G611" s="2">
        <v>71658</v>
      </c>
    </row>
    <row r="612" spans="7:7">
      <c r="G612" s="2">
        <v>71708</v>
      </c>
    </row>
    <row r="613" spans="7:7">
      <c r="G613" s="2">
        <v>72410</v>
      </c>
    </row>
    <row r="614" spans="7:7">
      <c r="G614" s="2">
        <v>72288</v>
      </c>
    </row>
    <row r="615" spans="7:7">
      <c r="G615" s="2">
        <v>71148</v>
      </c>
    </row>
    <row r="616" spans="7:7">
      <c r="G616" s="2">
        <v>71153</v>
      </c>
    </row>
    <row r="617" spans="7:7">
      <c r="G617" s="2">
        <v>72129</v>
      </c>
    </row>
    <row r="618" spans="7:7">
      <c r="G618" s="2">
        <v>71401</v>
      </c>
    </row>
    <row r="619" spans="7:7">
      <c r="G619" s="2">
        <v>72290</v>
      </c>
    </row>
    <row r="620" spans="7:7">
      <c r="G620" s="2">
        <v>71744</v>
      </c>
    </row>
    <row r="621" spans="7:7">
      <c r="G621" s="2">
        <v>71820</v>
      </c>
    </row>
    <row r="622" spans="7:7">
      <c r="G622" s="2">
        <v>71821</v>
      </c>
    </row>
    <row r="623" spans="7:7">
      <c r="G623" s="2">
        <v>71825</v>
      </c>
    </row>
    <row r="624" spans="7:7">
      <c r="G624" s="2">
        <v>71827</v>
      </c>
    </row>
    <row r="625" spans="7:7">
      <c r="G625" s="2">
        <v>71799</v>
      </c>
    </row>
    <row r="626" spans="7:7">
      <c r="G626" s="2">
        <v>72291</v>
      </c>
    </row>
    <row r="627" spans="7:7">
      <c r="G627" s="2">
        <v>71830</v>
      </c>
    </row>
    <row r="628" spans="7:7">
      <c r="G628" s="2">
        <v>71831</v>
      </c>
    </row>
    <row r="629" spans="7:7">
      <c r="G629" s="2">
        <v>71800</v>
      </c>
    </row>
    <row r="630" spans="7:7">
      <c r="G630" s="2">
        <v>71545</v>
      </c>
    </row>
    <row r="631" spans="7:7">
      <c r="G631" s="2">
        <v>71817</v>
      </c>
    </row>
    <row r="632" spans="7:7">
      <c r="G632" s="2">
        <v>72038</v>
      </c>
    </row>
    <row r="633" spans="7:7">
      <c r="G633" s="2">
        <v>71833</v>
      </c>
    </row>
    <row r="634" spans="7:7">
      <c r="G634" s="2">
        <v>71836</v>
      </c>
    </row>
    <row r="635" spans="7:7">
      <c r="G635" s="2">
        <v>72204</v>
      </c>
    </row>
    <row r="636" spans="7:7">
      <c r="G636" s="2">
        <v>72296</v>
      </c>
    </row>
    <row r="637" spans="7:7">
      <c r="G637" s="2">
        <v>71822</v>
      </c>
    </row>
    <row r="638" spans="7:7">
      <c r="G638" s="2">
        <v>72297</v>
      </c>
    </row>
    <row r="639" spans="7:7">
      <c r="G639" s="2">
        <v>71840</v>
      </c>
    </row>
    <row r="640" spans="7:7">
      <c r="G640" s="2">
        <v>72294</v>
      </c>
    </row>
    <row r="641" spans="7:7">
      <c r="G641" s="2">
        <v>71843</v>
      </c>
    </row>
    <row r="642" spans="7:7">
      <c r="G642" s="2">
        <v>71813</v>
      </c>
    </row>
    <row r="643" spans="7:7">
      <c r="G643" s="2">
        <v>72095</v>
      </c>
    </row>
    <row r="644" spans="7:7">
      <c r="G644" s="2">
        <v>71741</v>
      </c>
    </row>
    <row r="645" spans="7:7">
      <c r="G645" s="2">
        <v>71844</v>
      </c>
    </row>
    <row r="646" spans="7:7">
      <c r="G646" s="2">
        <v>71740</v>
      </c>
    </row>
    <row r="647" spans="7:7">
      <c r="G647" s="2">
        <v>71853</v>
      </c>
    </row>
    <row r="648" spans="7:7">
      <c r="G648" s="2">
        <v>70963</v>
      </c>
    </row>
    <row r="649" spans="7:7">
      <c r="G649" s="2">
        <v>72357</v>
      </c>
    </row>
    <row r="650" spans="7:7">
      <c r="G650" s="2">
        <v>71862</v>
      </c>
    </row>
    <row r="651" spans="7:7">
      <c r="G651" s="2">
        <v>71863</v>
      </c>
    </row>
    <row r="652" spans="7:7">
      <c r="G652" s="2">
        <v>71564</v>
      </c>
    </row>
    <row r="653" spans="7:7">
      <c r="G653" s="2">
        <v>71866</v>
      </c>
    </row>
    <row r="654" spans="7:7">
      <c r="G654" s="2">
        <v>71875</v>
      </c>
    </row>
    <row r="655" spans="7:7">
      <c r="G655" s="2">
        <v>71883</v>
      </c>
    </row>
    <row r="656" spans="7:7">
      <c r="G656" s="2">
        <v>71896</v>
      </c>
    </row>
    <row r="657" spans="7:7">
      <c r="G657" s="2">
        <v>72069</v>
      </c>
    </row>
    <row r="658" spans="7:7">
      <c r="G658" s="2">
        <v>71902</v>
      </c>
    </row>
    <row r="659" spans="7:7">
      <c r="G659" s="2">
        <v>71905</v>
      </c>
    </row>
    <row r="660" spans="7:7">
      <c r="G660" s="2">
        <v>71897</v>
      </c>
    </row>
    <row r="661" spans="7:7">
      <c r="G661" s="2">
        <v>72413</v>
      </c>
    </row>
    <row r="662" spans="7:7">
      <c r="G662" s="2">
        <v>72295</v>
      </c>
    </row>
    <row r="663" spans="7:7">
      <c r="G663" s="2">
        <v>71914</v>
      </c>
    </row>
    <row r="664" spans="7:7">
      <c r="G664" s="2">
        <v>72361</v>
      </c>
    </row>
    <row r="665" spans="7:7">
      <c r="G665" s="2">
        <v>71906</v>
      </c>
    </row>
    <row r="666" spans="7:7">
      <c r="G666" s="2">
        <v>71910</v>
      </c>
    </row>
    <row r="667" spans="7:7">
      <c r="G667" s="2">
        <v>71915</v>
      </c>
    </row>
    <row r="668" spans="7:7">
      <c r="G668" s="2">
        <v>72308</v>
      </c>
    </row>
    <row r="669" spans="7:7">
      <c r="G669" s="2">
        <v>72310</v>
      </c>
    </row>
    <row r="670" spans="7:7">
      <c r="G670" s="2">
        <v>72317</v>
      </c>
    </row>
    <row r="671" spans="7:7">
      <c r="G671" s="2">
        <v>72311</v>
      </c>
    </row>
    <row r="672" spans="7:7">
      <c r="G672" s="2">
        <v>71894</v>
      </c>
    </row>
    <row r="673" spans="7:7">
      <c r="G673" s="2">
        <v>71356</v>
      </c>
    </row>
    <row r="674" spans="7:7">
      <c r="G674" s="2">
        <v>72314</v>
      </c>
    </row>
    <row r="675" spans="7:7">
      <c r="G675" s="2">
        <v>71924</v>
      </c>
    </row>
    <row r="676" spans="7:7">
      <c r="G676" s="2">
        <v>72318</v>
      </c>
    </row>
    <row r="677" spans="7:7">
      <c r="G677" s="2">
        <v>71928</v>
      </c>
    </row>
    <row r="678" spans="7:7">
      <c r="G678" s="2">
        <v>71904</v>
      </c>
    </row>
    <row r="679" spans="7:7">
      <c r="G679" s="2">
        <v>72360</v>
      </c>
    </row>
    <row r="680" spans="7:7">
      <c r="G680" s="2">
        <v>72312</v>
      </c>
    </row>
    <row r="681" spans="7:7">
      <c r="G681" s="2">
        <v>72066</v>
      </c>
    </row>
    <row r="682" spans="7:7">
      <c r="G682" s="2">
        <v>72323</v>
      </c>
    </row>
    <row r="683" spans="7:7">
      <c r="G683" s="2">
        <v>72302</v>
      </c>
    </row>
    <row r="684" spans="7:7">
      <c r="G684" s="2">
        <v>72327</v>
      </c>
    </row>
    <row r="685" spans="7:7">
      <c r="G685" s="2">
        <v>72319</v>
      </c>
    </row>
    <row r="686" spans="7:7">
      <c r="G686" s="2">
        <v>71942</v>
      </c>
    </row>
    <row r="687" spans="7:7">
      <c r="G687" s="2">
        <v>71941</v>
      </c>
    </row>
    <row r="688" spans="7:7">
      <c r="G688" s="2">
        <v>72284</v>
      </c>
    </row>
    <row r="689" spans="7:7">
      <c r="G689" s="2">
        <v>71935</v>
      </c>
    </row>
    <row r="690" spans="7:7">
      <c r="G690" s="2">
        <v>72320</v>
      </c>
    </row>
    <row r="691" spans="7:7">
      <c r="G691" s="2">
        <v>71950</v>
      </c>
    </row>
    <row r="692" spans="7:7">
      <c r="G692" s="2">
        <v>72330</v>
      </c>
    </row>
    <row r="693" spans="7:7">
      <c r="G693" s="2">
        <v>72332</v>
      </c>
    </row>
    <row r="694" spans="7:7">
      <c r="G694" s="2">
        <v>71954</v>
      </c>
    </row>
    <row r="695" spans="7:7">
      <c r="G695" s="2">
        <v>71549</v>
      </c>
    </row>
    <row r="696" spans="7:7">
      <c r="G696" s="2">
        <v>71961</v>
      </c>
    </row>
    <row r="697" spans="7:7">
      <c r="G697" s="2">
        <v>71932</v>
      </c>
    </row>
    <row r="698" spans="7:7">
      <c r="G698" s="2">
        <v>71943</v>
      </c>
    </row>
    <row r="699" spans="7:7">
      <c r="G699" s="2">
        <v>72298</v>
      </c>
    </row>
    <row r="700" spans="7:7">
      <c r="G700" s="2">
        <v>71890</v>
      </c>
    </row>
    <row r="701" spans="7:7">
      <c r="G701" s="2">
        <v>72412</v>
      </c>
    </row>
    <row r="702" spans="7:7">
      <c r="G702" s="2">
        <v>72329</v>
      </c>
    </row>
    <row r="703" spans="7:7">
      <c r="G703" s="2">
        <v>71949</v>
      </c>
    </row>
    <row r="704" spans="7:7">
      <c r="G704" s="2">
        <v>71948</v>
      </c>
    </row>
    <row r="705" spans="7:7">
      <c r="G705" s="2">
        <v>71940</v>
      </c>
    </row>
    <row r="706" spans="7:7">
      <c r="G706" s="2">
        <v>72326</v>
      </c>
    </row>
    <row r="707" spans="7:7">
      <c r="G707" s="2">
        <v>71980</v>
      </c>
    </row>
    <row r="708" spans="7:7">
      <c r="G708" s="2">
        <v>71974</v>
      </c>
    </row>
    <row r="709" spans="7:7">
      <c r="G709" s="2">
        <v>71977</v>
      </c>
    </row>
    <row r="710" spans="7:7">
      <c r="G710" s="2">
        <v>71981</v>
      </c>
    </row>
    <row r="711" spans="7:7">
      <c r="G711" s="2">
        <v>71989</v>
      </c>
    </row>
    <row r="712" spans="7:7">
      <c r="G712" s="2">
        <v>71645</v>
      </c>
    </row>
    <row r="713" spans="7:7">
      <c r="G713" s="2">
        <v>71946</v>
      </c>
    </row>
    <row r="714" spans="7:7">
      <c r="G714" s="2">
        <v>72339</v>
      </c>
    </row>
    <row r="715" spans="7:7">
      <c r="G715" s="2">
        <v>71999</v>
      </c>
    </row>
    <row r="716" spans="7:7">
      <c r="G716" s="2">
        <v>72006</v>
      </c>
    </row>
    <row r="717" spans="7:7">
      <c r="G717" s="2">
        <v>72007</v>
      </c>
    </row>
    <row r="718" spans="7:7">
      <c r="G718" s="2">
        <v>71993</v>
      </c>
    </row>
    <row r="719" spans="7:7">
      <c r="G719" s="2">
        <v>72010</v>
      </c>
    </row>
    <row r="720" spans="7:7">
      <c r="G720" s="2">
        <v>71711</v>
      </c>
    </row>
    <row r="721" spans="7:7">
      <c r="G721" s="2">
        <v>71960</v>
      </c>
    </row>
    <row r="722" spans="7:7">
      <c r="G722" s="2">
        <v>71985</v>
      </c>
    </row>
    <row r="723" spans="7:7">
      <c r="G723" s="2">
        <v>72013</v>
      </c>
    </row>
    <row r="724" spans="7:7">
      <c r="G724" s="2">
        <v>72014</v>
      </c>
    </row>
    <row r="725" spans="7:7">
      <c r="G725" s="2">
        <v>72016</v>
      </c>
    </row>
    <row r="726" spans="7:7">
      <c r="G726" s="2">
        <v>72342</v>
      </c>
    </row>
    <row r="727" spans="7:7">
      <c r="G727" s="2">
        <v>71959</v>
      </c>
    </row>
    <row r="728" spans="7:7">
      <c r="G728" s="2">
        <v>71849</v>
      </c>
    </row>
    <row r="729" spans="7:7">
      <c r="G729" s="2">
        <v>71933</v>
      </c>
    </row>
    <row r="730" spans="7:7">
      <c r="G730" s="2">
        <v>71909</v>
      </c>
    </row>
    <row r="731" spans="7:7">
      <c r="G731" s="2">
        <v>72019</v>
      </c>
    </row>
    <row r="732" spans="7:7">
      <c r="G732" s="2">
        <v>71876</v>
      </c>
    </row>
    <row r="733" spans="7:7">
      <c r="G733" s="2">
        <v>71698</v>
      </c>
    </row>
    <row r="734" spans="7:7">
      <c r="G734" s="2">
        <v>72068</v>
      </c>
    </row>
    <row r="735" spans="7:7">
      <c r="G735" s="2">
        <v>71893</v>
      </c>
    </row>
    <row r="736" spans="7:7">
      <c r="G736" s="2">
        <v>71921</v>
      </c>
    </row>
    <row r="737" spans="7:7">
      <c r="G737" s="2">
        <v>71930</v>
      </c>
    </row>
    <row r="738" spans="7:7">
      <c r="G738" s="2">
        <v>72071</v>
      </c>
    </row>
    <row r="739" spans="7:7">
      <c r="G739" s="2">
        <v>71986</v>
      </c>
    </row>
    <row r="740" spans="7:7">
      <c r="G740" s="2">
        <v>71965</v>
      </c>
    </row>
    <row r="741" spans="7:7">
      <c r="G741" s="2">
        <v>71895</v>
      </c>
    </row>
    <row r="742" spans="7:7">
      <c r="G742" s="2">
        <v>72072</v>
      </c>
    </row>
    <row r="743" spans="7:7">
      <c r="G743" s="2">
        <v>72025</v>
      </c>
    </row>
    <row r="744" spans="7:7">
      <c r="G744" s="2">
        <v>72343</v>
      </c>
    </row>
    <row r="745" spans="7:7">
      <c r="G745" s="2">
        <v>72015</v>
      </c>
    </row>
    <row r="746" spans="7:7">
      <c r="G746" s="2">
        <v>71517</v>
      </c>
    </row>
    <row r="747" spans="7:7">
      <c r="G747" s="2">
        <v>71913</v>
      </c>
    </row>
    <row r="748" spans="7:7">
      <c r="G748" s="2">
        <v>72345</v>
      </c>
    </row>
    <row r="749" spans="7:7">
      <c r="G749" s="2">
        <v>72328</v>
      </c>
    </row>
    <row r="750" spans="7:7">
      <c r="G750" s="2">
        <v>72333</v>
      </c>
    </row>
    <row r="751" spans="7:7">
      <c r="G751" s="2">
        <v>71556</v>
      </c>
    </row>
    <row r="752" spans="7:7">
      <c r="G752" s="2">
        <v>71842</v>
      </c>
    </row>
    <row r="753" spans="7:7">
      <c r="G753" s="2">
        <v>71745</v>
      </c>
    </row>
    <row r="754" spans="7:7">
      <c r="G754" s="2">
        <v>71302</v>
      </c>
    </row>
    <row r="755" spans="7:7">
      <c r="G755" s="2">
        <v>71379</v>
      </c>
    </row>
    <row r="756" spans="7:7">
      <c r="G756" s="2">
        <v>72090</v>
      </c>
    </row>
    <row r="757" spans="7:7">
      <c r="G757" s="2">
        <v>72285</v>
      </c>
    </row>
    <row r="758" spans="7:7">
      <c r="G758" s="2">
        <v>71759</v>
      </c>
    </row>
    <row r="759" spans="7:7">
      <c r="G759" s="2">
        <v>71760</v>
      </c>
    </row>
    <row r="760" spans="7:7">
      <c r="G760" s="2">
        <v>71752</v>
      </c>
    </row>
    <row r="761" spans="7:7">
      <c r="G761" s="2">
        <v>71644</v>
      </c>
    </row>
    <row r="762" spans="7:7">
      <c r="G762" s="2">
        <v>71707</v>
      </c>
    </row>
    <row r="763" spans="7:7">
      <c r="G763" s="2">
        <v>71757</v>
      </c>
    </row>
    <row r="764" spans="7:7">
      <c r="G764" s="2">
        <v>71769</v>
      </c>
    </row>
    <row r="765" spans="7:7">
      <c r="G765" s="2">
        <v>71771</v>
      </c>
    </row>
    <row r="766" spans="7:7">
      <c r="G766" s="2">
        <v>71770</v>
      </c>
    </row>
    <row r="767" spans="7:7">
      <c r="G767" s="2">
        <v>71749</v>
      </c>
    </row>
    <row r="768" spans="7:7">
      <c r="G768" s="2">
        <v>71008</v>
      </c>
    </row>
    <row r="769" spans="7:7">
      <c r="G769" s="2">
        <v>71093</v>
      </c>
    </row>
    <row r="770" spans="7:7">
      <c r="G770" s="2">
        <v>71131</v>
      </c>
    </row>
    <row r="771" spans="7:7">
      <c r="G771" s="2">
        <v>71214</v>
      </c>
    </row>
    <row r="772" spans="7:7">
      <c r="G772" s="2">
        <v>71249</v>
      </c>
    </row>
    <row r="773" spans="7:7">
      <c r="G773" s="2">
        <v>71253</v>
      </c>
    </row>
    <row r="774" spans="7:7">
      <c r="G774" s="2">
        <v>71211</v>
      </c>
    </row>
    <row r="775" spans="7:7">
      <c r="G775" s="2">
        <v>71255</v>
      </c>
    </row>
    <row r="776" spans="7:7">
      <c r="G776" s="2">
        <v>70999</v>
      </c>
    </row>
    <row r="777" spans="7:7">
      <c r="G777" s="2">
        <v>71180</v>
      </c>
    </row>
    <row r="778" spans="7:7">
      <c r="G778" s="2">
        <v>72154</v>
      </c>
    </row>
    <row r="779" spans="7:7">
      <c r="G779" s="2">
        <v>72039</v>
      </c>
    </row>
    <row r="780" spans="7:7">
      <c r="G780" s="2">
        <v>72042</v>
      </c>
    </row>
    <row r="781" spans="7:7">
      <c r="G781" s="2">
        <v>71370</v>
      </c>
    </row>
    <row r="782" spans="7:7">
      <c r="G782" s="2">
        <v>71381</v>
      </c>
    </row>
    <row r="783" spans="7:7">
      <c r="G783" s="2">
        <v>71309</v>
      </c>
    </row>
    <row r="784" spans="7:7">
      <c r="G784" s="2">
        <v>71305</v>
      </c>
    </row>
    <row r="785" spans="7:7">
      <c r="G785" s="2">
        <v>72169</v>
      </c>
    </row>
    <row r="786" spans="7:7">
      <c r="G786" s="2">
        <v>71431</v>
      </c>
    </row>
    <row r="787" spans="7:7">
      <c r="G787" s="2">
        <v>71543</v>
      </c>
    </row>
    <row r="788" spans="7:7">
      <c r="G788" s="2">
        <v>71487</v>
      </c>
    </row>
    <row r="789" spans="7:7">
      <c r="G789" s="2">
        <v>71585</v>
      </c>
    </row>
    <row r="790" spans="7:7">
      <c r="G790" s="2">
        <v>72211</v>
      </c>
    </row>
    <row r="791" spans="7:7">
      <c r="G791" s="2">
        <v>72229</v>
      </c>
    </row>
    <row r="792" spans="7:7">
      <c r="G792" s="2">
        <v>72052</v>
      </c>
    </row>
    <row r="793" spans="7:7">
      <c r="G793" s="2">
        <v>65325</v>
      </c>
    </row>
    <row r="794" spans="7:7">
      <c r="G794" s="2">
        <v>71607</v>
      </c>
    </row>
    <row r="795" spans="7:7">
      <c r="G795" s="2">
        <v>72055</v>
      </c>
    </row>
    <row r="796" spans="7:7">
      <c r="G796" s="2">
        <v>71613</v>
      </c>
    </row>
    <row r="797" spans="7:7">
      <c r="G797" s="2">
        <v>71621</v>
      </c>
    </row>
    <row r="798" spans="7:7">
      <c r="G798" s="2">
        <v>71619</v>
      </c>
    </row>
    <row r="799" spans="7:7">
      <c r="G799" s="2">
        <v>71608</v>
      </c>
    </row>
    <row r="800" spans="7:7">
      <c r="G800" s="2">
        <v>72252</v>
      </c>
    </row>
    <row r="801" spans="7:7">
      <c r="G801" s="2">
        <v>72208</v>
      </c>
    </row>
    <row r="802" spans="7:7">
      <c r="G802" s="2">
        <v>72255</v>
      </c>
    </row>
    <row r="803" spans="7:7">
      <c r="G803" s="2">
        <v>71635</v>
      </c>
    </row>
    <row r="804" spans="7:7">
      <c r="G804" s="2">
        <v>71636</v>
      </c>
    </row>
    <row r="805" spans="7:7">
      <c r="G805" s="2">
        <v>71601</v>
      </c>
    </row>
    <row r="806" spans="7:7">
      <c r="G806" s="2">
        <v>72256</v>
      </c>
    </row>
    <row r="807" spans="7:7">
      <c r="G807" s="2">
        <v>71656</v>
      </c>
    </row>
    <row r="808" spans="7:7">
      <c r="G808" s="2">
        <v>72248</v>
      </c>
    </row>
    <row r="809" spans="7:7">
      <c r="G809" s="2">
        <v>71666</v>
      </c>
    </row>
    <row r="810" spans="7:7">
      <c r="G810" s="2">
        <v>71615</v>
      </c>
    </row>
    <row r="811" spans="7:7">
      <c r="G811" s="2">
        <v>71681</v>
      </c>
    </row>
    <row r="812" spans="7:7">
      <c r="G812" s="2">
        <v>71539</v>
      </c>
    </row>
    <row r="813" spans="7:7">
      <c r="G813" s="2">
        <v>72405</v>
      </c>
    </row>
    <row r="814" spans="7:7">
      <c r="G814" s="2">
        <v>72058</v>
      </c>
    </row>
    <row r="815" spans="7:7">
      <c r="G815" s="2">
        <v>71663</v>
      </c>
    </row>
    <row r="816" spans="7:7">
      <c r="G816" s="2">
        <v>72091</v>
      </c>
    </row>
    <row r="817" spans="7:7">
      <c r="G817" s="2">
        <v>71721</v>
      </c>
    </row>
    <row r="818" spans="7:7">
      <c r="G818" s="2">
        <v>72276</v>
      </c>
    </row>
    <row r="819" spans="7:7">
      <c r="G819" s="2">
        <v>71273</v>
      </c>
    </row>
    <row r="820" spans="7:7">
      <c r="G820" s="2">
        <v>71190</v>
      </c>
    </row>
    <row r="821" spans="7:7">
      <c r="G821" s="2">
        <v>71377</v>
      </c>
    </row>
    <row r="822" spans="7:7">
      <c r="G822" s="2">
        <v>71177</v>
      </c>
    </row>
    <row r="823" spans="7:7">
      <c r="G823" s="2">
        <v>71468</v>
      </c>
    </row>
    <row r="824" spans="7:7">
      <c r="G824" s="2">
        <v>71627</v>
      </c>
    </row>
    <row r="825" spans="7:7">
      <c r="G825" s="2">
        <v>71617</v>
      </c>
    </row>
    <row r="826" spans="7:7">
      <c r="G826" s="2">
        <v>71661</v>
      </c>
    </row>
    <row r="827" spans="7:7">
      <c r="G827" s="2">
        <v>71671</v>
      </c>
    </row>
    <row r="828" spans="7:7">
      <c r="G828" s="2">
        <v>71578</v>
      </c>
    </row>
    <row r="829" spans="7:7">
      <c r="G829" s="2">
        <v>71600</v>
      </c>
    </row>
    <row r="830" spans="7:7">
      <c r="G830" s="2">
        <v>71691</v>
      </c>
    </row>
    <row r="831" spans="7:7">
      <c r="G831" s="2">
        <v>71717</v>
      </c>
    </row>
    <row r="832" spans="7:7">
      <c r="G832" s="2">
        <v>71723</v>
      </c>
    </row>
    <row r="833" spans="7:7">
      <c r="G833" s="2">
        <v>71726</v>
      </c>
    </row>
    <row r="834" spans="7:7">
      <c r="G834" s="2">
        <v>71727</v>
      </c>
    </row>
    <row r="835" spans="7:7">
      <c r="G835" s="2">
        <v>72356</v>
      </c>
    </row>
    <row r="836" spans="7:7">
      <c r="G836" s="2">
        <v>71720</v>
      </c>
    </row>
    <row r="837" spans="7:7">
      <c r="G837" s="2">
        <v>71735</v>
      </c>
    </row>
    <row r="838" spans="7:7">
      <c r="G838" s="2">
        <v>71718</v>
      </c>
    </row>
    <row r="839" spans="7:7">
      <c r="G839" s="2">
        <v>71737</v>
      </c>
    </row>
    <row r="840" spans="7:7">
      <c r="G840" s="2">
        <v>71724</v>
      </c>
    </row>
    <row r="841" spans="7:7">
      <c r="G841" s="2">
        <v>71738</v>
      </c>
    </row>
    <row r="842" spans="7:7">
      <c r="G842" s="2">
        <v>72411</v>
      </c>
    </row>
    <row r="843" spans="7:7">
      <c r="G843" s="2">
        <v>72364</v>
      </c>
    </row>
    <row r="844" spans="7:7">
      <c r="G844" s="2">
        <v>71742</v>
      </c>
    </row>
    <row r="845" spans="7:7">
      <c r="G845" s="2">
        <v>71778</v>
      </c>
    </row>
    <row r="846" spans="7:7">
      <c r="G846" s="2">
        <v>71779</v>
      </c>
    </row>
    <row r="847" spans="7:7">
      <c r="G847" s="2">
        <v>71597</v>
      </c>
    </row>
    <row r="848" spans="7:7">
      <c r="G848" s="2">
        <v>72286</v>
      </c>
    </row>
    <row r="849" spans="7:7">
      <c r="G849" s="2">
        <v>71765</v>
      </c>
    </row>
    <row r="850" spans="7:7">
      <c r="G850" s="2">
        <v>71371</v>
      </c>
    </row>
    <row r="851" spans="7:7">
      <c r="G851" s="2">
        <v>71751</v>
      </c>
    </row>
    <row r="852" spans="7:7">
      <c r="G852" s="2">
        <v>71781</v>
      </c>
    </row>
    <row r="853" spans="7:7">
      <c r="G853" s="2">
        <v>71776</v>
      </c>
    </row>
    <row r="854" spans="7:7">
      <c r="G854" s="2">
        <v>70881</v>
      </c>
    </row>
    <row r="855" spans="7:7">
      <c r="G855" s="2">
        <v>72157</v>
      </c>
    </row>
    <row r="856" spans="7:7">
      <c r="G856" s="2">
        <v>71077</v>
      </c>
    </row>
    <row r="857" spans="7:7">
      <c r="G857" s="2">
        <v>71269</v>
      </c>
    </row>
    <row r="858" spans="7:7">
      <c r="G858" s="2">
        <v>71299</v>
      </c>
    </row>
    <row r="859" spans="7:7">
      <c r="G859" s="2">
        <v>72142</v>
      </c>
    </row>
    <row r="860" spans="7:7">
      <c r="G860" s="2">
        <v>72362</v>
      </c>
    </row>
    <row r="861" spans="7:7">
      <c r="G861" s="2">
        <v>72156</v>
      </c>
    </row>
    <row r="862" spans="7:7">
      <c r="G862" s="2">
        <v>72462</v>
      </c>
    </row>
    <row r="863" spans="7:7">
      <c r="G863" s="2">
        <v>71390</v>
      </c>
    </row>
    <row r="864" spans="7:7">
      <c r="G864" s="2">
        <v>71213</v>
      </c>
    </row>
    <row r="865" spans="7:7">
      <c r="G865" s="2">
        <v>71425</v>
      </c>
    </row>
    <row r="866" spans="7:7">
      <c r="G866" s="2">
        <v>72191</v>
      </c>
    </row>
    <row r="867" spans="7:7">
      <c r="G867" s="2">
        <v>71504</v>
      </c>
    </row>
    <row r="868" spans="7:7">
      <c r="G868" s="2">
        <v>71400</v>
      </c>
    </row>
    <row r="869" spans="7:7">
      <c r="G869" s="2">
        <v>72200</v>
      </c>
    </row>
    <row r="870" spans="7:7">
      <c r="G870" s="2">
        <v>72232</v>
      </c>
    </row>
    <row r="871" spans="7:7">
      <c r="G871" s="2">
        <v>72226</v>
      </c>
    </row>
    <row r="872" spans="7:7">
      <c r="G872" s="2">
        <v>72222</v>
      </c>
    </row>
    <row r="873" spans="7:7">
      <c r="G873" s="2">
        <v>71551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B21C8-F10D-48D9-BDF2-BA44F5004DB7}">
  <dimension ref="A1"/>
  <sheetViews>
    <sheetView workbookViewId="0">
      <selection activeCell="D28" sqref="D28"/>
    </sheetView>
  </sheetViews>
  <sheetFormatPr defaultRowHeight="1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W878"/>
  <sheetViews>
    <sheetView topLeftCell="A852" workbookViewId="0">
      <selection activeCell="T2" sqref="T2:T878"/>
    </sheetView>
  </sheetViews>
  <sheetFormatPr defaultRowHeight="15"/>
  <cols>
    <col min="9" max="9" width="12" customWidth="1" collapsed="1"/>
    <col min="10" max="10" width="14.85546875" customWidth="1" collapsed="1"/>
    <col min="11" max="11" width="8.85546875" customWidth="1" collapsed="1"/>
  </cols>
  <sheetData>
    <row r="1" spans="1:23">
      <c r="A1" s="1" t="s">
        <v>0</v>
      </c>
      <c r="B1" s="1" t="s">
        <v>1</v>
      </c>
      <c r="C1" s="1"/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/>
      <c r="L1" s="1"/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4" t="s">
        <v>4330</v>
      </c>
      <c r="U1" s="6" t="s">
        <v>4331</v>
      </c>
      <c r="V1" s="6" t="s">
        <v>4332</v>
      </c>
      <c r="W1" s="6" t="s">
        <v>4333</v>
      </c>
    </row>
    <row r="2" spans="1:23">
      <c r="A2" s="2" t="s">
        <v>16</v>
      </c>
      <c r="B2" s="2" t="s">
        <v>17</v>
      </c>
      <c r="C2" s="2">
        <v>71583</v>
      </c>
      <c r="D2" s="2">
        <v>50000</v>
      </c>
      <c r="E2" s="2" t="s">
        <v>18</v>
      </c>
      <c r="F2" s="2" t="s">
        <v>19</v>
      </c>
      <c r="G2" s="2" t="s">
        <v>20</v>
      </c>
      <c r="H2" s="2" t="s">
        <v>21</v>
      </c>
      <c r="I2" s="2" t="s">
        <v>22</v>
      </c>
      <c r="J2" s="2" t="s">
        <v>23</v>
      </c>
      <c r="K2" s="2"/>
      <c r="L2" s="2"/>
      <c r="M2" s="2" t="s">
        <v>24</v>
      </c>
      <c r="N2" s="2"/>
      <c r="O2" s="2"/>
      <c r="P2" s="2">
        <v>5829117</v>
      </c>
      <c r="Q2" s="2" t="s">
        <v>25</v>
      </c>
      <c r="R2" s="2" t="s">
        <v>26</v>
      </c>
      <c r="S2" s="2" t="s">
        <v>27</v>
      </c>
      <c r="T2">
        <v>23336</v>
      </c>
      <c r="U2" t="e">
        <f>VLOOKUP(C2,Sheet2!$A$2:$E$369,2,FALSE)</f>
        <v>#N/A</v>
      </c>
      <c r="V2" t="e">
        <f>VLOOKUP(C2,Sheet2!$A$2:$E$369,3,FALSE)</f>
        <v>#N/A</v>
      </c>
      <c r="W2" t="e">
        <f>VLOOKUP(C2,Sheet2!$A$2:$E$369,5,FALSE)</f>
        <v>#N/A</v>
      </c>
    </row>
    <row r="3" spans="1:23">
      <c r="A3" s="2" t="s">
        <v>16</v>
      </c>
      <c r="B3" s="2" t="s">
        <v>28</v>
      </c>
      <c r="C3" s="2">
        <v>72239</v>
      </c>
      <c r="D3" s="2">
        <v>50000</v>
      </c>
      <c r="E3" s="2" t="s">
        <v>29</v>
      </c>
      <c r="F3" s="2" t="s">
        <v>19</v>
      </c>
      <c r="G3" s="2" t="s">
        <v>30</v>
      </c>
      <c r="H3" s="2" t="s">
        <v>31</v>
      </c>
      <c r="I3" s="2" t="s">
        <v>32</v>
      </c>
      <c r="J3" s="2" t="s">
        <v>33</v>
      </c>
      <c r="K3" s="2"/>
      <c r="L3" s="2"/>
      <c r="M3" s="2" t="s">
        <v>34</v>
      </c>
      <c r="N3" s="2"/>
      <c r="O3" s="2"/>
      <c r="P3" s="2">
        <v>5829118</v>
      </c>
      <c r="Q3" s="2" t="s">
        <v>25</v>
      </c>
      <c r="R3" s="2" t="s">
        <v>26</v>
      </c>
      <c r="S3" s="2" t="s">
        <v>27</v>
      </c>
      <c r="T3">
        <v>23985</v>
      </c>
      <c r="U3">
        <f>VLOOKUP(C3,Sheet2!$A$2:$E$369,2,FALSE)</f>
        <v>122</v>
      </c>
      <c r="V3">
        <f>VLOOKUP(C3,Sheet2!$A$2:$E$369,3,FALSE)</f>
        <v>50000</v>
      </c>
      <c r="W3">
        <f>VLOOKUP(C3,Sheet2!$A$2:$E$369,5,FALSE)</f>
        <v>1002534</v>
      </c>
    </row>
    <row r="4" spans="1:23">
      <c r="A4" s="2" t="s">
        <v>16</v>
      </c>
      <c r="B4" s="2" t="s">
        <v>35</v>
      </c>
      <c r="C4" s="2">
        <v>72228</v>
      </c>
      <c r="D4" s="2">
        <v>50000</v>
      </c>
      <c r="E4" s="2" t="s">
        <v>36</v>
      </c>
      <c r="F4" s="2" t="s">
        <v>19</v>
      </c>
      <c r="G4" s="2" t="s">
        <v>37</v>
      </c>
      <c r="H4" s="2" t="s">
        <v>31</v>
      </c>
      <c r="I4" s="2" t="s">
        <v>38</v>
      </c>
      <c r="J4" s="2" t="s">
        <v>39</v>
      </c>
      <c r="K4" s="2"/>
      <c r="L4" s="2"/>
      <c r="M4" s="2" t="s">
        <v>40</v>
      </c>
      <c r="N4" s="2"/>
      <c r="O4" s="2"/>
      <c r="P4" s="2">
        <v>5829119</v>
      </c>
      <c r="Q4" s="2" t="s">
        <v>25</v>
      </c>
      <c r="R4" s="2" t="s">
        <v>26</v>
      </c>
      <c r="S4" s="2" t="s">
        <v>27</v>
      </c>
      <c r="T4">
        <v>23974</v>
      </c>
      <c r="U4" t="e">
        <f>VLOOKUP(C4,Sheet2!$A$2:$E$369,2,FALSE)</f>
        <v>#N/A</v>
      </c>
      <c r="V4" t="e">
        <f>VLOOKUP(C4,Sheet2!$A$2:$E$369,3,FALSE)</f>
        <v>#N/A</v>
      </c>
      <c r="W4" t="e">
        <f>VLOOKUP(C4,Sheet2!$A$2:$E$369,5,FALSE)</f>
        <v>#N/A</v>
      </c>
    </row>
    <row r="5" spans="1:23">
      <c r="A5" s="2" t="s">
        <v>16</v>
      </c>
      <c r="B5" s="2" t="s">
        <v>41</v>
      </c>
      <c r="C5" s="2">
        <v>72050</v>
      </c>
      <c r="D5" s="2">
        <v>50000</v>
      </c>
      <c r="E5" s="2" t="s">
        <v>42</v>
      </c>
      <c r="F5" s="2" t="s">
        <v>19</v>
      </c>
      <c r="G5" s="2" t="s">
        <v>43</v>
      </c>
      <c r="H5" s="2" t="s">
        <v>44</v>
      </c>
      <c r="I5" s="2" t="s">
        <v>45</v>
      </c>
      <c r="J5" s="2" t="s">
        <v>46</v>
      </c>
      <c r="K5" s="2"/>
      <c r="L5" s="2"/>
      <c r="M5" s="2" t="s">
        <v>47</v>
      </c>
      <c r="N5" s="2"/>
      <c r="O5" s="2"/>
      <c r="P5" s="2">
        <v>5829120</v>
      </c>
      <c r="Q5" s="2" t="s">
        <v>25</v>
      </c>
      <c r="R5" s="2" t="s">
        <v>26</v>
      </c>
      <c r="S5" s="2" t="s">
        <v>27</v>
      </c>
      <c r="T5">
        <v>23802</v>
      </c>
      <c r="U5" t="e">
        <f>VLOOKUP(C5,Sheet2!$A$2:$E$369,2,FALSE)</f>
        <v>#N/A</v>
      </c>
      <c r="V5" t="e">
        <f>VLOOKUP(C5,Sheet2!$A$2:$E$369,3,FALSE)</f>
        <v>#N/A</v>
      </c>
      <c r="W5" t="e">
        <f>VLOOKUP(C5,Sheet2!$A$2:$E$369,5,FALSE)</f>
        <v>#N/A</v>
      </c>
    </row>
    <row r="6" spans="1:23">
      <c r="A6" s="2" t="s">
        <v>16</v>
      </c>
      <c r="B6" s="2" t="s">
        <v>48</v>
      </c>
      <c r="C6" s="2">
        <v>71609</v>
      </c>
      <c r="D6" s="2">
        <v>50000</v>
      </c>
      <c r="E6" s="2" t="s">
        <v>49</v>
      </c>
      <c r="F6" s="2" t="s">
        <v>19</v>
      </c>
      <c r="G6" s="2" t="s">
        <v>50</v>
      </c>
      <c r="H6" s="2" t="s">
        <v>51</v>
      </c>
      <c r="I6" s="2" t="s">
        <v>52</v>
      </c>
      <c r="J6" s="2" t="s">
        <v>53</v>
      </c>
      <c r="K6" s="2"/>
      <c r="L6" s="2"/>
      <c r="M6" s="2" t="s">
        <v>54</v>
      </c>
      <c r="N6" s="2"/>
      <c r="O6" s="2"/>
      <c r="P6" s="2">
        <v>5829121</v>
      </c>
      <c r="Q6" s="2" t="s">
        <v>25</v>
      </c>
      <c r="R6" s="2" t="s">
        <v>26</v>
      </c>
      <c r="S6" s="2" t="s">
        <v>27</v>
      </c>
      <c r="T6">
        <v>23361</v>
      </c>
      <c r="U6" t="e">
        <f>VLOOKUP(C6,Sheet2!$A$2:$E$369,2,FALSE)</f>
        <v>#N/A</v>
      </c>
      <c r="V6" t="e">
        <f>VLOOKUP(C6,Sheet2!$A$2:$E$369,3,FALSE)</f>
        <v>#N/A</v>
      </c>
      <c r="W6" t="e">
        <f>VLOOKUP(C6,Sheet2!$A$2:$E$369,5,FALSE)</f>
        <v>#N/A</v>
      </c>
    </row>
    <row r="7" spans="1:23">
      <c r="A7" s="2" t="s">
        <v>16</v>
      </c>
      <c r="B7" s="2" t="s">
        <v>55</v>
      </c>
      <c r="C7" s="2">
        <v>71611</v>
      </c>
      <c r="D7" s="2">
        <v>50000</v>
      </c>
      <c r="E7" s="2" t="s">
        <v>56</v>
      </c>
      <c r="F7" s="2" t="s">
        <v>19</v>
      </c>
      <c r="G7" s="2" t="s">
        <v>57</v>
      </c>
      <c r="H7" s="2" t="s">
        <v>58</v>
      </c>
      <c r="I7" s="2" t="s">
        <v>59</v>
      </c>
      <c r="J7" s="2" t="s">
        <v>60</v>
      </c>
      <c r="K7" s="2"/>
      <c r="L7" s="2"/>
      <c r="M7" s="2" t="s">
        <v>61</v>
      </c>
      <c r="N7" s="2"/>
      <c r="O7" s="2"/>
      <c r="P7" s="2">
        <v>5829122</v>
      </c>
      <c r="Q7" s="2" t="s">
        <v>25</v>
      </c>
      <c r="R7" s="2" t="s">
        <v>26</v>
      </c>
      <c r="S7" s="2" t="s">
        <v>27</v>
      </c>
      <c r="T7">
        <v>23363</v>
      </c>
      <c r="U7">
        <f>VLOOKUP(C7,Sheet2!$A$2:$E$369,2,FALSE)</f>
        <v>122</v>
      </c>
      <c r="V7">
        <f>VLOOKUP(C7,Sheet2!$A$2:$E$369,3,FALSE)</f>
        <v>50000</v>
      </c>
      <c r="W7">
        <f>VLOOKUP(C7,Sheet2!$A$2:$E$369,5,FALSE)</f>
        <v>1002338</v>
      </c>
    </row>
    <row r="8" spans="1:23">
      <c r="A8" s="2" t="s">
        <v>16</v>
      </c>
      <c r="B8" s="2" t="s">
        <v>62</v>
      </c>
      <c r="C8" s="2">
        <v>72353</v>
      </c>
      <c r="D8" s="2">
        <v>50000</v>
      </c>
      <c r="E8" s="2" t="s">
        <v>63</v>
      </c>
      <c r="F8" s="2" t="s">
        <v>19</v>
      </c>
      <c r="G8" s="2" t="s">
        <v>64</v>
      </c>
      <c r="H8" s="2" t="s">
        <v>65</v>
      </c>
      <c r="I8" s="2" t="s">
        <v>59</v>
      </c>
      <c r="J8" s="2" t="s">
        <v>60</v>
      </c>
      <c r="K8" s="2"/>
      <c r="L8" s="2"/>
      <c r="M8" s="2" t="s">
        <v>66</v>
      </c>
      <c r="N8" s="2"/>
      <c r="O8" s="2"/>
      <c r="P8" s="2">
        <v>5829123</v>
      </c>
      <c r="Q8" s="2" t="s">
        <v>25</v>
      </c>
      <c r="R8" s="2" t="s">
        <v>26</v>
      </c>
      <c r="S8" s="2" t="s">
        <v>27</v>
      </c>
      <c r="T8">
        <v>24099</v>
      </c>
      <c r="U8" t="e">
        <f>VLOOKUP(C8,Sheet2!$A$2:$E$369,2,FALSE)</f>
        <v>#N/A</v>
      </c>
      <c r="V8" t="e">
        <f>VLOOKUP(C8,Sheet2!$A$2:$E$369,3,FALSE)</f>
        <v>#N/A</v>
      </c>
      <c r="W8" t="e">
        <f>VLOOKUP(C8,Sheet2!$A$2:$E$369,5,FALSE)</f>
        <v>#N/A</v>
      </c>
    </row>
    <row r="9" spans="1:23">
      <c r="A9" s="2" t="s">
        <v>16</v>
      </c>
      <c r="B9" s="2" t="s">
        <v>67</v>
      </c>
      <c r="C9" s="2">
        <v>71592</v>
      </c>
      <c r="D9" s="2">
        <v>50000</v>
      </c>
      <c r="E9" s="2" t="s">
        <v>68</v>
      </c>
      <c r="F9" s="2" t="s">
        <v>19</v>
      </c>
      <c r="G9" s="2" t="s">
        <v>69</v>
      </c>
      <c r="H9" s="2" t="s">
        <v>70</v>
      </c>
      <c r="I9" s="2" t="s">
        <v>71</v>
      </c>
      <c r="J9" s="2" t="s">
        <v>72</v>
      </c>
      <c r="K9" s="2"/>
      <c r="L9" s="2"/>
      <c r="M9" s="2" t="s">
        <v>73</v>
      </c>
      <c r="N9" s="2"/>
      <c r="O9" s="2"/>
      <c r="P9" s="2">
        <v>5829124</v>
      </c>
      <c r="Q9" s="2" t="s">
        <v>25</v>
      </c>
      <c r="R9" s="2" t="s">
        <v>26</v>
      </c>
      <c r="S9" s="2" t="s">
        <v>27</v>
      </c>
      <c r="T9">
        <v>23345</v>
      </c>
      <c r="U9" t="e">
        <f>VLOOKUP(C9,Sheet2!$A$2:$E$369,2,FALSE)</f>
        <v>#N/A</v>
      </c>
      <c r="V9" t="e">
        <f>VLOOKUP(C9,Sheet2!$A$2:$E$369,3,FALSE)</f>
        <v>#N/A</v>
      </c>
      <c r="W9" t="e">
        <f>VLOOKUP(C9,Sheet2!$A$2:$E$369,5,FALSE)</f>
        <v>#N/A</v>
      </c>
    </row>
    <row r="10" spans="1:23">
      <c r="A10" s="2" t="s">
        <v>16</v>
      </c>
      <c r="B10" s="2" t="s">
        <v>74</v>
      </c>
      <c r="C10" s="2">
        <v>72245</v>
      </c>
      <c r="D10" s="2">
        <v>50000</v>
      </c>
      <c r="E10" s="2" t="s">
        <v>75</v>
      </c>
      <c r="F10" s="2" t="s">
        <v>19</v>
      </c>
      <c r="G10" s="2" t="s">
        <v>76</v>
      </c>
      <c r="H10" s="2" t="s">
        <v>31</v>
      </c>
      <c r="I10" s="2" t="s">
        <v>52</v>
      </c>
      <c r="J10" s="2" t="s">
        <v>53</v>
      </c>
      <c r="K10" s="2"/>
      <c r="L10" s="2"/>
      <c r="M10" s="2" t="s">
        <v>77</v>
      </c>
      <c r="N10" s="2"/>
      <c r="O10" s="2"/>
      <c r="P10" s="2">
        <v>5829125</v>
      </c>
      <c r="Q10" s="2" t="s">
        <v>25</v>
      </c>
      <c r="R10" s="2" t="s">
        <v>26</v>
      </c>
      <c r="S10" s="2" t="s">
        <v>27</v>
      </c>
      <c r="T10">
        <v>23991</v>
      </c>
      <c r="U10" t="e">
        <f>VLOOKUP(C10,Sheet2!$A$2:$E$369,2,FALSE)</f>
        <v>#N/A</v>
      </c>
      <c r="V10" t="e">
        <f>VLOOKUP(C10,Sheet2!$A$2:$E$369,3,FALSE)</f>
        <v>#N/A</v>
      </c>
      <c r="W10" t="e">
        <f>VLOOKUP(C10,Sheet2!$A$2:$E$369,5,FALSE)</f>
        <v>#N/A</v>
      </c>
    </row>
    <row r="11" spans="1:23">
      <c r="A11" s="2" t="s">
        <v>16</v>
      </c>
      <c r="B11" s="2" t="s">
        <v>78</v>
      </c>
      <c r="C11" s="2">
        <v>71622</v>
      </c>
      <c r="D11" s="2">
        <v>50000</v>
      </c>
      <c r="E11" s="2" t="s">
        <v>79</v>
      </c>
      <c r="F11" s="2" t="s">
        <v>19</v>
      </c>
      <c r="G11" s="2" t="s">
        <v>80</v>
      </c>
      <c r="H11" s="2" t="s">
        <v>65</v>
      </c>
      <c r="I11" s="2" t="s">
        <v>81</v>
      </c>
      <c r="J11" s="2" t="s">
        <v>82</v>
      </c>
      <c r="K11" s="2"/>
      <c r="L11" s="2"/>
      <c r="M11" s="2" t="s">
        <v>83</v>
      </c>
      <c r="N11" s="2"/>
      <c r="O11" s="2"/>
      <c r="P11" s="2">
        <v>5829126</v>
      </c>
      <c r="Q11" s="2" t="s">
        <v>25</v>
      </c>
      <c r="R11" s="2" t="s">
        <v>26</v>
      </c>
      <c r="S11" s="2" t="s">
        <v>27</v>
      </c>
      <c r="T11">
        <v>23374</v>
      </c>
      <c r="U11">
        <f>VLOOKUP(C11,Sheet2!$A$2:$E$369,2,FALSE)</f>
        <v>122</v>
      </c>
      <c r="V11">
        <f>VLOOKUP(C11,Sheet2!$A$2:$E$369,3,FALSE)</f>
        <v>50000</v>
      </c>
      <c r="W11">
        <f>VLOOKUP(C11,Sheet2!$A$2:$E$369,5,FALSE)</f>
        <v>1002342</v>
      </c>
    </row>
    <row r="12" spans="1:23">
      <c r="A12" s="2" t="s">
        <v>16</v>
      </c>
      <c r="B12" s="2" t="s">
        <v>84</v>
      </c>
      <c r="C12" s="2">
        <v>72244</v>
      </c>
      <c r="D12" s="2">
        <v>50000</v>
      </c>
      <c r="E12" s="2" t="s">
        <v>85</v>
      </c>
      <c r="F12" s="2" t="s">
        <v>19</v>
      </c>
      <c r="G12" s="2" t="s">
        <v>86</v>
      </c>
      <c r="H12" s="2" t="s">
        <v>31</v>
      </c>
      <c r="I12" s="2" t="s">
        <v>52</v>
      </c>
      <c r="J12" s="2" t="s">
        <v>53</v>
      </c>
      <c r="K12" s="2"/>
      <c r="L12" s="2"/>
      <c r="M12" s="2" t="s">
        <v>87</v>
      </c>
      <c r="N12" s="2"/>
      <c r="O12" s="2"/>
      <c r="P12" s="2">
        <v>5829127</v>
      </c>
      <c r="Q12" s="2" t="s">
        <v>25</v>
      </c>
      <c r="R12" s="2" t="s">
        <v>26</v>
      </c>
      <c r="S12" s="2" t="s">
        <v>27</v>
      </c>
      <c r="T12">
        <v>23990</v>
      </c>
      <c r="U12">
        <f>VLOOKUP(C12,Sheet2!$A$2:$E$369,2,FALSE)</f>
        <v>122</v>
      </c>
      <c r="V12">
        <f>VLOOKUP(C12,Sheet2!$A$2:$E$369,3,FALSE)</f>
        <v>50000</v>
      </c>
      <c r="W12">
        <f>VLOOKUP(C12,Sheet2!$A$2:$E$369,5,FALSE)</f>
        <v>1002536</v>
      </c>
    </row>
    <row r="13" spans="1:23">
      <c r="A13" s="2" t="s">
        <v>16</v>
      </c>
      <c r="B13" s="2" t="s">
        <v>88</v>
      </c>
      <c r="C13" s="2">
        <v>71571</v>
      </c>
      <c r="D13" s="2">
        <v>50000</v>
      </c>
      <c r="E13" s="2" t="s">
        <v>89</v>
      </c>
      <c r="F13" s="2" t="s">
        <v>19</v>
      </c>
      <c r="G13" s="2" t="s">
        <v>90</v>
      </c>
      <c r="H13" s="2" t="s">
        <v>91</v>
      </c>
      <c r="I13" s="2" t="s">
        <v>92</v>
      </c>
      <c r="J13" s="2" t="s">
        <v>93</v>
      </c>
      <c r="K13" s="2"/>
      <c r="L13" s="2"/>
      <c r="M13" s="2" t="s">
        <v>94</v>
      </c>
      <c r="N13" s="2"/>
      <c r="O13" s="2"/>
      <c r="P13" s="2">
        <v>5829128</v>
      </c>
      <c r="Q13" s="2" t="s">
        <v>25</v>
      </c>
      <c r="R13" s="2" t="s">
        <v>26</v>
      </c>
      <c r="S13" s="2" t="s">
        <v>27</v>
      </c>
      <c r="T13">
        <v>23324</v>
      </c>
      <c r="U13">
        <f>VLOOKUP(C13,Sheet2!$A$2:$E$369,2,FALSE)</f>
        <v>121</v>
      </c>
      <c r="V13">
        <f>VLOOKUP(C13,Sheet2!$A$2:$E$369,3,FALSE)</f>
        <v>50000</v>
      </c>
      <c r="W13">
        <f>VLOOKUP(C13,Sheet2!$A$2:$E$369,5,FALSE)</f>
        <v>1002329</v>
      </c>
    </row>
    <row r="14" spans="1:23">
      <c r="A14" s="2" t="s">
        <v>16</v>
      </c>
      <c r="B14" s="2" t="s">
        <v>95</v>
      </c>
      <c r="C14" s="2">
        <v>71638</v>
      </c>
      <c r="D14" s="2">
        <v>50000</v>
      </c>
      <c r="E14" s="2" t="s">
        <v>96</v>
      </c>
      <c r="F14" s="2" t="s">
        <v>19</v>
      </c>
      <c r="G14" s="2" t="s">
        <v>97</v>
      </c>
      <c r="H14" s="2" t="s">
        <v>65</v>
      </c>
      <c r="I14" s="2" t="s">
        <v>98</v>
      </c>
      <c r="J14" s="2" t="s">
        <v>99</v>
      </c>
      <c r="K14" s="2"/>
      <c r="L14" s="2"/>
      <c r="M14" s="2" t="s">
        <v>100</v>
      </c>
      <c r="N14" s="2"/>
      <c r="O14" s="2"/>
      <c r="P14" s="2">
        <v>5829129</v>
      </c>
      <c r="Q14" s="2" t="s">
        <v>25</v>
      </c>
      <c r="R14" s="2" t="s">
        <v>26</v>
      </c>
      <c r="S14" s="2" t="s">
        <v>27</v>
      </c>
      <c r="T14">
        <v>23390</v>
      </c>
      <c r="U14" t="e">
        <f>VLOOKUP(C14,Sheet2!$A$2:$E$369,2,FALSE)</f>
        <v>#N/A</v>
      </c>
      <c r="V14" t="e">
        <f>VLOOKUP(C14,Sheet2!$A$2:$E$369,3,FALSE)</f>
        <v>#N/A</v>
      </c>
      <c r="W14" t="e">
        <f>VLOOKUP(C14,Sheet2!$A$2:$E$369,5,FALSE)</f>
        <v>#N/A</v>
      </c>
    </row>
    <row r="15" spans="1:23">
      <c r="A15" s="2" t="s">
        <v>16</v>
      </c>
      <c r="B15" s="2" t="s">
        <v>101</v>
      </c>
      <c r="C15" s="2">
        <v>71640</v>
      </c>
      <c r="D15" s="2">
        <v>50000</v>
      </c>
      <c r="E15" s="2" t="s">
        <v>102</v>
      </c>
      <c r="F15" s="2" t="s">
        <v>19</v>
      </c>
      <c r="G15" s="2" t="s">
        <v>103</v>
      </c>
      <c r="H15" s="2" t="s">
        <v>65</v>
      </c>
      <c r="I15" s="2" t="s">
        <v>98</v>
      </c>
      <c r="J15" s="2" t="s">
        <v>99</v>
      </c>
      <c r="K15" s="2"/>
      <c r="L15" s="2"/>
      <c r="M15" s="2" t="s">
        <v>104</v>
      </c>
      <c r="N15" s="2"/>
      <c r="O15" s="2"/>
      <c r="P15" s="2">
        <v>5829130</v>
      </c>
      <c r="Q15" s="2" t="s">
        <v>25</v>
      </c>
      <c r="R15" s="2" t="s">
        <v>26</v>
      </c>
      <c r="S15" s="2" t="s">
        <v>27</v>
      </c>
      <c r="T15">
        <v>23392</v>
      </c>
      <c r="U15">
        <f>VLOOKUP(C15,Sheet2!$A$2:$E$369,2,FALSE)</f>
        <v>122</v>
      </c>
      <c r="V15">
        <f>VLOOKUP(C15,Sheet2!$A$2:$E$369,3,FALSE)</f>
        <v>50000</v>
      </c>
      <c r="W15">
        <f>VLOOKUP(C15,Sheet2!$A$2:$E$369,5,FALSE)</f>
        <v>1002347</v>
      </c>
    </row>
    <row r="16" spans="1:23">
      <c r="A16" s="2" t="s">
        <v>16</v>
      </c>
      <c r="B16" s="2" t="s">
        <v>105</v>
      </c>
      <c r="C16" s="2">
        <v>71514</v>
      </c>
      <c r="D16" s="2">
        <v>50000</v>
      </c>
      <c r="E16" s="2" t="s">
        <v>106</v>
      </c>
      <c r="F16" s="2" t="s">
        <v>19</v>
      </c>
      <c r="G16" s="2" t="s">
        <v>107</v>
      </c>
      <c r="H16" s="2" t="s">
        <v>91</v>
      </c>
      <c r="I16" s="2" t="s">
        <v>108</v>
      </c>
      <c r="J16" s="2" t="s">
        <v>109</v>
      </c>
      <c r="K16" s="2"/>
      <c r="L16" s="2"/>
      <c r="M16" s="2" t="s">
        <v>110</v>
      </c>
      <c r="N16" s="2"/>
      <c r="O16" s="2"/>
      <c r="P16" s="2">
        <v>5829131</v>
      </c>
      <c r="Q16" s="2" t="s">
        <v>25</v>
      </c>
      <c r="R16" s="2" t="s">
        <v>26</v>
      </c>
      <c r="S16" s="2" t="s">
        <v>27</v>
      </c>
      <c r="T16">
        <v>23267</v>
      </c>
      <c r="U16" t="e">
        <f>VLOOKUP(C16,Sheet2!$A$2:$E$369,2,FALSE)</f>
        <v>#N/A</v>
      </c>
      <c r="V16" t="e">
        <f>VLOOKUP(C16,Sheet2!$A$2:$E$369,3,FALSE)</f>
        <v>#N/A</v>
      </c>
      <c r="W16" t="e">
        <f>VLOOKUP(C16,Sheet2!$A$2:$E$369,5,FALSE)</f>
        <v>#N/A</v>
      </c>
    </row>
    <row r="17" spans="1:23">
      <c r="A17" s="2" t="s">
        <v>16</v>
      </c>
      <c r="B17" s="2" t="s">
        <v>111</v>
      </c>
      <c r="C17" s="2">
        <v>71567</v>
      </c>
      <c r="D17" s="2">
        <v>50000</v>
      </c>
      <c r="E17" s="2" t="s">
        <v>112</v>
      </c>
      <c r="F17" s="2" t="s">
        <v>19</v>
      </c>
      <c r="G17" s="2" t="s">
        <v>113</v>
      </c>
      <c r="H17" s="2" t="s">
        <v>91</v>
      </c>
      <c r="I17" s="2" t="s">
        <v>114</v>
      </c>
      <c r="J17" s="2" t="s">
        <v>115</v>
      </c>
      <c r="K17" s="2"/>
      <c r="L17" s="2"/>
      <c r="M17" s="2" t="s">
        <v>116</v>
      </c>
      <c r="N17" s="2"/>
      <c r="O17" s="2"/>
      <c r="P17" s="2">
        <v>5829132</v>
      </c>
      <c r="Q17" s="2" t="s">
        <v>25</v>
      </c>
      <c r="R17" s="2" t="s">
        <v>26</v>
      </c>
      <c r="S17" s="2" t="s">
        <v>27</v>
      </c>
      <c r="T17">
        <v>23320</v>
      </c>
      <c r="U17">
        <f>VLOOKUP(C17,Sheet2!$A$2:$E$369,2,FALSE)</f>
        <v>122</v>
      </c>
      <c r="V17">
        <f>VLOOKUP(C17,Sheet2!$A$2:$E$369,3,FALSE)</f>
        <v>50000</v>
      </c>
      <c r="W17">
        <f>VLOOKUP(C17,Sheet2!$A$2:$E$369,5,FALSE)</f>
        <v>1002328</v>
      </c>
    </row>
    <row r="18" spans="1:23">
      <c r="A18" s="2" t="s">
        <v>16</v>
      </c>
      <c r="B18" s="2" t="s">
        <v>117</v>
      </c>
      <c r="C18" s="2">
        <v>71606</v>
      </c>
      <c r="D18" s="2">
        <v>50000</v>
      </c>
      <c r="E18" s="2" t="s">
        <v>118</v>
      </c>
      <c r="F18" s="2" t="s">
        <v>19</v>
      </c>
      <c r="G18" s="2" t="s">
        <v>119</v>
      </c>
      <c r="H18" s="2" t="s">
        <v>91</v>
      </c>
      <c r="I18" s="2" t="s">
        <v>120</v>
      </c>
      <c r="J18" s="2" t="s">
        <v>121</v>
      </c>
      <c r="K18" s="2"/>
      <c r="L18" s="2"/>
      <c r="M18" s="2" t="s">
        <v>122</v>
      </c>
      <c r="N18" s="2"/>
      <c r="O18" s="2"/>
      <c r="P18" s="2">
        <v>5829133</v>
      </c>
      <c r="Q18" s="2" t="s">
        <v>25</v>
      </c>
      <c r="R18" s="2" t="s">
        <v>26</v>
      </c>
      <c r="S18" s="2" t="s">
        <v>27</v>
      </c>
      <c r="T18">
        <v>23358</v>
      </c>
      <c r="U18">
        <f>VLOOKUP(C18,Sheet2!$A$2:$E$369,2,FALSE)</f>
        <v>122</v>
      </c>
      <c r="V18">
        <f>VLOOKUP(C18,Sheet2!$A$2:$E$369,3,FALSE)</f>
        <v>50000</v>
      </c>
      <c r="W18">
        <f>VLOOKUP(C18,Sheet2!$A$2:$E$369,5,FALSE)</f>
        <v>1002336</v>
      </c>
    </row>
    <row r="19" spans="1:23">
      <c r="A19" s="2" t="s">
        <v>16</v>
      </c>
      <c r="B19" s="2" t="s">
        <v>123</v>
      </c>
      <c r="C19" s="2">
        <v>71624</v>
      </c>
      <c r="D19" s="2">
        <v>50000</v>
      </c>
      <c r="E19" s="2" t="s">
        <v>124</v>
      </c>
      <c r="F19" s="2" t="s">
        <v>19</v>
      </c>
      <c r="G19" s="2" t="s">
        <v>80</v>
      </c>
      <c r="H19" s="2" t="s">
        <v>65</v>
      </c>
      <c r="I19" s="2" t="s">
        <v>81</v>
      </c>
      <c r="J19" s="2" t="s">
        <v>82</v>
      </c>
      <c r="K19" s="2"/>
      <c r="L19" s="2"/>
      <c r="M19" s="2" t="s">
        <v>125</v>
      </c>
      <c r="N19" s="2"/>
      <c r="O19" s="2"/>
      <c r="P19" s="2">
        <v>5829134</v>
      </c>
      <c r="Q19" s="2" t="s">
        <v>25</v>
      </c>
      <c r="R19" s="2" t="s">
        <v>26</v>
      </c>
      <c r="S19" s="2" t="s">
        <v>27</v>
      </c>
      <c r="T19">
        <v>23376</v>
      </c>
      <c r="U19" t="e">
        <f>VLOOKUP(C19,Sheet2!$A$2:$E$369,2,FALSE)</f>
        <v>#N/A</v>
      </c>
      <c r="V19" t="e">
        <f>VLOOKUP(C19,Sheet2!$A$2:$E$369,3,FALSE)</f>
        <v>#N/A</v>
      </c>
      <c r="W19" t="e">
        <f>VLOOKUP(C19,Sheet2!$A$2:$E$369,5,FALSE)</f>
        <v>#N/A</v>
      </c>
    </row>
    <row r="20" spans="1:23">
      <c r="A20" s="2" t="s">
        <v>16</v>
      </c>
      <c r="B20" s="2" t="s">
        <v>126</v>
      </c>
      <c r="C20" s="2">
        <v>71662</v>
      </c>
      <c r="D20" s="2">
        <v>50000</v>
      </c>
      <c r="E20" s="2" t="s">
        <v>127</v>
      </c>
      <c r="F20" s="2" t="s">
        <v>19</v>
      </c>
      <c r="G20" s="2" t="s">
        <v>128</v>
      </c>
      <c r="H20" s="2" t="s">
        <v>91</v>
      </c>
      <c r="I20" s="2" t="s">
        <v>129</v>
      </c>
      <c r="J20" s="2" t="s">
        <v>130</v>
      </c>
      <c r="K20" s="2"/>
      <c r="L20" s="2"/>
      <c r="M20" s="2" t="s">
        <v>131</v>
      </c>
      <c r="N20" s="2"/>
      <c r="O20" s="2"/>
      <c r="P20" s="2">
        <v>5829135</v>
      </c>
      <c r="Q20" s="2" t="s">
        <v>25</v>
      </c>
      <c r="R20" s="2" t="s">
        <v>26</v>
      </c>
      <c r="S20" s="2" t="s">
        <v>27</v>
      </c>
      <c r="T20">
        <v>23414</v>
      </c>
      <c r="U20" t="e">
        <f>VLOOKUP(C20,Sheet2!$A$2:$E$369,2,FALSE)</f>
        <v>#N/A</v>
      </c>
      <c r="V20" t="e">
        <f>VLOOKUP(C20,Sheet2!$A$2:$E$369,3,FALSE)</f>
        <v>#N/A</v>
      </c>
      <c r="W20" t="e">
        <f>VLOOKUP(C20,Sheet2!$A$2:$E$369,5,FALSE)</f>
        <v>#N/A</v>
      </c>
    </row>
    <row r="21" spans="1:23">
      <c r="A21" s="2" t="s">
        <v>16</v>
      </c>
      <c r="B21" s="2" t="s">
        <v>132</v>
      </c>
      <c r="C21" s="2">
        <v>71673</v>
      </c>
      <c r="D21" s="2">
        <v>50000</v>
      </c>
      <c r="E21" s="2" t="s">
        <v>133</v>
      </c>
      <c r="F21" s="2" t="s">
        <v>19</v>
      </c>
      <c r="G21" s="2" t="s">
        <v>134</v>
      </c>
      <c r="H21" s="2" t="s">
        <v>44</v>
      </c>
      <c r="I21" s="2" t="s">
        <v>135</v>
      </c>
      <c r="J21" s="2" t="s">
        <v>136</v>
      </c>
      <c r="K21" s="2"/>
      <c r="L21" s="2"/>
      <c r="M21" s="2" t="s">
        <v>137</v>
      </c>
      <c r="N21" s="2"/>
      <c r="O21" s="2"/>
      <c r="P21" s="2">
        <v>5829136</v>
      </c>
      <c r="Q21" s="2" t="s">
        <v>25</v>
      </c>
      <c r="R21" s="2" t="s">
        <v>26</v>
      </c>
      <c r="S21" s="2" t="s">
        <v>27</v>
      </c>
      <c r="T21">
        <v>23425</v>
      </c>
      <c r="U21">
        <f>VLOOKUP(C21,Sheet2!$A$2:$E$369,2,FALSE)</f>
        <v>122</v>
      </c>
      <c r="V21">
        <f>VLOOKUP(C21,Sheet2!$A$2:$E$369,3,FALSE)</f>
        <v>50000</v>
      </c>
      <c r="W21">
        <f>VLOOKUP(C21,Sheet2!$A$2:$E$369,5,FALSE)</f>
        <v>1002356</v>
      </c>
    </row>
    <row r="22" spans="1:23">
      <c r="A22" s="2" t="s">
        <v>16</v>
      </c>
      <c r="B22" s="2" t="s">
        <v>138</v>
      </c>
      <c r="C22" s="2">
        <v>72258</v>
      </c>
      <c r="D22" s="2">
        <v>50000</v>
      </c>
      <c r="E22" s="2" t="s">
        <v>139</v>
      </c>
      <c r="F22" s="2" t="s">
        <v>19</v>
      </c>
      <c r="G22" s="2" t="s">
        <v>140</v>
      </c>
      <c r="H22" s="2" t="s">
        <v>31</v>
      </c>
      <c r="I22" s="2" t="s">
        <v>141</v>
      </c>
      <c r="J22" s="2" t="s">
        <v>142</v>
      </c>
      <c r="K22" s="2"/>
      <c r="L22" s="2"/>
      <c r="M22" s="2" t="s">
        <v>143</v>
      </c>
      <c r="N22" s="2"/>
      <c r="O22" s="2"/>
      <c r="P22" s="2">
        <v>5829137</v>
      </c>
      <c r="Q22" s="2" t="s">
        <v>25</v>
      </c>
      <c r="R22" s="2" t="s">
        <v>26</v>
      </c>
      <c r="S22" s="2" t="s">
        <v>27</v>
      </c>
      <c r="T22">
        <v>24004</v>
      </c>
      <c r="U22">
        <f>VLOOKUP(C22,Sheet2!$A$2:$E$369,2,FALSE)</f>
        <v>122</v>
      </c>
      <c r="V22">
        <f>VLOOKUP(C22,Sheet2!$A$2:$E$369,3,FALSE)</f>
        <v>50000</v>
      </c>
      <c r="W22">
        <f>VLOOKUP(C22,Sheet2!$A$2:$E$369,5,FALSE)</f>
        <v>1002542</v>
      </c>
    </row>
    <row r="23" spans="1:23">
      <c r="A23" s="2" t="s">
        <v>16</v>
      </c>
      <c r="B23" s="2" t="s">
        <v>144</v>
      </c>
      <c r="C23" s="2">
        <v>71680</v>
      </c>
      <c r="D23" s="2">
        <v>50000</v>
      </c>
      <c r="E23" s="2" t="s">
        <v>145</v>
      </c>
      <c r="F23" s="2" t="s">
        <v>19</v>
      </c>
      <c r="G23" s="2" t="s">
        <v>146</v>
      </c>
      <c r="H23" s="2" t="s">
        <v>147</v>
      </c>
      <c r="I23" s="2" t="s">
        <v>141</v>
      </c>
      <c r="J23" s="2" t="s">
        <v>142</v>
      </c>
      <c r="K23" s="2"/>
      <c r="L23" s="2"/>
      <c r="M23" s="2" t="s">
        <v>148</v>
      </c>
      <c r="N23" s="2"/>
      <c r="O23" s="2"/>
      <c r="P23" s="2">
        <v>5829138</v>
      </c>
      <c r="Q23" s="2" t="s">
        <v>25</v>
      </c>
      <c r="R23" s="2" t="s">
        <v>26</v>
      </c>
      <c r="S23" s="2" t="s">
        <v>27</v>
      </c>
      <c r="T23">
        <v>23432</v>
      </c>
      <c r="U23" t="e">
        <f>VLOOKUP(C23,Sheet2!$A$2:$E$369,2,FALSE)</f>
        <v>#N/A</v>
      </c>
      <c r="V23" t="e">
        <f>VLOOKUP(C23,Sheet2!$A$2:$E$369,3,FALSE)</f>
        <v>#N/A</v>
      </c>
      <c r="W23" t="e">
        <f>VLOOKUP(C23,Sheet2!$A$2:$E$369,5,FALSE)</f>
        <v>#N/A</v>
      </c>
    </row>
    <row r="24" spans="1:23">
      <c r="A24" s="2" t="s">
        <v>16</v>
      </c>
      <c r="B24" s="2" t="s">
        <v>149</v>
      </c>
      <c r="C24" s="2">
        <v>71682</v>
      </c>
      <c r="D24" s="2">
        <v>50000</v>
      </c>
      <c r="E24" s="2" t="s">
        <v>150</v>
      </c>
      <c r="F24" s="2" t="s">
        <v>19</v>
      </c>
      <c r="G24" s="2" t="s">
        <v>151</v>
      </c>
      <c r="H24" s="2" t="s">
        <v>91</v>
      </c>
      <c r="I24" s="2" t="s">
        <v>152</v>
      </c>
      <c r="J24" s="2" t="s">
        <v>153</v>
      </c>
      <c r="K24" s="2"/>
      <c r="L24" s="2"/>
      <c r="M24" s="2" t="s">
        <v>154</v>
      </c>
      <c r="N24" s="2"/>
      <c r="O24" s="2"/>
      <c r="P24" s="2">
        <v>5829139</v>
      </c>
      <c r="Q24" s="2" t="s">
        <v>25</v>
      </c>
      <c r="R24" s="2" t="s">
        <v>26</v>
      </c>
      <c r="S24" s="2" t="s">
        <v>27</v>
      </c>
      <c r="T24">
        <v>23434</v>
      </c>
      <c r="U24">
        <f>VLOOKUP(C24,Sheet2!$A$2:$E$369,2,FALSE)</f>
        <v>122</v>
      </c>
      <c r="V24">
        <f>VLOOKUP(C24,Sheet2!$A$2:$E$369,3,FALSE)</f>
        <v>50000</v>
      </c>
      <c r="W24">
        <f>VLOOKUP(C24,Sheet2!$A$2:$E$369,5,FALSE)</f>
        <v>1002154</v>
      </c>
    </row>
    <row r="25" spans="1:23">
      <c r="A25" s="2" t="s">
        <v>16</v>
      </c>
      <c r="B25" s="2" t="s">
        <v>155</v>
      </c>
      <c r="C25" s="2">
        <v>71620</v>
      </c>
      <c r="D25" s="2">
        <v>50000</v>
      </c>
      <c r="E25" s="2" t="s">
        <v>156</v>
      </c>
      <c r="F25" s="2" t="s">
        <v>19</v>
      </c>
      <c r="G25" s="2" t="s">
        <v>157</v>
      </c>
      <c r="H25" s="2" t="s">
        <v>158</v>
      </c>
      <c r="I25" s="2" t="s">
        <v>81</v>
      </c>
      <c r="J25" s="2" t="s">
        <v>82</v>
      </c>
      <c r="K25" s="2"/>
      <c r="L25" s="2"/>
      <c r="M25" s="2" t="s">
        <v>159</v>
      </c>
      <c r="N25" s="2"/>
      <c r="O25" s="2"/>
      <c r="P25" s="2">
        <v>5829140</v>
      </c>
      <c r="Q25" s="2" t="s">
        <v>25</v>
      </c>
      <c r="R25" s="2" t="s">
        <v>26</v>
      </c>
      <c r="S25" s="2" t="s">
        <v>27</v>
      </c>
      <c r="T25">
        <v>23372</v>
      </c>
      <c r="U25">
        <f>VLOOKUP(C25,Sheet2!$A$2:$E$369,2,FALSE)</f>
        <v>125</v>
      </c>
      <c r="V25">
        <f>VLOOKUP(C25,Sheet2!$A$2:$E$369,3,FALSE)</f>
        <v>50000</v>
      </c>
      <c r="W25">
        <f>VLOOKUP(C25,Sheet2!$A$2:$E$369,5,FALSE)</f>
        <v>1002341</v>
      </c>
    </row>
    <row r="26" spans="1:23">
      <c r="A26" s="2" t="s">
        <v>16</v>
      </c>
      <c r="B26" s="2" t="s">
        <v>160</v>
      </c>
      <c r="C26" s="2">
        <v>71676</v>
      </c>
      <c r="D26" s="2">
        <v>50000</v>
      </c>
      <c r="E26" s="2" t="s">
        <v>161</v>
      </c>
      <c r="F26" s="2" t="s">
        <v>19</v>
      </c>
      <c r="G26" s="2" t="s">
        <v>162</v>
      </c>
      <c r="H26" s="2" t="s">
        <v>163</v>
      </c>
      <c r="I26" s="2" t="s">
        <v>152</v>
      </c>
      <c r="J26" s="2" t="s">
        <v>153</v>
      </c>
      <c r="K26" s="2"/>
      <c r="L26" s="2"/>
      <c r="M26" s="2" t="s">
        <v>164</v>
      </c>
      <c r="N26" s="2"/>
      <c r="O26" s="2"/>
      <c r="P26" s="2">
        <v>5829141</v>
      </c>
      <c r="Q26" s="2" t="s">
        <v>25</v>
      </c>
      <c r="R26" s="2" t="s">
        <v>26</v>
      </c>
      <c r="S26" s="2" t="s">
        <v>27</v>
      </c>
      <c r="T26">
        <v>23428</v>
      </c>
      <c r="U26">
        <f>VLOOKUP(C26,Sheet2!$A$2:$E$369,2,FALSE)</f>
        <v>126</v>
      </c>
      <c r="V26">
        <f>VLOOKUP(C26,Sheet2!$A$2:$E$369,3,FALSE)</f>
        <v>50000</v>
      </c>
      <c r="W26">
        <f>VLOOKUP(C26,Sheet2!$A$2:$E$369,5,FALSE)</f>
        <v>1002357</v>
      </c>
    </row>
    <row r="27" spans="1:23">
      <c r="A27" s="2" t="s">
        <v>16</v>
      </c>
      <c r="B27" s="2" t="s">
        <v>165</v>
      </c>
      <c r="C27" s="2">
        <v>72406</v>
      </c>
      <c r="D27" s="2">
        <v>50000</v>
      </c>
      <c r="E27" s="2" t="s">
        <v>166</v>
      </c>
      <c r="F27" s="2" t="s">
        <v>19</v>
      </c>
      <c r="G27" s="2" t="s">
        <v>167</v>
      </c>
      <c r="H27" s="2" t="s">
        <v>168</v>
      </c>
      <c r="I27" s="2" t="s">
        <v>169</v>
      </c>
      <c r="J27" s="2" t="s">
        <v>170</v>
      </c>
      <c r="K27" s="2"/>
      <c r="L27" s="2"/>
      <c r="M27" s="2" t="s">
        <v>171</v>
      </c>
      <c r="N27" s="2"/>
      <c r="O27" s="2"/>
      <c r="P27" s="2">
        <v>5829142</v>
      </c>
      <c r="Q27" s="2" t="s">
        <v>25</v>
      </c>
      <c r="R27" s="2" t="s">
        <v>26</v>
      </c>
      <c r="S27" s="2" t="s">
        <v>27</v>
      </c>
      <c r="T27">
        <v>24159</v>
      </c>
      <c r="U27" t="e">
        <f>VLOOKUP(C27,Sheet2!$A$2:$E$369,2,FALSE)</f>
        <v>#N/A</v>
      </c>
      <c r="V27" t="e">
        <f>VLOOKUP(C27,Sheet2!$A$2:$E$369,3,FALSE)</f>
        <v>#N/A</v>
      </c>
      <c r="W27" t="e">
        <f>VLOOKUP(C27,Sheet2!$A$2:$E$369,5,FALSE)</f>
        <v>#N/A</v>
      </c>
    </row>
    <row r="28" spans="1:23">
      <c r="A28" s="2" t="s">
        <v>16</v>
      </c>
      <c r="B28" s="2" t="s">
        <v>172</v>
      </c>
      <c r="C28" s="2">
        <v>71521</v>
      </c>
      <c r="D28" s="2">
        <v>50000</v>
      </c>
      <c r="E28" s="2" t="s">
        <v>173</v>
      </c>
      <c r="F28" s="2" t="s">
        <v>19</v>
      </c>
      <c r="G28" s="2" t="s">
        <v>174</v>
      </c>
      <c r="H28" s="2" t="s">
        <v>58</v>
      </c>
      <c r="I28" s="2" t="s">
        <v>175</v>
      </c>
      <c r="J28" s="2" t="s">
        <v>176</v>
      </c>
      <c r="K28" s="2"/>
      <c r="L28" s="2"/>
      <c r="M28" s="2" t="s">
        <v>177</v>
      </c>
      <c r="N28" s="2"/>
      <c r="O28" s="2"/>
      <c r="P28" s="2">
        <v>5829143</v>
      </c>
      <c r="Q28" s="2" t="s">
        <v>25</v>
      </c>
      <c r="R28" s="2" t="s">
        <v>26</v>
      </c>
      <c r="S28" s="2" t="s">
        <v>27</v>
      </c>
      <c r="T28">
        <v>23274</v>
      </c>
      <c r="U28" t="e">
        <f>VLOOKUP(C28,Sheet2!$A$2:$E$369,2,FALSE)</f>
        <v>#N/A</v>
      </c>
      <c r="V28" t="e">
        <f>VLOOKUP(C28,Sheet2!$A$2:$E$369,3,FALSE)</f>
        <v>#N/A</v>
      </c>
      <c r="W28" t="e">
        <f>VLOOKUP(C28,Sheet2!$A$2:$E$369,5,FALSE)</f>
        <v>#N/A</v>
      </c>
    </row>
    <row r="29" spans="1:23">
      <c r="A29" s="2" t="s">
        <v>16</v>
      </c>
      <c r="B29" s="2" t="s">
        <v>178</v>
      </c>
      <c r="C29" s="2">
        <v>72408</v>
      </c>
      <c r="D29" s="2">
        <v>50000</v>
      </c>
      <c r="E29" s="2" t="s">
        <v>179</v>
      </c>
      <c r="F29" s="2" t="s">
        <v>19</v>
      </c>
      <c r="G29" s="2" t="s">
        <v>180</v>
      </c>
      <c r="H29" s="2" t="s">
        <v>31</v>
      </c>
      <c r="I29" s="2" t="s">
        <v>181</v>
      </c>
      <c r="J29" s="2" t="s">
        <v>182</v>
      </c>
      <c r="K29" s="2"/>
      <c r="L29" s="2"/>
      <c r="M29" s="2" t="s">
        <v>183</v>
      </c>
      <c r="N29" s="2"/>
      <c r="O29" s="2"/>
      <c r="P29" s="2">
        <v>5829144</v>
      </c>
      <c r="Q29" s="2" t="s">
        <v>25</v>
      </c>
      <c r="R29" s="2" t="s">
        <v>26</v>
      </c>
      <c r="S29" s="2" t="s">
        <v>27</v>
      </c>
      <c r="T29">
        <v>24161</v>
      </c>
      <c r="U29">
        <f>VLOOKUP(C29,Sheet2!$A$2:$E$369,2,FALSE)</f>
        <v>122</v>
      </c>
      <c r="V29">
        <f>VLOOKUP(C29,Sheet2!$A$2:$E$369,3,FALSE)</f>
        <v>50000</v>
      </c>
      <c r="W29">
        <f>VLOOKUP(C29,Sheet2!$A$2:$E$369,5,FALSE)</f>
        <v>1002589</v>
      </c>
    </row>
    <row r="30" spans="1:23">
      <c r="A30" s="2" t="s">
        <v>16</v>
      </c>
      <c r="B30" s="2" t="s">
        <v>184</v>
      </c>
      <c r="C30" s="2">
        <v>71696</v>
      </c>
      <c r="D30" s="2">
        <v>50000</v>
      </c>
      <c r="E30" s="2" t="s">
        <v>185</v>
      </c>
      <c r="F30" s="2" t="s">
        <v>19</v>
      </c>
      <c r="G30" s="2" t="s">
        <v>186</v>
      </c>
      <c r="H30" s="2" t="s">
        <v>65</v>
      </c>
      <c r="I30" s="2" t="s">
        <v>187</v>
      </c>
      <c r="J30" s="2" t="s">
        <v>188</v>
      </c>
      <c r="K30" s="2"/>
      <c r="L30" s="2"/>
      <c r="M30" s="2" t="s">
        <v>189</v>
      </c>
      <c r="N30" s="2"/>
      <c r="O30" s="2"/>
      <c r="P30" s="2">
        <v>5829145</v>
      </c>
      <c r="Q30" s="2" t="s">
        <v>25</v>
      </c>
      <c r="R30" s="2" t="s">
        <v>26</v>
      </c>
      <c r="S30" s="2" t="s">
        <v>27</v>
      </c>
      <c r="T30">
        <v>23448</v>
      </c>
      <c r="U30">
        <f>VLOOKUP(C30,Sheet2!$A$2:$E$369,2,FALSE)</f>
        <v>122</v>
      </c>
      <c r="V30">
        <f>VLOOKUP(C30,Sheet2!$A$2:$E$369,3,FALSE)</f>
        <v>50000</v>
      </c>
      <c r="W30">
        <f>VLOOKUP(C30,Sheet2!$A$2:$E$369,5,FALSE)</f>
        <v>1002161</v>
      </c>
    </row>
    <row r="31" spans="1:23">
      <c r="A31" s="2" t="s">
        <v>16</v>
      </c>
      <c r="B31" s="2" t="s">
        <v>190</v>
      </c>
      <c r="C31" s="2">
        <v>71702</v>
      </c>
      <c r="D31" s="2">
        <v>50000</v>
      </c>
      <c r="E31" s="2" t="s">
        <v>191</v>
      </c>
      <c r="F31" s="2" t="s">
        <v>19</v>
      </c>
      <c r="G31" s="2" t="s">
        <v>192</v>
      </c>
      <c r="H31" s="2" t="s">
        <v>65</v>
      </c>
      <c r="I31" s="2" t="s">
        <v>193</v>
      </c>
      <c r="J31" s="2" t="s">
        <v>194</v>
      </c>
      <c r="K31" s="2"/>
      <c r="L31" s="2"/>
      <c r="M31" s="2" t="s">
        <v>195</v>
      </c>
      <c r="N31" s="2"/>
      <c r="O31" s="2"/>
      <c r="P31" s="2">
        <v>5829146</v>
      </c>
      <c r="Q31" s="2" t="s">
        <v>25</v>
      </c>
      <c r="R31" s="2" t="s">
        <v>26</v>
      </c>
      <c r="S31" s="2" t="s">
        <v>27</v>
      </c>
      <c r="T31">
        <v>23454</v>
      </c>
      <c r="U31" t="e">
        <f>VLOOKUP(C31,Sheet2!$A$2:$E$369,2,FALSE)</f>
        <v>#N/A</v>
      </c>
      <c r="V31" t="e">
        <f>VLOOKUP(C31,Sheet2!$A$2:$E$369,3,FALSE)</f>
        <v>#N/A</v>
      </c>
      <c r="W31" t="e">
        <f>VLOOKUP(C31,Sheet2!$A$2:$E$369,5,FALSE)</f>
        <v>#N/A</v>
      </c>
    </row>
    <row r="32" spans="1:23">
      <c r="A32" s="2" t="s">
        <v>16</v>
      </c>
      <c r="B32" s="2" t="s">
        <v>196</v>
      </c>
      <c r="C32" s="2">
        <v>71701</v>
      </c>
      <c r="D32" s="2">
        <v>50000</v>
      </c>
      <c r="E32" s="2" t="s">
        <v>197</v>
      </c>
      <c r="F32" s="2" t="s">
        <v>19</v>
      </c>
      <c r="G32" s="2" t="s">
        <v>198</v>
      </c>
      <c r="H32" s="2" t="s">
        <v>91</v>
      </c>
      <c r="I32" s="2" t="s">
        <v>193</v>
      </c>
      <c r="J32" s="2" t="s">
        <v>194</v>
      </c>
      <c r="K32" s="2"/>
      <c r="L32" s="2"/>
      <c r="M32" s="2" t="s">
        <v>199</v>
      </c>
      <c r="N32" s="2"/>
      <c r="O32" s="2"/>
      <c r="P32" s="2">
        <v>5829147</v>
      </c>
      <c r="Q32" s="2" t="s">
        <v>25</v>
      </c>
      <c r="R32" s="2" t="s">
        <v>26</v>
      </c>
      <c r="S32" s="2" t="s">
        <v>27</v>
      </c>
      <c r="T32">
        <v>23453</v>
      </c>
      <c r="U32">
        <f>VLOOKUP(C32,Sheet2!$A$2:$E$369,2,FALSE)</f>
        <v>122</v>
      </c>
      <c r="V32">
        <f>VLOOKUP(C32,Sheet2!$A$2:$E$369,3,FALSE)</f>
        <v>50000</v>
      </c>
      <c r="W32">
        <f>VLOOKUP(C32,Sheet2!$A$2:$E$369,5,FALSE)</f>
        <v>1002359</v>
      </c>
    </row>
    <row r="33" spans="1:23">
      <c r="A33" s="2" t="s">
        <v>16</v>
      </c>
      <c r="B33" s="2" t="s">
        <v>200</v>
      </c>
      <c r="C33" s="2">
        <v>71709</v>
      </c>
      <c r="D33" s="2">
        <v>50000</v>
      </c>
      <c r="E33" s="2" t="s">
        <v>201</v>
      </c>
      <c r="F33" s="2" t="s">
        <v>19</v>
      </c>
      <c r="G33" s="2" t="s">
        <v>202</v>
      </c>
      <c r="H33" s="2" t="s">
        <v>147</v>
      </c>
      <c r="I33" s="2" t="s">
        <v>203</v>
      </c>
      <c r="J33" s="2" t="s">
        <v>204</v>
      </c>
      <c r="K33" s="2"/>
      <c r="L33" s="2"/>
      <c r="M33" s="2" t="s">
        <v>205</v>
      </c>
      <c r="N33" s="2"/>
      <c r="O33" s="2"/>
      <c r="P33" s="2">
        <v>5829148</v>
      </c>
      <c r="Q33" s="2" t="s">
        <v>25</v>
      </c>
      <c r="R33" s="2" t="s">
        <v>26</v>
      </c>
      <c r="S33" s="2" t="s">
        <v>27</v>
      </c>
      <c r="T33">
        <v>23461</v>
      </c>
      <c r="U33">
        <f>VLOOKUP(C33,Sheet2!$A$2:$E$369,2,FALSE)</f>
        <v>122</v>
      </c>
      <c r="V33">
        <f>VLOOKUP(C33,Sheet2!$A$2:$E$369,3,FALSE)</f>
        <v>50000</v>
      </c>
      <c r="W33">
        <f>VLOOKUP(C33,Sheet2!$A$2:$E$369,5,FALSE)</f>
        <v>1002165</v>
      </c>
    </row>
    <row r="34" spans="1:23">
      <c r="A34" s="2" t="s">
        <v>16</v>
      </c>
      <c r="B34" s="2" t="s">
        <v>206</v>
      </c>
      <c r="C34" s="2">
        <v>71710</v>
      </c>
      <c r="D34" s="2">
        <v>50000</v>
      </c>
      <c r="E34" s="2" t="s">
        <v>207</v>
      </c>
      <c r="F34" s="2" t="s">
        <v>19</v>
      </c>
      <c r="G34" s="2" t="s">
        <v>208</v>
      </c>
      <c r="H34" s="2" t="s">
        <v>44</v>
      </c>
      <c r="I34" s="2" t="s">
        <v>209</v>
      </c>
      <c r="J34" s="2" t="s">
        <v>210</v>
      </c>
      <c r="K34" s="2"/>
      <c r="L34" s="2"/>
      <c r="M34" s="2" t="s">
        <v>211</v>
      </c>
      <c r="N34" s="2"/>
      <c r="O34" s="2"/>
      <c r="P34" s="2">
        <v>5829149</v>
      </c>
      <c r="Q34" s="2" t="s">
        <v>25</v>
      </c>
      <c r="R34" s="2" t="s">
        <v>26</v>
      </c>
      <c r="S34" s="2" t="s">
        <v>27</v>
      </c>
      <c r="T34">
        <v>23462</v>
      </c>
      <c r="U34">
        <f>VLOOKUP(C34,Sheet2!$A$2:$E$369,2,FALSE)</f>
        <v>122</v>
      </c>
      <c r="V34">
        <f>VLOOKUP(C34,Sheet2!$A$2:$E$369,3,FALSE)</f>
        <v>50000</v>
      </c>
      <c r="W34">
        <f>VLOOKUP(C34,Sheet2!$A$2:$E$369,5,FALSE)</f>
        <v>1002166</v>
      </c>
    </row>
    <row r="35" spans="1:23">
      <c r="A35" s="2" t="s">
        <v>16</v>
      </c>
      <c r="B35" s="2" t="s">
        <v>212</v>
      </c>
      <c r="C35" s="2">
        <v>71161</v>
      </c>
      <c r="D35" s="2">
        <v>50000</v>
      </c>
      <c r="E35" s="2" t="s">
        <v>213</v>
      </c>
      <c r="F35" s="2" t="s">
        <v>19</v>
      </c>
      <c r="G35" s="2" t="s">
        <v>214</v>
      </c>
      <c r="H35" s="2" t="s">
        <v>91</v>
      </c>
      <c r="I35" s="2" t="s">
        <v>215</v>
      </c>
      <c r="J35" s="2" t="s">
        <v>216</v>
      </c>
      <c r="K35" s="2"/>
      <c r="L35" s="2"/>
      <c r="M35" s="2" t="s">
        <v>217</v>
      </c>
      <c r="N35" s="2"/>
      <c r="O35" s="2"/>
      <c r="P35" s="2">
        <v>5829150</v>
      </c>
      <c r="Q35" s="2" t="s">
        <v>25</v>
      </c>
      <c r="R35" s="2" t="s">
        <v>26</v>
      </c>
      <c r="S35" s="2" t="s">
        <v>27</v>
      </c>
      <c r="T35">
        <v>22914</v>
      </c>
      <c r="U35">
        <f>VLOOKUP(C35,Sheet2!$A$2:$E$369,2,FALSE)</f>
        <v>122</v>
      </c>
      <c r="V35">
        <f>VLOOKUP(C35,Sheet2!$A$2:$E$369,3,FALSE)</f>
        <v>50000</v>
      </c>
      <c r="W35">
        <f>VLOOKUP(C35,Sheet2!$A$2:$E$369,5,FALSE)</f>
        <v>1002288</v>
      </c>
    </row>
    <row r="36" spans="1:23">
      <c r="A36" s="2" t="s">
        <v>16</v>
      </c>
      <c r="B36" s="2" t="s">
        <v>218</v>
      </c>
      <c r="C36" s="2">
        <v>72264</v>
      </c>
      <c r="D36" s="2">
        <v>50000</v>
      </c>
      <c r="E36" s="2" t="s">
        <v>219</v>
      </c>
      <c r="F36" s="2" t="s">
        <v>19</v>
      </c>
      <c r="G36" s="2" t="s">
        <v>220</v>
      </c>
      <c r="H36" s="2" t="s">
        <v>31</v>
      </c>
      <c r="I36" s="2" t="s">
        <v>221</v>
      </c>
      <c r="J36" s="2" t="s">
        <v>222</v>
      </c>
      <c r="K36" s="2"/>
      <c r="L36" s="2"/>
      <c r="M36" s="2" t="s">
        <v>223</v>
      </c>
      <c r="N36" s="2"/>
      <c r="O36" s="2"/>
      <c r="P36" s="2">
        <v>5829151</v>
      </c>
      <c r="Q36" s="2" t="s">
        <v>25</v>
      </c>
      <c r="R36" s="2" t="s">
        <v>26</v>
      </c>
      <c r="S36" s="2" t="s">
        <v>27</v>
      </c>
      <c r="T36">
        <v>24010</v>
      </c>
      <c r="U36">
        <f>VLOOKUP(C36,Sheet2!$A$2:$E$369,2,FALSE)</f>
        <v>122</v>
      </c>
      <c r="V36">
        <f>VLOOKUP(C36,Sheet2!$A$2:$E$369,3,FALSE)</f>
        <v>50000</v>
      </c>
      <c r="W36">
        <f>VLOOKUP(C36,Sheet2!$A$2:$E$369,5,FALSE)</f>
        <v>1002546</v>
      </c>
    </row>
    <row r="37" spans="1:23">
      <c r="A37" s="2" t="s">
        <v>16</v>
      </c>
      <c r="B37" s="2" t="s">
        <v>224</v>
      </c>
      <c r="C37" s="2">
        <v>71712</v>
      </c>
      <c r="D37" s="2">
        <v>50000</v>
      </c>
      <c r="E37" s="2" t="s">
        <v>225</v>
      </c>
      <c r="F37" s="2" t="s">
        <v>19</v>
      </c>
      <c r="G37" s="2" t="s">
        <v>226</v>
      </c>
      <c r="H37" s="2" t="s">
        <v>65</v>
      </c>
      <c r="I37" s="2" t="s">
        <v>227</v>
      </c>
      <c r="J37" s="2" t="s">
        <v>228</v>
      </c>
      <c r="K37" s="2"/>
      <c r="L37" s="2"/>
      <c r="M37" s="2" t="s">
        <v>229</v>
      </c>
      <c r="N37" s="2"/>
      <c r="O37" s="2"/>
      <c r="P37" s="2">
        <v>5829152</v>
      </c>
      <c r="Q37" s="2" t="s">
        <v>25</v>
      </c>
      <c r="R37" s="2" t="s">
        <v>26</v>
      </c>
      <c r="S37" s="2" t="s">
        <v>27</v>
      </c>
      <c r="T37">
        <v>23464</v>
      </c>
      <c r="U37" t="e">
        <f>VLOOKUP(C37,Sheet2!$A$2:$E$369,2,FALSE)</f>
        <v>#N/A</v>
      </c>
      <c r="V37" t="e">
        <f>VLOOKUP(C37,Sheet2!$A$2:$E$369,3,FALSE)</f>
        <v>#N/A</v>
      </c>
      <c r="W37" t="e">
        <f>VLOOKUP(C37,Sheet2!$A$2:$E$369,5,FALSE)</f>
        <v>#N/A</v>
      </c>
    </row>
    <row r="38" spans="1:23">
      <c r="A38" s="2" t="s">
        <v>16</v>
      </c>
      <c r="B38" s="2" t="s">
        <v>230</v>
      </c>
      <c r="C38" s="2">
        <v>71706</v>
      </c>
      <c r="D38" s="2">
        <v>50000</v>
      </c>
      <c r="E38" s="2" t="s">
        <v>231</v>
      </c>
      <c r="F38" s="2" t="s">
        <v>19</v>
      </c>
      <c r="G38" s="2" t="s">
        <v>232</v>
      </c>
      <c r="H38" s="2" t="s">
        <v>91</v>
      </c>
      <c r="I38" s="2" t="s">
        <v>233</v>
      </c>
      <c r="J38" s="2" t="s">
        <v>234</v>
      </c>
      <c r="K38" s="2"/>
      <c r="L38" s="2"/>
      <c r="M38" s="2" t="s">
        <v>235</v>
      </c>
      <c r="N38" s="2"/>
      <c r="O38" s="2"/>
      <c r="P38" s="2">
        <v>5829153</v>
      </c>
      <c r="Q38" s="2" t="s">
        <v>25</v>
      </c>
      <c r="R38" s="2" t="s">
        <v>26</v>
      </c>
      <c r="S38" s="2" t="s">
        <v>27</v>
      </c>
      <c r="T38">
        <v>23458</v>
      </c>
      <c r="U38">
        <f>VLOOKUP(C38,Sheet2!$A$2:$E$369,2,FALSE)</f>
        <v>122</v>
      </c>
      <c r="V38">
        <f>VLOOKUP(C38,Sheet2!$A$2:$E$369,3,FALSE)</f>
        <v>50000</v>
      </c>
      <c r="W38">
        <f>VLOOKUP(C38,Sheet2!$A$2:$E$369,5,FALSE)</f>
        <v>1002163</v>
      </c>
    </row>
    <row r="39" spans="1:23">
      <c r="A39" s="2" t="s">
        <v>16</v>
      </c>
      <c r="B39" s="2" t="s">
        <v>236</v>
      </c>
      <c r="C39" s="2">
        <v>72164</v>
      </c>
      <c r="D39" s="2">
        <v>50000</v>
      </c>
      <c r="E39" s="2" t="s">
        <v>237</v>
      </c>
      <c r="F39" s="2" t="s">
        <v>19</v>
      </c>
      <c r="G39" s="2" t="s">
        <v>238</v>
      </c>
      <c r="H39" s="2" t="s">
        <v>31</v>
      </c>
      <c r="I39" s="2" t="s">
        <v>239</v>
      </c>
      <c r="J39" s="2" t="s">
        <v>240</v>
      </c>
      <c r="K39" s="2"/>
      <c r="L39" s="2"/>
      <c r="M39" s="2" t="s">
        <v>241</v>
      </c>
      <c r="N39" s="2"/>
      <c r="O39" s="2"/>
      <c r="P39" s="2">
        <v>5829154</v>
      </c>
      <c r="Q39" s="2" t="s">
        <v>25</v>
      </c>
      <c r="R39" s="2" t="s">
        <v>26</v>
      </c>
      <c r="S39" s="2" t="s">
        <v>27</v>
      </c>
      <c r="T39">
        <v>23910</v>
      </c>
      <c r="U39" t="e">
        <f>VLOOKUP(C39,Sheet2!$A$2:$E$369,2,FALSE)</f>
        <v>#N/A</v>
      </c>
      <c r="V39" t="e">
        <f>VLOOKUP(C39,Sheet2!$A$2:$E$369,3,FALSE)</f>
        <v>#N/A</v>
      </c>
      <c r="W39" t="e">
        <f>VLOOKUP(C39,Sheet2!$A$2:$E$369,5,FALSE)</f>
        <v>#N/A</v>
      </c>
    </row>
    <row r="40" spans="1:23">
      <c r="A40" s="2" t="s">
        <v>16</v>
      </c>
      <c r="B40" s="2" t="s">
        <v>242</v>
      </c>
      <c r="C40" s="2">
        <v>71626</v>
      </c>
      <c r="D40" s="2">
        <v>50000</v>
      </c>
      <c r="E40" s="2" t="s">
        <v>243</v>
      </c>
      <c r="F40" s="2" t="s">
        <v>19</v>
      </c>
      <c r="G40" s="2" t="s">
        <v>244</v>
      </c>
      <c r="H40" s="2" t="s">
        <v>91</v>
      </c>
      <c r="I40" s="2" t="s">
        <v>245</v>
      </c>
      <c r="J40" s="2" t="s">
        <v>246</v>
      </c>
      <c r="K40" s="2"/>
      <c r="L40" s="2"/>
      <c r="M40" s="2" t="s">
        <v>247</v>
      </c>
      <c r="N40" s="2"/>
      <c r="O40" s="2"/>
      <c r="P40" s="2">
        <v>5829155</v>
      </c>
      <c r="Q40" s="2" t="s">
        <v>25</v>
      </c>
      <c r="R40" s="2" t="s">
        <v>26</v>
      </c>
      <c r="S40" s="2" t="s">
        <v>27</v>
      </c>
      <c r="T40">
        <v>23378</v>
      </c>
      <c r="U40">
        <f>VLOOKUP(C40,Sheet2!$A$2:$E$369,2,FALSE)</f>
        <v>122</v>
      </c>
      <c r="V40">
        <f>VLOOKUP(C40,Sheet2!$A$2:$E$369,3,FALSE)</f>
        <v>50000</v>
      </c>
      <c r="W40">
        <f>VLOOKUP(C40,Sheet2!$A$2:$E$369,5,FALSE)</f>
        <v>1002343</v>
      </c>
    </row>
    <row r="41" spans="1:23">
      <c r="A41" s="2" t="s">
        <v>16</v>
      </c>
      <c r="B41" s="2" t="s">
        <v>248</v>
      </c>
      <c r="C41" s="2">
        <v>72063</v>
      </c>
      <c r="D41" s="2">
        <v>50000</v>
      </c>
      <c r="E41" s="2" t="s">
        <v>249</v>
      </c>
      <c r="F41" s="2" t="s">
        <v>19</v>
      </c>
      <c r="G41" s="2" t="s">
        <v>250</v>
      </c>
      <c r="H41" s="2" t="s">
        <v>251</v>
      </c>
      <c r="I41" s="2" t="s">
        <v>252</v>
      </c>
      <c r="J41" s="2" t="s">
        <v>253</v>
      </c>
      <c r="K41" s="2"/>
      <c r="L41" s="2"/>
      <c r="M41" s="2" t="s">
        <v>254</v>
      </c>
      <c r="N41" s="2"/>
      <c r="O41" s="2"/>
      <c r="P41" s="2">
        <v>5829156</v>
      </c>
      <c r="Q41" s="2" t="s">
        <v>25</v>
      </c>
      <c r="R41" s="2" t="s">
        <v>26</v>
      </c>
      <c r="S41" s="2" t="s">
        <v>27</v>
      </c>
      <c r="T41">
        <v>23815</v>
      </c>
      <c r="U41" t="e">
        <f>VLOOKUP(C41,Sheet2!$A$2:$E$369,2,FALSE)</f>
        <v>#N/A</v>
      </c>
      <c r="V41" t="e">
        <f>VLOOKUP(C41,Sheet2!$A$2:$E$369,3,FALSE)</f>
        <v>#N/A</v>
      </c>
      <c r="W41" t="e">
        <f>VLOOKUP(C41,Sheet2!$A$2:$E$369,5,FALSE)</f>
        <v>#N/A</v>
      </c>
    </row>
    <row r="42" spans="1:23">
      <c r="A42" s="2" t="s">
        <v>16</v>
      </c>
      <c r="B42" s="2" t="s">
        <v>255</v>
      </c>
      <c r="C42" s="2">
        <v>72093</v>
      </c>
      <c r="D42" s="2">
        <v>50000</v>
      </c>
      <c r="E42" s="2" t="s">
        <v>256</v>
      </c>
      <c r="F42" s="2" t="s">
        <v>19</v>
      </c>
      <c r="G42" s="2" t="s">
        <v>202</v>
      </c>
      <c r="H42" s="2" t="s">
        <v>147</v>
      </c>
      <c r="I42" s="2" t="s">
        <v>252</v>
      </c>
      <c r="J42" s="2" t="s">
        <v>253</v>
      </c>
      <c r="K42" s="2"/>
      <c r="L42" s="2"/>
      <c r="M42" s="2" t="s">
        <v>257</v>
      </c>
      <c r="N42" s="2"/>
      <c r="O42" s="2"/>
      <c r="P42" s="2">
        <v>5829157</v>
      </c>
      <c r="Q42" s="2" t="s">
        <v>25</v>
      </c>
      <c r="R42" s="2" t="s">
        <v>26</v>
      </c>
      <c r="S42" s="2" t="s">
        <v>27</v>
      </c>
      <c r="T42">
        <v>23845</v>
      </c>
      <c r="U42">
        <f>VLOOKUP(C42,Sheet2!$A$2:$E$369,2,FALSE)</f>
        <v>122</v>
      </c>
      <c r="V42">
        <f>VLOOKUP(C42,Sheet2!$A$2:$E$369,3,FALSE)</f>
        <v>50000</v>
      </c>
      <c r="W42">
        <f>VLOOKUP(C42,Sheet2!$A$2:$E$369,5,FALSE)</f>
        <v>1002512</v>
      </c>
    </row>
    <row r="43" spans="1:23">
      <c r="A43" s="2" t="s">
        <v>16</v>
      </c>
      <c r="B43" s="2" t="s">
        <v>258</v>
      </c>
      <c r="C43" s="2">
        <v>71479</v>
      </c>
      <c r="D43" s="2">
        <v>50000</v>
      </c>
      <c r="E43" s="2" t="s">
        <v>259</v>
      </c>
      <c r="F43" s="2" t="s">
        <v>19</v>
      </c>
      <c r="G43" s="2" t="s">
        <v>260</v>
      </c>
      <c r="H43" s="2" t="s">
        <v>91</v>
      </c>
      <c r="I43" s="2" t="s">
        <v>261</v>
      </c>
      <c r="J43" s="2" t="s">
        <v>262</v>
      </c>
      <c r="K43" s="2"/>
      <c r="L43" s="2"/>
      <c r="M43" s="2" t="s">
        <v>263</v>
      </c>
      <c r="N43" s="2"/>
      <c r="O43" s="2"/>
      <c r="P43" s="2">
        <v>5829158</v>
      </c>
      <c r="Q43" s="2" t="s">
        <v>25</v>
      </c>
      <c r="R43" s="2" t="s">
        <v>26</v>
      </c>
      <c r="S43" s="2" t="s">
        <v>27</v>
      </c>
      <c r="T43">
        <v>23232</v>
      </c>
      <c r="U43">
        <f>VLOOKUP(C43,Sheet2!$A$2:$E$369,2,FALSE)</f>
        <v>122</v>
      </c>
      <c r="V43">
        <f>VLOOKUP(C43,Sheet2!$A$2:$E$369,3,FALSE)</f>
        <v>50000</v>
      </c>
      <c r="W43">
        <f>VLOOKUP(C43,Sheet2!$A$2:$E$369,5,FALSE)</f>
        <v>1002315</v>
      </c>
    </row>
    <row r="44" spans="1:23">
      <c r="A44" s="2" t="s">
        <v>16</v>
      </c>
      <c r="B44" s="2" t="s">
        <v>264</v>
      </c>
      <c r="C44" s="2">
        <v>71786</v>
      </c>
      <c r="D44" s="2">
        <v>50000</v>
      </c>
      <c r="E44" s="2" t="s">
        <v>265</v>
      </c>
      <c r="F44" s="2" t="s">
        <v>19</v>
      </c>
      <c r="G44" s="2" t="s">
        <v>266</v>
      </c>
      <c r="H44" s="2" t="s">
        <v>91</v>
      </c>
      <c r="I44" s="2" t="s">
        <v>261</v>
      </c>
      <c r="J44" s="2" t="s">
        <v>262</v>
      </c>
      <c r="K44" s="2"/>
      <c r="L44" s="2"/>
      <c r="M44" s="2" t="s">
        <v>267</v>
      </c>
      <c r="N44" s="2"/>
      <c r="O44" s="2"/>
      <c r="P44" s="2">
        <v>5829159</v>
      </c>
      <c r="Q44" s="2" t="s">
        <v>25</v>
      </c>
      <c r="R44" s="2" t="s">
        <v>26</v>
      </c>
      <c r="S44" s="2" t="s">
        <v>27</v>
      </c>
      <c r="T44">
        <v>23538</v>
      </c>
      <c r="U44">
        <f>VLOOKUP(C44,Sheet2!$A$2:$E$369,2,FALSE)</f>
        <v>122</v>
      </c>
      <c r="V44">
        <f>VLOOKUP(C44,Sheet2!$A$2:$E$369,3,FALSE)</f>
        <v>50000</v>
      </c>
      <c r="W44">
        <f>VLOOKUP(C44,Sheet2!$A$2:$E$369,5,FALSE)</f>
        <v>1002396</v>
      </c>
    </row>
    <row r="45" spans="1:23">
      <c r="A45" s="2" t="s">
        <v>16</v>
      </c>
      <c r="B45" s="2" t="s">
        <v>268</v>
      </c>
      <c r="C45" s="2">
        <v>71788</v>
      </c>
      <c r="D45" s="2">
        <v>50000</v>
      </c>
      <c r="E45" s="2" t="s">
        <v>269</v>
      </c>
      <c r="F45" s="2" t="s">
        <v>19</v>
      </c>
      <c r="G45" s="2" t="s">
        <v>270</v>
      </c>
      <c r="H45" s="2" t="s">
        <v>91</v>
      </c>
      <c r="I45" s="2" t="s">
        <v>271</v>
      </c>
      <c r="J45" s="2" t="s">
        <v>272</v>
      </c>
      <c r="K45" s="2"/>
      <c r="L45" s="2"/>
      <c r="M45" s="2" t="s">
        <v>273</v>
      </c>
      <c r="N45" s="2"/>
      <c r="O45" s="2"/>
      <c r="P45" s="2">
        <v>5829160</v>
      </c>
      <c r="Q45" s="2" t="s">
        <v>25</v>
      </c>
      <c r="R45" s="2" t="s">
        <v>26</v>
      </c>
      <c r="S45" s="2" t="s">
        <v>27</v>
      </c>
      <c r="T45">
        <v>23540</v>
      </c>
      <c r="U45">
        <f>VLOOKUP(C45,Sheet2!$A$2:$E$369,2,FALSE)</f>
        <v>122</v>
      </c>
      <c r="V45">
        <f>VLOOKUP(C45,Sheet2!$A$2:$E$369,3,FALSE)</f>
        <v>50000</v>
      </c>
      <c r="W45">
        <f>VLOOKUP(C45,Sheet2!$A$2:$E$369,5,FALSE)</f>
        <v>1002182</v>
      </c>
    </row>
    <row r="46" spans="1:23">
      <c r="A46" s="2" t="s">
        <v>16</v>
      </c>
      <c r="B46" s="2" t="s">
        <v>274</v>
      </c>
      <c r="C46" s="2">
        <v>71787</v>
      </c>
      <c r="D46" s="2">
        <v>50000</v>
      </c>
      <c r="E46" s="2" t="s">
        <v>275</v>
      </c>
      <c r="F46" s="2" t="s">
        <v>19</v>
      </c>
      <c r="G46" s="2" t="s">
        <v>276</v>
      </c>
      <c r="H46" s="2" t="s">
        <v>277</v>
      </c>
      <c r="I46" s="2" t="s">
        <v>271</v>
      </c>
      <c r="J46" s="2" t="s">
        <v>272</v>
      </c>
      <c r="K46" s="2"/>
      <c r="L46" s="2"/>
      <c r="M46" s="2" t="s">
        <v>278</v>
      </c>
      <c r="N46" s="2"/>
      <c r="O46" s="2"/>
      <c r="P46" s="2">
        <v>5829161</v>
      </c>
      <c r="Q46" s="2" t="s">
        <v>25</v>
      </c>
      <c r="R46" s="2" t="s">
        <v>26</v>
      </c>
      <c r="S46" s="2" t="s">
        <v>27</v>
      </c>
      <c r="T46">
        <v>23539</v>
      </c>
      <c r="U46" t="e">
        <f>VLOOKUP(C46,Sheet2!$A$2:$E$369,2,FALSE)</f>
        <v>#N/A</v>
      </c>
      <c r="V46" t="e">
        <f>VLOOKUP(C46,Sheet2!$A$2:$E$369,3,FALSE)</f>
        <v>#N/A</v>
      </c>
      <c r="W46" t="e">
        <f>VLOOKUP(C46,Sheet2!$A$2:$E$369,5,FALSE)</f>
        <v>#N/A</v>
      </c>
    </row>
    <row r="47" spans="1:23">
      <c r="A47" s="2" t="s">
        <v>16</v>
      </c>
      <c r="B47" s="2" t="s">
        <v>279</v>
      </c>
      <c r="C47" s="2">
        <v>71790</v>
      </c>
      <c r="D47" s="2">
        <v>50000</v>
      </c>
      <c r="E47" s="2" t="s">
        <v>280</v>
      </c>
      <c r="F47" s="2" t="s">
        <v>19</v>
      </c>
      <c r="G47" s="2" t="s">
        <v>281</v>
      </c>
      <c r="H47" s="2" t="s">
        <v>91</v>
      </c>
      <c r="I47" s="2" t="s">
        <v>282</v>
      </c>
      <c r="J47" s="2" t="s">
        <v>283</v>
      </c>
      <c r="K47" s="2"/>
      <c r="L47" s="2"/>
      <c r="M47" s="2" t="s">
        <v>284</v>
      </c>
      <c r="N47" s="2"/>
      <c r="O47" s="2"/>
      <c r="P47" s="2">
        <v>5829162</v>
      </c>
      <c r="Q47" s="2" t="s">
        <v>25</v>
      </c>
      <c r="R47" s="2" t="s">
        <v>26</v>
      </c>
      <c r="S47" s="2" t="s">
        <v>27</v>
      </c>
      <c r="T47">
        <v>23542</v>
      </c>
      <c r="U47" t="e">
        <f>VLOOKUP(C47,Sheet2!$A$2:$E$369,2,FALSE)</f>
        <v>#N/A</v>
      </c>
      <c r="V47" t="e">
        <f>VLOOKUP(C47,Sheet2!$A$2:$E$369,3,FALSE)</f>
        <v>#N/A</v>
      </c>
      <c r="W47" t="e">
        <f>VLOOKUP(C47,Sheet2!$A$2:$E$369,5,FALSE)</f>
        <v>#N/A</v>
      </c>
    </row>
    <row r="48" spans="1:23">
      <c r="A48" s="2" t="s">
        <v>16</v>
      </c>
      <c r="B48" s="2" t="s">
        <v>285</v>
      </c>
      <c r="C48" s="2">
        <v>71764</v>
      </c>
      <c r="D48" s="2">
        <v>50000</v>
      </c>
      <c r="E48" s="2" t="s">
        <v>286</v>
      </c>
      <c r="F48" s="2" t="s">
        <v>19</v>
      </c>
      <c r="G48" s="2" t="s">
        <v>287</v>
      </c>
      <c r="H48" s="2" t="s">
        <v>65</v>
      </c>
      <c r="I48" s="2" t="s">
        <v>288</v>
      </c>
      <c r="J48" s="2" t="s">
        <v>289</v>
      </c>
      <c r="K48" s="2"/>
      <c r="L48" s="2"/>
      <c r="M48" s="2" t="s">
        <v>290</v>
      </c>
      <c r="N48" s="2"/>
      <c r="O48" s="2"/>
      <c r="P48" s="2">
        <v>5829163</v>
      </c>
      <c r="Q48" s="2" t="s">
        <v>25</v>
      </c>
      <c r="R48" s="2" t="s">
        <v>26</v>
      </c>
      <c r="S48" s="2" t="s">
        <v>27</v>
      </c>
      <c r="T48">
        <v>23516</v>
      </c>
      <c r="U48" t="e">
        <f>VLOOKUP(C48,Sheet2!$A$2:$E$369,2,FALSE)</f>
        <v>#N/A</v>
      </c>
      <c r="V48" t="e">
        <f>VLOOKUP(C48,Sheet2!$A$2:$E$369,3,FALSE)</f>
        <v>#N/A</v>
      </c>
      <c r="W48" t="e">
        <f>VLOOKUP(C48,Sheet2!$A$2:$E$369,5,FALSE)</f>
        <v>#N/A</v>
      </c>
    </row>
    <row r="49" spans="1:23">
      <c r="A49" s="2" t="s">
        <v>16</v>
      </c>
      <c r="B49" s="2" t="s">
        <v>291</v>
      </c>
      <c r="C49" s="2">
        <v>72269</v>
      </c>
      <c r="D49" s="2">
        <v>50000</v>
      </c>
      <c r="E49" s="2" t="s">
        <v>292</v>
      </c>
      <c r="F49" s="2" t="s">
        <v>19</v>
      </c>
      <c r="G49" s="2" t="s">
        <v>293</v>
      </c>
      <c r="H49" s="2" t="s">
        <v>31</v>
      </c>
      <c r="I49" s="2" t="s">
        <v>294</v>
      </c>
      <c r="J49" s="2" t="s">
        <v>295</v>
      </c>
      <c r="K49" s="2"/>
      <c r="L49" s="2"/>
      <c r="M49" s="2" t="s">
        <v>296</v>
      </c>
      <c r="N49" s="2"/>
      <c r="O49" s="2"/>
      <c r="P49" s="2">
        <v>5829164</v>
      </c>
      <c r="Q49" s="2" t="s">
        <v>25</v>
      </c>
      <c r="R49" s="2" t="s">
        <v>26</v>
      </c>
      <c r="S49" s="2" t="s">
        <v>27</v>
      </c>
      <c r="T49">
        <v>24015</v>
      </c>
      <c r="U49">
        <f>VLOOKUP(C49,Sheet2!$A$2:$E$369,2,FALSE)</f>
        <v>122</v>
      </c>
      <c r="V49">
        <f>VLOOKUP(C49,Sheet2!$A$2:$E$369,3,FALSE)</f>
        <v>50000</v>
      </c>
      <c r="W49">
        <f>VLOOKUP(C49,Sheet2!$A$2:$E$369,5,FALSE)</f>
        <v>1002547</v>
      </c>
    </row>
    <row r="50" spans="1:23">
      <c r="A50" s="2" t="s">
        <v>16</v>
      </c>
      <c r="B50" s="2" t="s">
        <v>297</v>
      </c>
      <c r="C50" s="2">
        <v>71792</v>
      </c>
      <c r="D50" s="2">
        <v>50000</v>
      </c>
      <c r="E50" s="2" t="s">
        <v>298</v>
      </c>
      <c r="F50" s="2" t="s">
        <v>19</v>
      </c>
      <c r="G50" s="2" t="s">
        <v>299</v>
      </c>
      <c r="H50" s="2" t="s">
        <v>300</v>
      </c>
      <c r="I50" s="2" t="s">
        <v>288</v>
      </c>
      <c r="J50" s="2" t="s">
        <v>289</v>
      </c>
      <c r="K50" s="2"/>
      <c r="L50" s="2"/>
      <c r="M50" s="2" t="s">
        <v>301</v>
      </c>
      <c r="N50" s="2"/>
      <c r="O50" s="2"/>
      <c r="P50" s="2">
        <v>5829165</v>
      </c>
      <c r="Q50" s="2" t="s">
        <v>25</v>
      </c>
      <c r="R50" s="2" t="s">
        <v>26</v>
      </c>
      <c r="S50" s="2" t="s">
        <v>27</v>
      </c>
      <c r="T50">
        <v>23544</v>
      </c>
      <c r="U50">
        <f>VLOOKUP(C50,Sheet2!$A$2:$E$369,2,FALSE)</f>
        <v>122</v>
      </c>
      <c r="V50">
        <f>VLOOKUP(C50,Sheet2!$A$2:$E$369,3,FALSE)</f>
        <v>50000</v>
      </c>
      <c r="W50">
        <f>VLOOKUP(C50,Sheet2!$A$2:$E$369,5,FALSE)</f>
        <v>1002397</v>
      </c>
    </row>
    <row r="51" spans="1:23">
      <c r="A51" s="2" t="s">
        <v>16</v>
      </c>
      <c r="B51" s="2" t="s">
        <v>302</v>
      </c>
      <c r="C51" s="2">
        <v>71793</v>
      </c>
      <c r="D51" s="2">
        <v>50000</v>
      </c>
      <c r="E51" s="2" t="s">
        <v>303</v>
      </c>
      <c r="F51" s="2" t="s">
        <v>19</v>
      </c>
      <c r="G51" s="2" t="s">
        <v>304</v>
      </c>
      <c r="H51" s="2" t="s">
        <v>65</v>
      </c>
      <c r="I51" s="2" t="s">
        <v>288</v>
      </c>
      <c r="J51" s="2" t="s">
        <v>289</v>
      </c>
      <c r="K51" s="2"/>
      <c r="L51" s="2"/>
      <c r="M51" s="2" t="s">
        <v>305</v>
      </c>
      <c r="N51" s="2"/>
      <c r="O51" s="2"/>
      <c r="P51" s="2">
        <v>5829166</v>
      </c>
      <c r="Q51" s="2" t="s">
        <v>25</v>
      </c>
      <c r="R51" s="2" t="s">
        <v>26</v>
      </c>
      <c r="S51" s="2" t="s">
        <v>27</v>
      </c>
      <c r="T51">
        <v>23545</v>
      </c>
      <c r="U51">
        <f>VLOOKUP(C51,Sheet2!$A$2:$E$369,2,FALSE)</f>
        <v>122</v>
      </c>
      <c r="V51">
        <f>VLOOKUP(C51,Sheet2!$A$2:$E$369,3,FALSE)</f>
        <v>50000</v>
      </c>
      <c r="W51">
        <f>VLOOKUP(C51,Sheet2!$A$2:$E$369,5,FALSE)</f>
        <v>1002398</v>
      </c>
    </row>
    <row r="52" spans="1:23">
      <c r="A52" s="2" t="s">
        <v>16</v>
      </c>
      <c r="B52" s="2" t="s">
        <v>306</v>
      </c>
      <c r="C52" s="2">
        <v>71753</v>
      </c>
      <c r="D52" s="2">
        <v>50000</v>
      </c>
      <c r="E52" s="2" t="s">
        <v>307</v>
      </c>
      <c r="F52" s="2" t="s">
        <v>19</v>
      </c>
      <c r="G52" s="2" t="s">
        <v>308</v>
      </c>
      <c r="H52" s="2" t="s">
        <v>70</v>
      </c>
      <c r="I52" s="2" t="s">
        <v>309</v>
      </c>
      <c r="J52" s="2" t="s">
        <v>310</v>
      </c>
      <c r="K52" s="2"/>
      <c r="L52" s="2"/>
      <c r="M52" s="2" t="s">
        <v>311</v>
      </c>
      <c r="N52" s="2"/>
      <c r="O52" s="2"/>
      <c r="P52" s="2">
        <v>5829167</v>
      </c>
      <c r="Q52" s="2" t="s">
        <v>25</v>
      </c>
      <c r="R52" s="2" t="s">
        <v>26</v>
      </c>
      <c r="S52" s="2" t="s">
        <v>27</v>
      </c>
      <c r="T52">
        <v>23505</v>
      </c>
      <c r="U52">
        <f>VLOOKUP(C52,Sheet2!$A$2:$E$369,2,FALSE)</f>
        <v>122</v>
      </c>
      <c r="V52">
        <f>VLOOKUP(C52,Sheet2!$A$2:$E$369,3,FALSE)</f>
        <v>100000</v>
      </c>
      <c r="W52">
        <f>VLOOKUP(C52,Sheet2!$A$2:$E$369,5,FALSE)</f>
        <v>1002175</v>
      </c>
    </row>
    <row r="53" spans="1:23">
      <c r="A53" s="2" t="s">
        <v>16</v>
      </c>
      <c r="B53" s="2" t="s">
        <v>312</v>
      </c>
      <c r="C53" s="2">
        <v>71689</v>
      </c>
      <c r="D53" s="2">
        <v>50000</v>
      </c>
      <c r="E53" s="2" t="s">
        <v>313</v>
      </c>
      <c r="F53" s="2" t="s">
        <v>19</v>
      </c>
      <c r="G53" s="2" t="s">
        <v>314</v>
      </c>
      <c r="H53" s="2" t="s">
        <v>65</v>
      </c>
      <c r="I53" s="2" t="s">
        <v>169</v>
      </c>
      <c r="J53" s="2" t="s">
        <v>170</v>
      </c>
      <c r="K53" s="2"/>
      <c r="L53" s="2"/>
      <c r="M53" s="2" t="s">
        <v>315</v>
      </c>
      <c r="N53" s="2"/>
      <c r="O53" s="2"/>
      <c r="P53" s="2">
        <v>5829168</v>
      </c>
      <c r="Q53" s="2" t="s">
        <v>25</v>
      </c>
      <c r="R53" s="2" t="s">
        <v>26</v>
      </c>
      <c r="S53" s="2" t="s">
        <v>27</v>
      </c>
      <c r="T53">
        <v>23441</v>
      </c>
      <c r="U53" t="e">
        <f>VLOOKUP(C53,Sheet2!$A$2:$E$369,2,FALSE)</f>
        <v>#N/A</v>
      </c>
      <c r="V53" t="e">
        <f>VLOOKUP(C53,Sheet2!$A$2:$E$369,3,FALSE)</f>
        <v>#N/A</v>
      </c>
      <c r="W53" t="e">
        <f>VLOOKUP(C53,Sheet2!$A$2:$E$369,5,FALSE)</f>
        <v>#N/A</v>
      </c>
    </row>
    <row r="54" spans="1:23">
      <c r="A54" s="2" t="s">
        <v>16</v>
      </c>
      <c r="B54" s="2" t="s">
        <v>316</v>
      </c>
      <c r="C54" s="2">
        <v>71743</v>
      </c>
      <c r="D54" s="2">
        <v>50000</v>
      </c>
      <c r="E54" s="2" t="s">
        <v>317</v>
      </c>
      <c r="F54" s="2" t="s">
        <v>19</v>
      </c>
      <c r="G54" s="2" t="s">
        <v>318</v>
      </c>
      <c r="H54" s="2" t="s">
        <v>65</v>
      </c>
      <c r="I54" s="2" t="s">
        <v>319</v>
      </c>
      <c r="J54" s="2" t="s">
        <v>320</v>
      </c>
      <c r="K54" s="2"/>
      <c r="L54" s="2"/>
      <c r="M54" s="2" t="s">
        <v>321</v>
      </c>
      <c r="N54" s="2"/>
      <c r="O54" s="2"/>
      <c r="P54" s="2">
        <v>5829169</v>
      </c>
      <c r="Q54" s="2" t="s">
        <v>25</v>
      </c>
      <c r="R54" s="2" t="s">
        <v>26</v>
      </c>
      <c r="S54" s="2" t="s">
        <v>27</v>
      </c>
      <c r="T54">
        <v>23495</v>
      </c>
      <c r="U54">
        <f>VLOOKUP(C54,Sheet2!$A$2:$E$369,2,FALSE)</f>
        <v>122</v>
      </c>
      <c r="V54">
        <f>VLOOKUP(C54,Sheet2!$A$2:$E$369,3,FALSE)</f>
        <v>50000</v>
      </c>
      <c r="W54">
        <f>VLOOKUP(C54,Sheet2!$A$2:$E$369,5,FALSE)</f>
        <v>1002173</v>
      </c>
    </row>
    <row r="55" spans="1:23">
      <c r="A55" s="2" t="s">
        <v>16</v>
      </c>
      <c r="B55" s="2" t="s">
        <v>322</v>
      </c>
      <c r="C55" s="2">
        <v>71777</v>
      </c>
      <c r="D55" s="2">
        <v>50000</v>
      </c>
      <c r="E55" s="2" t="s">
        <v>323</v>
      </c>
      <c r="F55" s="2" t="s">
        <v>19</v>
      </c>
      <c r="G55" s="2" t="s">
        <v>324</v>
      </c>
      <c r="H55" s="2" t="s">
        <v>51</v>
      </c>
      <c r="I55" s="2" t="s">
        <v>325</v>
      </c>
      <c r="J55" s="2" t="s">
        <v>326</v>
      </c>
      <c r="K55" s="2"/>
      <c r="L55" s="2"/>
      <c r="M55" s="2" t="s">
        <v>327</v>
      </c>
      <c r="N55" s="2"/>
      <c r="O55" s="2"/>
      <c r="P55" s="2">
        <v>5829170</v>
      </c>
      <c r="Q55" s="2" t="s">
        <v>25</v>
      </c>
      <c r="R55" s="2" t="s">
        <v>26</v>
      </c>
      <c r="S55" s="2" t="s">
        <v>27</v>
      </c>
      <c r="T55">
        <v>23529</v>
      </c>
      <c r="U55">
        <f>VLOOKUP(C55,Sheet2!$A$2:$E$369,2,FALSE)</f>
        <v>125</v>
      </c>
      <c r="V55">
        <f>VLOOKUP(C55,Sheet2!$A$2:$E$369,3,FALSE)</f>
        <v>50000</v>
      </c>
      <c r="W55">
        <f>VLOOKUP(C55,Sheet2!$A$2:$E$369,5,FALSE)</f>
        <v>1002390</v>
      </c>
    </row>
    <row r="56" spans="1:23">
      <c r="A56" s="2" t="s">
        <v>16</v>
      </c>
      <c r="B56" s="2" t="s">
        <v>328</v>
      </c>
      <c r="C56" s="2">
        <v>71767</v>
      </c>
      <c r="D56" s="2">
        <v>50000</v>
      </c>
      <c r="E56" s="2" t="s">
        <v>329</v>
      </c>
      <c r="F56" s="2" t="s">
        <v>19</v>
      </c>
      <c r="G56" s="2" t="s">
        <v>330</v>
      </c>
      <c r="H56" s="2" t="s">
        <v>65</v>
      </c>
      <c r="I56" s="2" t="s">
        <v>331</v>
      </c>
      <c r="J56" s="2" t="s">
        <v>332</v>
      </c>
      <c r="K56" s="2"/>
      <c r="L56" s="2"/>
      <c r="M56" s="2" t="s">
        <v>333</v>
      </c>
      <c r="N56" s="2"/>
      <c r="O56" s="2"/>
      <c r="P56" s="2">
        <v>5829171</v>
      </c>
      <c r="Q56" s="2" t="s">
        <v>25</v>
      </c>
      <c r="R56" s="2" t="s">
        <v>26</v>
      </c>
      <c r="S56" s="2" t="s">
        <v>27</v>
      </c>
      <c r="T56">
        <v>23519</v>
      </c>
      <c r="U56" t="e">
        <f>VLOOKUP(C56,Sheet2!$A$2:$E$369,2,FALSE)</f>
        <v>#N/A</v>
      </c>
      <c r="V56" t="e">
        <f>VLOOKUP(C56,Sheet2!$A$2:$E$369,3,FALSE)</f>
        <v>#N/A</v>
      </c>
      <c r="W56" t="e">
        <f>VLOOKUP(C56,Sheet2!$A$2:$E$369,5,FALSE)</f>
        <v>#N/A</v>
      </c>
    </row>
    <row r="57" spans="1:23">
      <c r="A57" s="2" t="s">
        <v>16</v>
      </c>
      <c r="B57" s="2" t="s">
        <v>334</v>
      </c>
      <c r="C57" s="2">
        <v>71796</v>
      </c>
      <c r="D57" s="2">
        <v>50000</v>
      </c>
      <c r="E57" s="2" t="s">
        <v>335</v>
      </c>
      <c r="F57" s="2" t="s">
        <v>19</v>
      </c>
      <c r="G57" s="2" t="s">
        <v>336</v>
      </c>
      <c r="H57" s="2" t="s">
        <v>21</v>
      </c>
      <c r="I57" s="2" t="s">
        <v>337</v>
      </c>
      <c r="J57" s="2" t="s">
        <v>338</v>
      </c>
      <c r="K57" s="2"/>
      <c r="L57" s="2"/>
      <c r="M57" s="2" t="s">
        <v>339</v>
      </c>
      <c r="N57" s="2"/>
      <c r="O57" s="2"/>
      <c r="P57" s="2">
        <v>5829172</v>
      </c>
      <c r="Q57" s="2" t="s">
        <v>25</v>
      </c>
      <c r="R57" s="2" t="s">
        <v>26</v>
      </c>
      <c r="S57" s="2" t="s">
        <v>27</v>
      </c>
      <c r="T57">
        <v>23548</v>
      </c>
      <c r="U57">
        <f>VLOOKUP(C57,Sheet2!$A$2:$E$369,2,FALSE)</f>
        <v>122</v>
      </c>
      <c r="V57">
        <f>VLOOKUP(C57,Sheet2!$A$2:$E$369,3,FALSE)</f>
        <v>50000</v>
      </c>
      <c r="W57">
        <f>VLOOKUP(C57,Sheet2!$A$2:$E$369,5,FALSE)</f>
        <v>1002399</v>
      </c>
    </row>
    <row r="58" spans="1:23">
      <c r="A58" s="2" t="s">
        <v>16</v>
      </c>
      <c r="B58" s="2" t="s">
        <v>340</v>
      </c>
      <c r="C58" s="2">
        <v>71789</v>
      </c>
      <c r="D58" s="2">
        <v>50000</v>
      </c>
      <c r="E58" s="2" t="s">
        <v>341</v>
      </c>
      <c r="F58" s="2" t="s">
        <v>19</v>
      </c>
      <c r="G58" s="2" t="s">
        <v>342</v>
      </c>
      <c r="H58" s="2" t="s">
        <v>91</v>
      </c>
      <c r="I58" s="2" t="s">
        <v>343</v>
      </c>
      <c r="J58" s="2" t="s">
        <v>344</v>
      </c>
      <c r="K58" s="2"/>
      <c r="L58" s="2"/>
      <c r="M58" s="2" t="s">
        <v>345</v>
      </c>
      <c r="N58" s="2"/>
      <c r="O58" s="2"/>
      <c r="P58" s="2">
        <v>5829173</v>
      </c>
      <c r="Q58" s="2" t="s">
        <v>25</v>
      </c>
      <c r="R58" s="2" t="s">
        <v>26</v>
      </c>
      <c r="S58" s="2" t="s">
        <v>27</v>
      </c>
      <c r="T58">
        <v>23541</v>
      </c>
      <c r="U58" t="e">
        <f>VLOOKUP(C58,Sheet2!$A$2:$E$369,2,FALSE)</f>
        <v>#N/A</v>
      </c>
      <c r="V58" t="e">
        <f>VLOOKUP(C58,Sheet2!$A$2:$E$369,3,FALSE)</f>
        <v>#N/A</v>
      </c>
      <c r="W58" t="e">
        <f>VLOOKUP(C58,Sheet2!$A$2:$E$369,5,FALSE)</f>
        <v>#N/A</v>
      </c>
    </row>
    <row r="59" spans="1:23">
      <c r="A59" s="2" t="s">
        <v>16</v>
      </c>
      <c r="B59" s="2" t="s">
        <v>346</v>
      </c>
      <c r="C59" s="2">
        <v>71797</v>
      </c>
      <c r="D59" s="2">
        <v>50000</v>
      </c>
      <c r="E59" s="2" t="s">
        <v>347</v>
      </c>
      <c r="F59" s="2" t="s">
        <v>19</v>
      </c>
      <c r="G59" s="2" t="s">
        <v>348</v>
      </c>
      <c r="H59" s="2" t="s">
        <v>91</v>
      </c>
      <c r="I59" s="2" t="s">
        <v>349</v>
      </c>
      <c r="J59" s="2" t="s">
        <v>350</v>
      </c>
      <c r="K59" s="2"/>
      <c r="L59" s="2"/>
      <c r="M59" s="2" t="s">
        <v>351</v>
      </c>
      <c r="N59" s="2"/>
      <c r="O59" s="2"/>
      <c r="P59" s="2">
        <v>5829174</v>
      </c>
      <c r="Q59" s="2" t="s">
        <v>25</v>
      </c>
      <c r="R59" s="2" t="s">
        <v>26</v>
      </c>
      <c r="S59" s="2" t="s">
        <v>27</v>
      </c>
      <c r="T59">
        <v>23549</v>
      </c>
      <c r="U59">
        <f>VLOOKUP(C59,Sheet2!$A$2:$E$369,2,FALSE)</f>
        <v>122</v>
      </c>
      <c r="V59">
        <f>VLOOKUP(C59,Sheet2!$A$2:$E$369,3,FALSE)</f>
        <v>50000</v>
      </c>
      <c r="W59">
        <f>VLOOKUP(C59,Sheet2!$A$2:$E$369,5,FALSE)</f>
        <v>1002400</v>
      </c>
    </row>
    <row r="60" spans="1:23">
      <c r="A60" s="2" t="s">
        <v>16</v>
      </c>
      <c r="B60" s="2" t="s">
        <v>352</v>
      </c>
      <c r="C60" s="2">
        <v>71784</v>
      </c>
      <c r="D60" s="2">
        <v>50000</v>
      </c>
      <c r="E60" s="2" t="s">
        <v>353</v>
      </c>
      <c r="F60" s="2" t="s">
        <v>19</v>
      </c>
      <c r="G60" s="2" t="s">
        <v>354</v>
      </c>
      <c r="H60" s="2" t="s">
        <v>355</v>
      </c>
      <c r="I60" s="2" t="s">
        <v>356</v>
      </c>
      <c r="J60" s="2" t="s">
        <v>357</v>
      </c>
      <c r="K60" s="2"/>
      <c r="L60" s="2"/>
      <c r="M60" s="2" t="s">
        <v>358</v>
      </c>
      <c r="N60" s="2"/>
      <c r="O60" s="2"/>
      <c r="P60" s="2">
        <v>5829175</v>
      </c>
      <c r="Q60" s="2" t="s">
        <v>25</v>
      </c>
      <c r="R60" s="2" t="s">
        <v>26</v>
      </c>
      <c r="S60" s="2" t="s">
        <v>27</v>
      </c>
      <c r="T60">
        <v>23536</v>
      </c>
      <c r="U60">
        <f>VLOOKUP(C60,Sheet2!$A$2:$E$369,2,FALSE)</f>
        <v>125</v>
      </c>
      <c r="V60">
        <f>VLOOKUP(C60,Sheet2!$A$2:$E$369,3,FALSE)</f>
        <v>50000</v>
      </c>
      <c r="W60">
        <f>VLOOKUP(C60,Sheet2!$A$2:$E$369,5,FALSE)</f>
        <v>1002394</v>
      </c>
    </row>
    <row r="61" spans="1:23">
      <c r="A61" s="2" t="s">
        <v>16</v>
      </c>
      <c r="B61" s="2" t="s">
        <v>359</v>
      </c>
      <c r="C61" s="2">
        <v>71762</v>
      </c>
      <c r="D61" s="2">
        <v>50000</v>
      </c>
      <c r="E61" s="2" t="s">
        <v>360</v>
      </c>
      <c r="F61" s="2" t="s">
        <v>19</v>
      </c>
      <c r="G61" s="2" t="s">
        <v>361</v>
      </c>
      <c r="H61" s="2" t="s">
        <v>91</v>
      </c>
      <c r="I61" s="2" t="s">
        <v>349</v>
      </c>
      <c r="J61" s="2" t="s">
        <v>350</v>
      </c>
      <c r="K61" s="2"/>
      <c r="L61" s="2"/>
      <c r="M61" s="2" t="s">
        <v>362</v>
      </c>
      <c r="N61" s="2"/>
      <c r="O61" s="2"/>
      <c r="P61" s="2">
        <v>5829176</v>
      </c>
      <c r="Q61" s="2" t="s">
        <v>25</v>
      </c>
      <c r="R61" s="2" t="s">
        <v>26</v>
      </c>
      <c r="S61" s="2" t="s">
        <v>27</v>
      </c>
      <c r="T61">
        <v>23514</v>
      </c>
      <c r="U61" t="e">
        <f>VLOOKUP(C61,Sheet2!$A$2:$E$369,2,FALSE)</f>
        <v>#N/A</v>
      </c>
      <c r="V61" t="e">
        <f>VLOOKUP(C61,Sheet2!$A$2:$E$369,3,FALSE)</f>
        <v>#N/A</v>
      </c>
      <c r="W61" t="e">
        <f>VLOOKUP(C61,Sheet2!$A$2:$E$369,5,FALSE)</f>
        <v>#N/A</v>
      </c>
    </row>
    <row r="62" spans="1:23">
      <c r="A62" s="2" t="s">
        <v>16</v>
      </c>
      <c r="B62" s="2" t="s">
        <v>363</v>
      </c>
      <c r="C62" s="2">
        <v>70954</v>
      </c>
      <c r="D62" s="2">
        <v>50000</v>
      </c>
      <c r="E62" s="2" t="s">
        <v>364</v>
      </c>
      <c r="F62" s="2" t="s">
        <v>19</v>
      </c>
      <c r="G62" s="2" t="s">
        <v>365</v>
      </c>
      <c r="H62" s="2" t="s">
        <v>366</v>
      </c>
      <c r="I62" s="2" t="s">
        <v>367</v>
      </c>
      <c r="J62" s="2" t="s">
        <v>368</v>
      </c>
      <c r="K62" s="2"/>
      <c r="L62" s="2"/>
      <c r="M62" s="2" t="s">
        <v>369</v>
      </c>
      <c r="N62" s="2"/>
      <c r="O62" s="2"/>
      <c r="P62" s="2">
        <v>5829177</v>
      </c>
      <c r="Q62" s="2" t="s">
        <v>25</v>
      </c>
      <c r="R62" s="2" t="s">
        <v>26</v>
      </c>
      <c r="S62" s="2" t="s">
        <v>27</v>
      </c>
      <c r="T62">
        <v>24119</v>
      </c>
      <c r="U62">
        <f>VLOOKUP(C62,Sheet2!$A$2:$E$369,2,FALSE)</f>
        <v>122</v>
      </c>
      <c r="V62">
        <f>VLOOKUP(C62,Sheet2!$A$2:$E$369,3,FALSE)</f>
        <v>50000</v>
      </c>
      <c r="W62">
        <f>VLOOKUP(C62,Sheet2!$A$2:$E$369,5,FALSE)</f>
        <v>1002075</v>
      </c>
    </row>
    <row r="63" spans="1:23">
      <c r="A63" s="2" t="s">
        <v>16</v>
      </c>
      <c r="B63" s="2" t="s">
        <v>370</v>
      </c>
      <c r="C63" s="2">
        <v>71798</v>
      </c>
      <c r="D63" s="2">
        <v>50000</v>
      </c>
      <c r="E63" s="2" t="s">
        <v>371</v>
      </c>
      <c r="F63" s="2" t="s">
        <v>19</v>
      </c>
      <c r="G63" s="2" t="s">
        <v>372</v>
      </c>
      <c r="H63" s="2" t="s">
        <v>91</v>
      </c>
      <c r="I63" s="2" t="s">
        <v>373</v>
      </c>
      <c r="J63" s="2" t="s">
        <v>374</v>
      </c>
      <c r="K63" s="2"/>
      <c r="L63" s="2"/>
      <c r="M63" s="2" t="s">
        <v>375</v>
      </c>
      <c r="N63" s="2"/>
      <c r="O63" s="2"/>
      <c r="P63" s="2">
        <v>5829178</v>
      </c>
      <c r="Q63" s="2" t="s">
        <v>25</v>
      </c>
      <c r="R63" s="2" t="s">
        <v>26</v>
      </c>
      <c r="S63" s="2" t="s">
        <v>27</v>
      </c>
      <c r="T63">
        <v>23550</v>
      </c>
      <c r="U63" t="e">
        <f>VLOOKUP(C63,Sheet2!$A$2:$E$369,2,FALSE)</f>
        <v>#N/A</v>
      </c>
      <c r="V63" t="e">
        <f>VLOOKUP(C63,Sheet2!$A$2:$E$369,3,FALSE)</f>
        <v>#N/A</v>
      </c>
      <c r="W63" t="e">
        <f>VLOOKUP(C63,Sheet2!$A$2:$E$369,5,FALSE)</f>
        <v>#N/A</v>
      </c>
    </row>
    <row r="64" spans="1:23">
      <c r="A64" s="2" t="s">
        <v>16</v>
      </c>
      <c r="B64" s="2" t="s">
        <v>376</v>
      </c>
      <c r="C64" s="2">
        <v>71472</v>
      </c>
      <c r="D64" s="2">
        <v>50000</v>
      </c>
      <c r="E64" s="2" t="s">
        <v>377</v>
      </c>
      <c r="F64" s="2" t="s">
        <v>19</v>
      </c>
      <c r="G64" s="2" t="s">
        <v>378</v>
      </c>
      <c r="H64" s="2" t="s">
        <v>91</v>
      </c>
      <c r="I64" s="2" t="s">
        <v>379</v>
      </c>
      <c r="J64" s="2" t="s">
        <v>380</v>
      </c>
      <c r="K64" s="2"/>
      <c r="L64" s="2"/>
      <c r="M64" s="2" t="s">
        <v>381</v>
      </c>
      <c r="N64" s="2"/>
      <c r="O64" s="2"/>
      <c r="P64" s="2">
        <v>5829179</v>
      </c>
      <c r="Q64" s="2" t="s">
        <v>25</v>
      </c>
      <c r="R64" s="2" t="s">
        <v>26</v>
      </c>
      <c r="S64" s="2" t="s">
        <v>27</v>
      </c>
      <c r="T64">
        <v>23225</v>
      </c>
      <c r="U64" t="e">
        <f>VLOOKUP(C64,Sheet2!$A$2:$E$369,2,FALSE)</f>
        <v>#N/A</v>
      </c>
      <c r="V64" t="e">
        <f>VLOOKUP(C64,Sheet2!$A$2:$E$369,3,FALSE)</f>
        <v>#N/A</v>
      </c>
      <c r="W64" t="e">
        <f>VLOOKUP(C64,Sheet2!$A$2:$E$369,5,FALSE)</f>
        <v>#N/A</v>
      </c>
    </row>
    <row r="65" spans="1:23">
      <c r="A65" s="2" t="s">
        <v>16</v>
      </c>
      <c r="B65" s="2" t="s">
        <v>382</v>
      </c>
      <c r="C65" s="2">
        <v>71801</v>
      </c>
      <c r="D65" s="2">
        <v>50000</v>
      </c>
      <c r="E65" s="2" t="s">
        <v>383</v>
      </c>
      <c r="F65" s="2" t="s">
        <v>19</v>
      </c>
      <c r="G65" s="2" t="s">
        <v>384</v>
      </c>
      <c r="H65" s="2" t="s">
        <v>147</v>
      </c>
      <c r="I65" s="2" t="s">
        <v>379</v>
      </c>
      <c r="J65" s="2" t="s">
        <v>380</v>
      </c>
      <c r="K65" s="2"/>
      <c r="L65" s="2"/>
      <c r="M65" s="2" t="s">
        <v>385</v>
      </c>
      <c r="N65" s="2"/>
      <c r="O65" s="2"/>
      <c r="P65" s="2">
        <v>5829180</v>
      </c>
      <c r="Q65" s="2" t="s">
        <v>25</v>
      </c>
      <c r="R65" s="2" t="s">
        <v>26</v>
      </c>
      <c r="S65" s="2" t="s">
        <v>27</v>
      </c>
      <c r="T65">
        <v>23553</v>
      </c>
      <c r="U65" t="e">
        <f>VLOOKUP(C65,Sheet2!$A$2:$E$369,2,FALSE)</f>
        <v>#N/A</v>
      </c>
      <c r="V65" t="e">
        <f>VLOOKUP(C65,Sheet2!$A$2:$E$369,3,FALSE)</f>
        <v>#N/A</v>
      </c>
      <c r="W65" t="e">
        <f>VLOOKUP(C65,Sheet2!$A$2:$E$369,5,FALSE)</f>
        <v>#N/A</v>
      </c>
    </row>
    <row r="66" spans="1:23">
      <c r="A66" s="2" t="s">
        <v>16</v>
      </c>
      <c r="B66" s="2" t="s">
        <v>386</v>
      </c>
      <c r="C66" s="2">
        <v>71803</v>
      </c>
      <c r="D66" s="2">
        <v>50000</v>
      </c>
      <c r="E66" s="2" t="s">
        <v>387</v>
      </c>
      <c r="F66" s="2" t="s">
        <v>19</v>
      </c>
      <c r="G66" s="2" t="s">
        <v>388</v>
      </c>
      <c r="H66" s="2" t="s">
        <v>91</v>
      </c>
      <c r="I66" s="2" t="s">
        <v>389</v>
      </c>
      <c r="J66" s="2" t="s">
        <v>390</v>
      </c>
      <c r="K66" s="2"/>
      <c r="L66" s="2"/>
      <c r="M66" s="2" t="s">
        <v>391</v>
      </c>
      <c r="N66" s="2"/>
      <c r="O66" s="2"/>
      <c r="P66" s="2">
        <v>5829181</v>
      </c>
      <c r="Q66" s="2" t="s">
        <v>25</v>
      </c>
      <c r="R66" s="2" t="s">
        <v>26</v>
      </c>
      <c r="S66" s="2" t="s">
        <v>27</v>
      </c>
      <c r="T66">
        <v>23555</v>
      </c>
      <c r="U66">
        <f>VLOOKUP(C66,Sheet2!$A$2:$E$369,2,FALSE)</f>
        <v>122</v>
      </c>
      <c r="V66">
        <f>VLOOKUP(C66,Sheet2!$A$2:$E$369,3,FALSE)</f>
        <v>50000</v>
      </c>
      <c r="W66">
        <f>VLOOKUP(C66,Sheet2!$A$2:$E$369,5,FALSE)</f>
        <v>1002401</v>
      </c>
    </row>
    <row r="67" spans="1:23">
      <c r="A67" s="2" t="s">
        <v>16</v>
      </c>
      <c r="B67" s="2" t="s">
        <v>392</v>
      </c>
      <c r="C67" s="2">
        <v>71731</v>
      </c>
      <c r="D67" s="2">
        <v>50000</v>
      </c>
      <c r="E67" s="2" t="s">
        <v>393</v>
      </c>
      <c r="F67" s="2" t="s">
        <v>19</v>
      </c>
      <c r="G67" s="2" t="s">
        <v>394</v>
      </c>
      <c r="H67" s="2" t="s">
        <v>44</v>
      </c>
      <c r="I67" s="2" t="s">
        <v>395</v>
      </c>
      <c r="J67" s="2" t="s">
        <v>396</v>
      </c>
      <c r="K67" s="2"/>
      <c r="L67" s="2"/>
      <c r="M67" s="2" t="s">
        <v>397</v>
      </c>
      <c r="N67" s="2"/>
      <c r="O67" s="2"/>
      <c r="P67" s="2">
        <v>5829182</v>
      </c>
      <c r="Q67" s="2" t="s">
        <v>25</v>
      </c>
      <c r="R67" s="2" t="s">
        <v>26</v>
      </c>
      <c r="S67" s="2" t="s">
        <v>27</v>
      </c>
      <c r="T67">
        <v>23483</v>
      </c>
      <c r="U67" t="e">
        <f>VLOOKUP(C67,Sheet2!$A$2:$E$369,2,FALSE)</f>
        <v>#N/A</v>
      </c>
      <c r="V67" t="e">
        <f>VLOOKUP(C67,Sheet2!$A$2:$E$369,3,FALSE)</f>
        <v>#N/A</v>
      </c>
      <c r="W67" t="e">
        <f>VLOOKUP(C67,Sheet2!$A$2:$E$369,5,FALSE)</f>
        <v>#N/A</v>
      </c>
    </row>
    <row r="68" spans="1:23">
      <c r="A68" s="2" t="s">
        <v>16</v>
      </c>
      <c r="B68" s="2" t="s">
        <v>398</v>
      </c>
      <c r="C68" s="2">
        <v>72092</v>
      </c>
      <c r="D68" s="2">
        <v>50000</v>
      </c>
      <c r="E68" s="2" t="s">
        <v>399</v>
      </c>
      <c r="F68" s="2" t="s">
        <v>19</v>
      </c>
      <c r="G68" s="2" t="s">
        <v>400</v>
      </c>
      <c r="H68" s="2" t="s">
        <v>91</v>
      </c>
      <c r="I68" s="2" t="s">
        <v>401</v>
      </c>
      <c r="J68" s="2" t="s">
        <v>402</v>
      </c>
      <c r="K68" s="2"/>
      <c r="L68" s="2"/>
      <c r="M68" s="2" t="s">
        <v>403</v>
      </c>
      <c r="N68" s="2"/>
      <c r="O68" s="2"/>
      <c r="P68" s="2">
        <v>5829183</v>
      </c>
      <c r="Q68" s="2" t="s">
        <v>25</v>
      </c>
      <c r="R68" s="2" t="s">
        <v>26</v>
      </c>
      <c r="S68" s="2" t="s">
        <v>27</v>
      </c>
      <c r="T68">
        <v>23844</v>
      </c>
      <c r="U68" t="e">
        <f>VLOOKUP(C68,Sheet2!$A$2:$E$369,2,FALSE)</f>
        <v>#N/A</v>
      </c>
      <c r="V68" t="e">
        <f>VLOOKUP(C68,Sheet2!$A$2:$E$369,3,FALSE)</f>
        <v>#N/A</v>
      </c>
      <c r="W68" t="e">
        <f>VLOOKUP(C68,Sheet2!$A$2:$E$369,5,FALSE)</f>
        <v>#N/A</v>
      </c>
    </row>
    <row r="69" spans="1:23">
      <c r="A69" s="2" t="s">
        <v>16</v>
      </c>
      <c r="B69" s="2" t="s">
        <v>404</v>
      </c>
      <c r="C69" s="2">
        <v>71791</v>
      </c>
      <c r="D69" s="2">
        <v>50000</v>
      </c>
      <c r="E69" s="2" t="s">
        <v>405</v>
      </c>
      <c r="F69" s="2" t="s">
        <v>19</v>
      </c>
      <c r="G69" s="2" t="s">
        <v>406</v>
      </c>
      <c r="H69" s="2" t="s">
        <v>44</v>
      </c>
      <c r="I69" s="2" t="s">
        <v>407</v>
      </c>
      <c r="J69" s="2" t="s">
        <v>408</v>
      </c>
      <c r="K69" s="2"/>
      <c r="L69" s="2"/>
      <c r="M69" s="2" t="s">
        <v>409</v>
      </c>
      <c r="N69" s="2"/>
      <c r="O69" s="2"/>
      <c r="P69" s="2">
        <v>5829184</v>
      </c>
      <c r="Q69" s="2" t="s">
        <v>25</v>
      </c>
      <c r="R69" s="2" t="s">
        <v>26</v>
      </c>
      <c r="S69" s="2" t="s">
        <v>27</v>
      </c>
      <c r="T69">
        <v>23543</v>
      </c>
      <c r="U69">
        <f>VLOOKUP(C69,Sheet2!$A$2:$E$369,2,FALSE)</f>
        <v>122</v>
      </c>
      <c r="V69">
        <f>VLOOKUP(C69,Sheet2!$A$2:$E$369,3,FALSE)</f>
        <v>50000</v>
      </c>
      <c r="W69">
        <f>VLOOKUP(C69,Sheet2!$A$2:$E$369,5,FALSE)</f>
        <v>1002183</v>
      </c>
    </row>
    <row r="70" spans="1:23">
      <c r="A70" s="2" t="s">
        <v>16</v>
      </c>
      <c r="B70" s="2" t="s">
        <v>410</v>
      </c>
      <c r="C70" s="2">
        <v>71806</v>
      </c>
      <c r="D70" s="2">
        <v>50000</v>
      </c>
      <c r="E70" s="2" t="s">
        <v>411</v>
      </c>
      <c r="F70" s="2" t="s">
        <v>19</v>
      </c>
      <c r="G70" s="2" t="s">
        <v>412</v>
      </c>
      <c r="H70" s="2" t="s">
        <v>21</v>
      </c>
      <c r="I70" s="2" t="s">
        <v>413</v>
      </c>
      <c r="J70" s="2" t="s">
        <v>414</v>
      </c>
      <c r="K70" s="2"/>
      <c r="L70" s="2"/>
      <c r="M70" s="2" t="s">
        <v>415</v>
      </c>
      <c r="N70" s="2"/>
      <c r="O70" s="2"/>
      <c r="P70" s="2">
        <v>5829185</v>
      </c>
      <c r="Q70" s="2" t="s">
        <v>25</v>
      </c>
      <c r="R70" s="2" t="s">
        <v>26</v>
      </c>
      <c r="S70" s="2" t="s">
        <v>27</v>
      </c>
      <c r="T70">
        <v>23558</v>
      </c>
      <c r="U70">
        <f>VLOOKUP(C70,Sheet2!$A$2:$E$369,2,FALSE)</f>
        <v>122</v>
      </c>
      <c r="V70">
        <f>VLOOKUP(C70,Sheet2!$A$2:$E$369,3,FALSE)</f>
        <v>50000</v>
      </c>
      <c r="W70">
        <f>VLOOKUP(C70,Sheet2!$A$2:$E$369,5,FALSE)</f>
        <v>1002403</v>
      </c>
    </row>
    <row r="71" spans="1:23">
      <c r="A71" s="2" t="s">
        <v>16</v>
      </c>
      <c r="B71" s="2" t="s">
        <v>416</v>
      </c>
      <c r="C71" s="2">
        <v>71761</v>
      </c>
      <c r="D71" s="2">
        <v>50000</v>
      </c>
      <c r="E71" s="2" t="s">
        <v>417</v>
      </c>
      <c r="F71" s="2" t="s">
        <v>19</v>
      </c>
      <c r="G71" s="2" t="s">
        <v>418</v>
      </c>
      <c r="H71" s="2" t="s">
        <v>147</v>
      </c>
      <c r="I71" s="2" t="s">
        <v>413</v>
      </c>
      <c r="J71" s="2" t="s">
        <v>414</v>
      </c>
      <c r="K71" s="2"/>
      <c r="L71" s="2"/>
      <c r="M71" s="2" t="s">
        <v>419</v>
      </c>
      <c r="N71" s="2"/>
      <c r="O71" s="2"/>
      <c r="P71" s="2">
        <v>5829186</v>
      </c>
      <c r="Q71" s="2" t="s">
        <v>25</v>
      </c>
      <c r="R71" s="2" t="s">
        <v>26</v>
      </c>
      <c r="S71" s="2" t="s">
        <v>27</v>
      </c>
      <c r="T71">
        <v>23513</v>
      </c>
      <c r="U71" t="e">
        <f>VLOOKUP(C71,Sheet2!$A$2:$E$369,2,FALSE)</f>
        <v>#N/A</v>
      </c>
      <c r="V71" t="e">
        <f>VLOOKUP(C71,Sheet2!$A$2:$E$369,3,FALSE)</f>
        <v>#N/A</v>
      </c>
      <c r="W71" t="e">
        <f>VLOOKUP(C71,Sheet2!$A$2:$E$369,5,FALSE)</f>
        <v>#N/A</v>
      </c>
    </row>
    <row r="72" spans="1:23">
      <c r="A72" s="2" t="s">
        <v>16</v>
      </c>
      <c r="B72" s="2" t="s">
        <v>420</v>
      </c>
      <c r="C72" s="2">
        <v>71807</v>
      </c>
      <c r="D72" s="2">
        <v>50000</v>
      </c>
      <c r="E72" s="2" t="s">
        <v>421</v>
      </c>
      <c r="F72" s="2" t="s">
        <v>19</v>
      </c>
      <c r="G72" s="2" t="s">
        <v>422</v>
      </c>
      <c r="H72" s="2" t="s">
        <v>147</v>
      </c>
      <c r="I72" s="2" t="s">
        <v>423</v>
      </c>
      <c r="J72" s="2" t="s">
        <v>424</v>
      </c>
      <c r="K72" s="2"/>
      <c r="L72" s="2"/>
      <c r="M72" s="2" t="s">
        <v>425</v>
      </c>
      <c r="N72" s="2"/>
      <c r="O72" s="2"/>
      <c r="P72" s="2">
        <v>5829187</v>
      </c>
      <c r="Q72" s="2" t="s">
        <v>25</v>
      </c>
      <c r="R72" s="2" t="s">
        <v>26</v>
      </c>
      <c r="S72" s="2" t="s">
        <v>27</v>
      </c>
      <c r="T72">
        <v>23559</v>
      </c>
      <c r="U72">
        <f>VLOOKUP(C72,Sheet2!$A$2:$E$369,2,FALSE)</f>
        <v>122</v>
      </c>
      <c r="V72">
        <f>VLOOKUP(C72,Sheet2!$A$2:$E$369,3,FALSE)</f>
        <v>50000</v>
      </c>
      <c r="W72">
        <f>VLOOKUP(C72,Sheet2!$A$2:$E$369,5,FALSE)</f>
        <v>1002404</v>
      </c>
    </row>
    <row r="73" spans="1:23">
      <c r="A73" s="2" t="s">
        <v>16</v>
      </c>
      <c r="B73" s="2" t="s">
        <v>426</v>
      </c>
      <c r="C73" s="2">
        <v>71809</v>
      </c>
      <c r="D73" s="2">
        <v>50000</v>
      </c>
      <c r="E73" s="2" t="s">
        <v>427</v>
      </c>
      <c r="F73" s="2" t="s">
        <v>19</v>
      </c>
      <c r="G73" s="2" t="s">
        <v>428</v>
      </c>
      <c r="H73" s="2" t="s">
        <v>147</v>
      </c>
      <c r="I73" s="2" t="s">
        <v>423</v>
      </c>
      <c r="J73" s="2" t="s">
        <v>424</v>
      </c>
      <c r="K73" s="2"/>
      <c r="L73" s="2"/>
      <c r="M73" s="2" t="s">
        <v>429</v>
      </c>
      <c r="N73" s="2"/>
      <c r="O73" s="2"/>
      <c r="P73" s="2">
        <v>5829188</v>
      </c>
      <c r="Q73" s="2" t="s">
        <v>25</v>
      </c>
      <c r="R73" s="2" t="s">
        <v>26</v>
      </c>
      <c r="S73" s="2" t="s">
        <v>27</v>
      </c>
      <c r="T73">
        <v>23561</v>
      </c>
      <c r="U73">
        <f>VLOOKUP(C73,Sheet2!$A$2:$E$369,2,FALSE)</f>
        <v>122</v>
      </c>
      <c r="V73">
        <f>VLOOKUP(C73,Sheet2!$A$2:$E$369,3,FALSE)</f>
        <v>50000</v>
      </c>
      <c r="W73">
        <f>VLOOKUP(C73,Sheet2!$A$2:$E$369,5,FALSE)</f>
        <v>1002405</v>
      </c>
    </row>
    <row r="74" spans="1:23">
      <c r="A74" s="2" t="s">
        <v>16</v>
      </c>
      <c r="B74" s="2" t="s">
        <v>430</v>
      </c>
      <c r="C74" s="2">
        <v>72114</v>
      </c>
      <c r="D74" s="2">
        <v>50000</v>
      </c>
      <c r="E74" s="2" t="s">
        <v>431</v>
      </c>
      <c r="F74" s="2" t="s">
        <v>19</v>
      </c>
      <c r="G74" s="2" t="s">
        <v>432</v>
      </c>
      <c r="H74" s="2" t="s">
        <v>31</v>
      </c>
      <c r="I74" s="2" t="s">
        <v>433</v>
      </c>
      <c r="J74" s="2" t="s">
        <v>434</v>
      </c>
      <c r="K74" s="2"/>
      <c r="L74" s="2"/>
      <c r="M74" s="2" t="s">
        <v>435</v>
      </c>
      <c r="N74" s="2"/>
      <c r="O74" s="2"/>
      <c r="P74" s="2">
        <v>5829189</v>
      </c>
      <c r="Q74" s="2" t="s">
        <v>25</v>
      </c>
      <c r="R74" s="2" t="s">
        <v>26</v>
      </c>
      <c r="S74" s="2" t="s">
        <v>27</v>
      </c>
      <c r="T74">
        <v>23860</v>
      </c>
      <c r="U74">
        <f>VLOOKUP(C74,Sheet2!$A$2:$E$369,2,FALSE)</f>
        <v>122</v>
      </c>
      <c r="V74">
        <f>VLOOKUP(C74,Sheet2!$A$2:$E$369,3,FALSE)</f>
        <v>50000</v>
      </c>
      <c r="W74">
        <f>VLOOKUP(C74,Sheet2!$A$2:$E$369,5,FALSE)</f>
        <v>1002515</v>
      </c>
    </row>
    <row r="75" spans="1:23">
      <c r="A75" s="2" t="s">
        <v>16</v>
      </c>
      <c r="B75" s="2" t="s">
        <v>436</v>
      </c>
      <c r="C75" s="2">
        <v>71087</v>
      </c>
      <c r="D75" s="2">
        <v>50000</v>
      </c>
      <c r="E75" s="2" t="s">
        <v>437</v>
      </c>
      <c r="F75" s="2" t="s">
        <v>19</v>
      </c>
      <c r="G75" s="2" t="s">
        <v>308</v>
      </c>
      <c r="H75" s="2" t="s">
        <v>70</v>
      </c>
      <c r="I75" s="2" t="s">
        <v>438</v>
      </c>
      <c r="J75" s="2" t="s">
        <v>439</v>
      </c>
      <c r="K75" s="2"/>
      <c r="L75" s="2"/>
      <c r="M75" s="2" t="s">
        <v>440</v>
      </c>
      <c r="N75" s="2"/>
      <c r="O75" s="2"/>
      <c r="P75" s="2">
        <v>5829190</v>
      </c>
      <c r="Q75" s="2" t="s">
        <v>25</v>
      </c>
      <c r="R75" s="2" t="s">
        <v>26</v>
      </c>
      <c r="S75" s="2" t="s">
        <v>27</v>
      </c>
      <c r="T75">
        <v>22840</v>
      </c>
      <c r="U75" t="e">
        <f>VLOOKUP(C75,Sheet2!$A$2:$E$369,2,FALSE)</f>
        <v>#N/A</v>
      </c>
      <c r="V75" t="e">
        <f>VLOOKUP(C75,Sheet2!$A$2:$E$369,3,FALSE)</f>
        <v>#N/A</v>
      </c>
      <c r="W75" t="e">
        <f>VLOOKUP(C75,Sheet2!$A$2:$E$369,5,FALSE)</f>
        <v>#N/A</v>
      </c>
    </row>
    <row r="76" spans="1:23">
      <c r="A76" s="2" t="s">
        <v>16</v>
      </c>
      <c r="B76" s="2" t="s">
        <v>441</v>
      </c>
      <c r="C76" s="2">
        <v>71085</v>
      </c>
      <c r="D76" s="2">
        <v>50000</v>
      </c>
      <c r="E76" s="2" t="s">
        <v>442</v>
      </c>
      <c r="F76" s="2" t="s">
        <v>19</v>
      </c>
      <c r="G76" s="2" t="s">
        <v>443</v>
      </c>
      <c r="H76" s="2" t="s">
        <v>147</v>
      </c>
      <c r="I76" s="2" t="s">
        <v>444</v>
      </c>
      <c r="J76" s="2" t="s">
        <v>445</v>
      </c>
      <c r="K76" s="2"/>
      <c r="L76" s="2"/>
      <c r="M76" s="2" t="s">
        <v>446</v>
      </c>
      <c r="N76" s="2"/>
      <c r="O76" s="2"/>
      <c r="P76" s="2">
        <v>5829191</v>
      </c>
      <c r="Q76" s="2" t="s">
        <v>25</v>
      </c>
      <c r="R76" s="2" t="s">
        <v>26</v>
      </c>
      <c r="S76" s="2" t="s">
        <v>27</v>
      </c>
      <c r="T76">
        <v>22838</v>
      </c>
      <c r="U76" t="e">
        <f>VLOOKUP(C76,Sheet2!$A$2:$E$369,2,FALSE)</f>
        <v>#N/A</v>
      </c>
      <c r="V76" t="e">
        <f>VLOOKUP(C76,Sheet2!$A$2:$E$369,3,FALSE)</f>
        <v>#N/A</v>
      </c>
      <c r="W76" t="e">
        <f>VLOOKUP(C76,Sheet2!$A$2:$E$369,5,FALSE)</f>
        <v>#N/A</v>
      </c>
    </row>
    <row r="77" spans="1:23">
      <c r="A77" s="2" t="s">
        <v>16</v>
      </c>
      <c r="B77" s="2" t="s">
        <v>447</v>
      </c>
      <c r="C77" s="2">
        <v>71124</v>
      </c>
      <c r="D77" s="2">
        <v>50000</v>
      </c>
      <c r="E77" s="2" t="s">
        <v>448</v>
      </c>
      <c r="F77" s="2" t="s">
        <v>19</v>
      </c>
      <c r="G77" s="2" t="s">
        <v>449</v>
      </c>
      <c r="H77" s="2" t="s">
        <v>91</v>
      </c>
      <c r="I77" s="2" t="s">
        <v>450</v>
      </c>
      <c r="J77" s="2" t="s">
        <v>451</v>
      </c>
      <c r="K77" s="2"/>
      <c r="L77" s="2"/>
      <c r="M77" s="2" t="s">
        <v>452</v>
      </c>
      <c r="N77" s="2"/>
      <c r="O77" s="2"/>
      <c r="P77" s="2">
        <v>5829192</v>
      </c>
      <c r="Q77" s="2" t="s">
        <v>25</v>
      </c>
      <c r="R77" s="2" t="s">
        <v>26</v>
      </c>
      <c r="S77" s="2" t="s">
        <v>27</v>
      </c>
      <c r="T77">
        <v>22877</v>
      </c>
      <c r="U77" t="e">
        <f>VLOOKUP(C77,Sheet2!$A$2:$E$369,2,FALSE)</f>
        <v>#N/A</v>
      </c>
      <c r="V77" t="e">
        <f>VLOOKUP(C77,Sheet2!$A$2:$E$369,3,FALSE)</f>
        <v>#N/A</v>
      </c>
      <c r="W77" t="e">
        <f>VLOOKUP(C77,Sheet2!$A$2:$E$369,5,FALSE)</f>
        <v>#N/A</v>
      </c>
    </row>
    <row r="78" spans="1:23">
      <c r="A78" s="2" t="s">
        <v>16</v>
      </c>
      <c r="B78" s="2" t="s">
        <v>453</v>
      </c>
      <c r="C78" s="2">
        <v>72384</v>
      </c>
      <c r="D78" s="2">
        <v>50000</v>
      </c>
      <c r="E78" s="2" t="s">
        <v>454</v>
      </c>
      <c r="F78" s="2" t="s">
        <v>19</v>
      </c>
      <c r="G78" s="2" t="s">
        <v>455</v>
      </c>
      <c r="H78" s="2" t="s">
        <v>58</v>
      </c>
      <c r="I78" s="2" t="s">
        <v>456</v>
      </c>
      <c r="J78" s="2" t="s">
        <v>457</v>
      </c>
      <c r="K78" s="2"/>
      <c r="L78" s="2"/>
      <c r="M78" s="2" t="s">
        <v>458</v>
      </c>
      <c r="N78" s="2"/>
      <c r="O78" s="2"/>
      <c r="P78" s="2">
        <v>5829193</v>
      </c>
      <c r="Q78" s="2" t="s">
        <v>25</v>
      </c>
      <c r="R78" s="2" t="s">
        <v>26</v>
      </c>
      <c r="S78" s="2" t="s">
        <v>27</v>
      </c>
      <c r="T78">
        <v>24137</v>
      </c>
      <c r="U78">
        <f>VLOOKUP(C78,Sheet2!$A$2:$E$369,2,FALSE)</f>
        <v>122</v>
      </c>
      <c r="V78">
        <f>VLOOKUP(C78,Sheet2!$A$2:$E$369,3,FALSE)</f>
        <v>50000</v>
      </c>
      <c r="W78">
        <f>VLOOKUP(C78,Sheet2!$A$2:$E$369,5,FALSE)</f>
        <v>1002251</v>
      </c>
    </row>
    <row r="79" spans="1:23">
      <c r="A79" s="2" t="s">
        <v>16</v>
      </c>
      <c r="B79" s="2" t="s">
        <v>459</v>
      </c>
      <c r="C79" s="2">
        <v>72386</v>
      </c>
      <c r="D79" s="2">
        <v>50000</v>
      </c>
      <c r="E79" s="2" t="s">
        <v>460</v>
      </c>
      <c r="F79" s="2" t="s">
        <v>19</v>
      </c>
      <c r="G79" s="2" t="s">
        <v>455</v>
      </c>
      <c r="H79" s="2" t="s">
        <v>58</v>
      </c>
      <c r="I79" s="2" t="s">
        <v>461</v>
      </c>
      <c r="J79" s="2" t="s">
        <v>462</v>
      </c>
      <c r="K79" s="2"/>
      <c r="L79" s="2"/>
      <c r="M79" s="2" t="s">
        <v>463</v>
      </c>
      <c r="N79" s="2"/>
      <c r="O79" s="2"/>
      <c r="P79" s="2">
        <v>5829194</v>
      </c>
      <c r="Q79" s="2" t="s">
        <v>25</v>
      </c>
      <c r="R79" s="2" t="s">
        <v>26</v>
      </c>
      <c r="S79" s="2" t="s">
        <v>27</v>
      </c>
      <c r="T79">
        <v>24139</v>
      </c>
      <c r="U79" t="e">
        <f>VLOOKUP(C79,Sheet2!$A$2:$E$369,2,FALSE)</f>
        <v>#N/A</v>
      </c>
      <c r="V79" t="e">
        <f>VLOOKUP(C79,Sheet2!$A$2:$E$369,3,FALSE)</f>
        <v>#N/A</v>
      </c>
      <c r="W79" t="e">
        <f>VLOOKUP(C79,Sheet2!$A$2:$E$369,5,FALSE)</f>
        <v>#N/A</v>
      </c>
    </row>
    <row r="80" spans="1:23">
      <c r="A80" s="2" t="s">
        <v>16</v>
      </c>
      <c r="B80" s="2" t="s">
        <v>464</v>
      </c>
      <c r="C80" s="2">
        <v>71146</v>
      </c>
      <c r="D80" s="2">
        <v>50000</v>
      </c>
      <c r="E80" s="2" t="s">
        <v>465</v>
      </c>
      <c r="F80" s="2" t="s">
        <v>19</v>
      </c>
      <c r="G80" s="2" t="s">
        <v>466</v>
      </c>
      <c r="H80" s="2" t="s">
        <v>467</v>
      </c>
      <c r="I80" s="2" t="s">
        <v>468</v>
      </c>
      <c r="J80" s="2" t="s">
        <v>469</v>
      </c>
      <c r="K80" s="2"/>
      <c r="L80" s="2"/>
      <c r="M80" s="2" t="s">
        <v>470</v>
      </c>
      <c r="N80" s="2"/>
      <c r="O80" s="2"/>
      <c r="P80" s="2">
        <v>5829195</v>
      </c>
      <c r="Q80" s="2" t="s">
        <v>25</v>
      </c>
      <c r="R80" s="2" t="s">
        <v>26</v>
      </c>
      <c r="S80" s="2" t="s">
        <v>27</v>
      </c>
      <c r="T80">
        <v>22899</v>
      </c>
      <c r="U80" t="e">
        <f>VLOOKUP(C80,Sheet2!$A$2:$E$369,2,FALSE)</f>
        <v>#N/A</v>
      </c>
      <c r="V80" t="e">
        <f>VLOOKUP(C80,Sheet2!$A$2:$E$369,3,FALSE)</f>
        <v>#N/A</v>
      </c>
      <c r="W80" t="e">
        <f>VLOOKUP(C80,Sheet2!$A$2:$E$369,5,FALSE)</f>
        <v>#N/A</v>
      </c>
    </row>
    <row r="81" spans="1:23">
      <c r="A81" s="2" t="s">
        <v>16</v>
      </c>
      <c r="B81" s="2" t="s">
        <v>471</v>
      </c>
      <c r="C81" s="2">
        <v>72382</v>
      </c>
      <c r="D81" s="2">
        <v>50000</v>
      </c>
      <c r="E81" s="2" t="s">
        <v>472</v>
      </c>
      <c r="F81" s="2" t="s">
        <v>19</v>
      </c>
      <c r="G81" s="2" t="s">
        <v>473</v>
      </c>
      <c r="H81" s="2" t="s">
        <v>91</v>
      </c>
      <c r="I81" s="2" t="s">
        <v>474</v>
      </c>
      <c r="J81" s="2" t="s">
        <v>475</v>
      </c>
      <c r="K81" s="2"/>
      <c r="L81" s="2"/>
      <c r="M81" s="2" t="s">
        <v>476</v>
      </c>
      <c r="N81" s="2"/>
      <c r="O81" s="2"/>
      <c r="P81" s="2">
        <v>5829196</v>
      </c>
      <c r="Q81" s="2" t="s">
        <v>25</v>
      </c>
      <c r="R81" s="2" t="s">
        <v>26</v>
      </c>
      <c r="S81" s="2" t="s">
        <v>27</v>
      </c>
      <c r="T81">
        <v>24135</v>
      </c>
      <c r="U81" t="e">
        <f>VLOOKUP(C81,Sheet2!$A$2:$E$369,2,FALSE)</f>
        <v>#N/A</v>
      </c>
      <c r="V81" t="e">
        <f>VLOOKUP(C81,Sheet2!$A$2:$E$369,3,FALSE)</f>
        <v>#N/A</v>
      </c>
      <c r="W81" t="e">
        <f>VLOOKUP(C81,Sheet2!$A$2:$E$369,5,FALSE)</f>
        <v>#N/A</v>
      </c>
    </row>
    <row r="82" spans="1:23">
      <c r="A82" s="2" t="s">
        <v>16</v>
      </c>
      <c r="B82" s="2" t="s">
        <v>477</v>
      </c>
      <c r="C82" s="2">
        <v>71063</v>
      </c>
      <c r="D82" s="2">
        <v>50000</v>
      </c>
      <c r="E82" s="2" t="s">
        <v>478</v>
      </c>
      <c r="F82" s="2" t="s">
        <v>19</v>
      </c>
      <c r="G82" s="2" t="s">
        <v>479</v>
      </c>
      <c r="H82" s="2" t="s">
        <v>147</v>
      </c>
      <c r="I82" s="2" t="s">
        <v>480</v>
      </c>
      <c r="J82" s="2" t="s">
        <v>481</v>
      </c>
      <c r="K82" s="2"/>
      <c r="L82" s="2"/>
      <c r="M82" s="2" t="s">
        <v>482</v>
      </c>
      <c r="N82" s="2"/>
      <c r="O82" s="2"/>
      <c r="P82" s="2">
        <v>5829197</v>
      </c>
      <c r="Q82" s="2" t="s">
        <v>25</v>
      </c>
      <c r="R82" s="2" t="s">
        <v>26</v>
      </c>
      <c r="S82" s="2" t="s">
        <v>27</v>
      </c>
      <c r="T82">
        <v>22816</v>
      </c>
      <c r="U82" t="e">
        <f>VLOOKUP(C82,Sheet2!$A$2:$E$369,2,FALSE)</f>
        <v>#N/A</v>
      </c>
      <c r="V82" t="e">
        <f>VLOOKUP(C82,Sheet2!$A$2:$E$369,3,FALSE)</f>
        <v>#N/A</v>
      </c>
      <c r="W82" t="e">
        <f>VLOOKUP(C82,Sheet2!$A$2:$E$369,5,FALSE)</f>
        <v>#N/A</v>
      </c>
    </row>
    <row r="83" spans="1:23">
      <c r="A83" s="2" t="s">
        <v>16</v>
      </c>
      <c r="B83" s="2" t="s">
        <v>483</v>
      </c>
      <c r="C83" s="2">
        <v>71192</v>
      </c>
      <c r="D83" s="2">
        <v>50000</v>
      </c>
      <c r="E83" s="2" t="s">
        <v>484</v>
      </c>
      <c r="F83" s="2" t="s">
        <v>19</v>
      </c>
      <c r="G83" s="2" t="s">
        <v>485</v>
      </c>
      <c r="H83" s="2" t="s">
        <v>486</v>
      </c>
      <c r="I83" s="2" t="s">
        <v>487</v>
      </c>
      <c r="J83" s="2" t="s">
        <v>488</v>
      </c>
      <c r="K83" s="2"/>
      <c r="L83" s="2"/>
      <c r="M83" s="2" t="s">
        <v>489</v>
      </c>
      <c r="N83" s="2"/>
      <c r="O83" s="2"/>
      <c r="P83" s="2">
        <v>5829198</v>
      </c>
      <c r="Q83" s="2" t="s">
        <v>25</v>
      </c>
      <c r="R83" s="2" t="s">
        <v>26</v>
      </c>
      <c r="S83" s="2" t="s">
        <v>27</v>
      </c>
      <c r="T83">
        <v>22945</v>
      </c>
      <c r="U83" t="e">
        <f>VLOOKUP(C83,Sheet2!$A$2:$E$369,2,FALSE)</f>
        <v>#N/A</v>
      </c>
      <c r="V83" t="e">
        <f>VLOOKUP(C83,Sheet2!$A$2:$E$369,3,FALSE)</f>
        <v>#N/A</v>
      </c>
      <c r="W83" t="e">
        <f>VLOOKUP(C83,Sheet2!$A$2:$E$369,5,FALSE)</f>
        <v>#N/A</v>
      </c>
    </row>
    <row r="84" spans="1:23">
      <c r="A84" s="2" t="s">
        <v>16</v>
      </c>
      <c r="B84" s="2" t="s">
        <v>490</v>
      </c>
      <c r="C84" s="2">
        <v>71218</v>
      </c>
      <c r="D84" s="2">
        <v>50000</v>
      </c>
      <c r="E84" s="2" t="s">
        <v>491</v>
      </c>
      <c r="F84" s="2" t="s">
        <v>19</v>
      </c>
      <c r="G84" s="2" t="s">
        <v>492</v>
      </c>
      <c r="H84" s="2" t="s">
        <v>168</v>
      </c>
      <c r="I84" s="2" t="s">
        <v>493</v>
      </c>
      <c r="J84" s="2" t="s">
        <v>494</v>
      </c>
      <c r="K84" s="2"/>
      <c r="L84" s="2"/>
      <c r="M84" s="2" t="s">
        <v>495</v>
      </c>
      <c r="N84" s="2"/>
      <c r="O84" s="2"/>
      <c r="P84" s="2">
        <v>5829199</v>
      </c>
      <c r="Q84" s="2" t="s">
        <v>25</v>
      </c>
      <c r="R84" s="2" t="s">
        <v>26</v>
      </c>
      <c r="S84" s="2" t="s">
        <v>27</v>
      </c>
      <c r="T84">
        <v>22971</v>
      </c>
      <c r="U84">
        <f>VLOOKUP(C84,Sheet2!$A$2:$E$369,2,FALSE)</f>
        <v>125</v>
      </c>
      <c r="V84">
        <f>VLOOKUP(C84,Sheet2!$A$2:$E$369,3,FALSE)</f>
        <v>50000</v>
      </c>
      <c r="W84">
        <f>VLOOKUP(C84,Sheet2!$A$2:$E$369,5,FALSE)</f>
        <v>1002094</v>
      </c>
    </row>
    <row r="85" spans="1:23">
      <c r="A85" s="2" t="s">
        <v>16</v>
      </c>
      <c r="B85" s="2" t="s">
        <v>496</v>
      </c>
      <c r="C85" s="2">
        <v>71311</v>
      </c>
      <c r="D85" s="2">
        <v>50000</v>
      </c>
      <c r="E85" s="2" t="s">
        <v>497</v>
      </c>
      <c r="F85" s="2" t="s">
        <v>19</v>
      </c>
      <c r="G85" s="2" t="s">
        <v>498</v>
      </c>
      <c r="H85" s="2" t="s">
        <v>91</v>
      </c>
      <c r="I85" s="2" t="s">
        <v>499</v>
      </c>
      <c r="J85" s="2" t="s">
        <v>500</v>
      </c>
      <c r="K85" s="2"/>
      <c r="L85" s="2"/>
      <c r="M85" s="2" t="s">
        <v>501</v>
      </c>
      <c r="N85" s="2"/>
      <c r="O85" s="2"/>
      <c r="P85" s="2">
        <v>5829200</v>
      </c>
      <c r="Q85" s="2" t="s">
        <v>25</v>
      </c>
      <c r="R85" s="2" t="s">
        <v>26</v>
      </c>
      <c r="S85" s="2" t="s">
        <v>27</v>
      </c>
      <c r="T85">
        <v>23064</v>
      </c>
      <c r="U85" t="e">
        <f>VLOOKUP(C85,Sheet2!$A$2:$E$369,2,FALSE)</f>
        <v>#N/A</v>
      </c>
      <c r="V85" t="e">
        <f>VLOOKUP(C85,Sheet2!$A$2:$E$369,3,FALSE)</f>
        <v>#N/A</v>
      </c>
      <c r="W85" t="e">
        <f>VLOOKUP(C85,Sheet2!$A$2:$E$369,5,FALSE)</f>
        <v>#N/A</v>
      </c>
    </row>
    <row r="86" spans="1:23">
      <c r="A86" s="2" t="s">
        <v>16</v>
      </c>
      <c r="B86" s="2" t="s">
        <v>502</v>
      </c>
      <c r="C86" s="2">
        <v>72582</v>
      </c>
      <c r="D86" s="2">
        <v>50000</v>
      </c>
      <c r="E86" s="2" t="s">
        <v>503</v>
      </c>
      <c r="F86" s="2" t="s">
        <v>19</v>
      </c>
      <c r="G86" s="2" t="s">
        <v>504</v>
      </c>
      <c r="H86" s="2" t="s">
        <v>44</v>
      </c>
      <c r="I86" s="2" t="s">
        <v>505</v>
      </c>
      <c r="J86" s="2" t="s">
        <v>506</v>
      </c>
      <c r="K86" s="2"/>
      <c r="L86" s="2"/>
      <c r="M86" s="2" t="s">
        <v>507</v>
      </c>
      <c r="N86" s="2"/>
      <c r="O86" s="2"/>
      <c r="P86" s="2">
        <v>5829201</v>
      </c>
      <c r="Q86" s="2" t="s">
        <v>25</v>
      </c>
      <c r="R86" s="2" t="s">
        <v>26</v>
      </c>
      <c r="S86" s="2" t="s">
        <v>27</v>
      </c>
      <c r="T86">
        <v>24748</v>
      </c>
      <c r="U86" t="e">
        <f>VLOOKUP(C86,Sheet2!$A$2:$E$369,2,FALSE)</f>
        <v>#N/A</v>
      </c>
      <c r="V86" t="e">
        <f>VLOOKUP(C86,Sheet2!$A$2:$E$369,3,FALSE)</f>
        <v>#N/A</v>
      </c>
      <c r="W86" t="e">
        <f>VLOOKUP(C86,Sheet2!$A$2:$E$369,5,FALSE)</f>
        <v>#N/A</v>
      </c>
    </row>
    <row r="87" spans="1:23">
      <c r="A87" s="2" t="s">
        <v>16</v>
      </c>
      <c r="B87" s="2" t="s">
        <v>508</v>
      </c>
      <c r="C87" s="2">
        <v>72394</v>
      </c>
      <c r="D87" s="2">
        <v>50000</v>
      </c>
      <c r="E87" s="2" t="s">
        <v>509</v>
      </c>
      <c r="F87" s="2" t="s">
        <v>19</v>
      </c>
      <c r="G87" s="2" t="s">
        <v>510</v>
      </c>
      <c r="H87" s="2" t="s">
        <v>91</v>
      </c>
      <c r="I87" s="2" t="s">
        <v>511</v>
      </c>
      <c r="J87" s="2" t="s">
        <v>512</v>
      </c>
      <c r="K87" s="2"/>
      <c r="L87" s="2"/>
      <c r="M87" s="2" t="s">
        <v>513</v>
      </c>
      <c r="N87" s="2"/>
      <c r="O87" s="2"/>
      <c r="P87" s="2">
        <v>5829202</v>
      </c>
      <c r="Q87" s="2" t="s">
        <v>25</v>
      </c>
      <c r="R87" s="2" t="s">
        <v>26</v>
      </c>
      <c r="S87" s="2" t="s">
        <v>27</v>
      </c>
      <c r="T87">
        <v>24147</v>
      </c>
      <c r="U87">
        <f>VLOOKUP(C87,Sheet2!$A$2:$E$369,2,FALSE)</f>
        <v>122</v>
      </c>
      <c r="V87">
        <f>VLOOKUP(C87,Sheet2!$A$2:$E$369,3,FALSE)</f>
        <v>50000</v>
      </c>
      <c r="W87">
        <f>VLOOKUP(C87,Sheet2!$A$2:$E$369,5,FALSE)</f>
        <v>1002252</v>
      </c>
    </row>
    <row r="88" spans="1:23">
      <c r="A88" s="2" t="s">
        <v>16</v>
      </c>
      <c r="B88" s="2" t="s">
        <v>514</v>
      </c>
      <c r="C88" s="2">
        <v>72150</v>
      </c>
      <c r="D88" s="2">
        <v>50000</v>
      </c>
      <c r="E88" s="2" t="s">
        <v>515</v>
      </c>
      <c r="F88" s="2" t="s">
        <v>19</v>
      </c>
      <c r="G88" s="2" t="s">
        <v>516</v>
      </c>
      <c r="H88" s="2" t="s">
        <v>31</v>
      </c>
      <c r="I88" s="2" t="s">
        <v>517</v>
      </c>
      <c r="J88" s="2" t="s">
        <v>518</v>
      </c>
      <c r="K88" s="2"/>
      <c r="L88" s="2"/>
      <c r="M88" s="2" t="s">
        <v>519</v>
      </c>
      <c r="N88" s="2"/>
      <c r="O88" s="2"/>
      <c r="P88" s="2">
        <v>5829203</v>
      </c>
      <c r="Q88" s="2" t="s">
        <v>25</v>
      </c>
      <c r="R88" s="2" t="s">
        <v>26</v>
      </c>
      <c r="S88" s="2" t="s">
        <v>27</v>
      </c>
      <c r="T88">
        <v>23896</v>
      </c>
      <c r="U88">
        <f>VLOOKUP(C88,Sheet2!$A$2:$E$369,2,FALSE)</f>
        <v>122</v>
      </c>
      <c r="V88">
        <f>VLOOKUP(C88,Sheet2!$A$2:$E$369,3,FALSE)</f>
        <v>50000</v>
      </c>
      <c r="W88">
        <f>VLOOKUP(C88,Sheet2!$A$2:$E$369,5,FALSE)</f>
        <v>1002520</v>
      </c>
    </row>
    <row r="89" spans="1:23">
      <c r="A89" s="2" t="s">
        <v>16</v>
      </c>
      <c r="B89" s="2" t="s">
        <v>520</v>
      </c>
      <c r="C89" s="2">
        <v>71207</v>
      </c>
      <c r="D89" s="2">
        <v>50000</v>
      </c>
      <c r="E89" s="2" t="s">
        <v>521</v>
      </c>
      <c r="F89" s="2" t="s">
        <v>19</v>
      </c>
      <c r="G89" s="2" t="s">
        <v>492</v>
      </c>
      <c r="H89" s="2" t="s">
        <v>168</v>
      </c>
      <c r="I89" s="2" t="s">
        <v>522</v>
      </c>
      <c r="J89" s="2" t="s">
        <v>523</v>
      </c>
      <c r="K89" s="2"/>
      <c r="L89" s="2"/>
      <c r="M89" s="2" t="s">
        <v>524</v>
      </c>
      <c r="N89" s="2"/>
      <c r="O89" s="2"/>
      <c r="P89" s="2">
        <v>5829204</v>
      </c>
      <c r="Q89" s="2" t="s">
        <v>25</v>
      </c>
      <c r="R89" s="2" t="s">
        <v>26</v>
      </c>
      <c r="S89" s="2" t="s">
        <v>27</v>
      </c>
      <c r="T89">
        <v>22960</v>
      </c>
      <c r="U89" t="e">
        <f>VLOOKUP(C89,Sheet2!$A$2:$E$369,2,FALSE)</f>
        <v>#N/A</v>
      </c>
      <c r="V89" t="e">
        <f>VLOOKUP(C89,Sheet2!$A$2:$E$369,3,FALSE)</f>
        <v>#N/A</v>
      </c>
      <c r="W89" t="e">
        <f>VLOOKUP(C89,Sheet2!$A$2:$E$369,5,FALSE)</f>
        <v>#N/A</v>
      </c>
    </row>
    <row r="90" spans="1:23">
      <c r="A90" s="2" t="s">
        <v>16</v>
      </c>
      <c r="B90" s="2" t="s">
        <v>525</v>
      </c>
      <c r="C90" s="2">
        <v>72158</v>
      </c>
      <c r="D90" s="2">
        <v>50000</v>
      </c>
      <c r="E90" s="2" t="s">
        <v>526</v>
      </c>
      <c r="F90" s="2" t="s">
        <v>19</v>
      </c>
      <c r="G90" s="2" t="s">
        <v>527</v>
      </c>
      <c r="H90" s="2" t="s">
        <v>31</v>
      </c>
      <c r="I90" s="2" t="s">
        <v>528</v>
      </c>
      <c r="J90" s="2" t="s">
        <v>529</v>
      </c>
      <c r="K90" s="2"/>
      <c r="L90" s="2"/>
      <c r="M90" s="2" t="s">
        <v>530</v>
      </c>
      <c r="N90" s="2"/>
      <c r="O90" s="2"/>
      <c r="P90" s="2">
        <v>5829205</v>
      </c>
      <c r="Q90" s="2" t="s">
        <v>25</v>
      </c>
      <c r="R90" s="2" t="s">
        <v>26</v>
      </c>
      <c r="S90" s="2" t="s">
        <v>27</v>
      </c>
      <c r="T90">
        <v>23904</v>
      </c>
      <c r="U90" t="e">
        <f>VLOOKUP(C90,Sheet2!$A$2:$E$369,2,FALSE)</f>
        <v>#N/A</v>
      </c>
      <c r="V90" t="e">
        <f>VLOOKUP(C90,Sheet2!$A$2:$E$369,3,FALSE)</f>
        <v>#N/A</v>
      </c>
      <c r="W90" t="e">
        <f>VLOOKUP(C90,Sheet2!$A$2:$E$369,5,FALSE)</f>
        <v>#N/A</v>
      </c>
    </row>
    <row r="91" spans="1:23">
      <c r="A91" s="2" t="s">
        <v>16</v>
      </c>
      <c r="B91" s="2" t="s">
        <v>531</v>
      </c>
      <c r="C91" s="2">
        <v>72081</v>
      </c>
      <c r="D91" s="2">
        <v>50000</v>
      </c>
      <c r="E91" s="2" t="s">
        <v>532</v>
      </c>
      <c r="F91" s="2" t="s">
        <v>19</v>
      </c>
      <c r="G91" s="2" t="s">
        <v>388</v>
      </c>
      <c r="H91" s="2" t="s">
        <v>91</v>
      </c>
      <c r="I91" s="2" t="s">
        <v>533</v>
      </c>
      <c r="J91" s="2" t="s">
        <v>534</v>
      </c>
      <c r="K91" s="2"/>
      <c r="L91" s="2"/>
      <c r="M91" s="2" t="s">
        <v>535</v>
      </c>
      <c r="N91" s="2"/>
      <c r="O91" s="2"/>
      <c r="P91" s="2">
        <v>5829206</v>
      </c>
      <c r="Q91" s="2" t="s">
        <v>25</v>
      </c>
      <c r="R91" s="2" t="s">
        <v>26</v>
      </c>
      <c r="S91" s="2" t="s">
        <v>27</v>
      </c>
      <c r="T91">
        <v>23833</v>
      </c>
      <c r="U91" t="e">
        <f>VLOOKUP(C91,Sheet2!$A$2:$E$369,2,FALSE)</f>
        <v>#N/A</v>
      </c>
      <c r="V91" t="e">
        <f>VLOOKUP(C91,Sheet2!$A$2:$E$369,3,FALSE)</f>
        <v>#N/A</v>
      </c>
      <c r="W91" t="e">
        <f>VLOOKUP(C91,Sheet2!$A$2:$E$369,5,FALSE)</f>
        <v>#N/A</v>
      </c>
    </row>
    <row r="92" spans="1:23">
      <c r="A92" s="2" t="s">
        <v>16</v>
      </c>
      <c r="B92" s="2" t="s">
        <v>536</v>
      </c>
      <c r="C92" s="2">
        <v>71421</v>
      </c>
      <c r="D92" s="2">
        <v>50000</v>
      </c>
      <c r="E92" s="2" t="s">
        <v>537</v>
      </c>
      <c r="F92" s="2" t="s">
        <v>19</v>
      </c>
      <c r="G92" s="2" t="s">
        <v>538</v>
      </c>
      <c r="H92" s="2" t="s">
        <v>91</v>
      </c>
      <c r="I92" s="2" t="s">
        <v>539</v>
      </c>
      <c r="J92" s="2" t="s">
        <v>540</v>
      </c>
      <c r="K92" s="2"/>
      <c r="L92" s="2"/>
      <c r="M92" s="2" t="s">
        <v>541</v>
      </c>
      <c r="N92" s="2"/>
      <c r="O92" s="2"/>
      <c r="P92" s="2">
        <v>5829207</v>
      </c>
      <c r="Q92" s="2" t="s">
        <v>25</v>
      </c>
      <c r="R92" s="2" t="s">
        <v>26</v>
      </c>
      <c r="S92" s="2" t="s">
        <v>27</v>
      </c>
      <c r="T92">
        <v>23174</v>
      </c>
      <c r="U92" t="e">
        <f>VLOOKUP(C92,Sheet2!$A$2:$E$369,2,FALSE)</f>
        <v>#N/A</v>
      </c>
      <c r="V92" t="e">
        <f>VLOOKUP(C92,Sheet2!$A$2:$E$369,3,FALSE)</f>
        <v>#N/A</v>
      </c>
      <c r="W92" t="e">
        <f>VLOOKUP(C92,Sheet2!$A$2:$E$369,5,FALSE)</f>
        <v>#N/A</v>
      </c>
    </row>
    <row r="93" spans="1:23">
      <c r="A93" s="2" t="s">
        <v>16</v>
      </c>
      <c r="B93" s="2" t="s">
        <v>542</v>
      </c>
      <c r="C93" s="2">
        <v>72161</v>
      </c>
      <c r="D93" s="2">
        <v>50000</v>
      </c>
      <c r="E93" s="2" t="s">
        <v>543</v>
      </c>
      <c r="F93" s="2" t="s">
        <v>19</v>
      </c>
      <c r="G93" s="2" t="s">
        <v>544</v>
      </c>
      <c r="H93" s="2" t="s">
        <v>31</v>
      </c>
      <c r="I93" s="2" t="s">
        <v>545</v>
      </c>
      <c r="J93" s="2" t="s">
        <v>546</v>
      </c>
      <c r="K93" s="2"/>
      <c r="L93" s="2"/>
      <c r="M93" s="2" t="s">
        <v>547</v>
      </c>
      <c r="N93" s="2"/>
      <c r="O93" s="2"/>
      <c r="P93" s="2">
        <v>5829208</v>
      </c>
      <c r="Q93" s="2" t="s">
        <v>25</v>
      </c>
      <c r="R93" s="2" t="s">
        <v>26</v>
      </c>
      <c r="S93" s="2" t="s">
        <v>27</v>
      </c>
      <c r="T93">
        <v>23907</v>
      </c>
      <c r="U93" t="e">
        <f>VLOOKUP(C93,Sheet2!$A$2:$E$369,2,FALSE)</f>
        <v>#N/A</v>
      </c>
      <c r="V93" t="e">
        <f>VLOOKUP(C93,Sheet2!$A$2:$E$369,3,FALSE)</f>
        <v>#N/A</v>
      </c>
      <c r="W93" t="e">
        <f>VLOOKUP(C93,Sheet2!$A$2:$E$369,5,FALSE)</f>
        <v>#N/A</v>
      </c>
    </row>
    <row r="94" spans="1:23">
      <c r="A94" s="2" t="s">
        <v>16</v>
      </c>
      <c r="B94" s="2" t="s">
        <v>548</v>
      </c>
      <c r="C94" s="2">
        <v>72173</v>
      </c>
      <c r="D94" s="2">
        <v>50000</v>
      </c>
      <c r="E94" s="2" t="s">
        <v>549</v>
      </c>
      <c r="F94" s="2" t="s">
        <v>19</v>
      </c>
      <c r="G94" s="2" t="s">
        <v>550</v>
      </c>
      <c r="H94" s="2" t="s">
        <v>31</v>
      </c>
      <c r="I94" s="2" t="s">
        <v>551</v>
      </c>
      <c r="J94" s="2" t="s">
        <v>552</v>
      </c>
      <c r="K94" s="2"/>
      <c r="L94" s="2"/>
      <c r="M94" s="2" t="s">
        <v>553</v>
      </c>
      <c r="N94" s="2"/>
      <c r="O94" s="2"/>
      <c r="P94" s="2">
        <v>5829209</v>
      </c>
      <c r="Q94" s="2" t="s">
        <v>25</v>
      </c>
      <c r="R94" s="2" t="s">
        <v>26</v>
      </c>
      <c r="S94" s="2" t="s">
        <v>27</v>
      </c>
      <c r="T94">
        <v>23919</v>
      </c>
      <c r="U94" t="e">
        <f>VLOOKUP(C94,Sheet2!$A$2:$E$369,2,FALSE)</f>
        <v>#N/A</v>
      </c>
      <c r="V94" t="e">
        <f>VLOOKUP(C94,Sheet2!$A$2:$E$369,3,FALSE)</f>
        <v>#N/A</v>
      </c>
      <c r="W94" t="e">
        <f>VLOOKUP(C94,Sheet2!$A$2:$E$369,5,FALSE)</f>
        <v>#N/A</v>
      </c>
    </row>
    <row r="95" spans="1:23">
      <c r="A95" s="2" t="s">
        <v>16</v>
      </c>
      <c r="B95" s="2" t="s">
        <v>554</v>
      </c>
      <c r="C95" s="2">
        <v>71454</v>
      </c>
      <c r="D95" s="2">
        <v>50000</v>
      </c>
      <c r="E95" s="2" t="s">
        <v>555</v>
      </c>
      <c r="F95" s="2" t="s">
        <v>19</v>
      </c>
      <c r="G95" s="2" t="s">
        <v>556</v>
      </c>
      <c r="H95" s="2" t="s">
        <v>557</v>
      </c>
      <c r="I95" s="2" t="s">
        <v>558</v>
      </c>
      <c r="J95" s="2" t="s">
        <v>559</v>
      </c>
      <c r="K95" s="2"/>
      <c r="L95" s="2"/>
      <c r="M95" s="2" t="s">
        <v>560</v>
      </c>
      <c r="N95" s="2"/>
      <c r="O95" s="2"/>
      <c r="P95" s="2">
        <v>5829210</v>
      </c>
      <c r="Q95" s="2" t="s">
        <v>25</v>
      </c>
      <c r="R95" s="2" t="s">
        <v>26</v>
      </c>
      <c r="S95" s="2" t="s">
        <v>27</v>
      </c>
      <c r="T95">
        <v>23207</v>
      </c>
      <c r="U95" t="e">
        <f>VLOOKUP(C95,Sheet2!$A$2:$E$369,2,FALSE)</f>
        <v>#N/A</v>
      </c>
      <c r="V95" t="e">
        <f>VLOOKUP(C95,Sheet2!$A$2:$E$369,3,FALSE)</f>
        <v>#N/A</v>
      </c>
      <c r="W95" t="e">
        <f>VLOOKUP(C95,Sheet2!$A$2:$E$369,5,FALSE)</f>
        <v>#N/A</v>
      </c>
    </row>
    <row r="96" spans="1:23">
      <c r="A96" s="2" t="s">
        <v>16</v>
      </c>
      <c r="B96" s="2" t="s">
        <v>561</v>
      </c>
      <c r="C96" s="2">
        <v>71222</v>
      </c>
      <c r="D96" s="2">
        <v>50000</v>
      </c>
      <c r="E96" s="2" t="s">
        <v>562</v>
      </c>
      <c r="F96" s="2" t="s">
        <v>19</v>
      </c>
      <c r="G96" s="2" t="s">
        <v>563</v>
      </c>
      <c r="H96" s="2" t="s">
        <v>147</v>
      </c>
      <c r="I96" s="2" t="s">
        <v>564</v>
      </c>
      <c r="J96" s="2" t="s">
        <v>565</v>
      </c>
      <c r="K96" s="2"/>
      <c r="L96" s="2"/>
      <c r="M96" s="2" t="s">
        <v>566</v>
      </c>
      <c r="N96" s="2"/>
      <c r="O96" s="2"/>
      <c r="P96" s="2">
        <v>5829211</v>
      </c>
      <c r="Q96" s="2" t="s">
        <v>25</v>
      </c>
      <c r="R96" s="2" t="s">
        <v>26</v>
      </c>
      <c r="S96" s="2" t="s">
        <v>27</v>
      </c>
      <c r="T96">
        <v>22975</v>
      </c>
      <c r="U96" t="e">
        <f>VLOOKUP(C96,Sheet2!$A$2:$E$369,2,FALSE)</f>
        <v>#N/A</v>
      </c>
      <c r="V96" t="e">
        <f>VLOOKUP(C96,Sheet2!$A$2:$E$369,3,FALSE)</f>
        <v>#N/A</v>
      </c>
      <c r="W96" t="e">
        <f>VLOOKUP(C96,Sheet2!$A$2:$E$369,5,FALSE)</f>
        <v>#N/A</v>
      </c>
    </row>
    <row r="97" spans="1:23">
      <c r="A97" s="2" t="s">
        <v>16</v>
      </c>
      <c r="B97" s="2" t="s">
        <v>567</v>
      </c>
      <c r="C97" s="2">
        <v>71503</v>
      </c>
      <c r="D97" s="2">
        <v>50000</v>
      </c>
      <c r="E97" s="2" t="s">
        <v>568</v>
      </c>
      <c r="F97" s="2" t="s">
        <v>19</v>
      </c>
      <c r="G97" s="2" t="s">
        <v>569</v>
      </c>
      <c r="H97" s="2" t="s">
        <v>65</v>
      </c>
      <c r="I97" s="2" t="s">
        <v>570</v>
      </c>
      <c r="J97" s="2" t="s">
        <v>571</v>
      </c>
      <c r="K97" s="2"/>
      <c r="L97" s="2"/>
      <c r="M97" s="2" t="s">
        <v>572</v>
      </c>
      <c r="N97" s="2"/>
      <c r="O97" s="2"/>
      <c r="P97" s="2">
        <v>5829212</v>
      </c>
      <c r="Q97" s="2" t="s">
        <v>25</v>
      </c>
      <c r="R97" s="2" t="s">
        <v>26</v>
      </c>
      <c r="S97" s="2" t="s">
        <v>27</v>
      </c>
      <c r="T97">
        <v>23256</v>
      </c>
      <c r="U97" t="e">
        <f>VLOOKUP(C97,Sheet2!$A$2:$E$369,2,FALSE)</f>
        <v>#N/A</v>
      </c>
      <c r="V97" t="e">
        <f>VLOOKUP(C97,Sheet2!$A$2:$E$369,3,FALSE)</f>
        <v>#N/A</v>
      </c>
      <c r="W97" t="e">
        <f>VLOOKUP(C97,Sheet2!$A$2:$E$369,5,FALSE)</f>
        <v>#N/A</v>
      </c>
    </row>
    <row r="98" spans="1:23">
      <c r="A98" s="2" t="s">
        <v>16</v>
      </c>
      <c r="B98" s="2" t="s">
        <v>573</v>
      </c>
      <c r="C98" s="2">
        <v>71516</v>
      </c>
      <c r="D98" s="2">
        <v>50000</v>
      </c>
      <c r="E98" s="2" t="s">
        <v>574</v>
      </c>
      <c r="F98" s="2" t="s">
        <v>19</v>
      </c>
      <c r="G98" s="2" t="s">
        <v>575</v>
      </c>
      <c r="H98" s="2" t="s">
        <v>147</v>
      </c>
      <c r="I98" s="2" t="s">
        <v>108</v>
      </c>
      <c r="J98" s="2" t="s">
        <v>109</v>
      </c>
      <c r="K98" s="2"/>
      <c r="L98" s="2"/>
      <c r="M98" s="2" t="s">
        <v>576</v>
      </c>
      <c r="N98" s="2"/>
      <c r="O98" s="2"/>
      <c r="P98" s="2">
        <v>5829213</v>
      </c>
      <c r="Q98" s="2" t="s">
        <v>25</v>
      </c>
      <c r="R98" s="2" t="s">
        <v>26</v>
      </c>
      <c r="S98" s="2" t="s">
        <v>27</v>
      </c>
      <c r="T98">
        <v>23269</v>
      </c>
      <c r="U98" t="e">
        <f>VLOOKUP(C98,Sheet2!$A$2:$E$369,2,FALSE)</f>
        <v>#N/A</v>
      </c>
      <c r="V98" t="e">
        <f>VLOOKUP(C98,Sheet2!$A$2:$E$369,3,FALSE)</f>
        <v>#N/A</v>
      </c>
      <c r="W98" t="e">
        <f>VLOOKUP(C98,Sheet2!$A$2:$E$369,5,FALSE)</f>
        <v>#N/A</v>
      </c>
    </row>
    <row r="99" spans="1:23">
      <c r="A99" s="2" t="s">
        <v>16</v>
      </c>
      <c r="B99" s="2" t="s">
        <v>577</v>
      </c>
      <c r="C99" s="2">
        <v>71510</v>
      </c>
      <c r="D99" s="2">
        <v>50000</v>
      </c>
      <c r="E99" s="2" t="s">
        <v>578</v>
      </c>
      <c r="F99" s="2" t="s">
        <v>19</v>
      </c>
      <c r="G99" s="2" t="s">
        <v>579</v>
      </c>
      <c r="H99" s="2" t="s">
        <v>147</v>
      </c>
      <c r="I99" s="2" t="s">
        <v>580</v>
      </c>
      <c r="J99" s="2" t="s">
        <v>581</v>
      </c>
      <c r="K99" s="2"/>
      <c r="L99" s="2"/>
      <c r="M99" s="2" t="s">
        <v>582</v>
      </c>
      <c r="N99" s="2"/>
      <c r="O99" s="2"/>
      <c r="P99" s="2">
        <v>5829214</v>
      </c>
      <c r="Q99" s="2" t="s">
        <v>25</v>
      </c>
      <c r="R99" s="2" t="s">
        <v>26</v>
      </c>
      <c r="S99" s="2" t="s">
        <v>27</v>
      </c>
      <c r="T99">
        <v>23263</v>
      </c>
      <c r="U99" t="e">
        <f>VLOOKUP(C99,Sheet2!$A$2:$E$369,2,FALSE)</f>
        <v>#N/A</v>
      </c>
      <c r="V99" t="e">
        <f>VLOOKUP(C99,Sheet2!$A$2:$E$369,3,FALSE)</f>
        <v>#N/A</v>
      </c>
      <c r="W99" t="e">
        <f>VLOOKUP(C99,Sheet2!$A$2:$E$369,5,FALSE)</f>
        <v>#N/A</v>
      </c>
    </row>
    <row r="100" spans="1:23">
      <c r="A100" s="2" t="s">
        <v>16</v>
      </c>
      <c r="B100" s="2" t="s">
        <v>583</v>
      </c>
      <c r="C100" s="2">
        <v>71301</v>
      </c>
      <c r="D100" s="2">
        <v>50000</v>
      </c>
      <c r="E100" s="2" t="s">
        <v>584</v>
      </c>
      <c r="F100" s="2" t="s">
        <v>19</v>
      </c>
      <c r="G100" s="2" t="s">
        <v>585</v>
      </c>
      <c r="H100" s="2" t="s">
        <v>586</v>
      </c>
      <c r="I100" s="2" t="s">
        <v>587</v>
      </c>
      <c r="J100" s="2" t="s">
        <v>588</v>
      </c>
      <c r="K100" s="2"/>
      <c r="L100" s="2"/>
      <c r="M100" s="2" t="s">
        <v>589</v>
      </c>
      <c r="N100" s="2"/>
      <c r="O100" s="2"/>
      <c r="P100" s="2">
        <v>5829215</v>
      </c>
      <c r="Q100" s="2" t="s">
        <v>25</v>
      </c>
      <c r="R100" s="2" t="s">
        <v>26</v>
      </c>
      <c r="S100" s="2" t="s">
        <v>27</v>
      </c>
      <c r="T100">
        <v>23054</v>
      </c>
      <c r="U100" t="e">
        <f>VLOOKUP(C100,Sheet2!$A$2:$E$369,2,FALSE)</f>
        <v>#N/A</v>
      </c>
      <c r="V100" t="e">
        <f>VLOOKUP(C100,Sheet2!$A$2:$E$369,3,FALSE)</f>
        <v>#N/A</v>
      </c>
      <c r="W100" t="e">
        <f>VLOOKUP(C100,Sheet2!$A$2:$E$369,5,FALSE)</f>
        <v>#N/A</v>
      </c>
    </row>
    <row r="101" spans="1:23">
      <c r="A101" s="2" t="s">
        <v>16</v>
      </c>
      <c r="B101" s="2" t="s">
        <v>590</v>
      </c>
      <c r="C101" s="2">
        <v>71420</v>
      </c>
      <c r="D101" s="2">
        <v>50000</v>
      </c>
      <c r="E101" s="2" t="s">
        <v>591</v>
      </c>
      <c r="F101" s="2" t="s">
        <v>19</v>
      </c>
      <c r="G101" s="2" t="s">
        <v>592</v>
      </c>
      <c r="H101" s="2" t="s">
        <v>65</v>
      </c>
      <c r="I101" s="2" t="s">
        <v>533</v>
      </c>
      <c r="J101" s="2" t="s">
        <v>534</v>
      </c>
      <c r="K101" s="2"/>
      <c r="L101" s="2"/>
      <c r="M101" s="2" t="s">
        <v>593</v>
      </c>
      <c r="N101" s="2"/>
      <c r="O101" s="2"/>
      <c r="P101" s="2">
        <v>5829216</v>
      </c>
      <c r="Q101" s="2" t="s">
        <v>25</v>
      </c>
      <c r="R101" s="2" t="s">
        <v>26</v>
      </c>
      <c r="S101" s="2" t="s">
        <v>27</v>
      </c>
      <c r="T101">
        <v>23173</v>
      </c>
      <c r="U101">
        <f>VLOOKUP(C101,Sheet2!$A$2:$E$369,2,FALSE)</f>
        <v>122</v>
      </c>
      <c r="V101">
        <f>VLOOKUP(C101,Sheet2!$A$2:$E$369,3,FALSE)</f>
        <v>100000</v>
      </c>
      <c r="W101">
        <f>VLOOKUP(C101,Sheet2!$A$2:$E$369,5,FALSE)</f>
        <v>1002125</v>
      </c>
    </row>
    <row r="102" spans="1:23">
      <c r="A102" s="2" t="s">
        <v>16</v>
      </c>
      <c r="B102" s="2" t="s">
        <v>594</v>
      </c>
      <c r="C102" s="2">
        <v>71470</v>
      </c>
      <c r="D102" s="2">
        <v>50000</v>
      </c>
      <c r="E102" s="2" t="s">
        <v>595</v>
      </c>
      <c r="F102" s="2" t="s">
        <v>19</v>
      </c>
      <c r="G102" s="2" t="s">
        <v>596</v>
      </c>
      <c r="H102" s="2" t="s">
        <v>91</v>
      </c>
      <c r="I102" s="2" t="s">
        <v>597</v>
      </c>
      <c r="J102" s="2" t="s">
        <v>598</v>
      </c>
      <c r="K102" s="2"/>
      <c r="L102" s="2"/>
      <c r="M102" s="2" t="s">
        <v>599</v>
      </c>
      <c r="N102" s="2"/>
      <c r="O102" s="2"/>
      <c r="P102" s="2">
        <v>5829217</v>
      </c>
      <c r="Q102" s="2" t="s">
        <v>25</v>
      </c>
      <c r="R102" s="2" t="s">
        <v>26</v>
      </c>
      <c r="S102" s="2" t="s">
        <v>27</v>
      </c>
      <c r="T102">
        <v>23223</v>
      </c>
      <c r="U102" t="e">
        <f>VLOOKUP(C102,Sheet2!$A$2:$E$369,2,FALSE)</f>
        <v>#N/A</v>
      </c>
      <c r="V102" t="e">
        <f>VLOOKUP(C102,Sheet2!$A$2:$E$369,3,FALSE)</f>
        <v>#N/A</v>
      </c>
      <c r="W102" t="e">
        <f>VLOOKUP(C102,Sheet2!$A$2:$E$369,5,FALSE)</f>
        <v>#N/A</v>
      </c>
    </row>
    <row r="103" spans="1:23">
      <c r="A103" s="2" t="s">
        <v>16</v>
      </c>
      <c r="B103" s="2" t="s">
        <v>600</v>
      </c>
      <c r="C103" s="2">
        <v>71595</v>
      </c>
      <c r="D103" s="2">
        <v>50000</v>
      </c>
      <c r="E103" s="2" t="s">
        <v>601</v>
      </c>
      <c r="F103" s="2" t="s">
        <v>19</v>
      </c>
      <c r="G103" s="2" t="s">
        <v>592</v>
      </c>
      <c r="H103" s="2" t="s">
        <v>65</v>
      </c>
      <c r="I103" s="2" t="s">
        <v>602</v>
      </c>
      <c r="J103" s="2" t="s">
        <v>603</v>
      </c>
      <c r="K103" s="2"/>
      <c r="L103" s="2"/>
      <c r="M103" s="2" t="s">
        <v>604</v>
      </c>
      <c r="N103" s="2"/>
      <c r="O103" s="2"/>
      <c r="P103" s="2">
        <v>5829218</v>
      </c>
      <c r="Q103" s="2" t="s">
        <v>25</v>
      </c>
      <c r="R103" s="2" t="s">
        <v>26</v>
      </c>
      <c r="S103" s="2" t="s">
        <v>27</v>
      </c>
      <c r="T103">
        <v>23348</v>
      </c>
      <c r="U103" t="e">
        <f>VLOOKUP(C103,Sheet2!$A$2:$E$369,2,FALSE)</f>
        <v>#N/A</v>
      </c>
      <c r="V103" t="e">
        <f>VLOOKUP(C103,Sheet2!$A$2:$E$369,3,FALSE)</f>
        <v>#N/A</v>
      </c>
      <c r="W103" t="e">
        <f>VLOOKUP(C103,Sheet2!$A$2:$E$369,5,FALSE)</f>
        <v>#N/A</v>
      </c>
    </row>
    <row r="104" spans="1:23">
      <c r="A104" s="2" t="s">
        <v>16</v>
      </c>
      <c r="B104" s="2" t="s">
        <v>605</v>
      </c>
      <c r="C104" s="2">
        <v>71423</v>
      </c>
      <c r="D104" s="2">
        <v>50000</v>
      </c>
      <c r="E104" s="2" t="s">
        <v>606</v>
      </c>
      <c r="F104" s="2" t="s">
        <v>19</v>
      </c>
      <c r="G104" s="2" t="s">
        <v>607</v>
      </c>
      <c r="H104" s="2" t="s">
        <v>44</v>
      </c>
      <c r="I104" s="2" t="s">
        <v>539</v>
      </c>
      <c r="J104" s="2" t="s">
        <v>540</v>
      </c>
      <c r="K104" s="2"/>
      <c r="L104" s="2"/>
      <c r="M104" s="2" t="s">
        <v>608</v>
      </c>
      <c r="N104" s="2"/>
      <c r="O104" s="2"/>
      <c r="P104" s="2">
        <v>5829219</v>
      </c>
      <c r="Q104" s="2" t="s">
        <v>25</v>
      </c>
      <c r="R104" s="2" t="s">
        <v>26</v>
      </c>
      <c r="S104" s="2" t="s">
        <v>27</v>
      </c>
      <c r="T104">
        <v>23176</v>
      </c>
      <c r="U104" t="e">
        <f>VLOOKUP(C104,Sheet2!$A$2:$E$369,2,FALSE)</f>
        <v>#N/A</v>
      </c>
      <c r="V104" t="e">
        <f>VLOOKUP(C104,Sheet2!$A$2:$E$369,3,FALSE)</f>
        <v>#N/A</v>
      </c>
      <c r="W104" t="e">
        <f>VLOOKUP(C104,Sheet2!$A$2:$E$369,5,FALSE)</f>
        <v>#N/A</v>
      </c>
    </row>
    <row r="105" spans="1:23">
      <c r="A105" s="2" t="s">
        <v>16</v>
      </c>
      <c r="B105" s="2" t="s">
        <v>609</v>
      </c>
      <c r="C105" s="2">
        <v>71623</v>
      </c>
      <c r="D105" s="2">
        <v>50000</v>
      </c>
      <c r="E105" s="2" t="s">
        <v>610</v>
      </c>
      <c r="F105" s="2" t="s">
        <v>19</v>
      </c>
      <c r="G105" s="2" t="s">
        <v>611</v>
      </c>
      <c r="H105" s="2" t="s">
        <v>557</v>
      </c>
      <c r="I105" s="2" t="s">
        <v>81</v>
      </c>
      <c r="J105" s="2" t="s">
        <v>82</v>
      </c>
      <c r="K105" s="2"/>
      <c r="L105" s="2"/>
      <c r="M105" s="2" t="s">
        <v>612</v>
      </c>
      <c r="N105" s="2"/>
      <c r="O105" s="2"/>
      <c r="P105" s="2">
        <v>5829220</v>
      </c>
      <c r="Q105" s="2" t="s">
        <v>25</v>
      </c>
      <c r="R105" s="2" t="s">
        <v>26</v>
      </c>
      <c r="S105" s="2" t="s">
        <v>27</v>
      </c>
      <c r="T105">
        <v>23375</v>
      </c>
      <c r="U105">
        <f>VLOOKUP(C105,Sheet2!$A$2:$E$369,2,FALSE)</f>
        <v>122</v>
      </c>
      <c r="V105">
        <f>VLOOKUP(C105,Sheet2!$A$2:$E$369,3,FALSE)</f>
        <v>50000</v>
      </c>
      <c r="W105">
        <f>VLOOKUP(C105,Sheet2!$A$2:$E$369,5,FALSE)</f>
        <v>1002143</v>
      </c>
    </row>
    <row r="106" spans="1:23">
      <c r="A106" s="2" t="s">
        <v>16</v>
      </c>
      <c r="B106" s="2" t="s">
        <v>613</v>
      </c>
      <c r="C106" s="2">
        <v>71649</v>
      </c>
      <c r="D106" s="2">
        <v>50000</v>
      </c>
      <c r="E106" s="2" t="s">
        <v>614</v>
      </c>
      <c r="F106" s="2" t="s">
        <v>19</v>
      </c>
      <c r="G106" s="2" t="s">
        <v>615</v>
      </c>
      <c r="H106" s="2" t="s">
        <v>467</v>
      </c>
      <c r="I106" s="2" t="s">
        <v>616</v>
      </c>
      <c r="J106" s="2" t="s">
        <v>617</v>
      </c>
      <c r="K106" s="2"/>
      <c r="L106" s="2"/>
      <c r="M106" s="2" t="s">
        <v>618</v>
      </c>
      <c r="N106" s="2"/>
      <c r="O106" s="2"/>
      <c r="P106" s="2">
        <v>5829221</v>
      </c>
      <c r="Q106" s="2" t="s">
        <v>25</v>
      </c>
      <c r="R106" s="2" t="s">
        <v>26</v>
      </c>
      <c r="S106" s="2" t="s">
        <v>27</v>
      </c>
      <c r="T106">
        <v>23401</v>
      </c>
      <c r="U106">
        <f>VLOOKUP(C106,Sheet2!$A$2:$E$369,2,FALSE)</f>
        <v>122</v>
      </c>
      <c r="V106">
        <f>VLOOKUP(C106,Sheet2!$A$2:$E$369,3,FALSE)</f>
        <v>50000</v>
      </c>
      <c r="W106">
        <f>VLOOKUP(C106,Sheet2!$A$2:$E$369,5,FALSE)</f>
        <v>1002349</v>
      </c>
    </row>
    <row r="107" spans="1:23">
      <c r="A107" s="2" t="s">
        <v>16</v>
      </c>
      <c r="B107" s="2" t="s">
        <v>619</v>
      </c>
      <c r="C107" s="2">
        <v>71705</v>
      </c>
      <c r="D107" s="2">
        <v>50000</v>
      </c>
      <c r="E107" s="2" t="s">
        <v>620</v>
      </c>
      <c r="F107" s="2" t="s">
        <v>19</v>
      </c>
      <c r="G107" s="2" t="s">
        <v>621</v>
      </c>
      <c r="H107" s="2" t="s">
        <v>486</v>
      </c>
      <c r="I107" s="2" t="s">
        <v>622</v>
      </c>
      <c r="J107" s="2" t="s">
        <v>623</v>
      </c>
      <c r="K107" s="2"/>
      <c r="L107" s="2"/>
      <c r="M107" s="2" t="s">
        <v>624</v>
      </c>
      <c r="N107" s="2"/>
      <c r="O107" s="2"/>
      <c r="P107" s="2">
        <v>5829222</v>
      </c>
      <c r="Q107" s="2" t="s">
        <v>25</v>
      </c>
      <c r="R107" s="2" t="s">
        <v>26</v>
      </c>
      <c r="S107" s="2" t="s">
        <v>27</v>
      </c>
      <c r="T107">
        <v>23457</v>
      </c>
      <c r="U107" t="e">
        <f>VLOOKUP(C107,Sheet2!$A$2:$E$369,2,FALSE)</f>
        <v>#N/A</v>
      </c>
      <c r="V107" t="e">
        <f>VLOOKUP(C107,Sheet2!$A$2:$E$369,3,FALSE)</f>
        <v>#N/A</v>
      </c>
      <c r="W107" t="e">
        <f>VLOOKUP(C107,Sheet2!$A$2:$E$369,5,FALSE)</f>
        <v>#N/A</v>
      </c>
    </row>
    <row r="108" spans="1:23">
      <c r="A108" s="2" t="s">
        <v>16</v>
      </c>
      <c r="B108" s="2" t="s">
        <v>625</v>
      </c>
      <c r="C108" s="2">
        <v>72136</v>
      </c>
      <c r="D108" s="2">
        <v>50000</v>
      </c>
      <c r="E108" s="2" t="s">
        <v>626</v>
      </c>
      <c r="F108" s="2" t="s">
        <v>19</v>
      </c>
      <c r="G108" s="2" t="s">
        <v>627</v>
      </c>
      <c r="H108" s="2" t="s">
        <v>147</v>
      </c>
      <c r="I108" s="2" t="s">
        <v>628</v>
      </c>
      <c r="J108" s="2" t="s">
        <v>629</v>
      </c>
      <c r="K108" s="2"/>
      <c r="L108" s="2"/>
      <c r="M108" s="2" t="s">
        <v>630</v>
      </c>
      <c r="N108" s="2"/>
      <c r="O108" s="2"/>
      <c r="P108" s="2">
        <v>5829223</v>
      </c>
      <c r="Q108" s="2" t="s">
        <v>25</v>
      </c>
      <c r="R108" s="2" t="s">
        <v>26</v>
      </c>
      <c r="S108" s="2" t="s">
        <v>27</v>
      </c>
      <c r="T108">
        <v>24747</v>
      </c>
      <c r="U108" t="e">
        <f>VLOOKUP(C108,Sheet2!$A$2:$E$369,2,FALSE)</f>
        <v>#N/A</v>
      </c>
      <c r="V108" t="e">
        <f>VLOOKUP(C108,Sheet2!$A$2:$E$369,3,FALSE)</f>
        <v>#N/A</v>
      </c>
      <c r="W108" t="e">
        <f>VLOOKUP(C108,Sheet2!$A$2:$E$369,5,FALSE)</f>
        <v>#N/A</v>
      </c>
    </row>
    <row r="109" spans="1:23">
      <c r="A109" s="2" t="s">
        <v>16</v>
      </c>
      <c r="B109" s="2" t="s">
        <v>631</v>
      </c>
      <c r="C109" s="2">
        <v>71419</v>
      </c>
      <c r="D109" s="2">
        <v>50000</v>
      </c>
      <c r="E109" s="2" t="s">
        <v>632</v>
      </c>
      <c r="F109" s="2" t="s">
        <v>19</v>
      </c>
      <c r="G109" s="2" t="s">
        <v>633</v>
      </c>
      <c r="H109" s="2" t="s">
        <v>147</v>
      </c>
      <c r="I109" s="2" t="s">
        <v>551</v>
      </c>
      <c r="J109" s="2" t="s">
        <v>552</v>
      </c>
      <c r="K109" s="2"/>
      <c r="L109" s="2"/>
      <c r="M109" s="2" t="s">
        <v>634</v>
      </c>
      <c r="N109" s="2"/>
      <c r="O109" s="2"/>
      <c r="P109" s="2">
        <v>5829224</v>
      </c>
      <c r="Q109" s="2" t="s">
        <v>25</v>
      </c>
      <c r="R109" s="2" t="s">
        <v>26</v>
      </c>
      <c r="S109" s="2" t="s">
        <v>27</v>
      </c>
      <c r="T109">
        <v>23172</v>
      </c>
      <c r="U109">
        <f>VLOOKUP(C109,Sheet2!$A$2:$E$369,2,FALSE)</f>
        <v>122</v>
      </c>
      <c r="V109">
        <f>VLOOKUP(C109,Sheet2!$A$2:$E$369,3,FALSE)</f>
        <v>50000</v>
      </c>
      <c r="W109">
        <f>VLOOKUP(C109,Sheet2!$A$2:$E$369,5,FALSE)</f>
        <v>1002124</v>
      </c>
    </row>
    <row r="110" spans="1:23">
      <c r="A110" s="2" t="s">
        <v>16</v>
      </c>
      <c r="B110" s="2" t="s">
        <v>635</v>
      </c>
      <c r="C110" s="2">
        <v>71674</v>
      </c>
      <c r="D110" s="2">
        <v>50000</v>
      </c>
      <c r="E110" s="2" t="s">
        <v>636</v>
      </c>
      <c r="F110" s="2" t="s">
        <v>19</v>
      </c>
      <c r="G110" s="2" t="s">
        <v>637</v>
      </c>
      <c r="H110" s="2" t="s">
        <v>65</v>
      </c>
      <c r="I110" s="2" t="s">
        <v>141</v>
      </c>
      <c r="J110" s="2" t="s">
        <v>142</v>
      </c>
      <c r="K110" s="2"/>
      <c r="L110" s="2"/>
      <c r="M110" s="2" t="s">
        <v>638</v>
      </c>
      <c r="N110" s="2"/>
      <c r="O110" s="2"/>
      <c r="P110" s="2">
        <v>5829225</v>
      </c>
      <c r="Q110" s="2" t="s">
        <v>25</v>
      </c>
      <c r="R110" s="2" t="s">
        <v>26</v>
      </c>
      <c r="S110" s="2" t="s">
        <v>27</v>
      </c>
      <c r="T110">
        <v>23426</v>
      </c>
      <c r="U110" t="e">
        <f>VLOOKUP(C110,Sheet2!$A$2:$E$369,2,FALSE)</f>
        <v>#N/A</v>
      </c>
      <c r="V110" t="e">
        <f>VLOOKUP(C110,Sheet2!$A$2:$E$369,3,FALSE)</f>
        <v>#N/A</v>
      </c>
      <c r="W110" t="e">
        <f>VLOOKUP(C110,Sheet2!$A$2:$E$369,5,FALSE)</f>
        <v>#N/A</v>
      </c>
    </row>
    <row r="111" spans="1:23">
      <c r="A111" s="2" t="s">
        <v>16</v>
      </c>
      <c r="B111" s="2" t="s">
        <v>639</v>
      </c>
      <c r="C111" s="2">
        <v>72241</v>
      </c>
      <c r="D111" s="2">
        <v>50000</v>
      </c>
      <c r="E111" s="2" t="s">
        <v>640</v>
      </c>
      <c r="F111" s="2" t="s">
        <v>19</v>
      </c>
      <c r="G111" s="2" t="s">
        <v>641</v>
      </c>
      <c r="H111" s="2" t="s">
        <v>31</v>
      </c>
      <c r="I111" s="2" t="s">
        <v>642</v>
      </c>
      <c r="J111" s="2" t="s">
        <v>643</v>
      </c>
      <c r="K111" s="2"/>
      <c r="L111" s="2"/>
      <c r="M111" s="2" t="s">
        <v>644</v>
      </c>
      <c r="N111" s="2"/>
      <c r="O111" s="2"/>
      <c r="P111" s="2">
        <v>5829226</v>
      </c>
      <c r="Q111" s="2" t="s">
        <v>25</v>
      </c>
      <c r="R111" s="2" t="s">
        <v>26</v>
      </c>
      <c r="S111" s="2" t="s">
        <v>27</v>
      </c>
      <c r="T111">
        <v>23987</v>
      </c>
      <c r="U111">
        <f>VLOOKUP(C111,Sheet2!$A$2:$E$369,2,FALSE)</f>
        <v>122</v>
      </c>
      <c r="V111">
        <f>VLOOKUP(C111,Sheet2!$A$2:$E$369,3,FALSE)</f>
        <v>50000</v>
      </c>
      <c r="W111">
        <f>VLOOKUP(C111,Sheet2!$A$2:$E$369,5,FALSE)</f>
        <v>1002236</v>
      </c>
    </row>
    <row r="112" spans="1:23">
      <c r="A112" s="2" t="s">
        <v>16</v>
      </c>
      <c r="B112" s="2" t="s">
        <v>645</v>
      </c>
      <c r="C112" s="2">
        <v>72048</v>
      </c>
      <c r="D112" s="2">
        <v>50000</v>
      </c>
      <c r="E112" s="2" t="s">
        <v>646</v>
      </c>
      <c r="F112" s="2" t="s">
        <v>19</v>
      </c>
      <c r="G112" s="2" t="s">
        <v>592</v>
      </c>
      <c r="H112" s="2" t="s">
        <v>65</v>
      </c>
      <c r="I112" s="2" t="s">
        <v>647</v>
      </c>
      <c r="J112" s="2" t="s">
        <v>648</v>
      </c>
      <c r="K112" s="2"/>
      <c r="L112" s="2"/>
      <c r="M112" s="2" t="s">
        <v>649</v>
      </c>
      <c r="N112" s="2"/>
      <c r="O112" s="2"/>
      <c r="P112" s="2">
        <v>5829227</v>
      </c>
      <c r="Q112" s="2" t="s">
        <v>25</v>
      </c>
      <c r="R112" s="2" t="s">
        <v>26</v>
      </c>
      <c r="S112" s="2" t="s">
        <v>27</v>
      </c>
      <c r="T112">
        <v>23800</v>
      </c>
      <c r="U112" t="e">
        <f>VLOOKUP(C112,Sheet2!$A$2:$E$369,2,FALSE)</f>
        <v>#N/A</v>
      </c>
      <c r="V112" t="e">
        <f>VLOOKUP(C112,Sheet2!$A$2:$E$369,3,FALSE)</f>
        <v>#N/A</v>
      </c>
      <c r="W112" t="e">
        <f>VLOOKUP(C112,Sheet2!$A$2:$E$369,5,FALSE)</f>
        <v>#N/A</v>
      </c>
    </row>
    <row r="113" spans="1:23">
      <c r="A113" s="2" t="s">
        <v>16</v>
      </c>
      <c r="B113" s="2" t="s">
        <v>650</v>
      </c>
      <c r="C113" s="2">
        <v>71581</v>
      </c>
      <c r="D113" s="2">
        <v>50000</v>
      </c>
      <c r="E113" s="2" t="s">
        <v>651</v>
      </c>
      <c r="F113" s="2" t="s">
        <v>19</v>
      </c>
      <c r="G113" s="2" t="s">
        <v>652</v>
      </c>
      <c r="H113" s="2" t="s">
        <v>65</v>
      </c>
      <c r="I113" s="2" t="s">
        <v>22</v>
      </c>
      <c r="J113" s="2" t="s">
        <v>23</v>
      </c>
      <c r="K113" s="2"/>
      <c r="L113" s="2"/>
      <c r="M113" s="2" t="s">
        <v>653</v>
      </c>
      <c r="N113" s="2"/>
      <c r="O113" s="2"/>
      <c r="P113" s="2">
        <v>5829228</v>
      </c>
      <c r="Q113" s="2" t="s">
        <v>25</v>
      </c>
      <c r="R113" s="2" t="s">
        <v>26</v>
      </c>
      <c r="S113" s="2" t="s">
        <v>27</v>
      </c>
      <c r="T113">
        <v>23334</v>
      </c>
      <c r="U113" t="e">
        <f>VLOOKUP(C113,Sheet2!$A$2:$E$369,2,FALSE)</f>
        <v>#N/A</v>
      </c>
      <c r="V113" t="e">
        <f>VLOOKUP(C113,Sheet2!$A$2:$E$369,3,FALSE)</f>
        <v>#N/A</v>
      </c>
      <c r="W113" t="e">
        <f>VLOOKUP(C113,Sheet2!$A$2:$E$369,5,FALSE)</f>
        <v>#N/A</v>
      </c>
    </row>
    <row r="114" spans="1:23">
      <c r="A114" s="2" t="s">
        <v>16</v>
      </c>
      <c r="B114" s="2" t="s">
        <v>654</v>
      </c>
      <c r="C114" s="2">
        <v>72212</v>
      </c>
      <c r="D114" s="2">
        <v>50000</v>
      </c>
      <c r="E114" s="2" t="s">
        <v>655</v>
      </c>
      <c r="F114" s="2" t="s">
        <v>19</v>
      </c>
      <c r="G114" s="2" t="s">
        <v>656</v>
      </c>
      <c r="H114" s="2" t="s">
        <v>31</v>
      </c>
      <c r="I114" s="2" t="s">
        <v>657</v>
      </c>
      <c r="J114" s="2" t="s">
        <v>658</v>
      </c>
      <c r="K114" s="2"/>
      <c r="L114" s="2"/>
      <c r="M114" s="2" t="s">
        <v>659</v>
      </c>
      <c r="N114" s="2"/>
      <c r="O114" s="2"/>
      <c r="P114" s="2">
        <v>5829229</v>
      </c>
      <c r="Q114" s="2" t="s">
        <v>25</v>
      </c>
      <c r="R114" s="2" t="s">
        <v>26</v>
      </c>
      <c r="S114" s="2" t="s">
        <v>27</v>
      </c>
      <c r="T114">
        <v>23958</v>
      </c>
      <c r="U114">
        <f>VLOOKUP(C114,Sheet2!$A$2:$E$369,2,FALSE)</f>
        <v>122</v>
      </c>
      <c r="V114">
        <f>VLOOKUP(C114,Sheet2!$A$2:$E$369,3,FALSE)</f>
        <v>50000</v>
      </c>
      <c r="W114">
        <f>VLOOKUP(C114,Sheet2!$A$2:$E$369,5,FALSE)</f>
        <v>1002529</v>
      </c>
    </row>
    <row r="115" spans="1:23">
      <c r="A115" s="2" t="s">
        <v>16</v>
      </c>
      <c r="B115" s="2" t="s">
        <v>660</v>
      </c>
      <c r="C115" s="2">
        <v>71694</v>
      </c>
      <c r="D115" s="2">
        <v>50000</v>
      </c>
      <c r="E115" s="2" t="s">
        <v>661</v>
      </c>
      <c r="F115" s="2" t="s">
        <v>19</v>
      </c>
      <c r="G115" s="2" t="s">
        <v>662</v>
      </c>
      <c r="H115" s="2" t="s">
        <v>58</v>
      </c>
      <c r="I115" s="2" t="s">
        <v>187</v>
      </c>
      <c r="J115" s="2" t="s">
        <v>188</v>
      </c>
      <c r="K115" s="2"/>
      <c r="L115" s="2"/>
      <c r="M115" s="2" t="s">
        <v>663</v>
      </c>
      <c r="N115" s="2"/>
      <c r="O115" s="2"/>
      <c r="P115" s="2">
        <v>5829230</v>
      </c>
      <c r="Q115" s="2" t="s">
        <v>25</v>
      </c>
      <c r="R115" s="2" t="s">
        <v>26</v>
      </c>
      <c r="S115" s="2" t="s">
        <v>27</v>
      </c>
      <c r="T115">
        <v>23446</v>
      </c>
      <c r="U115">
        <f>VLOOKUP(C115,Sheet2!$A$2:$E$369,2,FALSE)</f>
        <v>122</v>
      </c>
      <c r="V115">
        <f>VLOOKUP(C115,Sheet2!$A$2:$E$369,3,FALSE)</f>
        <v>50000</v>
      </c>
      <c r="W115">
        <f>VLOOKUP(C115,Sheet2!$A$2:$E$369,5,FALSE)</f>
        <v>1002159</v>
      </c>
    </row>
    <row r="116" spans="1:23">
      <c r="A116" s="2" t="s">
        <v>16</v>
      </c>
      <c r="B116" s="2" t="s">
        <v>664</v>
      </c>
      <c r="C116" s="2">
        <v>72247</v>
      </c>
      <c r="D116" s="2">
        <v>50000</v>
      </c>
      <c r="E116" s="2" t="s">
        <v>665</v>
      </c>
      <c r="F116" s="2" t="s">
        <v>19</v>
      </c>
      <c r="G116" s="2" t="s">
        <v>666</v>
      </c>
      <c r="H116" s="2" t="s">
        <v>31</v>
      </c>
      <c r="I116" s="2" t="s">
        <v>52</v>
      </c>
      <c r="J116" s="2" t="s">
        <v>53</v>
      </c>
      <c r="K116" s="2"/>
      <c r="L116" s="2"/>
      <c r="M116" s="2" t="s">
        <v>667</v>
      </c>
      <c r="N116" s="2"/>
      <c r="O116" s="2"/>
      <c r="P116" s="2">
        <v>5829231</v>
      </c>
      <c r="Q116" s="2" t="s">
        <v>25</v>
      </c>
      <c r="R116" s="2" t="s">
        <v>26</v>
      </c>
      <c r="S116" s="2" t="s">
        <v>27</v>
      </c>
      <c r="T116">
        <v>23993</v>
      </c>
      <c r="U116">
        <f>VLOOKUP(C116,Sheet2!$A$2:$E$369,2,FALSE)</f>
        <v>122</v>
      </c>
      <c r="V116">
        <f>VLOOKUP(C116,Sheet2!$A$2:$E$369,3,FALSE)</f>
        <v>50000</v>
      </c>
      <c r="W116">
        <f>VLOOKUP(C116,Sheet2!$A$2:$E$369,5,FALSE)</f>
        <v>1002537</v>
      </c>
    </row>
    <row r="117" spans="1:23">
      <c r="A117" s="2" t="s">
        <v>16</v>
      </c>
      <c r="B117" s="2" t="s">
        <v>668</v>
      </c>
      <c r="C117" s="2">
        <v>72251</v>
      </c>
      <c r="D117" s="2">
        <v>50000</v>
      </c>
      <c r="E117" s="2" t="s">
        <v>669</v>
      </c>
      <c r="F117" s="2" t="s">
        <v>19</v>
      </c>
      <c r="G117" s="2" t="s">
        <v>670</v>
      </c>
      <c r="H117" s="2" t="s">
        <v>31</v>
      </c>
      <c r="I117" s="2" t="s">
        <v>671</v>
      </c>
      <c r="J117" s="2" t="s">
        <v>672</v>
      </c>
      <c r="K117" s="2"/>
      <c r="L117" s="2"/>
      <c r="M117" s="2" t="s">
        <v>673</v>
      </c>
      <c r="N117" s="2"/>
      <c r="O117" s="2"/>
      <c r="P117" s="2">
        <v>5829232</v>
      </c>
      <c r="Q117" s="2" t="s">
        <v>25</v>
      </c>
      <c r="R117" s="2" t="s">
        <v>26</v>
      </c>
      <c r="S117" s="2" t="s">
        <v>27</v>
      </c>
      <c r="T117">
        <v>23997</v>
      </c>
      <c r="U117">
        <f>VLOOKUP(C117,Sheet2!$A$2:$E$369,2,FALSE)</f>
        <v>122</v>
      </c>
      <c r="V117">
        <f>VLOOKUP(C117,Sheet2!$A$2:$E$369,3,FALSE)</f>
        <v>50000</v>
      </c>
      <c r="W117">
        <f>VLOOKUP(C117,Sheet2!$A$2:$E$369,5,FALSE)</f>
        <v>1002539</v>
      </c>
    </row>
    <row r="118" spans="1:23">
      <c r="A118" s="2" t="s">
        <v>16</v>
      </c>
      <c r="B118" s="2" t="s">
        <v>674</v>
      </c>
      <c r="C118" s="2">
        <v>72271</v>
      </c>
      <c r="D118" s="2">
        <v>50000</v>
      </c>
      <c r="E118" s="2" t="s">
        <v>675</v>
      </c>
      <c r="F118" s="2" t="s">
        <v>19</v>
      </c>
      <c r="G118" s="2" t="s">
        <v>676</v>
      </c>
      <c r="H118" s="2" t="s">
        <v>31</v>
      </c>
      <c r="I118" s="2" t="s">
        <v>677</v>
      </c>
      <c r="J118" s="2" t="s">
        <v>678</v>
      </c>
      <c r="K118" s="2"/>
      <c r="L118" s="2"/>
      <c r="M118" s="2" t="s">
        <v>679</v>
      </c>
      <c r="N118" s="2"/>
      <c r="O118" s="2"/>
      <c r="P118" s="2">
        <v>5829233</v>
      </c>
      <c r="Q118" s="2" t="s">
        <v>25</v>
      </c>
      <c r="R118" s="2" t="s">
        <v>26</v>
      </c>
      <c r="S118" s="2" t="s">
        <v>27</v>
      </c>
      <c r="T118">
        <v>24017</v>
      </c>
      <c r="U118">
        <f>VLOOKUP(C118,Sheet2!$A$2:$E$369,2,FALSE)</f>
        <v>122</v>
      </c>
      <c r="V118">
        <f>VLOOKUP(C118,Sheet2!$A$2:$E$369,3,FALSE)</f>
        <v>50000</v>
      </c>
      <c r="W118">
        <f>VLOOKUP(C118,Sheet2!$A$2:$E$369,5,FALSE)</f>
        <v>1002241</v>
      </c>
    </row>
    <row r="119" spans="1:23">
      <c r="A119" s="2" t="s">
        <v>16</v>
      </c>
      <c r="B119" s="2" t="s">
        <v>680</v>
      </c>
      <c r="C119" s="2">
        <v>72278</v>
      </c>
      <c r="D119" s="2">
        <v>50000</v>
      </c>
      <c r="E119" s="2" t="s">
        <v>681</v>
      </c>
      <c r="F119" s="2" t="s">
        <v>19</v>
      </c>
      <c r="G119" s="2" t="s">
        <v>682</v>
      </c>
      <c r="H119" s="2" t="s">
        <v>31</v>
      </c>
      <c r="I119" s="2" t="s">
        <v>683</v>
      </c>
      <c r="J119" s="2" t="s">
        <v>684</v>
      </c>
      <c r="K119" s="2"/>
      <c r="L119" s="2"/>
      <c r="M119" s="2" t="s">
        <v>685</v>
      </c>
      <c r="N119" s="2"/>
      <c r="O119" s="2"/>
      <c r="P119" s="2">
        <v>5829234</v>
      </c>
      <c r="Q119" s="2" t="s">
        <v>25</v>
      </c>
      <c r="R119" s="2" t="s">
        <v>26</v>
      </c>
      <c r="S119" s="2" t="s">
        <v>27</v>
      </c>
      <c r="T119">
        <v>24024</v>
      </c>
      <c r="U119">
        <f>VLOOKUP(C119,Sheet2!$A$2:$E$369,2,FALSE)</f>
        <v>122</v>
      </c>
      <c r="V119">
        <f>VLOOKUP(C119,Sheet2!$A$2:$E$369,3,FALSE)</f>
        <v>50000</v>
      </c>
      <c r="W119">
        <f>VLOOKUP(C119,Sheet2!$A$2:$E$369,5,FALSE)</f>
        <v>1002549</v>
      </c>
    </row>
    <row r="120" spans="1:23">
      <c r="A120" s="2" t="s">
        <v>16</v>
      </c>
      <c r="B120" s="2" t="s">
        <v>686</v>
      </c>
      <c r="C120" s="2">
        <v>72261</v>
      </c>
      <c r="D120" s="2">
        <v>50000</v>
      </c>
      <c r="E120" s="2" t="s">
        <v>687</v>
      </c>
      <c r="F120" s="2" t="s">
        <v>19</v>
      </c>
      <c r="G120" s="2" t="s">
        <v>688</v>
      </c>
      <c r="H120" s="2" t="s">
        <v>31</v>
      </c>
      <c r="I120" s="2" t="s">
        <v>689</v>
      </c>
      <c r="J120" s="2" t="s">
        <v>690</v>
      </c>
      <c r="K120" s="2"/>
      <c r="L120" s="2"/>
      <c r="M120" s="2" t="s">
        <v>691</v>
      </c>
      <c r="N120" s="2"/>
      <c r="O120" s="2"/>
      <c r="P120" s="2">
        <v>5829235</v>
      </c>
      <c r="Q120" s="2" t="s">
        <v>25</v>
      </c>
      <c r="R120" s="2" t="s">
        <v>26</v>
      </c>
      <c r="S120" s="2" t="s">
        <v>27</v>
      </c>
      <c r="T120">
        <v>24007</v>
      </c>
      <c r="U120">
        <f>VLOOKUP(C120,Sheet2!$A$2:$E$369,2,FALSE)</f>
        <v>122</v>
      </c>
      <c r="V120">
        <f>VLOOKUP(C120,Sheet2!$A$2:$E$369,3,FALSE)</f>
        <v>50000</v>
      </c>
      <c r="W120">
        <f>VLOOKUP(C120,Sheet2!$A$2:$E$369,5,FALSE)</f>
        <v>1002545</v>
      </c>
    </row>
    <row r="121" spans="1:23">
      <c r="A121" s="2" t="s">
        <v>16</v>
      </c>
      <c r="B121" s="2" t="s">
        <v>692</v>
      </c>
      <c r="C121" s="2">
        <v>71812</v>
      </c>
      <c r="D121" s="2">
        <v>50000</v>
      </c>
      <c r="E121" s="2" t="s">
        <v>693</v>
      </c>
      <c r="F121" s="2" t="s">
        <v>19</v>
      </c>
      <c r="G121" s="2" t="s">
        <v>694</v>
      </c>
      <c r="H121" s="2" t="s">
        <v>44</v>
      </c>
      <c r="I121" s="2" t="s">
        <v>695</v>
      </c>
      <c r="J121" s="2" t="s">
        <v>696</v>
      </c>
      <c r="K121" s="2"/>
      <c r="L121" s="2"/>
      <c r="M121" s="2" t="s">
        <v>697</v>
      </c>
      <c r="N121" s="2"/>
      <c r="O121" s="2"/>
      <c r="P121" s="2">
        <v>5829236</v>
      </c>
      <c r="Q121" s="2" t="s">
        <v>25</v>
      </c>
      <c r="R121" s="2" t="s">
        <v>26</v>
      </c>
      <c r="S121" s="2" t="s">
        <v>27</v>
      </c>
      <c r="T121">
        <v>23564</v>
      </c>
      <c r="U121" t="e">
        <f>VLOOKUP(C121,Sheet2!$A$2:$E$369,2,FALSE)</f>
        <v>#N/A</v>
      </c>
      <c r="V121" t="e">
        <f>VLOOKUP(C121,Sheet2!$A$2:$E$369,3,FALSE)</f>
        <v>#N/A</v>
      </c>
      <c r="W121" t="e">
        <f>VLOOKUP(C121,Sheet2!$A$2:$E$369,5,FALSE)</f>
        <v>#N/A</v>
      </c>
    </row>
    <row r="122" spans="1:23">
      <c r="A122" s="2" t="s">
        <v>16</v>
      </c>
      <c r="B122" s="2" t="s">
        <v>698</v>
      </c>
      <c r="C122" s="2">
        <v>72094</v>
      </c>
      <c r="D122" s="2">
        <v>50000</v>
      </c>
      <c r="E122" s="2" t="s">
        <v>699</v>
      </c>
      <c r="F122" s="2" t="s">
        <v>19</v>
      </c>
      <c r="G122" s="2" t="s">
        <v>700</v>
      </c>
      <c r="H122" s="2" t="s">
        <v>91</v>
      </c>
      <c r="I122" s="2" t="s">
        <v>695</v>
      </c>
      <c r="J122" s="2" t="s">
        <v>696</v>
      </c>
      <c r="K122" s="2"/>
      <c r="L122" s="2"/>
      <c r="M122" s="2" t="s">
        <v>701</v>
      </c>
      <c r="N122" s="2"/>
      <c r="O122" s="2"/>
      <c r="P122" s="2">
        <v>5829237</v>
      </c>
      <c r="Q122" s="2" t="s">
        <v>25</v>
      </c>
      <c r="R122" s="2" t="s">
        <v>26</v>
      </c>
      <c r="S122" s="2" t="s">
        <v>27</v>
      </c>
      <c r="T122">
        <v>23846</v>
      </c>
      <c r="U122">
        <f>VLOOKUP(C122,Sheet2!$A$2:$E$369,2,FALSE)</f>
        <v>121</v>
      </c>
      <c r="V122">
        <f>VLOOKUP(C122,Sheet2!$A$2:$E$369,3,FALSE)</f>
        <v>50000</v>
      </c>
      <c r="W122">
        <f>VLOOKUP(C122,Sheet2!$A$2:$E$369,5,FALSE)</f>
        <v>1002513</v>
      </c>
    </row>
    <row r="123" spans="1:23">
      <c r="A123" s="2" t="s">
        <v>16</v>
      </c>
      <c r="B123" s="2" t="s">
        <v>702</v>
      </c>
      <c r="C123" s="2">
        <v>72293</v>
      </c>
      <c r="D123" s="2">
        <v>50000</v>
      </c>
      <c r="E123" s="2" t="s">
        <v>703</v>
      </c>
      <c r="F123" s="2" t="s">
        <v>19</v>
      </c>
      <c r="G123" s="2" t="s">
        <v>704</v>
      </c>
      <c r="H123" s="2" t="s">
        <v>31</v>
      </c>
      <c r="I123" s="2" t="s">
        <v>705</v>
      </c>
      <c r="J123" s="2" t="s">
        <v>706</v>
      </c>
      <c r="K123" s="2"/>
      <c r="L123" s="2"/>
      <c r="M123" s="2" t="s">
        <v>707</v>
      </c>
      <c r="N123" s="2"/>
      <c r="O123" s="2"/>
      <c r="P123" s="2">
        <v>5829238</v>
      </c>
      <c r="Q123" s="2" t="s">
        <v>25</v>
      </c>
      <c r="R123" s="2" t="s">
        <v>26</v>
      </c>
      <c r="S123" s="2" t="s">
        <v>27</v>
      </c>
      <c r="T123">
        <v>24039</v>
      </c>
      <c r="U123" t="e">
        <f>VLOOKUP(C123,Sheet2!$A$2:$E$369,2,FALSE)</f>
        <v>#N/A</v>
      </c>
      <c r="V123" t="e">
        <f>VLOOKUP(C123,Sheet2!$A$2:$E$369,3,FALSE)</f>
        <v>#N/A</v>
      </c>
      <c r="W123" t="e">
        <f>VLOOKUP(C123,Sheet2!$A$2:$E$369,5,FALSE)</f>
        <v>#N/A</v>
      </c>
    </row>
    <row r="124" spans="1:23">
      <c r="A124" s="2" t="s">
        <v>16</v>
      </c>
      <c r="B124" s="2" t="s">
        <v>708</v>
      </c>
      <c r="C124" s="2">
        <v>71044</v>
      </c>
      <c r="D124" s="2">
        <v>50000</v>
      </c>
      <c r="E124" s="2" t="s">
        <v>709</v>
      </c>
      <c r="F124" s="2" t="s">
        <v>19</v>
      </c>
      <c r="G124" s="2" t="s">
        <v>510</v>
      </c>
      <c r="H124" s="2" t="s">
        <v>91</v>
      </c>
      <c r="I124" s="2" t="s">
        <v>710</v>
      </c>
      <c r="J124" s="2" t="s">
        <v>711</v>
      </c>
      <c r="K124" s="2"/>
      <c r="L124" s="2"/>
      <c r="M124" s="2" t="s">
        <v>712</v>
      </c>
      <c r="N124" s="2"/>
      <c r="O124" s="2"/>
      <c r="P124" s="2">
        <v>5829239</v>
      </c>
      <c r="Q124" s="2" t="s">
        <v>25</v>
      </c>
      <c r="R124" s="2" t="s">
        <v>26</v>
      </c>
      <c r="S124" s="2" t="s">
        <v>27</v>
      </c>
      <c r="T124">
        <v>22799</v>
      </c>
      <c r="U124" t="e">
        <f>VLOOKUP(C124,Sheet2!$A$2:$E$369,2,FALSE)</f>
        <v>#N/A</v>
      </c>
      <c r="V124" t="e">
        <f>VLOOKUP(C124,Sheet2!$A$2:$E$369,3,FALSE)</f>
        <v>#N/A</v>
      </c>
      <c r="W124" t="e">
        <f>VLOOKUP(C124,Sheet2!$A$2:$E$369,5,FALSE)</f>
        <v>#N/A</v>
      </c>
    </row>
    <row r="125" spans="1:23">
      <c r="A125" s="2" t="s">
        <v>16</v>
      </c>
      <c r="B125" s="2" t="s">
        <v>713</v>
      </c>
      <c r="C125" s="2">
        <v>71050</v>
      </c>
      <c r="D125" s="2">
        <v>50000</v>
      </c>
      <c r="E125" s="2" t="s">
        <v>714</v>
      </c>
      <c r="F125" s="2" t="s">
        <v>19</v>
      </c>
      <c r="G125" s="2" t="s">
        <v>715</v>
      </c>
      <c r="H125" s="2" t="s">
        <v>65</v>
      </c>
      <c r="I125" s="2" t="s">
        <v>716</v>
      </c>
      <c r="J125" s="2" t="s">
        <v>717</v>
      </c>
      <c r="K125" s="2"/>
      <c r="L125" s="2"/>
      <c r="M125" s="2" t="s">
        <v>718</v>
      </c>
      <c r="N125" s="2"/>
      <c r="O125" s="2"/>
      <c r="P125" s="2">
        <v>5829240</v>
      </c>
      <c r="Q125" s="2" t="s">
        <v>25</v>
      </c>
      <c r="R125" s="2" t="s">
        <v>26</v>
      </c>
      <c r="S125" s="2" t="s">
        <v>27</v>
      </c>
      <c r="T125">
        <v>22805</v>
      </c>
      <c r="U125" t="e">
        <f>VLOOKUP(C125,Sheet2!$A$2:$E$369,2,FALSE)</f>
        <v>#N/A</v>
      </c>
      <c r="V125" t="e">
        <f>VLOOKUP(C125,Sheet2!$A$2:$E$369,3,FALSE)</f>
        <v>#N/A</v>
      </c>
      <c r="W125" t="e">
        <f>VLOOKUP(C125,Sheet2!$A$2:$E$369,5,FALSE)</f>
        <v>#N/A</v>
      </c>
    </row>
    <row r="126" spans="1:23">
      <c r="A126" s="2" t="s">
        <v>16</v>
      </c>
      <c r="B126" s="2" t="s">
        <v>719</v>
      </c>
      <c r="C126" s="2">
        <v>71061</v>
      </c>
      <c r="D126" s="2">
        <v>50000</v>
      </c>
      <c r="E126" s="2" t="s">
        <v>720</v>
      </c>
      <c r="F126" s="2" t="s">
        <v>19</v>
      </c>
      <c r="G126" s="2" t="s">
        <v>721</v>
      </c>
      <c r="H126" s="2" t="s">
        <v>65</v>
      </c>
      <c r="I126" s="2" t="s">
        <v>480</v>
      </c>
      <c r="J126" s="2" t="s">
        <v>481</v>
      </c>
      <c r="K126" s="2"/>
      <c r="L126" s="2"/>
      <c r="M126" s="2" t="s">
        <v>722</v>
      </c>
      <c r="N126" s="2"/>
      <c r="O126" s="2"/>
      <c r="P126" s="2">
        <v>5829241</v>
      </c>
      <c r="Q126" s="2" t="s">
        <v>25</v>
      </c>
      <c r="R126" s="2" t="s">
        <v>26</v>
      </c>
      <c r="S126" s="2" t="s">
        <v>27</v>
      </c>
      <c r="T126">
        <v>22814</v>
      </c>
      <c r="U126" t="e">
        <f>VLOOKUP(C126,Sheet2!$A$2:$E$369,2,FALSE)</f>
        <v>#N/A</v>
      </c>
      <c r="V126" t="e">
        <f>VLOOKUP(C126,Sheet2!$A$2:$E$369,3,FALSE)</f>
        <v>#N/A</v>
      </c>
      <c r="W126" t="e">
        <f>VLOOKUP(C126,Sheet2!$A$2:$E$369,5,FALSE)</f>
        <v>#N/A</v>
      </c>
    </row>
    <row r="127" spans="1:23">
      <c r="A127" s="2" t="s">
        <v>16</v>
      </c>
      <c r="B127" s="2" t="s">
        <v>723</v>
      </c>
      <c r="C127" s="2">
        <v>71122</v>
      </c>
      <c r="D127" s="2">
        <v>50000</v>
      </c>
      <c r="E127" s="2" t="s">
        <v>724</v>
      </c>
      <c r="F127" s="2" t="s">
        <v>19</v>
      </c>
      <c r="G127" s="2" t="s">
        <v>725</v>
      </c>
      <c r="H127" s="2" t="s">
        <v>44</v>
      </c>
      <c r="I127" s="2" t="s">
        <v>726</v>
      </c>
      <c r="J127" s="2" t="s">
        <v>727</v>
      </c>
      <c r="K127" s="2"/>
      <c r="L127" s="2"/>
      <c r="M127" s="2" t="s">
        <v>728</v>
      </c>
      <c r="N127" s="2"/>
      <c r="O127" s="2"/>
      <c r="P127" s="2">
        <v>5829242</v>
      </c>
      <c r="Q127" s="2" t="s">
        <v>25</v>
      </c>
      <c r="R127" s="2" t="s">
        <v>26</v>
      </c>
      <c r="S127" s="2" t="s">
        <v>27</v>
      </c>
      <c r="T127">
        <v>22875</v>
      </c>
      <c r="U127" t="e">
        <f>VLOOKUP(C127,Sheet2!$A$2:$E$369,2,FALSE)</f>
        <v>#N/A</v>
      </c>
      <c r="V127" t="e">
        <f>VLOOKUP(C127,Sheet2!$A$2:$E$369,3,FALSE)</f>
        <v>#N/A</v>
      </c>
      <c r="W127" t="e">
        <f>VLOOKUP(C127,Sheet2!$A$2:$E$369,5,FALSE)</f>
        <v>#N/A</v>
      </c>
    </row>
    <row r="128" spans="1:23">
      <c r="A128" s="2" t="s">
        <v>16</v>
      </c>
      <c r="B128" s="2" t="s">
        <v>729</v>
      </c>
      <c r="C128" s="2">
        <v>72388</v>
      </c>
      <c r="D128" s="2">
        <v>50000</v>
      </c>
      <c r="E128" s="2" t="s">
        <v>730</v>
      </c>
      <c r="F128" s="2" t="s">
        <v>19</v>
      </c>
      <c r="G128" s="2" t="s">
        <v>731</v>
      </c>
      <c r="H128" s="2" t="s">
        <v>44</v>
      </c>
      <c r="I128" s="2" t="s">
        <v>732</v>
      </c>
      <c r="J128" s="2" t="s">
        <v>733</v>
      </c>
      <c r="K128" s="2"/>
      <c r="L128" s="2"/>
      <c r="M128" s="2" t="s">
        <v>734</v>
      </c>
      <c r="N128" s="2"/>
      <c r="O128" s="2"/>
      <c r="P128" s="2">
        <v>5829243</v>
      </c>
      <c r="Q128" s="2" t="s">
        <v>25</v>
      </c>
      <c r="R128" s="2" t="s">
        <v>26</v>
      </c>
      <c r="S128" s="2" t="s">
        <v>27</v>
      </c>
      <c r="T128">
        <v>24141</v>
      </c>
      <c r="U128" t="e">
        <f>VLOOKUP(C128,Sheet2!$A$2:$E$369,2,FALSE)</f>
        <v>#N/A</v>
      </c>
      <c r="V128" t="e">
        <f>VLOOKUP(C128,Sheet2!$A$2:$E$369,3,FALSE)</f>
        <v>#N/A</v>
      </c>
      <c r="W128" t="e">
        <f>VLOOKUP(C128,Sheet2!$A$2:$E$369,5,FALSE)</f>
        <v>#N/A</v>
      </c>
    </row>
    <row r="129" spans="1:23">
      <c r="A129" s="2" t="s">
        <v>16</v>
      </c>
      <c r="B129" s="2" t="s">
        <v>735</v>
      </c>
      <c r="C129" s="2">
        <v>71082</v>
      </c>
      <c r="D129" s="2">
        <v>100000</v>
      </c>
      <c r="E129" s="2" t="s">
        <v>736</v>
      </c>
      <c r="F129" s="2" t="s">
        <v>19</v>
      </c>
      <c r="G129" s="2" t="s">
        <v>737</v>
      </c>
      <c r="H129" s="2" t="s">
        <v>91</v>
      </c>
      <c r="I129" s="2" t="s">
        <v>738</v>
      </c>
      <c r="J129" s="2" t="s">
        <v>739</v>
      </c>
      <c r="K129" s="2"/>
      <c r="L129" s="2"/>
      <c r="M129" s="2" t="s">
        <v>740</v>
      </c>
      <c r="N129" s="2"/>
      <c r="O129" s="2"/>
      <c r="P129" s="2">
        <v>5829244</v>
      </c>
      <c r="Q129" s="2" t="s">
        <v>25</v>
      </c>
      <c r="R129" s="2" t="s">
        <v>26</v>
      </c>
      <c r="S129" s="2" t="s">
        <v>27</v>
      </c>
      <c r="T129">
        <v>22835</v>
      </c>
      <c r="U129" t="e">
        <f>VLOOKUP(C129,Sheet2!$A$2:$E$369,2,FALSE)</f>
        <v>#N/A</v>
      </c>
      <c r="V129" t="e">
        <f>VLOOKUP(C129,Sheet2!$A$2:$E$369,3,FALSE)</f>
        <v>#N/A</v>
      </c>
      <c r="W129" t="e">
        <f>VLOOKUP(C129,Sheet2!$A$2:$E$369,5,FALSE)</f>
        <v>#N/A</v>
      </c>
    </row>
    <row r="130" spans="1:23">
      <c r="A130" s="2" t="s">
        <v>16</v>
      </c>
      <c r="B130" s="2" t="s">
        <v>741</v>
      </c>
      <c r="C130" s="2">
        <v>71219</v>
      </c>
      <c r="D130" s="2">
        <v>50000</v>
      </c>
      <c r="E130" s="2" t="s">
        <v>742</v>
      </c>
      <c r="F130" s="2" t="s">
        <v>19</v>
      </c>
      <c r="G130" s="2" t="s">
        <v>743</v>
      </c>
      <c r="H130" s="2" t="s">
        <v>70</v>
      </c>
      <c r="I130" s="2" t="s">
        <v>744</v>
      </c>
      <c r="J130" s="2" t="s">
        <v>745</v>
      </c>
      <c r="K130" s="2"/>
      <c r="L130" s="2"/>
      <c r="M130" s="2" t="s">
        <v>746</v>
      </c>
      <c r="N130" s="2"/>
      <c r="O130" s="2"/>
      <c r="P130" s="2">
        <v>5829245</v>
      </c>
      <c r="Q130" s="2" t="s">
        <v>25</v>
      </c>
      <c r="R130" s="2" t="s">
        <v>26</v>
      </c>
      <c r="S130" s="2" t="s">
        <v>27</v>
      </c>
      <c r="T130">
        <v>22972</v>
      </c>
      <c r="U130">
        <f>VLOOKUP(C130,Sheet2!$A$2:$E$369,2,FALSE)</f>
        <v>122</v>
      </c>
      <c r="V130">
        <f>VLOOKUP(C130,Sheet2!$A$2:$E$369,3,FALSE)</f>
        <v>50000</v>
      </c>
      <c r="W130">
        <f>VLOOKUP(C130,Sheet2!$A$2:$E$369,5,FALSE)</f>
        <v>1002295</v>
      </c>
    </row>
    <row r="131" spans="1:23">
      <c r="A131" s="2" t="s">
        <v>16</v>
      </c>
      <c r="B131" s="2" t="s">
        <v>747</v>
      </c>
      <c r="C131" s="2">
        <v>72432</v>
      </c>
      <c r="D131" s="2">
        <v>100000</v>
      </c>
      <c r="E131" s="2" t="s">
        <v>748</v>
      </c>
      <c r="F131" s="2" t="s">
        <v>19</v>
      </c>
      <c r="G131" s="2" t="s">
        <v>749</v>
      </c>
      <c r="H131" s="2" t="s">
        <v>65</v>
      </c>
      <c r="I131" s="2" t="s">
        <v>750</v>
      </c>
      <c r="J131" s="2" t="s">
        <v>751</v>
      </c>
      <c r="K131" s="2"/>
      <c r="L131" s="2"/>
      <c r="M131" s="2" t="s">
        <v>752</v>
      </c>
      <c r="N131" s="2"/>
      <c r="O131" s="2"/>
      <c r="P131" s="2">
        <v>5829246</v>
      </c>
      <c r="Q131" s="2" t="s">
        <v>25</v>
      </c>
      <c r="R131" s="2" t="s">
        <v>26</v>
      </c>
      <c r="S131" s="2" t="s">
        <v>27</v>
      </c>
      <c r="T131">
        <v>23876</v>
      </c>
      <c r="U131">
        <f>VLOOKUP(C131,Sheet2!$A$2:$E$369,2,FALSE)</f>
        <v>122</v>
      </c>
      <c r="V131">
        <f>VLOOKUP(C131,Sheet2!$A$2:$E$369,3,FALSE)</f>
        <v>100000</v>
      </c>
      <c r="W131">
        <f>VLOOKUP(C131,Sheet2!$A$2:$E$369,5,FALSE)</f>
        <v>1002258</v>
      </c>
    </row>
    <row r="132" spans="1:23">
      <c r="A132" s="2" t="s">
        <v>16</v>
      </c>
      <c r="B132" s="2" t="s">
        <v>753</v>
      </c>
      <c r="C132" s="2">
        <v>71226</v>
      </c>
      <c r="D132" s="2">
        <v>50000</v>
      </c>
      <c r="E132" s="2" t="s">
        <v>754</v>
      </c>
      <c r="F132" s="2" t="s">
        <v>19</v>
      </c>
      <c r="G132" s="2" t="s">
        <v>662</v>
      </c>
      <c r="H132" s="2" t="s">
        <v>58</v>
      </c>
      <c r="I132" s="2" t="s">
        <v>755</v>
      </c>
      <c r="J132" s="2" t="s">
        <v>756</v>
      </c>
      <c r="K132" s="2"/>
      <c r="L132" s="2"/>
      <c r="M132" s="2" t="s">
        <v>757</v>
      </c>
      <c r="N132" s="2"/>
      <c r="O132" s="2"/>
      <c r="P132" s="2">
        <v>5829247</v>
      </c>
      <c r="Q132" s="2" t="s">
        <v>25</v>
      </c>
      <c r="R132" s="2" t="s">
        <v>26</v>
      </c>
      <c r="S132" s="2" t="s">
        <v>27</v>
      </c>
      <c r="T132">
        <v>22979</v>
      </c>
      <c r="U132" t="e">
        <f>VLOOKUP(C132,Sheet2!$A$2:$E$369,2,FALSE)</f>
        <v>#N/A</v>
      </c>
      <c r="V132" t="e">
        <f>VLOOKUP(C132,Sheet2!$A$2:$E$369,3,FALSE)</f>
        <v>#N/A</v>
      </c>
      <c r="W132" t="e">
        <f>VLOOKUP(C132,Sheet2!$A$2:$E$369,5,FALSE)</f>
        <v>#N/A</v>
      </c>
    </row>
    <row r="133" spans="1:23">
      <c r="A133" s="2" t="s">
        <v>16</v>
      </c>
      <c r="B133" s="2" t="s">
        <v>758</v>
      </c>
      <c r="C133" s="2">
        <v>71042</v>
      </c>
      <c r="D133" s="2">
        <v>50000</v>
      </c>
      <c r="E133" s="2" t="s">
        <v>759</v>
      </c>
      <c r="F133" s="2" t="s">
        <v>19</v>
      </c>
      <c r="G133" s="2" t="s">
        <v>760</v>
      </c>
      <c r="H133" s="2" t="s">
        <v>91</v>
      </c>
      <c r="I133" s="2" t="s">
        <v>761</v>
      </c>
      <c r="J133" s="2" t="s">
        <v>762</v>
      </c>
      <c r="K133" s="2"/>
      <c r="L133" s="2"/>
      <c r="M133" s="2" t="s">
        <v>763</v>
      </c>
      <c r="N133" s="2"/>
      <c r="O133" s="2"/>
      <c r="P133" s="2">
        <v>5829248</v>
      </c>
      <c r="Q133" s="2" t="s">
        <v>25</v>
      </c>
      <c r="R133" s="2" t="s">
        <v>26</v>
      </c>
      <c r="S133" s="2" t="s">
        <v>27</v>
      </c>
      <c r="T133">
        <v>22797</v>
      </c>
      <c r="U133" t="e">
        <f>VLOOKUP(C133,Sheet2!$A$2:$E$369,2,FALSE)</f>
        <v>#N/A</v>
      </c>
      <c r="V133" t="e">
        <f>VLOOKUP(C133,Sheet2!$A$2:$E$369,3,FALSE)</f>
        <v>#N/A</v>
      </c>
      <c r="W133" t="e">
        <f>VLOOKUP(C133,Sheet2!$A$2:$E$369,5,FALSE)</f>
        <v>#N/A</v>
      </c>
    </row>
    <row r="134" spans="1:23">
      <c r="A134" s="2" t="s">
        <v>16</v>
      </c>
      <c r="B134" s="2" t="s">
        <v>764</v>
      </c>
      <c r="C134" s="2">
        <v>71304</v>
      </c>
      <c r="D134" s="2">
        <v>50000</v>
      </c>
      <c r="E134" s="2" t="s">
        <v>765</v>
      </c>
      <c r="F134" s="2" t="s">
        <v>19</v>
      </c>
      <c r="G134" s="2" t="s">
        <v>510</v>
      </c>
      <c r="H134" s="2" t="s">
        <v>91</v>
      </c>
      <c r="I134" s="2" t="s">
        <v>511</v>
      </c>
      <c r="J134" s="2" t="s">
        <v>512</v>
      </c>
      <c r="K134" s="2"/>
      <c r="L134" s="2"/>
      <c r="M134" s="2" t="s">
        <v>766</v>
      </c>
      <c r="N134" s="2"/>
      <c r="O134" s="2"/>
      <c r="P134" s="2">
        <v>5829249</v>
      </c>
      <c r="Q134" s="2" t="s">
        <v>25</v>
      </c>
      <c r="R134" s="2" t="s">
        <v>26</v>
      </c>
      <c r="S134" s="2" t="s">
        <v>27</v>
      </c>
      <c r="T134">
        <v>23057</v>
      </c>
      <c r="U134">
        <f>VLOOKUP(C134,Sheet2!$A$2:$E$369,2,FALSE)</f>
        <v>122</v>
      </c>
      <c r="V134">
        <f>VLOOKUP(C134,Sheet2!$A$2:$E$369,3,FALSE)</f>
        <v>50000</v>
      </c>
      <c r="W134">
        <f>VLOOKUP(C134,Sheet2!$A$2:$E$369,5,FALSE)</f>
        <v>1002107</v>
      </c>
    </row>
    <row r="135" spans="1:23">
      <c r="A135" s="2" t="s">
        <v>16</v>
      </c>
      <c r="B135" s="2" t="s">
        <v>767</v>
      </c>
      <c r="C135" s="2">
        <v>72145</v>
      </c>
      <c r="D135" s="2">
        <v>50000</v>
      </c>
      <c r="E135" s="2" t="s">
        <v>768</v>
      </c>
      <c r="F135" s="2" t="s">
        <v>19</v>
      </c>
      <c r="G135" s="2" t="s">
        <v>769</v>
      </c>
      <c r="H135" s="2" t="s">
        <v>31</v>
      </c>
      <c r="I135" s="2" t="s">
        <v>770</v>
      </c>
      <c r="J135" s="2" t="s">
        <v>771</v>
      </c>
      <c r="K135" s="2"/>
      <c r="L135" s="2"/>
      <c r="M135" s="2" t="s">
        <v>772</v>
      </c>
      <c r="N135" s="2"/>
      <c r="O135" s="2"/>
      <c r="P135" s="2">
        <v>5829250</v>
      </c>
      <c r="Q135" s="2" t="s">
        <v>25</v>
      </c>
      <c r="R135" s="2" t="s">
        <v>26</v>
      </c>
      <c r="S135" s="2" t="s">
        <v>27</v>
      </c>
      <c r="T135">
        <v>23891</v>
      </c>
      <c r="U135" t="e">
        <f>VLOOKUP(C135,Sheet2!$A$2:$E$369,2,FALSE)</f>
        <v>#N/A</v>
      </c>
      <c r="V135" t="e">
        <f>VLOOKUP(C135,Sheet2!$A$2:$E$369,3,FALSE)</f>
        <v>#N/A</v>
      </c>
      <c r="W135" t="e">
        <f>VLOOKUP(C135,Sheet2!$A$2:$E$369,5,FALSE)</f>
        <v>#N/A</v>
      </c>
    </row>
    <row r="136" spans="1:23">
      <c r="A136" s="2" t="s">
        <v>16</v>
      </c>
      <c r="B136" s="2" t="s">
        <v>773</v>
      </c>
      <c r="C136" s="2">
        <v>71198</v>
      </c>
      <c r="D136" s="2">
        <v>50000</v>
      </c>
      <c r="E136" s="2" t="s">
        <v>774</v>
      </c>
      <c r="F136" s="2" t="s">
        <v>19</v>
      </c>
      <c r="G136" s="2" t="s">
        <v>775</v>
      </c>
      <c r="H136" s="2" t="s">
        <v>44</v>
      </c>
      <c r="I136" s="2" t="s">
        <v>776</v>
      </c>
      <c r="J136" s="2" t="s">
        <v>777</v>
      </c>
      <c r="K136" s="2"/>
      <c r="L136" s="2"/>
      <c r="M136" s="2" t="s">
        <v>778</v>
      </c>
      <c r="N136" s="2"/>
      <c r="O136" s="2"/>
      <c r="P136" s="2">
        <v>5829251</v>
      </c>
      <c r="Q136" s="2" t="s">
        <v>25</v>
      </c>
      <c r="R136" s="2" t="s">
        <v>26</v>
      </c>
      <c r="S136" s="2" t="s">
        <v>27</v>
      </c>
      <c r="T136">
        <v>22951</v>
      </c>
      <c r="U136">
        <f>VLOOKUP(C136,Sheet2!$A$2:$E$369,2,FALSE)</f>
        <v>122</v>
      </c>
      <c r="V136">
        <f>VLOOKUP(C136,Sheet2!$A$2:$E$369,3,FALSE)</f>
        <v>50000</v>
      </c>
      <c r="W136">
        <f>VLOOKUP(C136,Sheet2!$A$2:$E$369,5,FALSE)</f>
        <v>1002091</v>
      </c>
    </row>
    <row r="137" spans="1:23">
      <c r="A137" s="2" t="s">
        <v>16</v>
      </c>
      <c r="B137" s="2" t="s">
        <v>779</v>
      </c>
      <c r="C137" s="2">
        <v>71387</v>
      </c>
      <c r="D137" s="2">
        <v>50000</v>
      </c>
      <c r="E137" s="2" t="s">
        <v>780</v>
      </c>
      <c r="F137" s="2" t="s">
        <v>19</v>
      </c>
      <c r="G137" s="2" t="s">
        <v>781</v>
      </c>
      <c r="H137" s="2" t="s">
        <v>782</v>
      </c>
      <c r="I137" s="2" t="s">
        <v>783</v>
      </c>
      <c r="J137" s="2" t="s">
        <v>784</v>
      </c>
      <c r="K137" s="2"/>
      <c r="L137" s="2"/>
      <c r="M137" s="2" t="s">
        <v>785</v>
      </c>
      <c r="N137" s="2"/>
      <c r="O137" s="2"/>
      <c r="P137" s="2">
        <v>5829252</v>
      </c>
      <c r="Q137" s="2" t="s">
        <v>25</v>
      </c>
      <c r="R137" s="2" t="s">
        <v>26</v>
      </c>
      <c r="S137" s="2" t="s">
        <v>27</v>
      </c>
      <c r="T137">
        <v>23140</v>
      </c>
      <c r="U137" t="e">
        <f>VLOOKUP(C137,Sheet2!$A$2:$E$369,2,FALSE)</f>
        <v>#N/A</v>
      </c>
      <c r="V137" t="e">
        <f>VLOOKUP(C137,Sheet2!$A$2:$E$369,3,FALSE)</f>
        <v>#N/A</v>
      </c>
      <c r="W137" t="e">
        <f>VLOOKUP(C137,Sheet2!$A$2:$E$369,5,FALSE)</f>
        <v>#N/A</v>
      </c>
    </row>
    <row r="138" spans="1:23">
      <c r="A138" s="2" t="s">
        <v>16</v>
      </c>
      <c r="B138" s="2" t="s">
        <v>786</v>
      </c>
      <c r="C138" s="2">
        <v>71432</v>
      </c>
      <c r="D138" s="2">
        <v>50000</v>
      </c>
      <c r="E138" s="2" t="s">
        <v>787</v>
      </c>
      <c r="F138" s="2" t="s">
        <v>19</v>
      </c>
      <c r="G138" s="2" t="s">
        <v>361</v>
      </c>
      <c r="H138" s="2" t="s">
        <v>91</v>
      </c>
      <c r="I138" s="2" t="s">
        <v>788</v>
      </c>
      <c r="J138" s="2" t="s">
        <v>789</v>
      </c>
      <c r="K138" s="2"/>
      <c r="L138" s="2"/>
      <c r="M138" s="2" t="s">
        <v>790</v>
      </c>
      <c r="N138" s="2"/>
      <c r="O138" s="2"/>
      <c r="P138" s="2">
        <v>5829253</v>
      </c>
      <c r="Q138" s="2" t="s">
        <v>25</v>
      </c>
      <c r="R138" s="2" t="s">
        <v>26</v>
      </c>
      <c r="S138" s="2" t="s">
        <v>27</v>
      </c>
      <c r="T138">
        <v>23185</v>
      </c>
      <c r="U138" t="e">
        <f>VLOOKUP(C138,Sheet2!$A$2:$E$369,2,FALSE)</f>
        <v>#N/A</v>
      </c>
      <c r="V138" t="e">
        <f>VLOOKUP(C138,Sheet2!$A$2:$E$369,3,FALSE)</f>
        <v>#N/A</v>
      </c>
      <c r="W138" t="e">
        <f>VLOOKUP(C138,Sheet2!$A$2:$E$369,5,FALSE)</f>
        <v>#N/A</v>
      </c>
    </row>
    <row r="139" spans="1:23">
      <c r="A139" s="2" t="s">
        <v>16</v>
      </c>
      <c r="B139" s="2" t="s">
        <v>791</v>
      </c>
      <c r="C139" s="2">
        <v>71424</v>
      </c>
      <c r="D139" s="2">
        <v>100000</v>
      </c>
      <c r="E139" s="2" t="s">
        <v>792</v>
      </c>
      <c r="F139" s="2" t="s">
        <v>19</v>
      </c>
      <c r="G139" s="2" t="s">
        <v>361</v>
      </c>
      <c r="H139" s="2" t="s">
        <v>91</v>
      </c>
      <c r="I139" s="2" t="s">
        <v>793</v>
      </c>
      <c r="J139" s="2" t="s">
        <v>794</v>
      </c>
      <c r="K139" s="2"/>
      <c r="L139" s="2"/>
      <c r="M139" s="2" t="s">
        <v>795</v>
      </c>
      <c r="N139" s="2"/>
      <c r="O139" s="2"/>
      <c r="P139" s="2">
        <v>5829254</v>
      </c>
      <c r="Q139" s="2" t="s">
        <v>25</v>
      </c>
      <c r="R139" s="2" t="s">
        <v>26</v>
      </c>
      <c r="S139" s="2" t="s">
        <v>27</v>
      </c>
      <c r="T139">
        <v>23177</v>
      </c>
      <c r="U139" t="e">
        <f>VLOOKUP(C139,Sheet2!$A$2:$E$369,2,FALSE)</f>
        <v>#N/A</v>
      </c>
      <c r="V139" t="e">
        <f>VLOOKUP(C139,Sheet2!$A$2:$E$369,3,FALSE)</f>
        <v>#N/A</v>
      </c>
      <c r="W139" t="e">
        <f>VLOOKUP(C139,Sheet2!$A$2:$E$369,5,FALSE)</f>
        <v>#N/A</v>
      </c>
    </row>
    <row r="140" spans="1:23">
      <c r="A140" s="2" t="s">
        <v>16</v>
      </c>
      <c r="B140" s="2" t="s">
        <v>796</v>
      </c>
      <c r="C140" s="2">
        <v>71428</v>
      </c>
      <c r="D140" s="2">
        <v>50000</v>
      </c>
      <c r="E140" s="2" t="s">
        <v>797</v>
      </c>
      <c r="F140" s="2" t="s">
        <v>19</v>
      </c>
      <c r="G140" s="2" t="s">
        <v>798</v>
      </c>
      <c r="H140" s="2" t="s">
        <v>557</v>
      </c>
      <c r="I140" s="2" t="s">
        <v>799</v>
      </c>
      <c r="J140" s="2" t="s">
        <v>800</v>
      </c>
      <c r="K140" s="2"/>
      <c r="L140" s="2"/>
      <c r="M140" s="2" t="s">
        <v>801</v>
      </c>
      <c r="N140" s="2"/>
      <c r="O140" s="2"/>
      <c r="P140" s="2">
        <v>5829255</v>
      </c>
      <c r="Q140" s="2" t="s">
        <v>25</v>
      </c>
      <c r="R140" s="2" t="s">
        <v>26</v>
      </c>
      <c r="S140" s="2" t="s">
        <v>27</v>
      </c>
      <c r="T140">
        <v>23181</v>
      </c>
      <c r="U140" t="e">
        <f>VLOOKUP(C140,Sheet2!$A$2:$E$369,2,FALSE)</f>
        <v>#N/A</v>
      </c>
      <c r="V140" t="e">
        <f>VLOOKUP(C140,Sheet2!$A$2:$E$369,3,FALSE)</f>
        <v>#N/A</v>
      </c>
      <c r="W140" t="e">
        <f>VLOOKUP(C140,Sheet2!$A$2:$E$369,5,FALSE)</f>
        <v>#N/A</v>
      </c>
    </row>
    <row r="141" spans="1:23">
      <c r="A141" s="2" t="s">
        <v>16</v>
      </c>
      <c r="B141" s="2" t="s">
        <v>802</v>
      </c>
      <c r="C141" s="2">
        <v>71460</v>
      </c>
      <c r="D141" s="2">
        <v>50000</v>
      </c>
      <c r="E141" s="2" t="s">
        <v>803</v>
      </c>
      <c r="F141" s="2" t="s">
        <v>19</v>
      </c>
      <c r="G141" s="2" t="s">
        <v>804</v>
      </c>
      <c r="H141" s="2" t="s">
        <v>65</v>
      </c>
      <c r="I141" s="2" t="s">
        <v>805</v>
      </c>
      <c r="J141" s="2" t="s">
        <v>806</v>
      </c>
      <c r="K141" s="2"/>
      <c r="L141" s="2"/>
      <c r="M141" s="2" t="s">
        <v>807</v>
      </c>
      <c r="N141" s="2"/>
      <c r="O141" s="2"/>
      <c r="P141" s="2">
        <v>5829256</v>
      </c>
      <c r="Q141" s="2" t="s">
        <v>25</v>
      </c>
      <c r="R141" s="2" t="s">
        <v>26</v>
      </c>
      <c r="S141" s="2" t="s">
        <v>27</v>
      </c>
      <c r="T141">
        <v>23213</v>
      </c>
      <c r="U141">
        <f>VLOOKUP(C141,Sheet2!$A$2:$E$369,2,FALSE)</f>
        <v>122</v>
      </c>
      <c r="V141">
        <f>VLOOKUP(C141,Sheet2!$A$2:$E$369,3,FALSE)</f>
        <v>50000</v>
      </c>
      <c r="W141">
        <f>VLOOKUP(C141,Sheet2!$A$2:$E$369,5,FALSE)</f>
        <v>1002311</v>
      </c>
    </row>
    <row r="142" spans="1:23">
      <c r="A142" s="2" t="s">
        <v>16</v>
      </c>
      <c r="B142" s="2" t="s">
        <v>808</v>
      </c>
      <c r="C142" s="2">
        <v>72398</v>
      </c>
      <c r="D142" s="2">
        <v>50000</v>
      </c>
      <c r="E142" s="2" t="s">
        <v>809</v>
      </c>
      <c r="F142" s="2" t="s">
        <v>19</v>
      </c>
      <c r="G142" s="2" t="s">
        <v>810</v>
      </c>
      <c r="H142" s="2" t="s">
        <v>811</v>
      </c>
      <c r="I142" s="2" t="s">
        <v>533</v>
      </c>
      <c r="J142" s="2" t="s">
        <v>534</v>
      </c>
      <c r="K142" s="2"/>
      <c r="L142" s="2"/>
      <c r="M142" s="2" t="s">
        <v>812</v>
      </c>
      <c r="N142" s="2"/>
      <c r="O142" s="2"/>
      <c r="P142" s="2">
        <v>5829257</v>
      </c>
      <c r="Q142" s="2" t="s">
        <v>25</v>
      </c>
      <c r="R142" s="2" t="s">
        <v>26</v>
      </c>
      <c r="S142" s="2" t="s">
        <v>27</v>
      </c>
      <c r="T142">
        <v>24151</v>
      </c>
      <c r="U142" t="e">
        <f>VLOOKUP(C142,Sheet2!$A$2:$E$369,2,FALSE)</f>
        <v>#N/A</v>
      </c>
      <c r="V142" t="e">
        <f>VLOOKUP(C142,Sheet2!$A$2:$E$369,3,FALSE)</f>
        <v>#N/A</v>
      </c>
      <c r="W142" t="e">
        <f>VLOOKUP(C142,Sheet2!$A$2:$E$369,5,FALSE)</f>
        <v>#N/A</v>
      </c>
    </row>
    <row r="143" spans="1:23">
      <c r="A143" s="2" t="s">
        <v>16</v>
      </c>
      <c r="B143" s="2" t="s">
        <v>813</v>
      </c>
      <c r="C143" s="2">
        <v>71519</v>
      </c>
      <c r="D143" s="2">
        <v>50000</v>
      </c>
      <c r="E143" s="2" t="s">
        <v>814</v>
      </c>
      <c r="F143" s="2" t="s">
        <v>19</v>
      </c>
      <c r="G143" s="2" t="s">
        <v>538</v>
      </c>
      <c r="H143" s="2" t="s">
        <v>91</v>
      </c>
      <c r="I143" s="2" t="s">
        <v>815</v>
      </c>
      <c r="J143" s="2" t="s">
        <v>816</v>
      </c>
      <c r="K143" s="2"/>
      <c r="L143" s="2"/>
      <c r="M143" s="2" t="s">
        <v>817</v>
      </c>
      <c r="N143" s="2"/>
      <c r="O143" s="2"/>
      <c r="P143" s="2">
        <v>5829258</v>
      </c>
      <c r="Q143" s="2" t="s">
        <v>25</v>
      </c>
      <c r="R143" s="2" t="s">
        <v>26</v>
      </c>
      <c r="S143" s="2" t="s">
        <v>27</v>
      </c>
      <c r="T143">
        <v>23272</v>
      </c>
      <c r="U143" t="e">
        <f>VLOOKUP(C143,Sheet2!$A$2:$E$369,2,FALSE)</f>
        <v>#N/A</v>
      </c>
      <c r="V143" t="e">
        <f>VLOOKUP(C143,Sheet2!$A$2:$E$369,3,FALSE)</f>
        <v>#N/A</v>
      </c>
      <c r="W143" t="e">
        <f>VLOOKUP(C143,Sheet2!$A$2:$E$369,5,FALSE)</f>
        <v>#N/A</v>
      </c>
    </row>
    <row r="144" spans="1:23">
      <c r="A144" s="2" t="s">
        <v>16</v>
      </c>
      <c r="B144" s="2" t="s">
        <v>818</v>
      </c>
      <c r="C144" s="2">
        <v>72225</v>
      </c>
      <c r="D144" s="2">
        <v>50000</v>
      </c>
      <c r="E144" s="2" t="s">
        <v>819</v>
      </c>
      <c r="F144" s="2" t="s">
        <v>19</v>
      </c>
      <c r="G144" s="2" t="s">
        <v>820</v>
      </c>
      <c r="H144" s="2" t="s">
        <v>31</v>
      </c>
      <c r="I144" s="2" t="s">
        <v>38</v>
      </c>
      <c r="J144" s="2" t="s">
        <v>39</v>
      </c>
      <c r="K144" s="2"/>
      <c r="L144" s="2"/>
      <c r="M144" s="2" t="s">
        <v>821</v>
      </c>
      <c r="N144" s="2"/>
      <c r="O144" s="2"/>
      <c r="P144" s="2">
        <v>5829259</v>
      </c>
      <c r="Q144" s="2" t="s">
        <v>25</v>
      </c>
      <c r="R144" s="2" t="s">
        <v>26</v>
      </c>
      <c r="S144" s="2" t="s">
        <v>27</v>
      </c>
      <c r="T144">
        <v>23971</v>
      </c>
      <c r="U144" t="e">
        <f>VLOOKUP(C144,Sheet2!$A$2:$E$369,2,FALSE)</f>
        <v>#N/A</v>
      </c>
      <c r="V144" t="e">
        <f>VLOOKUP(C144,Sheet2!$A$2:$E$369,3,FALSE)</f>
        <v>#N/A</v>
      </c>
      <c r="W144" t="e">
        <f>VLOOKUP(C144,Sheet2!$A$2:$E$369,5,FALSE)</f>
        <v>#N/A</v>
      </c>
    </row>
    <row r="145" spans="1:23">
      <c r="A145" s="2" t="s">
        <v>16</v>
      </c>
      <c r="B145" s="2" t="s">
        <v>822</v>
      </c>
      <c r="C145" s="2">
        <v>71482</v>
      </c>
      <c r="D145" s="2">
        <v>50000</v>
      </c>
      <c r="E145" s="2" t="s">
        <v>823</v>
      </c>
      <c r="F145" s="2" t="s">
        <v>19</v>
      </c>
      <c r="G145" s="2" t="s">
        <v>824</v>
      </c>
      <c r="H145" s="2" t="s">
        <v>21</v>
      </c>
      <c r="I145" s="2" t="s">
        <v>825</v>
      </c>
      <c r="J145" s="2" t="s">
        <v>826</v>
      </c>
      <c r="K145" s="2"/>
      <c r="L145" s="2"/>
      <c r="M145" s="2" t="s">
        <v>827</v>
      </c>
      <c r="N145" s="2"/>
      <c r="O145" s="2"/>
      <c r="P145" s="2">
        <v>5829260</v>
      </c>
      <c r="Q145" s="2" t="s">
        <v>25</v>
      </c>
      <c r="R145" s="2" t="s">
        <v>26</v>
      </c>
      <c r="S145" s="2" t="s">
        <v>27</v>
      </c>
      <c r="T145">
        <v>23235</v>
      </c>
      <c r="U145" t="e">
        <f>VLOOKUP(C145,Sheet2!$A$2:$E$369,2,FALSE)</f>
        <v>#N/A</v>
      </c>
      <c r="V145" t="e">
        <f>VLOOKUP(C145,Sheet2!$A$2:$E$369,3,FALSE)</f>
        <v>#N/A</v>
      </c>
      <c r="W145" t="e">
        <f>VLOOKUP(C145,Sheet2!$A$2:$E$369,5,FALSE)</f>
        <v>#N/A</v>
      </c>
    </row>
    <row r="146" spans="1:23">
      <c r="A146" s="2" t="s">
        <v>16</v>
      </c>
      <c r="B146" s="2" t="s">
        <v>828</v>
      </c>
      <c r="C146" s="2">
        <v>71603</v>
      </c>
      <c r="D146" s="2">
        <v>50000</v>
      </c>
      <c r="E146" s="2" t="s">
        <v>829</v>
      </c>
      <c r="F146" s="2" t="s">
        <v>19</v>
      </c>
      <c r="G146" s="2" t="s">
        <v>830</v>
      </c>
      <c r="H146" s="2" t="s">
        <v>147</v>
      </c>
      <c r="I146" s="2" t="s">
        <v>831</v>
      </c>
      <c r="J146" s="2" t="s">
        <v>832</v>
      </c>
      <c r="K146" s="2"/>
      <c r="L146" s="2"/>
      <c r="M146" s="2" t="s">
        <v>833</v>
      </c>
      <c r="N146" s="2"/>
      <c r="O146" s="2"/>
      <c r="P146" s="2">
        <v>5829261</v>
      </c>
      <c r="Q146" s="2" t="s">
        <v>25</v>
      </c>
      <c r="R146" s="2" t="s">
        <v>26</v>
      </c>
      <c r="S146" s="2" t="s">
        <v>27</v>
      </c>
      <c r="T146">
        <v>23355</v>
      </c>
      <c r="U146" t="e">
        <f>VLOOKUP(C146,Sheet2!$A$2:$E$369,2,FALSE)</f>
        <v>#N/A</v>
      </c>
      <c r="V146" t="e">
        <f>VLOOKUP(C146,Sheet2!$A$2:$E$369,3,FALSE)</f>
        <v>#N/A</v>
      </c>
      <c r="W146" t="e">
        <f>VLOOKUP(C146,Sheet2!$A$2:$E$369,5,FALSE)</f>
        <v>#N/A</v>
      </c>
    </row>
    <row r="147" spans="1:23">
      <c r="A147" s="2" t="s">
        <v>16</v>
      </c>
      <c r="B147" s="2" t="s">
        <v>834</v>
      </c>
      <c r="C147" s="2">
        <v>72183</v>
      </c>
      <c r="D147" s="2">
        <v>50000</v>
      </c>
      <c r="E147" s="2" t="s">
        <v>835</v>
      </c>
      <c r="F147" s="2" t="s">
        <v>19</v>
      </c>
      <c r="G147" s="2" t="s">
        <v>836</v>
      </c>
      <c r="H147" s="2" t="s">
        <v>31</v>
      </c>
      <c r="I147" s="2" t="s">
        <v>558</v>
      </c>
      <c r="J147" s="2" t="s">
        <v>559</v>
      </c>
      <c r="K147" s="2"/>
      <c r="L147" s="2"/>
      <c r="M147" s="2" t="s">
        <v>837</v>
      </c>
      <c r="N147" s="2"/>
      <c r="O147" s="2"/>
      <c r="P147" s="2">
        <v>5829262</v>
      </c>
      <c r="Q147" s="2" t="s">
        <v>25</v>
      </c>
      <c r="R147" s="2" t="s">
        <v>26</v>
      </c>
      <c r="S147" s="2" t="s">
        <v>27</v>
      </c>
      <c r="T147">
        <v>23929</v>
      </c>
      <c r="U147" t="e">
        <f>VLOOKUP(C147,Sheet2!$A$2:$E$369,2,FALSE)</f>
        <v>#N/A</v>
      </c>
      <c r="V147" t="e">
        <f>VLOOKUP(C147,Sheet2!$A$2:$E$369,3,FALSE)</f>
        <v>#N/A</v>
      </c>
      <c r="W147" t="e">
        <f>VLOOKUP(C147,Sheet2!$A$2:$E$369,5,FALSE)</f>
        <v>#N/A</v>
      </c>
    </row>
    <row r="148" spans="1:23">
      <c r="A148" s="2" t="s">
        <v>16</v>
      </c>
      <c r="B148" s="2" t="s">
        <v>838</v>
      </c>
      <c r="C148" s="2">
        <v>72086</v>
      </c>
      <c r="D148" s="2">
        <v>50000</v>
      </c>
      <c r="E148" s="2" t="s">
        <v>839</v>
      </c>
      <c r="F148" s="2" t="s">
        <v>19</v>
      </c>
      <c r="G148" s="2" t="s">
        <v>840</v>
      </c>
      <c r="H148" s="2" t="s">
        <v>467</v>
      </c>
      <c r="I148" s="2" t="s">
        <v>841</v>
      </c>
      <c r="J148" s="2" t="s">
        <v>842</v>
      </c>
      <c r="K148" s="2"/>
      <c r="L148" s="2"/>
      <c r="M148" s="2" t="s">
        <v>843</v>
      </c>
      <c r="N148" s="2"/>
      <c r="O148" s="2"/>
      <c r="P148" s="2">
        <v>5829263</v>
      </c>
      <c r="Q148" s="2" t="s">
        <v>25</v>
      </c>
      <c r="R148" s="2" t="s">
        <v>26</v>
      </c>
      <c r="S148" s="2" t="s">
        <v>27</v>
      </c>
      <c r="T148">
        <v>23838</v>
      </c>
      <c r="U148">
        <f>VLOOKUP(C148,Sheet2!$A$2:$E$369,2,FALSE)</f>
        <v>122</v>
      </c>
      <c r="V148">
        <f>VLOOKUP(C148,Sheet2!$A$2:$E$369,3,FALSE)</f>
        <v>50000</v>
      </c>
      <c r="W148">
        <f>VLOOKUP(C148,Sheet2!$A$2:$E$369,5,FALSE)</f>
        <v>1002509</v>
      </c>
    </row>
    <row r="149" spans="1:23">
      <c r="A149" s="2" t="s">
        <v>16</v>
      </c>
      <c r="B149" s="2" t="s">
        <v>844</v>
      </c>
      <c r="C149" s="2">
        <v>71658</v>
      </c>
      <c r="D149" s="2">
        <v>50000</v>
      </c>
      <c r="E149" s="2" t="s">
        <v>845</v>
      </c>
      <c r="F149" s="2" t="s">
        <v>19</v>
      </c>
      <c r="G149" s="2" t="s">
        <v>846</v>
      </c>
      <c r="H149" s="2" t="s">
        <v>557</v>
      </c>
      <c r="I149" s="2" t="s">
        <v>847</v>
      </c>
      <c r="J149" s="2" t="s">
        <v>848</v>
      </c>
      <c r="K149" s="2"/>
      <c r="L149" s="2"/>
      <c r="M149" s="2" t="s">
        <v>849</v>
      </c>
      <c r="N149" s="2"/>
      <c r="O149" s="2"/>
      <c r="P149" s="2">
        <v>5829264</v>
      </c>
      <c r="Q149" s="2" t="s">
        <v>25</v>
      </c>
      <c r="R149" s="2" t="s">
        <v>26</v>
      </c>
      <c r="S149" s="2" t="s">
        <v>27</v>
      </c>
      <c r="T149">
        <v>23410</v>
      </c>
      <c r="U149">
        <f>VLOOKUP(C149,Sheet2!$A$2:$E$369,2,FALSE)</f>
        <v>122</v>
      </c>
      <c r="V149">
        <f>VLOOKUP(C149,Sheet2!$A$2:$E$369,3,FALSE)</f>
        <v>50000</v>
      </c>
      <c r="W149">
        <f>VLOOKUP(C149,Sheet2!$A$2:$E$369,5,FALSE)</f>
        <v>1002150</v>
      </c>
    </row>
    <row r="150" spans="1:23">
      <c r="A150" s="2" t="s">
        <v>16</v>
      </c>
      <c r="B150" s="2" t="s">
        <v>850</v>
      </c>
      <c r="C150" s="2">
        <v>71708</v>
      </c>
      <c r="D150" s="2">
        <v>50000</v>
      </c>
      <c r="E150" s="2" t="s">
        <v>851</v>
      </c>
      <c r="F150" s="2" t="s">
        <v>19</v>
      </c>
      <c r="G150" s="2" t="s">
        <v>852</v>
      </c>
      <c r="H150" s="2" t="s">
        <v>586</v>
      </c>
      <c r="I150" s="2" t="s">
        <v>203</v>
      </c>
      <c r="J150" s="2" t="s">
        <v>204</v>
      </c>
      <c r="K150" s="2"/>
      <c r="L150" s="2"/>
      <c r="M150" s="2" t="s">
        <v>853</v>
      </c>
      <c r="N150" s="2"/>
      <c r="O150" s="2"/>
      <c r="P150" s="2">
        <v>5829265</v>
      </c>
      <c r="Q150" s="2" t="s">
        <v>25</v>
      </c>
      <c r="R150" s="2" t="s">
        <v>26</v>
      </c>
      <c r="S150" s="2" t="s">
        <v>27</v>
      </c>
      <c r="T150">
        <v>23460</v>
      </c>
      <c r="U150">
        <f>VLOOKUP(C150,Sheet2!$A$2:$E$369,2,FALSE)</f>
        <v>122</v>
      </c>
      <c r="V150">
        <f>VLOOKUP(C150,Sheet2!$A$2:$E$369,3,FALSE)</f>
        <v>50000</v>
      </c>
      <c r="W150">
        <f>VLOOKUP(C150,Sheet2!$A$2:$E$369,5,FALSE)</f>
        <v>1002361</v>
      </c>
    </row>
    <row r="151" spans="1:23">
      <c r="A151" s="2" t="s">
        <v>16</v>
      </c>
      <c r="B151" s="2" t="s">
        <v>854</v>
      </c>
      <c r="C151" s="2">
        <v>72410</v>
      </c>
      <c r="D151" s="2">
        <v>50000</v>
      </c>
      <c r="E151" s="2" t="s">
        <v>855</v>
      </c>
      <c r="F151" s="2" t="s">
        <v>19</v>
      </c>
      <c r="G151" s="2" t="s">
        <v>510</v>
      </c>
      <c r="H151" s="2" t="s">
        <v>91</v>
      </c>
      <c r="I151" s="2" t="s">
        <v>856</v>
      </c>
      <c r="J151" s="2" t="s">
        <v>857</v>
      </c>
      <c r="K151" s="2"/>
      <c r="L151" s="2"/>
      <c r="M151" s="2" t="s">
        <v>858</v>
      </c>
      <c r="N151" s="2"/>
      <c r="O151" s="2"/>
      <c r="P151" s="2">
        <v>5829266</v>
      </c>
      <c r="Q151" s="2" t="s">
        <v>25</v>
      </c>
      <c r="R151" s="2" t="s">
        <v>26</v>
      </c>
      <c r="S151" s="2" t="s">
        <v>27</v>
      </c>
      <c r="T151">
        <v>24163</v>
      </c>
      <c r="U151">
        <f>VLOOKUP(C151,Sheet2!$A$2:$E$369,2,FALSE)</f>
        <v>122</v>
      </c>
      <c r="V151">
        <f>VLOOKUP(C151,Sheet2!$A$2:$E$369,3,FALSE)</f>
        <v>50000</v>
      </c>
      <c r="W151">
        <f>VLOOKUP(C151,Sheet2!$A$2:$E$369,5,FALSE)</f>
        <v>1002254</v>
      </c>
    </row>
    <row r="152" spans="1:23">
      <c r="A152" s="2" t="s">
        <v>16</v>
      </c>
      <c r="B152" s="2" t="s">
        <v>859</v>
      </c>
      <c r="C152" s="2">
        <v>71289</v>
      </c>
      <c r="D152" s="2">
        <v>50000</v>
      </c>
      <c r="E152" s="2" t="s">
        <v>860</v>
      </c>
      <c r="F152" s="2" t="s">
        <v>19</v>
      </c>
      <c r="G152" s="2" t="s">
        <v>861</v>
      </c>
      <c r="H152" s="2" t="s">
        <v>91</v>
      </c>
      <c r="I152" s="2" t="s">
        <v>862</v>
      </c>
      <c r="J152" s="2" t="s">
        <v>863</v>
      </c>
      <c r="K152" s="2"/>
      <c r="L152" s="2"/>
      <c r="M152" s="2" t="s">
        <v>864</v>
      </c>
      <c r="N152" s="2"/>
      <c r="O152" s="2"/>
      <c r="P152" s="2">
        <v>5829267</v>
      </c>
      <c r="Q152" s="2" t="s">
        <v>25</v>
      </c>
      <c r="R152" s="2" t="s">
        <v>26</v>
      </c>
      <c r="S152" s="2" t="s">
        <v>27</v>
      </c>
      <c r="T152">
        <v>23042</v>
      </c>
      <c r="U152" t="e">
        <f>VLOOKUP(C152,Sheet2!$A$2:$E$369,2,FALSE)</f>
        <v>#N/A</v>
      </c>
      <c r="V152" t="e">
        <f>VLOOKUP(C152,Sheet2!$A$2:$E$369,3,FALSE)</f>
        <v>#N/A</v>
      </c>
      <c r="W152" t="e">
        <f>VLOOKUP(C152,Sheet2!$A$2:$E$369,5,FALSE)</f>
        <v>#N/A</v>
      </c>
    </row>
    <row r="153" spans="1:23">
      <c r="A153" s="2" t="s">
        <v>16</v>
      </c>
      <c r="B153" s="2" t="s">
        <v>865</v>
      </c>
      <c r="C153" s="2">
        <v>71746</v>
      </c>
      <c r="D153" s="2">
        <v>50000</v>
      </c>
      <c r="E153" s="2" t="s">
        <v>866</v>
      </c>
      <c r="F153" s="2" t="s">
        <v>19</v>
      </c>
      <c r="G153" s="2" t="s">
        <v>867</v>
      </c>
      <c r="H153" s="2" t="s">
        <v>65</v>
      </c>
      <c r="I153" s="2" t="s">
        <v>868</v>
      </c>
      <c r="J153" s="2" t="s">
        <v>869</v>
      </c>
      <c r="K153" s="2"/>
      <c r="L153" s="2"/>
      <c r="M153" s="2" t="s">
        <v>870</v>
      </c>
      <c r="N153" s="2"/>
      <c r="O153" s="2"/>
      <c r="P153" s="2">
        <v>5829268</v>
      </c>
      <c r="Q153" s="2" t="s">
        <v>25</v>
      </c>
      <c r="R153" s="2" t="s">
        <v>26</v>
      </c>
      <c r="S153" s="2" t="s">
        <v>27</v>
      </c>
      <c r="T153">
        <v>23498</v>
      </c>
      <c r="U153" t="e">
        <f>VLOOKUP(C153,Sheet2!$A$2:$E$369,2,FALSE)</f>
        <v>#N/A</v>
      </c>
      <c r="V153" t="e">
        <f>VLOOKUP(C153,Sheet2!$A$2:$E$369,3,FALSE)</f>
        <v>#N/A</v>
      </c>
      <c r="W153" t="e">
        <f>VLOOKUP(C153,Sheet2!$A$2:$E$369,5,FALSE)</f>
        <v>#N/A</v>
      </c>
    </row>
    <row r="154" spans="1:23">
      <c r="A154" s="2" t="s">
        <v>16</v>
      </c>
      <c r="B154" s="2" t="s">
        <v>871</v>
      </c>
      <c r="C154" s="2">
        <v>72288</v>
      </c>
      <c r="D154" s="2">
        <v>50000</v>
      </c>
      <c r="E154" s="2" t="s">
        <v>872</v>
      </c>
      <c r="F154" s="2" t="s">
        <v>19</v>
      </c>
      <c r="G154" s="2" t="s">
        <v>873</v>
      </c>
      <c r="H154" s="2" t="s">
        <v>31</v>
      </c>
      <c r="I154" s="2" t="s">
        <v>282</v>
      </c>
      <c r="J154" s="2" t="s">
        <v>283</v>
      </c>
      <c r="K154" s="2"/>
      <c r="L154" s="2"/>
      <c r="M154" s="2" t="s">
        <v>874</v>
      </c>
      <c r="N154" s="2"/>
      <c r="O154" s="2"/>
      <c r="P154" s="2">
        <v>5829269</v>
      </c>
      <c r="Q154" s="2" t="s">
        <v>25</v>
      </c>
      <c r="R154" s="2" t="s">
        <v>26</v>
      </c>
      <c r="S154" s="2" t="s">
        <v>27</v>
      </c>
      <c r="T154">
        <v>24034</v>
      </c>
      <c r="U154">
        <f>VLOOKUP(C154,Sheet2!$A$2:$E$369,2,FALSE)</f>
        <v>122</v>
      </c>
      <c r="V154">
        <f>VLOOKUP(C154,Sheet2!$A$2:$E$369,3,FALSE)</f>
        <v>50000</v>
      </c>
      <c r="W154">
        <f>VLOOKUP(C154,Sheet2!$A$2:$E$369,5,FALSE)</f>
        <v>1002243</v>
      </c>
    </row>
    <row r="155" spans="1:23">
      <c r="A155" s="2" t="s">
        <v>16</v>
      </c>
      <c r="B155" s="2" t="s">
        <v>875</v>
      </c>
      <c r="C155" s="2">
        <v>71815</v>
      </c>
      <c r="D155" s="2">
        <v>50000</v>
      </c>
      <c r="E155" s="2" t="s">
        <v>876</v>
      </c>
      <c r="F155" s="2" t="s">
        <v>19</v>
      </c>
      <c r="G155" s="2" t="s">
        <v>877</v>
      </c>
      <c r="H155" s="2" t="s">
        <v>65</v>
      </c>
      <c r="I155" s="2" t="s">
        <v>878</v>
      </c>
      <c r="J155" s="2" t="s">
        <v>879</v>
      </c>
      <c r="K155" s="2"/>
      <c r="L155" s="2"/>
      <c r="M155" s="2" t="s">
        <v>880</v>
      </c>
      <c r="N155" s="2"/>
      <c r="O155" s="2"/>
      <c r="P155" s="2">
        <v>5829270</v>
      </c>
      <c r="Q155" s="2" t="s">
        <v>25</v>
      </c>
      <c r="R155" s="2" t="s">
        <v>26</v>
      </c>
      <c r="S155" s="2" t="s">
        <v>27</v>
      </c>
      <c r="T155">
        <v>23567</v>
      </c>
      <c r="U155" t="e">
        <f>VLOOKUP(C155,Sheet2!$A$2:$E$369,2,FALSE)</f>
        <v>#N/A</v>
      </c>
      <c r="V155" t="e">
        <f>VLOOKUP(C155,Sheet2!$A$2:$E$369,3,FALSE)</f>
        <v>#N/A</v>
      </c>
      <c r="W155" t="e">
        <f>VLOOKUP(C155,Sheet2!$A$2:$E$369,5,FALSE)</f>
        <v>#N/A</v>
      </c>
    </row>
    <row r="156" spans="1:23">
      <c r="A156" s="2" t="s">
        <v>16</v>
      </c>
      <c r="B156" s="2" t="s">
        <v>881</v>
      </c>
      <c r="C156" s="2">
        <v>71021</v>
      </c>
      <c r="D156" s="2">
        <v>50000</v>
      </c>
      <c r="E156" s="2" t="s">
        <v>882</v>
      </c>
      <c r="F156" s="2" t="s">
        <v>19</v>
      </c>
      <c r="G156" s="2" t="s">
        <v>883</v>
      </c>
      <c r="H156" s="2" t="s">
        <v>91</v>
      </c>
      <c r="I156" s="2" t="s">
        <v>884</v>
      </c>
      <c r="J156" s="2" t="s">
        <v>885</v>
      </c>
      <c r="K156" s="2"/>
      <c r="L156" s="2"/>
      <c r="M156" s="2" t="s">
        <v>886</v>
      </c>
      <c r="N156" s="2"/>
      <c r="O156" s="2"/>
      <c r="P156" s="2">
        <v>5829271</v>
      </c>
      <c r="Q156" s="2" t="s">
        <v>25</v>
      </c>
      <c r="R156" s="2" t="s">
        <v>26</v>
      </c>
      <c r="S156" s="2" t="s">
        <v>27</v>
      </c>
      <c r="T156">
        <v>22776</v>
      </c>
      <c r="U156" t="e">
        <f>VLOOKUP(C156,Sheet2!$A$2:$E$369,2,FALSE)</f>
        <v>#N/A</v>
      </c>
      <c r="V156" t="e">
        <f>VLOOKUP(C156,Sheet2!$A$2:$E$369,3,FALSE)</f>
        <v>#N/A</v>
      </c>
      <c r="W156" t="e">
        <f>VLOOKUP(C156,Sheet2!$A$2:$E$369,5,FALSE)</f>
        <v>#N/A</v>
      </c>
    </row>
    <row r="157" spans="1:23">
      <c r="A157" s="2" t="s">
        <v>16</v>
      </c>
      <c r="B157" s="2" t="s">
        <v>887</v>
      </c>
      <c r="C157" s="2">
        <v>71148</v>
      </c>
      <c r="D157" s="2">
        <v>100000</v>
      </c>
      <c r="E157" s="2" t="s">
        <v>888</v>
      </c>
      <c r="F157" s="2" t="s">
        <v>19</v>
      </c>
      <c r="G157" s="2" t="s">
        <v>485</v>
      </c>
      <c r="H157" s="2" t="s">
        <v>486</v>
      </c>
      <c r="I157" s="2" t="s">
        <v>889</v>
      </c>
      <c r="J157" s="2" t="s">
        <v>890</v>
      </c>
      <c r="K157" s="2"/>
      <c r="L157" s="2"/>
      <c r="M157" s="2" t="s">
        <v>891</v>
      </c>
      <c r="N157" s="2"/>
      <c r="O157" s="2"/>
      <c r="P157" s="2">
        <v>5829272</v>
      </c>
      <c r="Q157" s="2" t="s">
        <v>25</v>
      </c>
      <c r="R157" s="2" t="s">
        <v>26</v>
      </c>
      <c r="S157" s="2" t="s">
        <v>27</v>
      </c>
      <c r="T157">
        <v>22901</v>
      </c>
      <c r="U157">
        <f>VLOOKUP(C157,Sheet2!$A$2:$E$369,2,FALSE)</f>
        <v>122</v>
      </c>
      <c r="V157">
        <f>VLOOKUP(C157,Sheet2!$A$2:$E$369,3,FALSE)</f>
        <v>50000</v>
      </c>
      <c r="W157">
        <f>VLOOKUP(C157,Sheet2!$A$2:$E$369,5,FALSE)</f>
        <v>1002087</v>
      </c>
    </row>
    <row r="158" spans="1:23">
      <c r="A158" s="2" t="s">
        <v>16</v>
      </c>
      <c r="B158" s="2" t="s">
        <v>892</v>
      </c>
      <c r="C158" s="2">
        <v>71153</v>
      </c>
      <c r="D158" s="2">
        <v>50000</v>
      </c>
      <c r="E158" s="2" t="s">
        <v>893</v>
      </c>
      <c r="F158" s="2" t="s">
        <v>19</v>
      </c>
      <c r="G158" s="2" t="s">
        <v>894</v>
      </c>
      <c r="H158" s="2" t="s">
        <v>91</v>
      </c>
      <c r="I158" s="2" t="s">
        <v>895</v>
      </c>
      <c r="J158" s="2" t="s">
        <v>896</v>
      </c>
      <c r="K158" s="2"/>
      <c r="L158" s="2"/>
      <c r="M158" s="2" t="s">
        <v>897</v>
      </c>
      <c r="N158" s="2"/>
      <c r="O158" s="2"/>
      <c r="P158" s="2">
        <v>5829273</v>
      </c>
      <c r="Q158" s="2" t="s">
        <v>25</v>
      </c>
      <c r="R158" s="2" t="s">
        <v>26</v>
      </c>
      <c r="S158" s="2" t="s">
        <v>27</v>
      </c>
      <c r="T158">
        <v>22906</v>
      </c>
      <c r="U158">
        <f>VLOOKUP(C158,Sheet2!$A$2:$E$369,2,FALSE)</f>
        <v>122</v>
      </c>
      <c r="V158">
        <f>VLOOKUP(C158,Sheet2!$A$2:$E$369,3,FALSE)</f>
        <v>25000</v>
      </c>
      <c r="W158">
        <f>VLOOKUP(C158,Sheet2!$A$2:$E$369,5,FALSE)</f>
        <v>1002864</v>
      </c>
    </row>
    <row r="159" spans="1:23">
      <c r="A159" s="2" t="s">
        <v>16</v>
      </c>
      <c r="B159" s="2" t="s">
        <v>898</v>
      </c>
      <c r="C159" s="2">
        <v>71096</v>
      </c>
      <c r="D159" s="2">
        <v>50000</v>
      </c>
      <c r="E159" s="2" t="s">
        <v>899</v>
      </c>
      <c r="F159" s="2" t="s">
        <v>19</v>
      </c>
      <c r="G159" s="2" t="s">
        <v>900</v>
      </c>
      <c r="H159" s="2" t="s">
        <v>65</v>
      </c>
      <c r="I159" s="2" t="s">
        <v>901</v>
      </c>
      <c r="J159" s="2" t="s">
        <v>902</v>
      </c>
      <c r="K159" s="2"/>
      <c r="L159" s="2"/>
      <c r="M159" s="2" t="s">
        <v>903</v>
      </c>
      <c r="N159" s="2"/>
      <c r="O159" s="2"/>
      <c r="P159" s="2">
        <v>5829274</v>
      </c>
      <c r="Q159" s="2" t="s">
        <v>25</v>
      </c>
      <c r="R159" s="2" t="s">
        <v>26</v>
      </c>
      <c r="S159" s="2" t="s">
        <v>27</v>
      </c>
      <c r="T159">
        <v>22849</v>
      </c>
      <c r="U159" t="e">
        <f>VLOOKUP(C159,Sheet2!$A$2:$E$369,2,FALSE)</f>
        <v>#N/A</v>
      </c>
      <c r="V159" t="e">
        <f>VLOOKUP(C159,Sheet2!$A$2:$E$369,3,FALSE)</f>
        <v>#N/A</v>
      </c>
      <c r="W159" t="e">
        <f>VLOOKUP(C159,Sheet2!$A$2:$E$369,5,FALSE)</f>
        <v>#N/A</v>
      </c>
    </row>
    <row r="160" spans="1:23">
      <c r="A160" s="2" t="s">
        <v>16</v>
      </c>
      <c r="B160" s="2" t="s">
        <v>904</v>
      </c>
      <c r="C160" s="2">
        <v>72129</v>
      </c>
      <c r="D160" s="2">
        <v>50000</v>
      </c>
      <c r="E160" s="2" t="s">
        <v>905</v>
      </c>
      <c r="F160" s="2" t="s">
        <v>19</v>
      </c>
      <c r="G160" s="2" t="s">
        <v>906</v>
      </c>
      <c r="H160" s="2" t="s">
        <v>31</v>
      </c>
      <c r="I160" s="2" t="s">
        <v>907</v>
      </c>
      <c r="J160" s="2" t="s">
        <v>908</v>
      </c>
      <c r="K160" s="2"/>
      <c r="L160" s="2"/>
      <c r="M160" s="2" t="s">
        <v>909</v>
      </c>
      <c r="N160" s="2"/>
      <c r="O160" s="2"/>
      <c r="P160" s="2">
        <v>5829275</v>
      </c>
      <c r="Q160" s="2" t="s">
        <v>25</v>
      </c>
      <c r="R160" s="2" t="s">
        <v>26</v>
      </c>
      <c r="S160" s="2" t="s">
        <v>27</v>
      </c>
      <c r="T160">
        <v>23875</v>
      </c>
      <c r="U160">
        <f>VLOOKUP(C160,Sheet2!$A$2:$E$369,2,FALSE)</f>
        <v>122</v>
      </c>
      <c r="V160">
        <f>VLOOKUP(C160,Sheet2!$A$2:$E$369,3,FALSE)</f>
        <v>50000</v>
      </c>
      <c r="W160">
        <f>VLOOKUP(C160,Sheet2!$A$2:$E$369,5,FALSE)</f>
        <v>1002517</v>
      </c>
    </row>
    <row r="161" spans="1:23">
      <c r="A161" s="2" t="s">
        <v>16</v>
      </c>
      <c r="B161" s="2" t="s">
        <v>910</v>
      </c>
      <c r="C161" s="2">
        <v>71265</v>
      </c>
      <c r="D161" s="2">
        <v>50000</v>
      </c>
      <c r="E161" s="2" t="s">
        <v>911</v>
      </c>
      <c r="F161" s="2" t="s">
        <v>19</v>
      </c>
      <c r="G161" s="2" t="s">
        <v>912</v>
      </c>
      <c r="H161" s="2" t="s">
        <v>91</v>
      </c>
      <c r="I161" s="2" t="s">
        <v>913</v>
      </c>
      <c r="J161" s="2" t="s">
        <v>914</v>
      </c>
      <c r="K161" s="2"/>
      <c r="L161" s="2"/>
      <c r="M161" s="2" t="s">
        <v>915</v>
      </c>
      <c r="N161" s="2"/>
      <c r="O161" s="2"/>
      <c r="P161" s="2">
        <v>5829276</v>
      </c>
      <c r="Q161" s="2" t="s">
        <v>25</v>
      </c>
      <c r="R161" s="2" t="s">
        <v>26</v>
      </c>
      <c r="S161" s="2" t="s">
        <v>27</v>
      </c>
      <c r="T161">
        <v>23018</v>
      </c>
      <c r="U161" t="e">
        <f>VLOOKUP(C161,Sheet2!$A$2:$E$369,2,FALSE)</f>
        <v>#N/A</v>
      </c>
      <c r="V161" t="e">
        <f>VLOOKUP(C161,Sheet2!$A$2:$E$369,3,FALSE)</f>
        <v>#N/A</v>
      </c>
      <c r="W161" t="e">
        <f>VLOOKUP(C161,Sheet2!$A$2:$E$369,5,FALSE)</f>
        <v>#N/A</v>
      </c>
    </row>
    <row r="162" spans="1:23">
      <c r="A162" s="2" t="s">
        <v>16</v>
      </c>
      <c r="B162" s="2" t="s">
        <v>916</v>
      </c>
      <c r="C162" s="2">
        <v>71316</v>
      </c>
      <c r="D162" s="2">
        <v>50000</v>
      </c>
      <c r="E162" s="2" t="s">
        <v>917</v>
      </c>
      <c r="F162" s="2" t="s">
        <v>19</v>
      </c>
      <c r="G162" s="2" t="s">
        <v>918</v>
      </c>
      <c r="H162" s="2" t="s">
        <v>70</v>
      </c>
      <c r="I162" s="2" t="s">
        <v>919</v>
      </c>
      <c r="J162" s="2" t="s">
        <v>920</v>
      </c>
      <c r="K162" s="2"/>
      <c r="L162" s="2"/>
      <c r="M162" s="2" t="s">
        <v>921</v>
      </c>
      <c r="N162" s="2"/>
      <c r="O162" s="2"/>
      <c r="P162" s="2">
        <v>5829277</v>
      </c>
      <c r="Q162" s="2" t="s">
        <v>25</v>
      </c>
      <c r="R162" s="2" t="s">
        <v>26</v>
      </c>
      <c r="S162" s="2" t="s">
        <v>27</v>
      </c>
      <c r="T162">
        <v>23069</v>
      </c>
      <c r="U162" t="e">
        <f>VLOOKUP(C162,Sheet2!$A$2:$E$369,2,FALSE)</f>
        <v>#N/A</v>
      </c>
      <c r="V162" t="e">
        <f>VLOOKUP(C162,Sheet2!$A$2:$E$369,3,FALSE)</f>
        <v>#N/A</v>
      </c>
      <c r="W162" t="e">
        <f>VLOOKUP(C162,Sheet2!$A$2:$E$369,5,FALSE)</f>
        <v>#N/A</v>
      </c>
    </row>
    <row r="163" spans="1:23">
      <c r="A163" s="2" t="s">
        <v>16</v>
      </c>
      <c r="B163" s="2" t="s">
        <v>922</v>
      </c>
      <c r="C163" s="2">
        <v>71373</v>
      </c>
      <c r="D163" s="2">
        <v>50000</v>
      </c>
      <c r="E163" s="2" t="s">
        <v>923</v>
      </c>
      <c r="F163" s="2" t="s">
        <v>19</v>
      </c>
      <c r="G163" s="2" t="s">
        <v>924</v>
      </c>
      <c r="H163" s="2" t="s">
        <v>65</v>
      </c>
      <c r="I163" s="2" t="s">
        <v>925</v>
      </c>
      <c r="J163" s="2" t="s">
        <v>926</v>
      </c>
      <c r="K163" s="2"/>
      <c r="L163" s="2"/>
      <c r="M163" s="2" t="s">
        <v>927</v>
      </c>
      <c r="N163" s="2"/>
      <c r="O163" s="2"/>
      <c r="P163" s="2">
        <v>5829278</v>
      </c>
      <c r="Q163" s="2" t="s">
        <v>25</v>
      </c>
      <c r="R163" s="2" t="s">
        <v>26</v>
      </c>
      <c r="S163" s="2" t="s">
        <v>27</v>
      </c>
      <c r="T163">
        <v>23126</v>
      </c>
      <c r="U163" t="e">
        <f>VLOOKUP(C163,Sheet2!$A$2:$E$369,2,FALSE)</f>
        <v>#N/A</v>
      </c>
      <c r="V163" t="e">
        <f>VLOOKUP(C163,Sheet2!$A$2:$E$369,3,FALSE)</f>
        <v>#N/A</v>
      </c>
      <c r="W163" t="e">
        <f>VLOOKUP(C163,Sheet2!$A$2:$E$369,5,FALSE)</f>
        <v>#N/A</v>
      </c>
    </row>
    <row r="164" spans="1:23">
      <c r="A164" s="2" t="s">
        <v>16</v>
      </c>
      <c r="B164" s="2" t="s">
        <v>928</v>
      </c>
      <c r="C164" s="2">
        <v>71285</v>
      </c>
      <c r="D164" s="2">
        <v>50000</v>
      </c>
      <c r="E164" s="2" t="s">
        <v>929</v>
      </c>
      <c r="F164" s="2" t="s">
        <v>19</v>
      </c>
      <c r="G164" s="2" t="s">
        <v>883</v>
      </c>
      <c r="H164" s="2" t="s">
        <v>91</v>
      </c>
      <c r="I164" s="2" t="s">
        <v>930</v>
      </c>
      <c r="J164" s="2" t="s">
        <v>931</v>
      </c>
      <c r="K164" s="2"/>
      <c r="L164" s="2"/>
      <c r="M164" s="2" t="s">
        <v>932</v>
      </c>
      <c r="N164" s="2"/>
      <c r="O164" s="2"/>
      <c r="P164" s="2">
        <v>5829279</v>
      </c>
      <c r="Q164" s="2" t="s">
        <v>25</v>
      </c>
      <c r="R164" s="2" t="s">
        <v>26</v>
      </c>
      <c r="S164" s="2" t="s">
        <v>27</v>
      </c>
      <c r="T164">
        <v>23038</v>
      </c>
      <c r="U164" t="e">
        <f>VLOOKUP(C164,Sheet2!$A$2:$E$369,2,FALSE)</f>
        <v>#N/A</v>
      </c>
      <c r="V164" t="e">
        <f>VLOOKUP(C164,Sheet2!$A$2:$E$369,3,FALSE)</f>
        <v>#N/A</v>
      </c>
      <c r="W164" t="e">
        <f>VLOOKUP(C164,Sheet2!$A$2:$E$369,5,FALSE)</f>
        <v>#N/A</v>
      </c>
    </row>
    <row r="165" spans="1:23">
      <c r="A165" s="2" t="s">
        <v>16</v>
      </c>
      <c r="B165" s="2" t="s">
        <v>933</v>
      </c>
      <c r="C165" s="2">
        <v>71401</v>
      </c>
      <c r="D165" s="2">
        <v>50000</v>
      </c>
      <c r="E165" s="2" t="s">
        <v>934</v>
      </c>
      <c r="F165" s="2" t="s">
        <v>19</v>
      </c>
      <c r="G165" s="2" t="s">
        <v>935</v>
      </c>
      <c r="H165" s="2" t="s">
        <v>91</v>
      </c>
      <c r="I165" s="2" t="s">
        <v>936</v>
      </c>
      <c r="J165" s="2" t="s">
        <v>937</v>
      </c>
      <c r="K165" s="2"/>
      <c r="L165" s="2"/>
      <c r="M165" s="2" t="s">
        <v>938</v>
      </c>
      <c r="N165" s="2"/>
      <c r="O165" s="2"/>
      <c r="P165" s="2">
        <v>5829280</v>
      </c>
      <c r="Q165" s="2" t="s">
        <v>25</v>
      </c>
      <c r="R165" s="2" t="s">
        <v>26</v>
      </c>
      <c r="S165" s="2" t="s">
        <v>27</v>
      </c>
      <c r="T165">
        <v>23154</v>
      </c>
      <c r="U165">
        <f>VLOOKUP(C165,Sheet2!$A$2:$E$369,2,FALSE)</f>
        <v>122</v>
      </c>
      <c r="V165">
        <f>VLOOKUP(C165,Sheet2!$A$2:$E$369,3,FALSE)</f>
        <v>25000</v>
      </c>
      <c r="W165">
        <f>VLOOKUP(C165,Sheet2!$A$2:$E$369,5,FALSE)</f>
        <v>1002594</v>
      </c>
    </row>
    <row r="166" spans="1:23">
      <c r="A166" s="2" t="s">
        <v>16</v>
      </c>
      <c r="B166" s="2" t="s">
        <v>939</v>
      </c>
      <c r="C166" s="2">
        <v>71410</v>
      </c>
      <c r="D166" s="2">
        <v>50000</v>
      </c>
      <c r="E166" s="2" t="s">
        <v>940</v>
      </c>
      <c r="F166" s="2" t="s">
        <v>19</v>
      </c>
      <c r="G166" s="2" t="s">
        <v>186</v>
      </c>
      <c r="H166" s="2" t="s">
        <v>65</v>
      </c>
      <c r="I166" s="2" t="s">
        <v>941</v>
      </c>
      <c r="J166" s="2" t="s">
        <v>942</v>
      </c>
      <c r="K166" s="2"/>
      <c r="L166" s="2"/>
      <c r="M166" s="2" t="s">
        <v>943</v>
      </c>
      <c r="N166" s="2"/>
      <c r="O166" s="2"/>
      <c r="P166" s="2">
        <v>5829281</v>
      </c>
      <c r="Q166" s="2" t="s">
        <v>25</v>
      </c>
      <c r="R166" s="2" t="s">
        <v>26</v>
      </c>
      <c r="S166" s="2" t="s">
        <v>27</v>
      </c>
      <c r="T166">
        <v>23163</v>
      </c>
      <c r="U166" t="e">
        <f>VLOOKUP(C166,Sheet2!$A$2:$E$369,2,FALSE)</f>
        <v>#N/A</v>
      </c>
      <c r="V166" t="e">
        <f>VLOOKUP(C166,Sheet2!$A$2:$E$369,3,FALSE)</f>
        <v>#N/A</v>
      </c>
      <c r="W166" t="e">
        <f>VLOOKUP(C166,Sheet2!$A$2:$E$369,5,FALSE)</f>
        <v>#N/A</v>
      </c>
    </row>
    <row r="167" spans="1:23">
      <c r="A167" s="2" t="s">
        <v>16</v>
      </c>
      <c r="B167" s="2" t="s">
        <v>944</v>
      </c>
      <c r="C167" s="2">
        <v>71351</v>
      </c>
      <c r="D167" s="2">
        <v>50000</v>
      </c>
      <c r="E167" s="2" t="s">
        <v>945</v>
      </c>
      <c r="F167" s="2" t="s">
        <v>19</v>
      </c>
      <c r="G167" s="2" t="s">
        <v>946</v>
      </c>
      <c r="H167" s="2" t="s">
        <v>65</v>
      </c>
      <c r="I167" s="2" t="s">
        <v>947</v>
      </c>
      <c r="J167" s="2" t="s">
        <v>948</v>
      </c>
      <c r="K167" s="2"/>
      <c r="L167" s="2"/>
      <c r="M167" s="2" t="s">
        <v>949</v>
      </c>
      <c r="N167" s="2"/>
      <c r="O167" s="2"/>
      <c r="P167" s="2">
        <v>5829282</v>
      </c>
      <c r="Q167" s="2" t="s">
        <v>25</v>
      </c>
      <c r="R167" s="2" t="s">
        <v>26</v>
      </c>
      <c r="S167" s="2" t="s">
        <v>27</v>
      </c>
      <c r="T167">
        <v>23104</v>
      </c>
      <c r="U167" t="e">
        <f>VLOOKUP(C167,Sheet2!$A$2:$E$369,2,FALSE)</f>
        <v>#N/A</v>
      </c>
      <c r="V167" t="e">
        <f>VLOOKUP(C167,Sheet2!$A$2:$E$369,3,FALSE)</f>
        <v>#N/A</v>
      </c>
      <c r="W167" t="e">
        <f>VLOOKUP(C167,Sheet2!$A$2:$E$369,5,FALSE)</f>
        <v>#N/A</v>
      </c>
    </row>
    <row r="168" spans="1:23">
      <c r="A168" s="2" t="s">
        <v>16</v>
      </c>
      <c r="B168" s="2" t="s">
        <v>950</v>
      </c>
      <c r="C168" s="2">
        <v>71526</v>
      </c>
      <c r="D168" s="2">
        <v>50000</v>
      </c>
      <c r="E168" s="2" t="s">
        <v>951</v>
      </c>
      <c r="F168" s="2" t="s">
        <v>19</v>
      </c>
      <c r="G168" s="2" t="s">
        <v>952</v>
      </c>
      <c r="H168" s="2" t="s">
        <v>586</v>
      </c>
      <c r="I168" s="2" t="s">
        <v>953</v>
      </c>
      <c r="J168" s="2" t="s">
        <v>954</v>
      </c>
      <c r="K168" s="2"/>
      <c r="L168" s="2"/>
      <c r="M168" s="2" t="s">
        <v>955</v>
      </c>
      <c r="N168" s="2"/>
      <c r="O168" s="2"/>
      <c r="P168" s="2">
        <v>5829283</v>
      </c>
      <c r="Q168" s="2" t="s">
        <v>25</v>
      </c>
      <c r="R168" s="2" t="s">
        <v>26</v>
      </c>
      <c r="S168" s="2" t="s">
        <v>27</v>
      </c>
      <c r="T168">
        <v>23279</v>
      </c>
      <c r="U168" t="e">
        <f>VLOOKUP(C168,Sheet2!$A$2:$E$369,2,FALSE)</f>
        <v>#N/A</v>
      </c>
      <c r="V168" t="e">
        <f>VLOOKUP(C168,Sheet2!$A$2:$E$369,3,FALSE)</f>
        <v>#N/A</v>
      </c>
      <c r="W168" t="e">
        <f>VLOOKUP(C168,Sheet2!$A$2:$E$369,5,FALSE)</f>
        <v>#N/A</v>
      </c>
    </row>
    <row r="169" spans="1:23">
      <c r="A169" s="2" t="s">
        <v>16</v>
      </c>
      <c r="B169" s="2" t="s">
        <v>956</v>
      </c>
      <c r="C169" s="2">
        <v>71500</v>
      </c>
      <c r="D169" s="2">
        <v>50000</v>
      </c>
      <c r="E169" s="2" t="s">
        <v>957</v>
      </c>
      <c r="F169" s="2" t="s">
        <v>19</v>
      </c>
      <c r="G169" s="2" t="s">
        <v>958</v>
      </c>
      <c r="H169" s="2" t="s">
        <v>91</v>
      </c>
      <c r="I169" s="2" t="s">
        <v>959</v>
      </c>
      <c r="J169" s="2" t="s">
        <v>960</v>
      </c>
      <c r="K169" s="2"/>
      <c r="L169" s="2"/>
      <c r="M169" s="2" t="s">
        <v>961</v>
      </c>
      <c r="N169" s="2"/>
      <c r="O169" s="2"/>
      <c r="P169" s="2">
        <v>5829284</v>
      </c>
      <c r="Q169" s="2" t="s">
        <v>25</v>
      </c>
      <c r="R169" s="2" t="s">
        <v>26</v>
      </c>
      <c r="S169" s="2" t="s">
        <v>27</v>
      </c>
      <c r="T169">
        <v>23253</v>
      </c>
      <c r="U169" t="e">
        <f>VLOOKUP(C169,Sheet2!$A$2:$E$369,2,FALSE)</f>
        <v>#N/A</v>
      </c>
      <c r="V169" t="e">
        <f>VLOOKUP(C169,Sheet2!$A$2:$E$369,3,FALSE)</f>
        <v>#N/A</v>
      </c>
      <c r="W169" t="e">
        <f>VLOOKUP(C169,Sheet2!$A$2:$E$369,5,FALSE)</f>
        <v>#N/A</v>
      </c>
    </row>
    <row r="170" spans="1:23">
      <c r="A170" s="2" t="s">
        <v>16</v>
      </c>
      <c r="B170" s="2" t="s">
        <v>962</v>
      </c>
      <c r="C170" s="2">
        <v>69305</v>
      </c>
      <c r="D170" s="2">
        <v>50000</v>
      </c>
      <c r="E170" s="2" t="s">
        <v>963</v>
      </c>
      <c r="F170" s="2" t="s">
        <v>19</v>
      </c>
      <c r="G170" s="2" t="s">
        <v>964</v>
      </c>
      <c r="H170" s="2" t="s">
        <v>965</v>
      </c>
      <c r="I170" s="2" t="s">
        <v>966</v>
      </c>
      <c r="J170" s="2" t="s">
        <v>967</v>
      </c>
      <c r="K170" s="2"/>
      <c r="L170" s="2"/>
      <c r="M170" s="2" t="s">
        <v>968</v>
      </c>
      <c r="N170" s="2"/>
      <c r="O170" s="2"/>
      <c r="P170" s="2">
        <v>5829285</v>
      </c>
      <c r="Q170" s="2" t="s">
        <v>25</v>
      </c>
      <c r="R170" s="2" t="s">
        <v>26</v>
      </c>
      <c r="S170" s="2" t="s">
        <v>27</v>
      </c>
      <c r="T170">
        <v>24111</v>
      </c>
      <c r="U170" t="e">
        <f>VLOOKUP(C170,Sheet2!$A$2:$E$369,2,FALSE)</f>
        <v>#N/A</v>
      </c>
      <c r="V170" t="e">
        <f>VLOOKUP(C170,Sheet2!$A$2:$E$369,3,FALSE)</f>
        <v>#N/A</v>
      </c>
      <c r="W170" t="e">
        <f>VLOOKUP(C170,Sheet2!$A$2:$E$369,5,FALSE)</f>
        <v>#N/A</v>
      </c>
    </row>
    <row r="171" spans="1:23">
      <c r="A171" s="2" t="s">
        <v>16</v>
      </c>
      <c r="B171" s="2" t="s">
        <v>969</v>
      </c>
      <c r="C171" s="2">
        <v>71818</v>
      </c>
      <c r="D171" s="2">
        <v>50000</v>
      </c>
      <c r="E171" s="2" t="s">
        <v>970</v>
      </c>
      <c r="F171" s="2" t="s">
        <v>19</v>
      </c>
      <c r="G171" s="2" t="s">
        <v>43</v>
      </c>
      <c r="H171" s="2" t="s">
        <v>44</v>
      </c>
      <c r="I171" s="2" t="s">
        <v>971</v>
      </c>
      <c r="J171" s="2" t="s">
        <v>972</v>
      </c>
      <c r="K171" s="2"/>
      <c r="L171" s="2"/>
      <c r="M171" s="2" t="s">
        <v>973</v>
      </c>
      <c r="N171" s="2"/>
      <c r="O171" s="2"/>
      <c r="P171" s="2">
        <v>5829286</v>
      </c>
      <c r="Q171" s="2" t="s">
        <v>25</v>
      </c>
      <c r="R171" s="2" t="s">
        <v>26</v>
      </c>
      <c r="S171" s="2" t="s">
        <v>27</v>
      </c>
      <c r="T171">
        <v>23570</v>
      </c>
      <c r="U171" t="e">
        <f>VLOOKUP(C171,Sheet2!$A$2:$E$369,2,FALSE)</f>
        <v>#N/A</v>
      </c>
      <c r="V171" t="e">
        <f>VLOOKUP(C171,Sheet2!$A$2:$E$369,3,FALSE)</f>
        <v>#N/A</v>
      </c>
      <c r="W171" t="e">
        <f>VLOOKUP(C171,Sheet2!$A$2:$E$369,5,FALSE)</f>
        <v>#N/A</v>
      </c>
    </row>
    <row r="172" spans="1:23">
      <c r="A172" s="2" t="s">
        <v>16</v>
      </c>
      <c r="B172" s="2" t="s">
        <v>974</v>
      </c>
      <c r="C172" s="2">
        <v>72290</v>
      </c>
      <c r="D172" s="2">
        <v>50000</v>
      </c>
      <c r="E172" s="2" t="s">
        <v>975</v>
      </c>
      <c r="F172" s="2" t="s">
        <v>19</v>
      </c>
      <c r="G172" s="2" t="s">
        <v>976</v>
      </c>
      <c r="H172" s="2" t="s">
        <v>31</v>
      </c>
      <c r="I172" s="2" t="s">
        <v>977</v>
      </c>
      <c r="J172" s="2" t="s">
        <v>978</v>
      </c>
      <c r="K172" s="2"/>
      <c r="L172" s="2"/>
      <c r="M172" s="2" t="s">
        <v>979</v>
      </c>
      <c r="N172" s="2"/>
      <c r="O172" s="2"/>
      <c r="P172" s="2">
        <v>5829287</v>
      </c>
      <c r="Q172" s="2" t="s">
        <v>25</v>
      </c>
      <c r="R172" s="2" t="s">
        <v>26</v>
      </c>
      <c r="S172" s="2" t="s">
        <v>27</v>
      </c>
      <c r="T172">
        <v>24036</v>
      </c>
      <c r="U172">
        <f>VLOOKUP(C172,Sheet2!$A$2:$E$369,2,FALSE)</f>
        <v>122</v>
      </c>
      <c r="V172">
        <f>VLOOKUP(C172,Sheet2!$A$2:$E$369,3,FALSE)</f>
        <v>50000</v>
      </c>
      <c r="W172">
        <f>VLOOKUP(C172,Sheet2!$A$2:$E$369,5,FALSE)</f>
        <v>1002244</v>
      </c>
    </row>
    <row r="173" spans="1:23">
      <c r="A173" s="2" t="s">
        <v>16</v>
      </c>
      <c r="B173" s="2" t="s">
        <v>980</v>
      </c>
      <c r="C173" s="2">
        <v>71744</v>
      </c>
      <c r="D173" s="2">
        <v>50000</v>
      </c>
      <c r="E173" s="2" t="s">
        <v>981</v>
      </c>
      <c r="F173" s="2" t="s">
        <v>19</v>
      </c>
      <c r="G173" s="2" t="s">
        <v>918</v>
      </c>
      <c r="H173" s="2" t="s">
        <v>70</v>
      </c>
      <c r="I173" s="2" t="s">
        <v>319</v>
      </c>
      <c r="J173" s="2" t="s">
        <v>320</v>
      </c>
      <c r="K173" s="2"/>
      <c r="L173" s="2"/>
      <c r="M173" s="2" t="s">
        <v>982</v>
      </c>
      <c r="N173" s="2"/>
      <c r="O173" s="2"/>
      <c r="P173" s="2">
        <v>5829288</v>
      </c>
      <c r="Q173" s="2" t="s">
        <v>25</v>
      </c>
      <c r="R173" s="2" t="s">
        <v>26</v>
      </c>
      <c r="S173" s="2" t="s">
        <v>27</v>
      </c>
      <c r="T173">
        <v>23496</v>
      </c>
      <c r="U173">
        <f>VLOOKUP(C173,Sheet2!$A$2:$E$369,2,FALSE)</f>
        <v>122</v>
      </c>
      <c r="V173">
        <f>VLOOKUP(C173,Sheet2!$A$2:$E$369,3,FALSE)</f>
        <v>50000</v>
      </c>
      <c r="W173">
        <f>VLOOKUP(C173,Sheet2!$A$2:$E$369,5,FALSE)</f>
        <v>1002174</v>
      </c>
    </row>
    <row r="174" spans="1:23">
      <c r="A174" s="2" t="s">
        <v>16</v>
      </c>
      <c r="B174" s="2" t="s">
        <v>983</v>
      </c>
      <c r="C174" s="2">
        <v>71820</v>
      </c>
      <c r="D174" s="2">
        <v>50000</v>
      </c>
      <c r="E174" s="2" t="s">
        <v>984</v>
      </c>
      <c r="F174" s="2" t="s">
        <v>19</v>
      </c>
      <c r="G174" s="2" t="s">
        <v>985</v>
      </c>
      <c r="H174" s="2" t="s">
        <v>965</v>
      </c>
      <c r="I174" s="2" t="s">
        <v>986</v>
      </c>
      <c r="J174" s="2" t="s">
        <v>987</v>
      </c>
      <c r="K174" s="2"/>
      <c r="L174" s="2"/>
      <c r="M174" s="2" t="s">
        <v>988</v>
      </c>
      <c r="N174" s="2"/>
      <c r="O174" s="2"/>
      <c r="P174" s="2">
        <v>5829289</v>
      </c>
      <c r="Q174" s="2" t="s">
        <v>25</v>
      </c>
      <c r="R174" s="2" t="s">
        <v>26</v>
      </c>
      <c r="S174" s="2" t="s">
        <v>27</v>
      </c>
      <c r="T174">
        <v>23572</v>
      </c>
      <c r="U174">
        <f>VLOOKUP(C174,Sheet2!$A$2:$E$369,2,FALSE)</f>
        <v>122</v>
      </c>
      <c r="V174">
        <f>VLOOKUP(C174,Sheet2!$A$2:$E$369,3,FALSE)</f>
        <v>50000</v>
      </c>
      <c r="W174">
        <f>VLOOKUP(C174,Sheet2!$A$2:$E$369,5,FALSE)</f>
        <v>1002408</v>
      </c>
    </row>
    <row r="175" spans="1:23">
      <c r="A175" s="2" t="s">
        <v>16</v>
      </c>
      <c r="B175" s="2" t="s">
        <v>989</v>
      </c>
      <c r="C175" s="2">
        <v>71527</v>
      </c>
      <c r="D175" s="2">
        <v>50000</v>
      </c>
      <c r="E175" s="2" t="s">
        <v>990</v>
      </c>
      <c r="F175" s="2" t="s">
        <v>19</v>
      </c>
      <c r="G175" s="2" t="s">
        <v>538</v>
      </c>
      <c r="H175" s="2" t="s">
        <v>91</v>
      </c>
      <c r="I175" s="2" t="s">
        <v>991</v>
      </c>
      <c r="J175" s="2" t="s">
        <v>992</v>
      </c>
      <c r="K175" s="2"/>
      <c r="L175" s="2"/>
      <c r="M175" s="2" t="s">
        <v>993</v>
      </c>
      <c r="N175" s="2"/>
      <c r="O175" s="2"/>
      <c r="P175" s="2">
        <v>5829290</v>
      </c>
      <c r="Q175" s="2" t="s">
        <v>25</v>
      </c>
      <c r="R175" s="2" t="s">
        <v>26</v>
      </c>
      <c r="S175" s="2" t="s">
        <v>27</v>
      </c>
      <c r="T175">
        <v>23280</v>
      </c>
      <c r="U175" t="e">
        <f>VLOOKUP(C175,Sheet2!$A$2:$E$369,2,FALSE)</f>
        <v>#N/A</v>
      </c>
      <c r="V175" t="e">
        <f>VLOOKUP(C175,Sheet2!$A$2:$E$369,3,FALSE)</f>
        <v>#N/A</v>
      </c>
      <c r="W175" t="e">
        <f>VLOOKUP(C175,Sheet2!$A$2:$E$369,5,FALSE)</f>
        <v>#N/A</v>
      </c>
    </row>
    <row r="176" spans="1:23">
      <c r="A176" s="2" t="s">
        <v>16</v>
      </c>
      <c r="B176" s="2" t="s">
        <v>994</v>
      </c>
      <c r="C176" s="2">
        <v>72866</v>
      </c>
      <c r="D176" s="2">
        <v>50000</v>
      </c>
      <c r="E176" s="2" t="s">
        <v>995</v>
      </c>
      <c r="F176" s="2" t="s">
        <v>19</v>
      </c>
      <c r="G176" s="2" t="s">
        <v>996</v>
      </c>
      <c r="H176" s="2" t="s">
        <v>44</v>
      </c>
      <c r="I176" s="2" t="s">
        <v>997</v>
      </c>
      <c r="J176" s="2" t="s">
        <v>998</v>
      </c>
      <c r="K176" s="2"/>
      <c r="L176" s="2"/>
      <c r="M176" s="2" t="s">
        <v>999</v>
      </c>
      <c r="N176" s="2"/>
      <c r="O176" s="2"/>
      <c r="P176" s="2">
        <v>5829291</v>
      </c>
      <c r="Q176" s="2" t="s">
        <v>25</v>
      </c>
      <c r="R176" s="2" t="s">
        <v>26</v>
      </c>
      <c r="S176" s="2" t="s">
        <v>27</v>
      </c>
      <c r="T176">
        <v>24442</v>
      </c>
      <c r="U176" t="e">
        <f>VLOOKUP(C176,Sheet2!$A$2:$E$369,2,FALSE)</f>
        <v>#N/A</v>
      </c>
      <c r="V176" t="e">
        <f>VLOOKUP(C176,Sheet2!$A$2:$E$369,3,FALSE)</f>
        <v>#N/A</v>
      </c>
      <c r="W176" t="e">
        <f>VLOOKUP(C176,Sheet2!$A$2:$E$369,5,FALSE)</f>
        <v>#N/A</v>
      </c>
    </row>
    <row r="177" spans="1:23">
      <c r="A177" s="2" t="s">
        <v>16</v>
      </c>
      <c r="B177" s="2" t="s">
        <v>1000</v>
      </c>
      <c r="C177" s="2">
        <v>71821</v>
      </c>
      <c r="D177" s="2">
        <v>50000</v>
      </c>
      <c r="E177" s="2" t="s">
        <v>1001</v>
      </c>
      <c r="F177" s="2" t="s">
        <v>19</v>
      </c>
      <c r="G177" s="2" t="s">
        <v>1002</v>
      </c>
      <c r="H177" s="2" t="s">
        <v>44</v>
      </c>
      <c r="I177" s="2" t="s">
        <v>997</v>
      </c>
      <c r="J177" s="2" t="s">
        <v>998</v>
      </c>
      <c r="K177" s="2"/>
      <c r="L177" s="2"/>
      <c r="M177" s="2" t="s">
        <v>1003</v>
      </c>
      <c r="N177" s="2"/>
      <c r="O177" s="2"/>
      <c r="P177" s="2">
        <v>5829292</v>
      </c>
      <c r="Q177" s="2" t="s">
        <v>25</v>
      </c>
      <c r="R177" s="2" t="s">
        <v>26</v>
      </c>
      <c r="S177" s="2" t="s">
        <v>27</v>
      </c>
      <c r="T177">
        <v>23573</v>
      </c>
      <c r="U177">
        <f>VLOOKUP(C177,Sheet2!$A$2:$E$369,2,FALSE)</f>
        <v>122</v>
      </c>
      <c r="V177">
        <f>VLOOKUP(C177,Sheet2!$A$2:$E$369,3,FALSE)</f>
        <v>50000</v>
      </c>
      <c r="W177">
        <f>VLOOKUP(C177,Sheet2!$A$2:$E$369,5,FALSE)</f>
        <v>1002409</v>
      </c>
    </row>
    <row r="178" spans="1:23">
      <c r="A178" s="2" t="s">
        <v>16</v>
      </c>
      <c r="B178" s="2" t="s">
        <v>1004</v>
      </c>
      <c r="C178" s="2">
        <v>71825</v>
      </c>
      <c r="D178" s="2">
        <v>50000</v>
      </c>
      <c r="E178" s="2" t="s">
        <v>1005</v>
      </c>
      <c r="F178" s="2" t="s">
        <v>19</v>
      </c>
      <c r="G178" s="2" t="s">
        <v>1006</v>
      </c>
      <c r="H178" s="2" t="s">
        <v>91</v>
      </c>
      <c r="I178" s="2" t="s">
        <v>997</v>
      </c>
      <c r="J178" s="2" t="s">
        <v>998</v>
      </c>
      <c r="K178" s="2"/>
      <c r="L178" s="2"/>
      <c r="M178" s="2" t="s">
        <v>1007</v>
      </c>
      <c r="N178" s="2"/>
      <c r="O178" s="2"/>
      <c r="P178" s="2">
        <v>5829293</v>
      </c>
      <c r="Q178" s="2" t="s">
        <v>25</v>
      </c>
      <c r="R178" s="2" t="s">
        <v>26</v>
      </c>
      <c r="S178" s="2" t="s">
        <v>27</v>
      </c>
      <c r="T178">
        <v>23577</v>
      </c>
      <c r="U178">
        <f>VLOOKUP(C178,Sheet2!$A$2:$E$369,2,FALSE)</f>
        <v>122</v>
      </c>
      <c r="V178">
        <f>VLOOKUP(C178,Sheet2!$A$2:$E$369,3,FALSE)</f>
        <v>50000</v>
      </c>
      <c r="W178">
        <f>VLOOKUP(C178,Sheet2!$A$2:$E$369,5,FALSE)</f>
        <v>1002411</v>
      </c>
    </row>
    <row r="179" spans="1:23">
      <c r="A179" s="2" t="s">
        <v>16</v>
      </c>
      <c r="B179" s="2" t="s">
        <v>1008</v>
      </c>
      <c r="C179" s="2">
        <v>71826</v>
      </c>
      <c r="D179" s="2">
        <v>50000</v>
      </c>
      <c r="E179" s="2" t="s">
        <v>1009</v>
      </c>
      <c r="F179" s="2" t="s">
        <v>19</v>
      </c>
      <c r="G179" s="2" t="s">
        <v>1010</v>
      </c>
      <c r="H179" s="2" t="s">
        <v>467</v>
      </c>
      <c r="I179" s="2" t="s">
        <v>1011</v>
      </c>
      <c r="J179" s="2" t="s">
        <v>1012</v>
      </c>
      <c r="K179" s="2"/>
      <c r="L179" s="2"/>
      <c r="M179" s="2" t="s">
        <v>1013</v>
      </c>
      <c r="N179" s="2"/>
      <c r="O179" s="2"/>
      <c r="P179" s="2">
        <v>5829294</v>
      </c>
      <c r="Q179" s="2" t="s">
        <v>25</v>
      </c>
      <c r="R179" s="2" t="s">
        <v>26</v>
      </c>
      <c r="S179" s="2" t="s">
        <v>27</v>
      </c>
      <c r="T179">
        <v>23578</v>
      </c>
      <c r="U179" t="e">
        <f>VLOOKUP(C179,Sheet2!$A$2:$E$369,2,FALSE)</f>
        <v>#N/A</v>
      </c>
      <c r="V179" t="e">
        <f>VLOOKUP(C179,Sheet2!$A$2:$E$369,3,FALSE)</f>
        <v>#N/A</v>
      </c>
      <c r="W179" t="e">
        <f>VLOOKUP(C179,Sheet2!$A$2:$E$369,5,FALSE)</f>
        <v>#N/A</v>
      </c>
    </row>
    <row r="180" spans="1:23">
      <c r="A180" s="2" t="s">
        <v>16</v>
      </c>
      <c r="B180" s="2" t="s">
        <v>1014</v>
      </c>
      <c r="C180" s="2">
        <v>71827</v>
      </c>
      <c r="D180" s="2">
        <v>50000</v>
      </c>
      <c r="E180" s="2" t="s">
        <v>1015</v>
      </c>
      <c r="F180" s="2" t="s">
        <v>19</v>
      </c>
      <c r="G180" s="2" t="s">
        <v>1016</v>
      </c>
      <c r="H180" s="2" t="s">
        <v>557</v>
      </c>
      <c r="I180" s="2" t="s">
        <v>1017</v>
      </c>
      <c r="J180" s="2" t="s">
        <v>1018</v>
      </c>
      <c r="K180" s="2"/>
      <c r="L180" s="2"/>
      <c r="M180" s="2" t="s">
        <v>1019</v>
      </c>
      <c r="N180" s="2"/>
      <c r="O180" s="2"/>
      <c r="P180" s="2">
        <v>5829295</v>
      </c>
      <c r="Q180" s="2" t="s">
        <v>25</v>
      </c>
      <c r="R180" s="2" t="s">
        <v>26</v>
      </c>
      <c r="S180" s="2" t="s">
        <v>27</v>
      </c>
      <c r="T180">
        <v>23579</v>
      </c>
      <c r="U180">
        <f>VLOOKUP(C180,Sheet2!$A$2:$E$369,2,FALSE)</f>
        <v>122</v>
      </c>
      <c r="V180">
        <f>VLOOKUP(C180,Sheet2!$A$2:$E$369,3,FALSE)</f>
        <v>50000</v>
      </c>
      <c r="W180">
        <f>VLOOKUP(C180,Sheet2!$A$2:$E$369,5,FALSE)</f>
        <v>1002412</v>
      </c>
    </row>
    <row r="181" spans="1:23">
      <c r="A181" s="2" t="s">
        <v>16</v>
      </c>
      <c r="B181" s="2" t="s">
        <v>1020</v>
      </c>
      <c r="C181" s="2">
        <v>71799</v>
      </c>
      <c r="D181" s="2">
        <v>50000</v>
      </c>
      <c r="E181" s="2" t="s">
        <v>1021</v>
      </c>
      <c r="F181" s="2" t="s">
        <v>19</v>
      </c>
      <c r="G181" s="2" t="s">
        <v>1022</v>
      </c>
      <c r="H181" s="2" t="s">
        <v>51</v>
      </c>
      <c r="I181" s="2" t="s">
        <v>1023</v>
      </c>
      <c r="J181" s="2" t="s">
        <v>1024</v>
      </c>
      <c r="K181" s="2"/>
      <c r="L181" s="2"/>
      <c r="M181" s="2" t="s">
        <v>1025</v>
      </c>
      <c r="N181" s="2"/>
      <c r="O181" s="2"/>
      <c r="P181" s="2">
        <v>5829296</v>
      </c>
      <c r="Q181" s="2" t="s">
        <v>25</v>
      </c>
      <c r="R181" s="2" t="s">
        <v>26</v>
      </c>
      <c r="S181" s="2" t="s">
        <v>27</v>
      </c>
      <c r="T181">
        <v>23551</v>
      </c>
      <c r="U181">
        <f>VLOOKUP(C181,Sheet2!$A$2:$E$369,2,FALSE)</f>
        <v>122</v>
      </c>
      <c r="V181">
        <f>VLOOKUP(C181,Sheet2!$A$2:$E$369,3,FALSE)</f>
        <v>50000</v>
      </c>
      <c r="W181">
        <f>VLOOKUP(C181,Sheet2!$A$2:$E$369,5,FALSE)</f>
        <v>1002185</v>
      </c>
    </row>
    <row r="182" spans="1:23">
      <c r="A182" s="2" t="s">
        <v>16</v>
      </c>
      <c r="B182" s="2" t="s">
        <v>1026</v>
      </c>
      <c r="C182" s="2">
        <v>72291</v>
      </c>
      <c r="D182" s="2">
        <v>50000</v>
      </c>
      <c r="E182" s="2" t="s">
        <v>1027</v>
      </c>
      <c r="F182" s="2" t="s">
        <v>19</v>
      </c>
      <c r="G182" s="2" t="s">
        <v>1028</v>
      </c>
      <c r="H182" s="2" t="s">
        <v>31</v>
      </c>
      <c r="I182" s="2" t="s">
        <v>423</v>
      </c>
      <c r="J182" s="2" t="s">
        <v>424</v>
      </c>
      <c r="K182" s="2"/>
      <c r="L182" s="2"/>
      <c r="M182" s="2" t="s">
        <v>1029</v>
      </c>
      <c r="N182" s="2"/>
      <c r="O182" s="2"/>
      <c r="P182" s="2">
        <v>5829297</v>
      </c>
      <c r="Q182" s="2" t="s">
        <v>25</v>
      </c>
      <c r="R182" s="2" t="s">
        <v>26</v>
      </c>
      <c r="S182" s="2" t="s">
        <v>27</v>
      </c>
      <c r="T182">
        <v>24037</v>
      </c>
      <c r="U182">
        <f>VLOOKUP(C182,Sheet2!$A$2:$E$369,2,FALSE)</f>
        <v>122</v>
      </c>
      <c r="V182">
        <f>VLOOKUP(C182,Sheet2!$A$2:$E$369,3,FALSE)</f>
        <v>50000</v>
      </c>
      <c r="W182">
        <f>VLOOKUP(C182,Sheet2!$A$2:$E$369,5,FALSE)</f>
        <v>1002554</v>
      </c>
    </row>
    <row r="183" spans="1:23">
      <c r="A183" s="2" t="s">
        <v>16</v>
      </c>
      <c r="B183" s="2" t="s">
        <v>1030</v>
      </c>
      <c r="C183" s="2">
        <v>72116</v>
      </c>
      <c r="D183" s="2">
        <v>50000</v>
      </c>
      <c r="E183" s="2" t="s">
        <v>1031</v>
      </c>
      <c r="F183" s="2" t="s">
        <v>19</v>
      </c>
      <c r="G183" s="2" t="s">
        <v>1032</v>
      </c>
      <c r="H183" s="2" t="s">
        <v>31</v>
      </c>
      <c r="I183" s="2" t="s">
        <v>1033</v>
      </c>
      <c r="J183" s="2" t="s">
        <v>1034</v>
      </c>
      <c r="K183" s="2"/>
      <c r="L183" s="2"/>
      <c r="M183" s="2" t="s">
        <v>1035</v>
      </c>
      <c r="N183" s="2"/>
      <c r="O183" s="2"/>
      <c r="P183" s="2">
        <v>5829298</v>
      </c>
      <c r="Q183" s="2" t="s">
        <v>25</v>
      </c>
      <c r="R183" s="2" t="s">
        <v>26</v>
      </c>
      <c r="S183" s="2" t="s">
        <v>27</v>
      </c>
      <c r="T183">
        <v>23862</v>
      </c>
      <c r="U183" t="e">
        <f>VLOOKUP(C183,Sheet2!$A$2:$E$369,2,FALSE)</f>
        <v>#N/A</v>
      </c>
      <c r="V183" t="e">
        <f>VLOOKUP(C183,Sheet2!$A$2:$E$369,3,FALSE)</f>
        <v>#N/A</v>
      </c>
      <c r="W183" t="e">
        <f>VLOOKUP(C183,Sheet2!$A$2:$E$369,5,FALSE)</f>
        <v>#N/A</v>
      </c>
    </row>
    <row r="184" spans="1:23">
      <c r="A184" s="2" t="s">
        <v>16</v>
      </c>
      <c r="B184" s="2" t="s">
        <v>1036</v>
      </c>
      <c r="C184" s="2">
        <v>71830</v>
      </c>
      <c r="D184" s="2">
        <v>50000</v>
      </c>
      <c r="E184" s="2" t="s">
        <v>1037</v>
      </c>
      <c r="F184" s="2" t="s">
        <v>19</v>
      </c>
      <c r="G184" s="2" t="s">
        <v>422</v>
      </c>
      <c r="H184" s="2" t="s">
        <v>147</v>
      </c>
      <c r="I184" s="2" t="s">
        <v>1038</v>
      </c>
      <c r="J184" s="2" t="s">
        <v>1039</v>
      </c>
      <c r="K184" s="2"/>
      <c r="L184" s="2"/>
      <c r="M184" s="2" t="s">
        <v>1040</v>
      </c>
      <c r="N184" s="2"/>
      <c r="O184" s="2"/>
      <c r="P184" s="2">
        <v>5829299</v>
      </c>
      <c r="Q184" s="2" t="s">
        <v>25</v>
      </c>
      <c r="R184" s="2" t="s">
        <v>26</v>
      </c>
      <c r="S184" s="2" t="s">
        <v>27</v>
      </c>
      <c r="T184">
        <v>23582</v>
      </c>
      <c r="U184">
        <f>VLOOKUP(C184,Sheet2!$A$2:$E$369,2,FALSE)</f>
        <v>122</v>
      </c>
      <c r="V184">
        <f>VLOOKUP(C184,Sheet2!$A$2:$E$369,3,FALSE)</f>
        <v>50000</v>
      </c>
      <c r="W184">
        <f>VLOOKUP(C184,Sheet2!$A$2:$E$369,5,FALSE)</f>
        <v>1002413</v>
      </c>
    </row>
    <row r="185" spans="1:23">
      <c r="A185" s="2" t="s">
        <v>16</v>
      </c>
      <c r="B185" s="2" t="s">
        <v>1041</v>
      </c>
      <c r="C185" s="2">
        <v>71831</v>
      </c>
      <c r="D185" s="2">
        <v>50000</v>
      </c>
      <c r="E185" s="2" t="s">
        <v>1042</v>
      </c>
      <c r="F185" s="2" t="s">
        <v>19</v>
      </c>
      <c r="G185" s="2" t="s">
        <v>119</v>
      </c>
      <c r="H185" s="2" t="s">
        <v>91</v>
      </c>
      <c r="I185" s="2" t="s">
        <v>1043</v>
      </c>
      <c r="J185" s="2" t="s">
        <v>1044</v>
      </c>
      <c r="K185" s="2"/>
      <c r="L185" s="2"/>
      <c r="M185" s="2" t="s">
        <v>1045</v>
      </c>
      <c r="N185" s="2"/>
      <c r="O185" s="2"/>
      <c r="P185" s="2">
        <v>5829300</v>
      </c>
      <c r="Q185" s="2" t="s">
        <v>25</v>
      </c>
      <c r="R185" s="2" t="s">
        <v>26</v>
      </c>
      <c r="S185" s="2" t="s">
        <v>27</v>
      </c>
      <c r="T185">
        <v>23583</v>
      </c>
      <c r="U185">
        <f>VLOOKUP(C185,Sheet2!$A$2:$E$369,2,FALSE)</f>
        <v>122</v>
      </c>
      <c r="V185">
        <f>VLOOKUP(C185,Sheet2!$A$2:$E$369,3,FALSE)</f>
        <v>50000</v>
      </c>
      <c r="W185">
        <f>VLOOKUP(C185,Sheet2!$A$2:$E$369,5,FALSE)</f>
        <v>1002414</v>
      </c>
    </row>
    <row r="186" spans="1:23">
      <c r="A186" s="2" t="s">
        <v>16</v>
      </c>
      <c r="B186" s="2" t="s">
        <v>1046</v>
      </c>
      <c r="C186" s="2">
        <v>71800</v>
      </c>
      <c r="D186" s="2">
        <v>50000</v>
      </c>
      <c r="E186" s="2" t="s">
        <v>1047</v>
      </c>
      <c r="F186" s="2" t="s">
        <v>19</v>
      </c>
      <c r="G186" s="2" t="s">
        <v>918</v>
      </c>
      <c r="H186" s="2" t="s">
        <v>70</v>
      </c>
      <c r="I186" s="2" t="s">
        <v>1043</v>
      </c>
      <c r="J186" s="2" t="s">
        <v>1044</v>
      </c>
      <c r="K186" s="2"/>
      <c r="L186" s="2"/>
      <c r="M186" s="2" t="s">
        <v>1048</v>
      </c>
      <c r="N186" s="2"/>
      <c r="O186" s="2"/>
      <c r="P186" s="2">
        <v>5829301</v>
      </c>
      <c r="Q186" s="2" t="s">
        <v>25</v>
      </c>
      <c r="R186" s="2" t="s">
        <v>26</v>
      </c>
      <c r="S186" s="2" t="s">
        <v>27</v>
      </c>
      <c r="T186">
        <v>23552</v>
      </c>
      <c r="U186">
        <f>VLOOKUP(C186,Sheet2!$A$2:$E$369,2,FALSE)</f>
        <v>122</v>
      </c>
      <c r="V186">
        <f>VLOOKUP(C186,Sheet2!$A$2:$E$369,3,FALSE)</f>
        <v>50000</v>
      </c>
      <c r="W186">
        <f>VLOOKUP(C186,Sheet2!$A$2:$E$369,5,FALSE)</f>
        <v>1002186</v>
      </c>
    </row>
    <row r="187" spans="1:23">
      <c r="A187" s="2" t="s">
        <v>16</v>
      </c>
      <c r="B187" s="2" t="s">
        <v>1049</v>
      </c>
      <c r="C187" s="2">
        <v>71545</v>
      </c>
      <c r="D187" s="2">
        <v>50000</v>
      </c>
      <c r="E187" s="2" t="s">
        <v>1050</v>
      </c>
      <c r="F187" s="2" t="s">
        <v>19</v>
      </c>
      <c r="G187" s="2" t="s">
        <v>1051</v>
      </c>
      <c r="H187" s="2" t="s">
        <v>1052</v>
      </c>
      <c r="I187" s="2" t="s">
        <v>1053</v>
      </c>
      <c r="J187" s="2" t="s">
        <v>1054</v>
      </c>
      <c r="K187" s="2"/>
      <c r="L187" s="2"/>
      <c r="M187" s="2" t="s">
        <v>1055</v>
      </c>
      <c r="N187" s="2"/>
      <c r="O187" s="2"/>
      <c r="P187" s="2">
        <v>5829302</v>
      </c>
      <c r="Q187" s="2" t="s">
        <v>25</v>
      </c>
      <c r="R187" s="2" t="s">
        <v>26</v>
      </c>
      <c r="S187" s="2" t="s">
        <v>27</v>
      </c>
      <c r="T187">
        <v>23298</v>
      </c>
      <c r="U187">
        <f>VLOOKUP(C187,Sheet2!$A$2:$E$369,2,FALSE)</f>
        <v>126</v>
      </c>
      <c r="V187">
        <f>VLOOKUP(C187,Sheet2!$A$2:$E$369,3,FALSE)</f>
        <v>50000</v>
      </c>
      <c r="W187">
        <f>VLOOKUP(C187,Sheet2!$A$2:$E$369,5,FALSE)</f>
        <v>1002322</v>
      </c>
    </row>
    <row r="188" spans="1:23">
      <c r="A188" s="2" t="s">
        <v>16</v>
      </c>
      <c r="B188" s="2" t="s">
        <v>1056</v>
      </c>
      <c r="C188" s="2">
        <v>71824</v>
      </c>
      <c r="D188" s="2">
        <v>50000</v>
      </c>
      <c r="E188" s="2" t="s">
        <v>1057</v>
      </c>
      <c r="F188" s="2" t="s">
        <v>19</v>
      </c>
      <c r="G188" s="2" t="s">
        <v>1058</v>
      </c>
      <c r="H188" s="2" t="s">
        <v>51</v>
      </c>
      <c r="I188" s="2" t="s">
        <v>997</v>
      </c>
      <c r="J188" s="2" t="s">
        <v>998</v>
      </c>
      <c r="K188" s="2"/>
      <c r="L188" s="2"/>
      <c r="M188" s="2" t="s">
        <v>1059</v>
      </c>
      <c r="N188" s="2"/>
      <c r="O188" s="2"/>
      <c r="P188" s="2">
        <v>5829303</v>
      </c>
      <c r="Q188" s="2" t="s">
        <v>25</v>
      </c>
      <c r="R188" s="2" t="s">
        <v>26</v>
      </c>
      <c r="S188" s="2" t="s">
        <v>27</v>
      </c>
      <c r="T188">
        <v>23576</v>
      </c>
      <c r="U188" t="e">
        <f>VLOOKUP(C188,Sheet2!$A$2:$E$369,2,FALSE)</f>
        <v>#N/A</v>
      </c>
      <c r="V188" t="e">
        <f>VLOOKUP(C188,Sheet2!$A$2:$E$369,3,FALSE)</f>
        <v>#N/A</v>
      </c>
      <c r="W188" t="e">
        <f>VLOOKUP(C188,Sheet2!$A$2:$E$369,5,FALSE)</f>
        <v>#N/A</v>
      </c>
    </row>
    <row r="189" spans="1:23">
      <c r="A189" s="2" t="s">
        <v>16</v>
      </c>
      <c r="B189" s="2" t="s">
        <v>1060</v>
      </c>
      <c r="C189" s="2">
        <v>71817</v>
      </c>
      <c r="D189" s="2">
        <v>50000</v>
      </c>
      <c r="E189" s="2" t="s">
        <v>1061</v>
      </c>
      <c r="F189" s="2" t="s">
        <v>19</v>
      </c>
      <c r="G189" s="2" t="s">
        <v>1062</v>
      </c>
      <c r="H189" s="2" t="s">
        <v>65</v>
      </c>
      <c r="I189" s="2" t="s">
        <v>1063</v>
      </c>
      <c r="J189" s="2" t="s">
        <v>1064</v>
      </c>
      <c r="K189" s="2"/>
      <c r="L189" s="2"/>
      <c r="M189" s="2" t="s">
        <v>1065</v>
      </c>
      <c r="N189" s="2"/>
      <c r="O189" s="2"/>
      <c r="P189" s="2">
        <v>5829304</v>
      </c>
      <c r="Q189" s="2" t="s">
        <v>25</v>
      </c>
      <c r="R189" s="2" t="s">
        <v>26</v>
      </c>
      <c r="S189" s="2" t="s">
        <v>27</v>
      </c>
      <c r="T189">
        <v>23569</v>
      </c>
      <c r="U189">
        <f>VLOOKUP(C189,Sheet2!$A$2:$E$369,2,FALSE)</f>
        <v>122</v>
      </c>
      <c r="V189">
        <f>VLOOKUP(C189,Sheet2!$A$2:$E$369,3,FALSE)</f>
        <v>50000</v>
      </c>
      <c r="W189">
        <f>VLOOKUP(C189,Sheet2!$A$2:$E$369,5,FALSE)</f>
        <v>1002407</v>
      </c>
    </row>
    <row r="190" spans="1:23">
      <c r="A190" s="2" t="s">
        <v>16</v>
      </c>
      <c r="B190" s="2" t="s">
        <v>1066</v>
      </c>
      <c r="C190" s="2">
        <v>72038</v>
      </c>
      <c r="D190" s="2">
        <v>50000</v>
      </c>
      <c r="E190" s="2" t="s">
        <v>1067</v>
      </c>
      <c r="F190" s="2" t="s">
        <v>19</v>
      </c>
      <c r="G190" s="2" t="s">
        <v>627</v>
      </c>
      <c r="H190" s="2" t="s">
        <v>147</v>
      </c>
      <c r="I190" s="2" t="s">
        <v>1068</v>
      </c>
      <c r="J190" s="2" t="s">
        <v>1069</v>
      </c>
      <c r="K190" s="2"/>
      <c r="L190" s="2"/>
      <c r="M190" s="2" t="s">
        <v>1070</v>
      </c>
      <c r="N190" s="2"/>
      <c r="O190" s="2"/>
      <c r="P190" s="2">
        <v>5829305</v>
      </c>
      <c r="Q190" s="2" t="s">
        <v>25</v>
      </c>
      <c r="R190" s="2" t="s">
        <v>26</v>
      </c>
      <c r="S190" s="2" t="s">
        <v>27</v>
      </c>
      <c r="T190">
        <v>23790</v>
      </c>
      <c r="U190">
        <f>VLOOKUP(C190,Sheet2!$A$2:$E$369,2,FALSE)</f>
        <v>122</v>
      </c>
      <c r="V190">
        <f>VLOOKUP(C190,Sheet2!$A$2:$E$369,3,FALSE)</f>
        <v>50000</v>
      </c>
      <c r="W190">
        <f>VLOOKUP(C190,Sheet2!$A$2:$E$369,5,FALSE)</f>
        <v>1002495</v>
      </c>
    </row>
    <row r="191" spans="1:23">
      <c r="A191" s="2" t="s">
        <v>16</v>
      </c>
      <c r="B191" s="2" t="s">
        <v>1071</v>
      </c>
      <c r="C191" s="2">
        <v>71411</v>
      </c>
      <c r="D191" s="2">
        <v>50000</v>
      </c>
      <c r="E191" s="2" t="s">
        <v>1072</v>
      </c>
      <c r="F191" s="2" t="s">
        <v>19</v>
      </c>
      <c r="G191" s="2" t="s">
        <v>918</v>
      </c>
      <c r="H191" s="2" t="s">
        <v>70</v>
      </c>
      <c r="I191" s="2" t="s">
        <v>1073</v>
      </c>
      <c r="J191" s="2" t="s">
        <v>1074</v>
      </c>
      <c r="K191" s="2"/>
      <c r="L191" s="2"/>
      <c r="M191" s="2" t="s">
        <v>1075</v>
      </c>
      <c r="N191" s="2"/>
      <c r="O191" s="2"/>
      <c r="P191" s="2">
        <v>5829306</v>
      </c>
      <c r="Q191" s="2" t="s">
        <v>25</v>
      </c>
      <c r="R191" s="2" t="s">
        <v>26</v>
      </c>
      <c r="S191" s="2" t="s">
        <v>27</v>
      </c>
      <c r="T191">
        <v>23164</v>
      </c>
      <c r="U191" t="e">
        <f>VLOOKUP(C191,Sheet2!$A$2:$E$369,2,FALSE)</f>
        <v>#N/A</v>
      </c>
      <c r="V191" t="e">
        <f>VLOOKUP(C191,Sheet2!$A$2:$E$369,3,FALSE)</f>
        <v>#N/A</v>
      </c>
      <c r="W191" t="e">
        <f>VLOOKUP(C191,Sheet2!$A$2:$E$369,5,FALSE)</f>
        <v>#N/A</v>
      </c>
    </row>
    <row r="192" spans="1:23">
      <c r="A192" s="2" t="s">
        <v>16</v>
      </c>
      <c r="B192" s="2" t="s">
        <v>1076</v>
      </c>
      <c r="C192" s="2">
        <v>70988</v>
      </c>
      <c r="D192" s="2">
        <v>50000</v>
      </c>
      <c r="E192" s="2" t="s">
        <v>1077</v>
      </c>
      <c r="F192" s="2" t="s">
        <v>19</v>
      </c>
      <c r="G192" s="2" t="s">
        <v>1078</v>
      </c>
      <c r="H192" s="2" t="s">
        <v>31</v>
      </c>
      <c r="I192" s="2" t="s">
        <v>1079</v>
      </c>
      <c r="J192" s="2" t="s">
        <v>1080</v>
      </c>
      <c r="K192" s="2"/>
      <c r="L192" s="2"/>
      <c r="M192" s="2" t="s">
        <v>1081</v>
      </c>
      <c r="N192" s="2"/>
      <c r="O192" s="2"/>
      <c r="P192" s="2">
        <v>5829307</v>
      </c>
      <c r="Q192" s="2" t="s">
        <v>25</v>
      </c>
      <c r="R192" s="2" t="s">
        <v>26</v>
      </c>
      <c r="S192" s="2" t="s">
        <v>27</v>
      </c>
      <c r="T192">
        <v>22743</v>
      </c>
      <c r="U192" t="e">
        <f>VLOOKUP(C192,Sheet2!$A$2:$E$369,2,FALSE)</f>
        <v>#N/A</v>
      </c>
      <c r="V192" t="e">
        <f>VLOOKUP(C192,Sheet2!$A$2:$E$369,3,FALSE)</f>
        <v>#N/A</v>
      </c>
      <c r="W192" t="e">
        <f>VLOOKUP(C192,Sheet2!$A$2:$E$369,5,FALSE)</f>
        <v>#N/A</v>
      </c>
    </row>
    <row r="193" spans="1:23">
      <c r="A193" s="2" t="s">
        <v>16</v>
      </c>
      <c r="B193" s="2" t="s">
        <v>1082</v>
      </c>
      <c r="C193" s="2">
        <v>71828</v>
      </c>
      <c r="D193" s="2">
        <v>50000</v>
      </c>
      <c r="E193" s="2" t="s">
        <v>1083</v>
      </c>
      <c r="F193" s="2" t="s">
        <v>19</v>
      </c>
      <c r="G193" s="2" t="s">
        <v>1084</v>
      </c>
      <c r="H193" s="2" t="s">
        <v>91</v>
      </c>
      <c r="I193" s="2" t="s">
        <v>1085</v>
      </c>
      <c r="J193" s="2" t="s">
        <v>1086</v>
      </c>
      <c r="K193" s="2"/>
      <c r="L193" s="2"/>
      <c r="M193" s="2" t="s">
        <v>1087</v>
      </c>
      <c r="N193" s="2"/>
      <c r="O193" s="2"/>
      <c r="P193" s="2">
        <v>5829308</v>
      </c>
      <c r="Q193" s="2" t="s">
        <v>25</v>
      </c>
      <c r="R193" s="2" t="s">
        <v>26</v>
      </c>
      <c r="S193" s="2" t="s">
        <v>27</v>
      </c>
      <c r="T193">
        <v>23580</v>
      </c>
      <c r="U193" t="e">
        <f>VLOOKUP(C193,Sheet2!$A$2:$E$369,2,FALSE)</f>
        <v>#N/A</v>
      </c>
      <c r="V193" t="e">
        <f>VLOOKUP(C193,Sheet2!$A$2:$E$369,3,FALSE)</f>
        <v>#N/A</v>
      </c>
      <c r="W193" t="e">
        <f>VLOOKUP(C193,Sheet2!$A$2:$E$369,5,FALSE)</f>
        <v>#N/A</v>
      </c>
    </row>
    <row r="194" spans="1:23">
      <c r="A194" s="2" t="s">
        <v>16</v>
      </c>
      <c r="B194" s="2" t="s">
        <v>1088</v>
      </c>
      <c r="C194" s="2">
        <v>71833</v>
      </c>
      <c r="D194" s="2">
        <v>50000</v>
      </c>
      <c r="E194" s="2" t="s">
        <v>1089</v>
      </c>
      <c r="F194" s="2" t="s">
        <v>19</v>
      </c>
      <c r="G194" s="2" t="s">
        <v>1090</v>
      </c>
      <c r="H194" s="2" t="s">
        <v>91</v>
      </c>
      <c r="I194" s="2" t="s">
        <v>1091</v>
      </c>
      <c r="J194" s="2" t="s">
        <v>1092</v>
      </c>
      <c r="K194" s="2"/>
      <c r="L194" s="2"/>
      <c r="M194" s="2" t="s">
        <v>1093</v>
      </c>
      <c r="N194" s="2"/>
      <c r="O194" s="2"/>
      <c r="P194" s="2">
        <v>5829309</v>
      </c>
      <c r="Q194" s="2" t="s">
        <v>25</v>
      </c>
      <c r="R194" s="2" t="s">
        <v>26</v>
      </c>
      <c r="S194" s="2" t="s">
        <v>27</v>
      </c>
      <c r="T194">
        <v>23585</v>
      </c>
      <c r="U194">
        <f>VLOOKUP(C194,Sheet2!$A$2:$E$369,2,FALSE)</f>
        <v>122</v>
      </c>
      <c r="V194">
        <f>VLOOKUP(C194,Sheet2!$A$2:$E$369,3,FALSE)</f>
        <v>50000</v>
      </c>
      <c r="W194">
        <f>VLOOKUP(C194,Sheet2!$A$2:$E$369,5,FALSE)</f>
        <v>1002195</v>
      </c>
    </row>
    <row r="195" spans="1:23">
      <c r="A195" s="2" t="s">
        <v>16</v>
      </c>
      <c r="B195" s="2" t="s">
        <v>1094</v>
      </c>
      <c r="C195" s="2">
        <v>71836</v>
      </c>
      <c r="D195" s="2">
        <v>50000</v>
      </c>
      <c r="E195" s="2" t="s">
        <v>1095</v>
      </c>
      <c r="F195" s="2" t="s">
        <v>19</v>
      </c>
      <c r="G195" s="2" t="s">
        <v>1096</v>
      </c>
      <c r="H195" s="2" t="s">
        <v>65</v>
      </c>
      <c r="I195" s="2" t="s">
        <v>1097</v>
      </c>
      <c r="J195" s="2" t="s">
        <v>1098</v>
      </c>
      <c r="K195" s="2"/>
      <c r="L195" s="2"/>
      <c r="M195" s="2" t="s">
        <v>1099</v>
      </c>
      <c r="N195" s="2"/>
      <c r="O195" s="2"/>
      <c r="P195" s="2">
        <v>5829310</v>
      </c>
      <c r="Q195" s="2" t="s">
        <v>25</v>
      </c>
      <c r="R195" s="2" t="s">
        <v>26</v>
      </c>
      <c r="S195" s="2" t="s">
        <v>27</v>
      </c>
      <c r="T195">
        <v>23588</v>
      </c>
      <c r="U195">
        <f>VLOOKUP(C195,Sheet2!$A$2:$E$369,2,FALSE)</f>
        <v>122</v>
      </c>
      <c r="V195">
        <f>VLOOKUP(C195,Sheet2!$A$2:$E$369,3,FALSE)</f>
        <v>50000</v>
      </c>
      <c r="W195">
        <f>VLOOKUP(C195,Sheet2!$A$2:$E$369,5,FALSE)</f>
        <v>1002196</v>
      </c>
    </row>
    <row r="196" spans="1:23">
      <c r="A196" s="2" t="s">
        <v>16</v>
      </c>
      <c r="B196" s="2" t="s">
        <v>1100</v>
      </c>
      <c r="C196" s="2">
        <v>71834</v>
      </c>
      <c r="D196" s="2">
        <v>50000</v>
      </c>
      <c r="E196" s="2" t="s">
        <v>1101</v>
      </c>
      <c r="F196" s="2" t="s">
        <v>19</v>
      </c>
      <c r="G196" s="2" t="s">
        <v>1102</v>
      </c>
      <c r="H196" s="2" t="s">
        <v>44</v>
      </c>
      <c r="I196" s="2" t="s">
        <v>1103</v>
      </c>
      <c r="J196" s="2" t="s">
        <v>1104</v>
      </c>
      <c r="K196" s="2"/>
      <c r="L196" s="2"/>
      <c r="M196" s="2" t="s">
        <v>1105</v>
      </c>
      <c r="N196" s="2"/>
      <c r="O196" s="2"/>
      <c r="P196" s="2">
        <v>5829311</v>
      </c>
      <c r="Q196" s="2" t="s">
        <v>25</v>
      </c>
      <c r="R196" s="2" t="s">
        <v>26</v>
      </c>
      <c r="S196" s="2" t="s">
        <v>27</v>
      </c>
      <c r="T196">
        <v>23586</v>
      </c>
      <c r="U196" t="e">
        <f>VLOOKUP(C196,Sheet2!$A$2:$E$369,2,FALSE)</f>
        <v>#N/A</v>
      </c>
      <c r="V196" t="e">
        <f>VLOOKUP(C196,Sheet2!$A$2:$E$369,3,FALSE)</f>
        <v>#N/A</v>
      </c>
      <c r="W196" t="e">
        <f>VLOOKUP(C196,Sheet2!$A$2:$E$369,5,FALSE)</f>
        <v>#N/A</v>
      </c>
    </row>
    <row r="197" spans="1:23">
      <c r="A197" s="2" t="s">
        <v>16</v>
      </c>
      <c r="B197" s="2" t="s">
        <v>1106</v>
      </c>
      <c r="C197" s="2">
        <v>72204</v>
      </c>
      <c r="D197" s="2">
        <v>50000</v>
      </c>
      <c r="E197" s="2" t="s">
        <v>1107</v>
      </c>
      <c r="F197" s="2" t="s">
        <v>19</v>
      </c>
      <c r="G197" s="2" t="s">
        <v>1108</v>
      </c>
      <c r="H197" s="2" t="s">
        <v>31</v>
      </c>
      <c r="I197" s="2" t="s">
        <v>1109</v>
      </c>
      <c r="J197" s="2" t="s">
        <v>1110</v>
      </c>
      <c r="K197" s="2"/>
      <c r="L197" s="2"/>
      <c r="M197" s="2" t="s">
        <v>1111</v>
      </c>
      <c r="N197" s="2"/>
      <c r="O197" s="2"/>
      <c r="P197" s="2">
        <v>5829312</v>
      </c>
      <c r="Q197" s="2" t="s">
        <v>25</v>
      </c>
      <c r="R197" s="2" t="s">
        <v>26</v>
      </c>
      <c r="S197" s="2" t="s">
        <v>27</v>
      </c>
      <c r="T197">
        <v>23950</v>
      </c>
      <c r="U197">
        <f>VLOOKUP(C197,Sheet2!$A$2:$E$369,2,FALSE)</f>
        <v>122</v>
      </c>
      <c r="V197">
        <f>VLOOKUP(C197,Sheet2!$A$2:$E$369,3,FALSE)</f>
        <v>50000</v>
      </c>
      <c r="W197">
        <f>VLOOKUP(C197,Sheet2!$A$2:$E$369,5,FALSE)</f>
        <v>1002232</v>
      </c>
    </row>
    <row r="198" spans="1:23">
      <c r="A198" s="2" t="s">
        <v>16</v>
      </c>
      <c r="B198" s="2" t="s">
        <v>1112</v>
      </c>
      <c r="C198" s="2">
        <v>71715</v>
      </c>
      <c r="D198" s="2">
        <v>50000</v>
      </c>
      <c r="E198" s="2" t="s">
        <v>1113</v>
      </c>
      <c r="F198" s="2" t="s">
        <v>19</v>
      </c>
      <c r="G198" s="2" t="s">
        <v>1114</v>
      </c>
      <c r="H198" s="2" t="s">
        <v>91</v>
      </c>
      <c r="I198" s="2" t="s">
        <v>1115</v>
      </c>
      <c r="J198" s="2" t="s">
        <v>1116</v>
      </c>
      <c r="K198" s="2"/>
      <c r="L198" s="2"/>
      <c r="M198" s="2" t="s">
        <v>1117</v>
      </c>
      <c r="N198" s="2"/>
      <c r="O198" s="2"/>
      <c r="P198" s="2">
        <v>5829313</v>
      </c>
      <c r="Q198" s="2" t="s">
        <v>25</v>
      </c>
      <c r="R198" s="2" t="s">
        <v>26</v>
      </c>
      <c r="S198" s="2" t="s">
        <v>27</v>
      </c>
      <c r="T198">
        <v>23467</v>
      </c>
      <c r="U198" t="e">
        <f>VLOOKUP(C198,Sheet2!$A$2:$E$369,2,FALSE)</f>
        <v>#N/A</v>
      </c>
      <c r="V198" t="e">
        <f>VLOOKUP(C198,Sheet2!$A$2:$E$369,3,FALSE)</f>
        <v>#N/A</v>
      </c>
      <c r="W198" t="e">
        <f>VLOOKUP(C198,Sheet2!$A$2:$E$369,5,FALSE)</f>
        <v>#N/A</v>
      </c>
    </row>
    <row r="199" spans="1:23">
      <c r="A199" s="2" t="s">
        <v>16</v>
      </c>
      <c r="B199" s="2" t="s">
        <v>1118</v>
      </c>
      <c r="C199" s="2">
        <v>72065</v>
      </c>
      <c r="D199" s="2">
        <v>50000</v>
      </c>
      <c r="E199" s="2" t="s">
        <v>1119</v>
      </c>
      <c r="F199" s="2" t="s">
        <v>19</v>
      </c>
      <c r="G199" s="2" t="s">
        <v>1120</v>
      </c>
      <c r="H199" s="2" t="s">
        <v>44</v>
      </c>
      <c r="I199" s="2" t="s">
        <v>1121</v>
      </c>
      <c r="J199" s="2" t="s">
        <v>1122</v>
      </c>
      <c r="K199" s="2"/>
      <c r="L199" s="2"/>
      <c r="M199" s="2" t="s">
        <v>1123</v>
      </c>
      <c r="N199" s="2"/>
      <c r="O199" s="2"/>
      <c r="P199" s="2">
        <v>5829314</v>
      </c>
      <c r="Q199" s="2" t="s">
        <v>25</v>
      </c>
      <c r="R199" s="2" t="s">
        <v>26</v>
      </c>
      <c r="S199" s="2" t="s">
        <v>27</v>
      </c>
      <c r="T199">
        <v>23817</v>
      </c>
      <c r="U199" t="e">
        <f>VLOOKUP(C199,Sheet2!$A$2:$E$369,2,FALSE)</f>
        <v>#N/A</v>
      </c>
      <c r="V199" t="e">
        <f>VLOOKUP(C199,Sheet2!$A$2:$E$369,3,FALSE)</f>
        <v>#N/A</v>
      </c>
      <c r="W199" t="e">
        <f>VLOOKUP(C199,Sheet2!$A$2:$E$369,5,FALSE)</f>
        <v>#N/A</v>
      </c>
    </row>
    <row r="200" spans="1:23">
      <c r="A200" s="2" t="s">
        <v>16</v>
      </c>
      <c r="B200" s="2" t="s">
        <v>1124</v>
      </c>
      <c r="C200" s="2">
        <v>72296</v>
      </c>
      <c r="D200" s="2">
        <v>50000</v>
      </c>
      <c r="E200" s="2" t="s">
        <v>1125</v>
      </c>
      <c r="F200" s="2" t="s">
        <v>19</v>
      </c>
      <c r="G200" s="2" t="s">
        <v>1126</v>
      </c>
      <c r="H200" s="2" t="s">
        <v>31</v>
      </c>
      <c r="I200" s="2" t="s">
        <v>1115</v>
      </c>
      <c r="J200" s="2" t="s">
        <v>1116</v>
      </c>
      <c r="K200" s="2"/>
      <c r="L200" s="2"/>
      <c r="M200" s="2" t="s">
        <v>1127</v>
      </c>
      <c r="N200" s="2"/>
      <c r="O200" s="2"/>
      <c r="P200" s="2">
        <v>5829315</v>
      </c>
      <c r="Q200" s="2" t="s">
        <v>25</v>
      </c>
      <c r="R200" s="2" t="s">
        <v>26</v>
      </c>
      <c r="S200" s="2" t="s">
        <v>27</v>
      </c>
      <c r="T200">
        <v>24042</v>
      </c>
      <c r="U200">
        <f>VLOOKUP(C200,Sheet2!$A$2:$E$369,2,FALSE)</f>
        <v>122</v>
      </c>
      <c r="V200">
        <f>VLOOKUP(C200,Sheet2!$A$2:$E$369,3,FALSE)</f>
        <v>50000</v>
      </c>
      <c r="W200">
        <f>VLOOKUP(C200,Sheet2!$A$2:$E$369,5,FALSE)</f>
        <v>1002556</v>
      </c>
    </row>
    <row r="201" spans="1:23">
      <c r="A201" s="2" t="s">
        <v>16</v>
      </c>
      <c r="B201" s="2" t="s">
        <v>1128</v>
      </c>
      <c r="C201" s="2">
        <v>71822</v>
      </c>
      <c r="D201" s="2">
        <v>50000</v>
      </c>
      <c r="E201" s="2" t="s">
        <v>1129</v>
      </c>
      <c r="F201" s="2" t="s">
        <v>19</v>
      </c>
      <c r="G201" s="2" t="s">
        <v>1130</v>
      </c>
      <c r="H201" s="2" t="s">
        <v>91</v>
      </c>
      <c r="I201" s="2" t="s">
        <v>1131</v>
      </c>
      <c r="J201" s="2" t="s">
        <v>1132</v>
      </c>
      <c r="K201" s="2"/>
      <c r="L201" s="2"/>
      <c r="M201" s="2" t="s">
        <v>1133</v>
      </c>
      <c r="N201" s="2"/>
      <c r="O201" s="2"/>
      <c r="P201" s="2">
        <v>5829316</v>
      </c>
      <c r="Q201" s="2" t="s">
        <v>25</v>
      </c>
      <c r="R201" s="2" t="s">
        <v>26</v>
      </c>
      <c r="S201" s="2" t="s">
        <v>27</v>
      </c>
      <c r="T201">
        <v>23574</v>
      </c>
      <c r="U201">
        <f>VLOOKUP(C201,Sheet2!$A$2:$E$369,2,FALSE)</f>
        <v>122</v>
      </c>
      <c r="V201">
        <f>VLOOKUP(C201,Sheet2!$A$2:$E$369,3,FALSE)</f>
        <v>50000</v>
      </c>
      <c r="W201">
        <f>VLOOKUP(C201,Sheet2!$A$2:$E$369,5,FALSE)</f>
        <v>1002193</v>
      </c>
    </row>
    <row r="202" spans="1:23">
      <c r="A202" s="2" t="s">
        <v>16</v>
      </c>
      <c r="B202" s="2" t="s">
        <v>1134</v>
      </c>
      <c r="C202" s="2">
        <v>71835</v>
      </c>
      <c r="D202" s="2">
        <v>50000</v>
      </c>
      <c r="E202" s="2" t="s">
        <v>1135</v>
      </c>
      <c r="F202" s="2" t="s">
        <v>19</v>
      </c>
      <c r="G202" s="2" t="s">
        <v>1136</v>
      </c>
      <c r="H202" s="2" t="s">
        <v>91</v>
      </c>
      <c r="I202" s="2" t="s">
        <v>1137</v>
      </c>
      <c r="J202" s="2" t="s">
        <v>1138</v>
      </c>
      <c r="K202" s="2"/>
      <c r="L202" s="2"/>
      <c r="M202" s="2" t="s">
        <v>1139</v>
      </c>
      <c r="N202" s="2"/>
      <c r="O202" s="2"/>
      <c r="P202" s="2">
        <v>5829317</v>
      </c>
      <c r="Q202" s="2" t="s">
        <v>25</v>
      </c>
      <c r="R202" s="2" t="s">
        <v>26</v>
      </c>
      <c r="S202" s="2" t="s">
        <v>27</v>
      </c>
      <c r="T202">
        <v>23587</v>
      </c>
      <c r="U202" t="e">
        <f>VLOOKUP(C202,Sheet2!$A$2:$E$369,2,FALSE)</f>
        <v>#N/A</v>
      </c>
      <c r="V202" t="e">
        <f>VLOOKUP(C202,Sheet2!$A$2:$E$369,3,FALSE)</f>
        <v>#N/A</v>
      </c>
      <c r="W202" t="e">
        <f>VLOOKUP(C202,Sheet2!$A$2:$E$369,5,FALSE)</f>
        <v>#N/A</v>
      </c>
    </row>
    <row r="203" spans="1:23">
      <c r="A203" s="2" t="s">
        <v>16</v>
      </c>
      <c r="B203" s="2" t="s">
        <v>1140</v>
      </c>
      <c r="C203" s="2">
        <v>72297</v>
      </c>
      <c r="D203" s="2">
        <v>50000</v>
      </c>
      <c r="E203" s="2" t="s">
        <v>1141</v>
      </c>
      <c r="F203" s="2" t="s">
        <v>19</v>
      </c>
      <c r="G203" s="2" t="s">
        <v>1142</v>
      </c>
      <c r="H203" s="2" t="s">
        <v>31</v>
      </c>
      <c r="I203" s="2" t="s">
        <v>1143</v>
      </c>
      <c r="J203" s="2" t="s">
        <v>1144</v>
      </c>
      <c r="K203" s="2"/>
      <c r="L203" s="2"/>
      <c r="M203" s="2" t="s">
        <v>1145</v>
      </c>
      <c r="N203" s="2"/>
      <c r="O203" s="2"/>
      <c r="P203" s="2">
        <v>5829318</v>
      </c>
      <c r="Q203" s="2" t="s">
        <v>25</v>
      </c>
      <c r="R203" s="2" t="s">
        <v>26</v>
      </c>
      <c r="S203" s="2" t="s">
        <v>27</v>
      </c>
      <c r="T203">
        <v>24043</v>
      </c>
      <c r="U203">
        <f>VLOOKUP(C203,Sheet2!$A$2:$E$369,2,FALSE)</f>
        <v>122</v>
      </c>
      <c r="V203">
        <f>VLOOKUP(C203,Sheet2!$A$2:$E$369,3,FALSE)</f>
        <v>50000</v>
      </c>
      <c r="W203">
        <f>VLOOKUP(C203,Sheet2!$A$2:$E$369,5,FALSE)</f>
        <v>1002246</v>
      </c>
    </row>
    <row r="204" spans="1:23">
      <c r="A204" s="2" t="s">
        <v>16</v>
      </c>
      <c r="B204" s="2" t="s">
        <v>1146</v>
      </c>
      <c r="C204" s="2">
        <v>71728</v>
      </c>
      <c r="D204" s="2">
        <v>50000</v>
      </c>
      <c r="E204" s="2" t="s">
        <v>1147</v>
      </c>
      <c r="F204" s="2" t="s">
        <v>19</v>
      </c>
      <c r="G204" s="2" t="s">
        <v>1148</v>
      </c>
      <c r="H204" s="2" t="s">
        <v>51</v>
      </c>
      <c r="I204" s="2" t="s">
        <v>1149</v>
      </c>
      <c r="J204" s="2" t="s">
        <v>1150</v>
      </c>
      <c r="K204" s="2"/>
      <c r="L204" s="2"/>
      <c r="M204" s="2" t="s">
        <v>1151</v>
      </c>
      <c r="N204" s="2"/>
      <c r="O204" s="2"/>
      <c r="P204" s="2">
        <v>5829319</v>
      </c>
      <c r="Q204" s="2" t="s">
        <v>25</v>
      </c>
      <c r="R204" s="2" t="s">
        <v>26</v>
      </c>
      <c r="S204" s="2" t="s">
        <v>27</v>
      </c>
      <c r="T204">
        <v>23480</v>
      </c>
      <c r="U204" t="e">
        <f>VLOOKUP(C204,Sheet2!$A$2:$E$369,2,FALSE)</f>
        <v>#N/A</v>
      </c>
      <c r="V204" t="e">
        <f>VLOOKUP(C204,Sheet2!$A$2:$E$369,3,FALSE)</f>
        <v>#N/A</v>
      </c>
      <c r="W204" t="e">
        <f>VLOOKUP(C204,Sheet2!$A$2:$E$369,5,FALSE)</f>
        <v>#N/A</v>
      </c>
    </row>
    <row r="205" spans="1:23">
      <c r="A205" s="2" t="s">
        <v>16</v>
      </c>
      <c r="B205" s="2" t="s">
        <v>1152</v>
      </c>
      <c r="C205" s="2">
        <v>31726</v>
      </c>
      <c r="D205" s="2">
        <v>50000</v>
      </c>
      <c r="E205" s="2" t="s">
        <v>1153</v>
      </c>
      <c r="F205" s="2" t="s">
        <v>19</v>
      </c>
      <c r="G205" s="2" t="s">
        <v>1154</v>
      </c>
      <c r="H205" s="2" t="s">
        <v>91</v>
      </c>
      <c r="I205" s="2" t="s">
        <v>1149</v>
      </c>
      <c r="J205" s="2" t="s">
        <v>1150</v>
      </c>
      <c r="K205" s="2"/>
      <c r="L205" s="2"/>
      <c r="M205" s="2" t="s">
        <v>1155</v>
      </c>
      <c r="N205" s="2"/>
      <c r="O205" s="2"/>
      <c r="P205" s="2">
        <v>5829320</v>
      </c>
      <c r="Q205" s="2" t="s">
        <v>25</v>
      </c>
      <c r="R205" s="2" t="s">
        <v>26</v>
      </c>
      <c r="S205" s="2" t="s">
        <v>27</v>
      </c>
      <c r="T205">
        <v>6349</v>
      </c>
      <c r="U205" t="e">
        <f>VLOOKUP(C205,Sheet2!$A$2:$E$369,2,FALSE)</f>
        <v>#N/A</v>
      </c>
      <c r="V205" t="e">
        <f>VLOOKUP(C205,Sheet2!$A$2:$E$369,3,FALSE)</f>
        <v>#N/A</v>
      </c>
      <c r="W205" t="e">
        <f>VLOOKUP(C205,Sheet2!$A$2:$E$369,5,FALSE)</f>
        <v>#N/A</v>
      </c>
    </row>
    <row r="206" spans="1:23">
      <c r="A206" s="2" t="s">
        <v>16</v>
      </c>
      <c r="B206" s="2" t="s">
        <v>1156</v>
      </c>
      <c r="C206" s="2">
        <v>71840</v>
      </c>
      <c r="D206" s="2">
        <v>50000</v>
      </c>
      <c r="E206" s="2" t="s">
        <v>1157</v>
      </c>
      <c r="F206" s="2" t="s">
        <v>19</v>
      </c>
      <c r="G206" s="2" t="s">
        <v>737</v>
      </c>
      <c r="H206" s="2" t="s">
        <v>91</v>
      </c>
      <c r="I206" s="2" t="s">
        <v>1158</v>
      </c>
      <c r="J206" s="2" t="s">
        <v>1159</v>
      </c>
      <c r="K206" s="2"/>
      <c r="L206" s="2"/>
      <c r="M206" s="2" t="s">
        <v>1160</v>
      </c>
      <c r="N206" s="2"/>
      <c r="O206" s="2"/>
      <c r="P206" s="2">
        <v>5829321</v>
      </c>
      <c r="Q206" s="2" t="s">
        <v>25</v>
      </c>
      <c r="R206" s="2" t="s">
        <v>26</v>
      </c>
      <c r="S206" s="2" t="s">
        <v>27</v>
      </c>
      <c r="T206">
        <v>23592</v>
      </c>
      <c r="U206">
        <f>VLOOKUP(C206,Sheet2!$A$2:$E$369,2,FALSE)</f>
        <v>122</v>
      </c>
      <c r="V206">
        <f>VLOOKUP(C206,Sheet2!$A$2:$E$369,3,FALSE)</f>
        <v>50000</v>
      </c>
      <c r="W206">
        <f>VLOOKUP(C206,Sheet2!$A$2:$E$369,5,FALSE)</f>
        <v>1002416</v>
      </c>
    </row>
    <row r="207" spans="1:23">
      <c r="A207" s="2" t="s">
        <v>16</v>
      </c>
      <c r="B207" s="2" t="s">
        <v>1161</v>
      </c>
      <c r="C207" s="2">
        <v>72352</v>
      </c>
      <c r="D207" s="2">
        <v>50000</v>
      </c>
      <c r="E207" s="2" t="s">
        <v>1162</v>
      </c>
      <c r="F207" s="2" t="s">
        <v>19</v>
      </c>
      <c r="G207" s="2" t="s">
        <v>270</v>
      </c>
      <c r="H207" s="2" t="s">
        <v>91</v>
      </c>
      <c r="I207" s="2" t="s">
        <v>1163</v>
      </c>
      <c r="J207" s="2" t="s">
        <v>1164</v>
      </c>
      <c r="K207" s="2"/>
      <c r="L207" s="2"/>
      <c r="M207" s="2" t="s">
        <v>1165</v>
      </c>
      <c r="N207" s="2"/>
      <c r="O207" s="2"/>
      <c r="P207" s="2">
        <v>5829322</v>
      </c>
      <c r="Q207" s="2" t="s">
        <v>25</v>
      </c>
      <c r="R207" s="2" t="s">
        <v>26</v>
      </c>
      <c r="S207" s="2" t="s">
        <v>27</v>
      </c>
      <c r="T207">
        <v>24098</v>
      </c>
      <c r="U207" t="e">
        <f>VLOOKUP(C207,Sheet2!$A$2:$E$369,2,FALSE)</f>
        <v>#N/A</v>
      </c>
      <c r="V207" t="e">
        <f>VLOOKUP(C207,Sheet2!$A$2:$E$369,3,FALSE)</f>
        <v>#N/A</v>
      </c>
      <c r="W207" t="e">
        <f>VLOOKUP(C207,Sheet2!$A$2:$E$369,5,FALSE)</f>
        <v>#N/A</v>
      </c>
    </row>
    <row r="208" spans="1:23">
      <c r="A208" s="2" t="s">
        <v>16</v>
      </c>
      <c r="B208" s="2" t="s">
        <v>1166</v>
      </c>
      <c r="C208" s="2">
        <v>71610</v>
      </c>
      <c r="D208" s="2">
        <v>50000</v>
      </c>
      <c r="E208" s="2" t="s">
        <v>1167</v>
      </c>
      <c r="F208" s="2" t="s">
        <v>19</v>
      </c>
      <c r="G208" s="2" t="s">
        <v>1168</v>
      </c>
      <c r="H208" s="2" t="s">
        <v>586</v>
      </c>
      <c r="I208" s="2" t="s">
        <v>1169</v>
      </c>
      <c r="J208" s="2" t="s">
        <v>1170</v>
      </c>
      <c r="K208" s="2"/>
      <c r="L208" s="2"/>
      <c r="M208" s="2" t="s">
        <v>1171</v>
      </c>
      <c r="N208" s="2"/>
      <c r="O208" s="2"/>
      <c r="P208" s="2">
        <v>5829323</v>
      </c>
      <c r="Q208" s="2" t="s">
        <v>25</v>
      </c>
      <c r="R208" s="2" t="s">
        <v>26</v>
      </c>
      <c r="S208" s="2" t="s">
        <v>27</v>
      </c>
      <c r="T208">
        <v>23362</v>
      </c>
      <c r="U208" t="e">
        <f>VLOOKUP(C208,Sheet2!$A$2:$E$369,2,FALSE)</f>
        <v>#N/A</v>
      </c>
      <c r="V208" t="e">
        <f>VLOOKUP(C208,Sheet2!$A$2:$E$369,3,FALSE)</f>
        <v>#N/A</v>
      </c>
      <c r="W208" t="e">
        <f>VLOOKUP(C208,Sheet2!$A$2:$E$369,5,FALSE)</f>
        <v>#N/A</v>
      </c>
    </row>
    <row r="209" spans="1:23">
      <c r="A209" s="2" t="s">
        <v>16</v>
      </c>
      <c r="B209" s="2" t="s">
        <v>1172</v>
      </c>
      <c r="C209" s="2">
        <v>72294</v>
      </c>
      <c r="D209" s="2">
        <v>50000</v>
      </c>
      <c r="E209" s="2" t="s">
        <v>1173</v>
      </c>
      <c r="F209" s="2" t="s">
        <v>19</v>
      </c>
      <c r="G209" s="2" t="s">
        <v>1174</v>
      </c>
      <c r="H209" s="2" t="s">
        <v>31</v>
      </c>
      <c r="I209" s="2" t="s">
        <v>986</v>
      </c>
      <c r="J209" s="2" t="s">
        <v>987</v>
      </c>
      <c r="K209" s="2"/>
      <c r="L209" s="2"/>
      <c r="M209" s="2" t="s">
        <v>1175</v>
      </c>
      <c r="N209" s="2"/>
      <c r="O209" s="2"/>
      <c r="P209" s="2">
        <v>5829324</v>
      </c>
      <c r="Q209" s="2" t="s">
        <v>25</v>
      </c>
      <c r="R209" s="2" t="s">
        <v>26</v>
      </c>
      <c r="S209" s="2" t="s">
        <v>27</v>
      </c>
      <c r="T209">
        <v>24040</v>
      </c>
      <c r="U209">
        <f>VLOOKUP(C209,Sheet2!$A$2:$E$369,2,FALSE)</f>
        <v>122</v>
      </c>
      <c r="V209">
        <f>VLOOKUP(C209,Sheet2!$A$2:$E$369,3,FALSE)</f>
        <v>50000</v>
      </c>
      <c r="W209">
        <f>VLOOKUP(C209,Sheet2!$A$2:$E$369,5,FALSE)</f>
        <v>1002245</v>
      </c>
    </row>
    <row r="210" spans="1:23">
      <c r="A210" s="2" t="s">
        <v>16</v>
      </c>
      <c r="B210" s="2" t="s">
        <v>1176</v>
      </c>
      <c r="C210" s="2">
        <v>71843</v>
      </c>
      <c r="D210" s="2">
        <v>50000</v>
      </c>
      <c r="E210" s="2" t="s">
        <v>1177</v>
      </c>
      <c r="F210" s="2" t="s">
        <v>19</v>
      </c>
      <c r="G210" s="2" t="s">
        <v>186</v>
      </c>
      <c r="H210" s="2" t="s">
        <v>65</v>
      </c>
      <c r="I210" s="2" t="s">
        <v>1178</v>
      </c>
      <c r="J210" s="2" t="s">
        <v>1179</v>
      </c>
      <c r="K210" s="2"/>
      <c r="L210" s="2"/>
      <c r="M210" s="2" t="s">
        <v>1180</v>
      </c>
      <c r="N210" s="2"/>
      <c r="O210" s="2"/>
      <c r="P210" s="2">
        <v>5829325</v>
      </c>
      <c r="Q210" s="2" t="s">
        <v>25</v>
      </c>
      <c r="R210" s="2" t="s">
        <v>26</v>
      </c>
      <c r="S210" s="2" t="s">
        <v>27</v>
      </c>
      <c r="T210">
        <v>23595</v>
      </c>
      <c r="U210">
        <f>VLOOKUP(C210,Sheet2!$A$2:$E$369,2,FALSE)</f>
        <v>122</v>
      </c>
      <c r="V210">
        <f>VLOOKUP(C210,Sheet2!$A$2:$E$369,3,FALSE)</f>
        <v>50000</v>
      </c>
      <c r="W210">
        <f>VLOOKUP(C210,Sheet2!$A$2:$E$369,5,FALSE)</f>
        <v>1002418</v>
      </c>
    </row>
    <row r="211" spans="1:23">
      <c r="A211" s="2" t="s">
        <v>16</v>
      </c>
      <c r="B211" s="2" t="s">
        <v>1181</v>
      </c>
      <c r="C211" s="2">
        <v>71813</v>
      </c>
      <c r="D211" s="2">
        <v>50000</v>
      </c>
      <c r="E211" s="2" t="s">
        <v>1182</v>
      </c>
      <c r="F211" s="2" t="s">
        <v>19</v>
      </c>
      <c r="G211" s="2" t="s">
        <v>1183</v>
      </c>
      <c r="H211" s="2" t="s">
        <v>91</v>
      </c>
      <c r="I211" s="2" t="s">
        <v>1184</v>
      </c>
      <c r="J211" s="2" t="s">
        <v>1185</v>
      </c>
      <c r="K211" s="2"/>
      <c r="L211" s="2"/>
      <c r="M211" s="2" t="s">
        <v>1186</v>
      </c>
      <c r="N211" s="2"/>
      <c r="O211" s="2"/>
      <c r="P211" s="2">
        <v>5829326</v>
      </c>
      <c r="Q211" s="2" t="s">
        <v>25</v>
      </c>
      <c r="R211" s="2" t="s">
        <v>26</v>
      </c>
      <c r="S211" s="2" t="s">
        <v>27</v>
      </c>
      <c r="T211">
        <v>23565</v>
      </c>
      <c r="U211">
        <f>VLOOKUP(C211,Sheet2!$A$2:$E$369,2,FALSE)</f>
        <v>122</v>
      </c>
      <c r="V211">
        <f>VLOOKUP(C211,Sheet2!$A$2:$E$369,3,FALSE)</f>
        <v>50000</v>
      </c>
      <c r="W211">
        <f>VLOOKUP(C211,Sheet2!$A$2:$E$369,5,FALSE)</f>
        <v>1002190</v>
      </c>
    </row>
    <row r="212" spans="1:23">
      <c r="A212" s="2" t="s">
        <v>16</v>
      </c>
      <c r="B212" s="2" t="s">
        <v>1187</v>
      </c>
      <c r="C212" s="2">
        <v>71570</v>
      </c>
      <c r="D212" s="2">
        <v>50000</v>
      </c>
      <c r="E212" s="2" t="s">
        <v>1188</v>
      </c>
      <c r="F212" s="2" t="s">
        <v>19</v>
      </c>
      <c r="G212" s="2" t="s">
        <v>1189</v>
      </c>
      <c r="H212" s="2" t="s">
        <v>1190</v>
      </c>
      <c r="I212" s="2" t="s">
        <v>1191</v>
      </c>
      <c r="J212" s="2" t="s">
        <v>1192</v>
      </c>
      <c r="K212" s="2"/>
      <c r="L212" s="2"/>
      <c r="M212" s="2" t="s">
        <v>1193</v>
      </c>
      <c r="N212" s="2"/>
      <c r="O212" s="2"/>
      <c r="P212" s="2">
        <v>5829327</v>
      </c>
      <c r="Q212" s="2" t="s">
        <v>25</v>
      </c>
      <c r="R212" s="2" t="s">
        <v>26</v>
      </c>
      <c r="S212" s="2" t="s">
        <v>27</v>
      </c>
      <c r="T212">
        <v>23323</v>
      </c>
      <c r="U212" t="e">
        <f>VLOOKUP(C212,Sheet2!$A$2:$E$369,2,FALSE)</f>
        <v>#N/A</v>
      </c>
      <c r="V212" t="e">
        <f>VLOOKUP(C212,Sheet2!$A$2:$E$369,3,FALSE)</f>
        <v>#N/A</v>
      </c>
      <c r="W212" t="e">
        <f>VLOOKUP(C212,Sheet2!$A$2:$E$369,5,FALSE)</f>
        <v>#N/A</v>
      </c>
    </row>
    <row r="213" spans="1:23">
      <c r="A213" s="2" t="s">
        <v>16</v>
      </c>
      <c r="B213" s="2" t="s">
        <v>1194</v>
      </c>
      <c r="C213" s="2">
        <v>72095</v>
      </c>
      <c r="D213" s="2">
        <v>50000</v>
      </c>
      <c r="E213" s="2" t="s">
        <v>1195</v>
      </c>
      <c r="F213" s="2" t="s">
        <v>19</v>
      </c>
      <c r="G213" s="2" t="s">
        <v>1196</v>
      </c>
      <c r="H213" s="2" t="s">
        <v>91</v>
      </c>
      <c r="I213" s="2" t="s">
        <v>1197</v>
      </c>
      <c r="J213" s="2" t="s">
        <v>1198</v>
      </c>
      <c r="K213" s="2"/>
      <c r="L213" s="2"/>
      <c r="M213" s="2" t="s">
        <v>1199</v>
      </c>
      <c r="N213" s="2"/>
      <c r="O213" s="2"/>
      <c r="P213" s="2">
        <v>5829328</v>
      </c>
      <c r="Q213" s="2" t="s">
        <v>25</v>
      </c>
      <c r="R213" s="2" t="s">
        <v>26</v>
      </c>
      <c r="S213" s="2" t="s">
        <v>27</v>
      </c>
      <c r="T213">
        <v>23847</v>
      </c>
      <c r="U213">
        <f>VLOOKUP(C213,Sheet2!$A$2:$E$369,2,FALSE)</f>
        <v>122</v>
      </c>
      <c r="V213">
        <f>VLOOKUP(C213,Sheet2!$A$2:$E$369,3,FALSE)</f>
        <v>50000</v>
      </c>
      <c r="W213">
        <f>VLOOKUP(C213,Sheet2!$A$2:$E$369,5,FALSE)</f>
        <v>1002514</v>
      </c>
    </row>
    <row r="214" spans="1:23">
      <c r="A214" s="2" t="s">
        <v>16</v>
      </c>
      <c r="B214" s="2" t="s">
        <v>1200</v>
      </c>
      <c r="C214" s="2">
        <v>71846</v>
      </c>
      <c r="D214" s="2">
        <v>50000</v>
      </c>
      <c r="E214" s="2" t="s">
        <v>1201</v>
      </c>
      <c r="F214" s="2" t="s">
        <v>19</v>
      </c>
      <c r="G214" s="2" t="s">
        <v>569</v>
      </c>
      <c r="H214" s="2" t="s">
        <v>65</v>
      </c>
      <c r="I214" s="2" t="s">
        <v>1197</v>
      </c>
      <c r="J214" s="2" t="s">
        <v>1198</v>
      </c>
      <c r="K214" s="2"/>
      <c r="L214" s="2"/>
      <c r="M214" s="2" t="s">
        <v>1202</v>
      </c>
      <c r="N214" s="2"/>
      <c r="O214" s="2"/>
      <c r="P214" s="2">
        <v>5829329</v>
      </c>
      <c r="Q214" s="2" t="s">
        <v>25</v>
      </c>
      <c r="R214" s="2" t="s">
        <v>26</v>
      </c>
      <c r="S214" s="2" t="s">
        <v>27</v>
      </c>
      <c r="T214">
        <v>23598</v>
      </c>
      <c r="U214" t="e">
        <f>VLOOKUP(C214,Sheet2!$A$2:$E$369,2,FALSE)</f>
        <v>#N/A</v>
      </c>
      <c r="V214" t="e">
        <f>VLOOKUP(C214,Sheet2!$A$2:$E$369,3,FALSE)</f>
        <v>#N/A</v>
      </c>
      <c r="W214" t="e">
        <f>VLOOKUP(C214,Sheet2!$A$2:$E$369,5,FALSE)</f>
        <v>#N/A</v>
      </c>
    </row>
    <row r="215" spans="1:23">
      <c r="A215" s="2" t="s">
        <v>16</v>
      </c>
      <c r="B215" s="2" t="s">
        <v>1203</v>
      </c>
      <c r="C215" s="2">
        <v>71741</v>
      </c>
      <c r="D215" s="2">
        <v>50000</v>
      </c>
      <c r="E215" s="2" t="s">
        <v>1204</v>
      </c>
      <c r="F215" s="2" t="s">
        <v>19</v>
      </c>
      <c r="G215" s="2" t="s">
        <v>1205</v>
      </c>
      <c r="H215" s="2" t="s">
        <v>44</v>
      </c>
      <c r="I215" s="2" t="s">
        <v>1206</v>
      </c>
      <c r="J215" s="2" t="s">
        <v>1207</v>
      </c>
      <c r="K215" s="2"/>
      <c r="L215" s="2"/>
      <c r="M215" s="2" t="s">
        <v>1208</v>
      </c>
      <c r="N215" s="2"/>
      <c r="O215" s="2"/>
      <c r="P215" s="2">
        <v>5829330</v>
      </c>
      <c r="Q215" s="2" t="s">
        <v>25</v>
      </c>
      <c r="R215" s="2" t="s">
        <v>26</v>
      </c>
      <c r="S215" s="2" t="s">
        <v>27</v>
      </c>
      <c r="T215">
        <v>23493</v>
      </c>
      <c r="U215">
        <f>VLOOKUP(C215,Sheet2!$A$2:$E$369,2,FALSE)</f>
        <v>122</v>
      </c>
      <c r="V215">
        <f>VLOOKUP(C215,Sheet2!$A$2:$E$369,3,FALSE)</f>
        <v>50000</v>
      </c>
      <c r="W215">
        <f>VLOOKUP(C215,Sheet2!$A$2:$E$369,5,FALSE)</f>
        <v>1002372</v>
      </c>
    </row>
    <row r="216" spans="1:23">
      <c r="A216" s="2" t="s">
        <v>16</v>
      </c>
      <c r="B216" s="2" t="s">
        <v>1209</v>
      </c>
      <c r="C216" s="2">
        <v>71847</v>
      </c>
      <c r="D216" s="2">
        <v>50000</v>
      </c>
      <c r="E216" s="2" t="s">
        <v>1210</v>
      </c>
      <c r="F216" s="2" t="s">
        <v>19</v>
      </c>
      <c r="G216" s="2" t="s">
        <v>1211</v>
      </c>
      <c r="H216" s="2" t="s">
        <v>91</v>
      </c>
      <c r="I216" s="2" t="s">
        <v>1212</v>
      </c>
      <c r="J216" s="2" t="s">
        <v>1213</v>
      </c>
      <c r="K216" s="2"/>
      <c r="L216" s="2"/>
      <c r="M216" s="2" t="s">
        <v>1214</v>
      </c>
      <c r="N216" s="2"/>
      <c r="O216" s="2"/>
      <c r="P216" s="2">
        <v>5829331</v>
      </c>
      <c r="Q216" s="2" t="s">
        <v>25</v>
      </c>
      <c r="R216" s="2" t="s">
        <v>26</v>
      </c>
      <c r="S216" s="2" t="s">
        <v>27</v>
      </c>
      <c r="T216">
        <v>23599</v>
      </c>
      <c r="U216" t="e">
        <f>VLOOKUP(C216,Sheet2!$A$2:$E$369,2,FALSE)</f>
        <v>#N/A</v>
      </c>
      <c r="V216" t="e">
        <f>VLOOKUP(C216,Sheet2!$A$2:$E$369,3,FALSE)</f>
        <v>#N/A</v>
      </c>
      <c r="W216" t="e">
        <f>VLOOKUP(C216,Sheet2!$A$2:$E$369,5,FALSE)</f>
        <v>#N/A</v>
      </c>
    </row>
    <row r="217" spans="1:23">
      <c r="A217" s="2" t="s">
        <v>16</v>
      </c>
      <c r="B217" s="2" t="s">
        <v>1215</v>
      </c>
      <c r="C217" s="2">
        <v>71848</v>
      </c>
      <c r="D217" s="2">
        <v>50000</v>
      </c>
      <c r="E217" s="2" t="s">
        <v>1216</v>
      </c>
      <c r="F217" s="2" t="s">
        <v>19</v>
      </c>
      <c r="G217" s="2" t="s">
        <v>1217</v>
      </c>
      <c r="H217" s="2" t="s">
        <v>65</v>
      </c>
      <c r="I217" s="2" t="s">
        <v>1212</v>
      </c>
      <c r="J217" s="2" t="s">
        <v>1213</v>
      </c>
      <c r="K217" s="2"/>
      <c r="L217" s="2"/>
      <c r="M217" s="2" t="s">
        <v>1218</v>
      </c>
      <c r="N217" s="2"/>
      <c r="O217" s="2"/>
      <c r="P217" s="2">
        <v>5829332</v>
      </c>
      <c r="Q217" s="2" t="s">
        <v>25</v>
      </c>
      <c r="R217" s="2" t="s">
        <v>26</v>
      </c>
      <c r="S217" s="2" t="s">
        <v>27</v>
      </c>
      <c r="T217">
        <v>23600</v>
      </c>
      <c r="U217" t="e">
        <f>VLOOKUP(C217,Sheet2!$A$2:$E$369,2,FALSE)</f>
        <v>#N/A</v>
      </c>
      <c r="V217" t="e">
        <f>VLOOKUP(C217,Sheet2!$A$2:$E$369,3,FALSE)</f>
        <v>#N/A</v>
      </c>
      <c r="W217" t="e">
        <f>VLOOKUP(C217,Sheet2!$A$2:$E$369,5,FALSE)</f>
        <v>#N/A</v>
      </c>
    </row>
    <row r="218" spans="1:23">
      <c r="A218" s="2" t="s">
        <v>16</v>
      </c>
      <c r="B218" s="2" t="s">
        <v>1219</v>
      </c>
      <c r="C218" s="2">
        <v>71844</v>
      </c>
      <c r="D218" s="2">
        <v>50000</v>
      </c>
      <c r="E218" s="2" t="s">
        <v>1220</v>
      </c>
      <c r="F218" s="2" t="s">
        <v>19</v>
      </c>
      <c r="G218" s="2" t="s">
        <v>1221</v>
      </c>
      <c r="H218" s="2" t="s">
        <v>147</v>
      </c>
      <c r="I218" s="2" t="s">
        <v>1222</v>
      </c>
      <c r="J218" s="2" t="s">
        <v>1223</v>
      </c>
      <c r="K218" s="2"/>
      <c r="L218" s="2"/>
      <c r="M218" s="2" t="s">
        <v>1224</v>
      </c>
      <c r="N218" s="2"/>
      <c r="O218" s="2"/>
      <c r="P218" s="2">
        <v>5829333</v>
      </c>
      <c r="Q218" s="2" t="s">
        <v>25</v>
      </c>
      <c r="R218" s="2" t="s">
        <v>26</v>
      </c>
      <c r="S218" s="2" t="s">
        <v>27</v>
      </c>
      <c r="T218">
        <v>23596</v>
      </c>
      <c r="U218">
        <f>VLOOKUP(C218,Sheet2!$A$2:$E$369,2,FALSE)</f>
        <v>122</v>
      </c>
      <c r="V218">
        <f>VLOOKUP(C218,Sheet2!$A$2:$E$369,3,FALSE)</f>
        <v>50000</v>
      </c>
      <c r="W218">
        <f>VLOOKUP(C218,Sheet2!$A$2:$E$369,5,FALSE)</f>
        <v>1002419</v>
      </c>
    </row>
    <row r="219" spans="1:23">
      <c r="A219" s="2" t="s">
        <v>16</v>
      </c>
      <c r="B219" s="2" t="s">
        <v>1225</v>
      </c>
      <c r="C219" s="2">
        <v>71740</v>
      </c>
      <c r="D219" s="2">
        <v>50000</v>
      </c>
      <c r="E219" s="2" t="s">
        <v>1226</v>
      </c>
      <c r="F219" s="2" t="s">
        <v>19</v>
      </c>
      <c r="G219" s="2" t="s">
        <v>1227</v>
      </c>
      <c r="H219" s="2" t="s">
        <v>21</v>
      </c>
      <c r="I219" s="2" t="s">
        <v>1228</v>
      </c>
      <c r="J219" s="2" t="s">
        <v>1229</v>
      </c>
      <c r="K219" s="2"/>
      <c r="L219" s="2"/>
      <c r="M219" s="2" t="s">
        <v>1230</v>
      </c>
      <c r="N219" s="2"/>
      <c r="O219" s="2"/>
      <c r="P219" s="2">
        <v>5829334</v>
      </c>
      <c r="Q219" s="2" t="s">
        <v>25</v>
      </c>
      <c r="R219" s="2" t="s">
        <v>26</v>
      </c>
      <c r="S219" s="2" t="s">
        <v>27</v>
      </c>
      <c r="T219">
        <v>23492</v>
      </c>
      <c r="U219">
        <f>VLOOKUP(C219,Sheet2!$A$2:$E$369,2,FALSE)</f>
        <v>122</v>
      </c>
      <c r="V219">
        <f>VLOOKUP(C219,Sheet2!$A$2:$E$369,3,FALSE)</f>
        <v>50000</v>
      </c>
      <c r="W219">
        <f>VLOOKUP(C219,Sheet2!$A$2:$E$369,5,FALSE)</f>
        <v>1002371</v>
      </c>
    </row>
    <row r="220" spans="1:23">
      <c r="A220" s="2" t="s">
        <v>16</v>
      </c>
      <c r="B220" s="2" t="s">
        <v>1231</v>
      </c>
      <c r="C220" s="2">
        <v>71845</v>
      </c>
      <c r="D220" s="2">
        <v>50000</v>
      </c>
      <c r="E220" s="2" t="s">
        <v>1232</v>
      </c>
      <c r="F220" s="2" t="s">
        <v>19</v>
      </c>
      <c r="G220" s="2" t="s">
        <v>1233</v>
      </c>
      <c r="H220" s="2" t="s">
        <v>366</v>
      </c>
      <c r="I220" s="2" t="s">
        <v>1234</v>
      </c>
      <c r="J220" s="2" t="s">
        <v>1235</v>
      </c>
      <c r="K220" s="2"/>
      <c r="L220" s="2"/>
      <c r="M220" s="2" t="s">
        <v>1236</v>
      </c>
      <c r="N220" s="2"/>
      <c r="O220" s="2"/>
      <c r="P220" s="2">
        <v>5829335</v>
      </c>
      <c r="Q220" s="2" t="s">
        <v>25</v>
      </c>
      <c r="R220" s="2" t="s">
        <v>26</v>
      </c>
      <c r="S220" s="2" t="s">
        <v>27</v>
      </c>
      <c r="T220">
        <v>23597</v>
      </c>
      <c r="U220" t="e">
        <f>VLOOKUP(C220,Sheet2!$A$2:$E$369,2,FALSE)</f>
        <v>#N/A</v>
      </c>
      <c r="V220" t="e">
        <f>VLOOKUP(C220,Sheet2!$A$2:$E$369,3,FALSE)</f>
        <v>#N/A</v>
      </c>
      <c r="W220" t="e">
        <f>VLOOKUP(C220,Sheet2!$A$2:$E$369,5,FALSE)</f>
        <v>#N/A</v>
      </c>
    </row>
    <row r="221" spans="1:23">
      <c r="A221" s="2" t="s">
        <v>16</v>
      </c>
      <c r="B221" s="2" t="s">
        <v>1237</v>
      </c>
      <c r="C221" s="2">
        <v>71502</v>
      </c>
      <c r="D221" s="2">
        <v>50000</v>
      </c>
      <c r="E221" s="2" t="s">
        <v>1238</v>
      </c>
      <c r="F221" s="2" t="s">
        <v>19</v>
      </c>
      <c r="G221" s="2" t="s">
        <v>1239</v>
      </c>
      <c r="H221" s="2" t="s">
        <v>65</v>
      </c>
      <c r="I221" s="2" t="s">
        <v>1240</v>
      </c>
      <c r="J221" s="2" t="s">
        <v>1241</v>
      </c>
      <c r="K221" s="2"/>
      <c r="L221" s="2"/>
      <c r="M221" s="2" t="s">
        <v>1242</v>
      </c>
      <c r="N221" s="2"/>
      <c r="O221" s="2"/>
      <c r="P221" s="2">
        <v>5829336</v>
      </c>
      <c r="Q221" s="2" t="s">
        <v>25</v>
      </c>
      <c r="R221" s="2" t="s">
        <v>26</v>
      </c>
      <c r="S221" s="2" t="s">
        <v>27</v>
      </c>
      <c r="T221">
        <v>23255</v>
      </c>
      <c r="U221" t="e">
        <f>VLOOKUP(C221,Sheet2!$A$2:$E$369,2,FALSE)</f>
        <v>#N/A</v>
      </c>
      <c r="V221" t="e">
        <f>VLOOKUP(C221,Sheet2!$A$2:$E$369,3,FALSE)</f>
        <v>#N/A</v>
      </c>
      <c r="W221" t="e">
        <f>VLOOKUP(C221,Sheet2!$A$2:$E$369,5,FALSE)</f>
        <v>#N/A</v>
      </c>
    </row>
    <row r="222" spans="1:23">
      <c r="A222" s="2" t="s">
        <v>16</v>
      </c>
      <c r="B222" s="2" t="s">
        <v>1243</v>
      </c>
      <c r="C222" s="2">
        <v>71853</v>
      </c>
      <c r="D222" s="2">
        <v>50000</v>
      </c>
      <c r="E222" s="2" t="s">
        <v>1244</v>
      </c>
      <c r="F222" s="2" t="s">
        <v>19</v>
      </c>
      <c r="G222" s="2" t="s">
        <v>1245</v>
      </c>
      <c r="H222" s="2" t="s">
        <v>467</v>
      </c>
      <c r="I222" s="2" t="s">
        <v>1246</v>
      </c>
      <c r="J222" s="2" t="s">
        <v>1247</v>
      </c>
      <c r="K222" s="2"/>
      <c r="L222" s="2"/>
      <c r="M222" s="2" t="s">
        <v>1248</v>
      </c>
      <c r="N222" s="2"/>
      <c r="O222" s="2"/>
      <c r="P222" s="2">
        <v>5829337</v>
      </c>
      <c r="Q222" s="2" t="s">
        <v>25</v>
      </c>
      <c r="R222" s="2" t="s">
        <v>26</v>
      </c>
      <c r="S222" s="2" t="s">
        <v>27</v>
      </c>
      <c r="T222">
        <v>23605</v>
      </c>
      <c r="U222">
        <f>VLOOKUP(C222,Sheet2!$A$2:$E$369,2,FALSE)</f>
        <v>122</v>
      </c>
      <c r="V222">
        <f>VLOOKUP(C222,Sheet2!$A$2:$E$369,3,FALSE)</f>
        <v>50000</v>
      </c>
      <c r="W222">
        <f>VLOOKUP(C222,Sheet2!$A$2:$E$369,5,FALSE)</f>
        <v>1002421</v>
      </c>
    </row>
    <row r="223" spans="1:23">
      <c r="A223" s="2" t="s">
        <v>16</v>
      </c>
      <c r="B223" s="2" t="s">
        <v>1249</v>
      </c>
      <c r="C223" s="2">
        <v>70963</v>
      </c>
      <c r="D223" s="2">
        <v>50000</v>
      </c>
      <c r="E223" s="2" t="s">
        <v>1250</v>
      </c>
      <c r="F223" s="2" t="s">
        <v>19</v>
      </c>
      <c r="G223" s="2" t="s">
        <v>918</v>
      </c>
      <c r="H223" s="2" t="s">
        <v>70</v>
      </c>
      <c r="I223" s="2" t="s">
        <v>1251</v>
      </c>
      <c r="J223" s="2" t="s">
        <v>1252</v>
      </c>
      <c r="K223" s="2"/>
      <c r="L223" s="2"/>
      <c r="M223" s="2" t="s">
        <v>1253</v>
      </c>
      <c r="N223" s="2"/>
      <c r="O223" s="2"/>
      <c r="P223" s="2">
        <v>5829338</v>
      </c>
      <c r="Q223" s="2" t="s">
        <v>25</v>
      </c>
      <c r="R223" s="2" t="s">
        <v>26</v>
      </c>
      <c r="S223" s="2" t="s">
        <v>27</v>
      </c>
      <c r="T223">
        <v>22721</v>
      </c>
      <c r="U223">
        <f>VLOOKUP(C223,Sheet2!$A$2:$E$369,2,FALSE)</f>
        <v>122</v>
      </c>
      <c r="V223">
        <f>VLOOKUP(C223,Sheet2!$A$2:$E$369,3,FALSE)</f>
        <v>100000</v>
      </c>
      <c r="W223">
        <f>VLOOKUP(C223,Sheet2!$A$2:$E$369,5,FALSE)</f>
        <v>1002076</v>
      </c>
    </row>
    <row r="224" spans="1:23">
      <c r="A224" s="2" t="s">
        <v>16</v>
      </c>
      <c r="B224" s="2" t="s">
        <v>1254</v>
      </c>
      <c r="C224" s="2">
        <v>71850</v>
      </c>
      <c r="D224" s="2">
        <v>50000</v>
      </c>
      <c r="E224" s="2" t="s">
        <v>1255</v>
      </c>
      <c r="F224" s="2" t="s">
        <v>19</v>
      </c>
      <c r="G224" s="2" t="s">
        <v>97</v>
      </c>
      <c r="H224" s="2" t="s">
        <v>65</v>
      </c>
      <c r="I224" s="2" t="s">
        <v>1256</v>
      </c>
      <c r="J224" s="2" t="s">
        <v>1257</v>
      </c>
      <c r="K224" s="2"/>
      <c r="L224" s="2"/>
      <c r="M224" s="2" t="s">
        <v>1258</v>
      </c>
      <c r="N224" s="2"/>
      <c r="O224" s="2"/>
      <c r="P224" s="2">
        <v>5829339</v>
      </c>
      <c r="Q224" s="2" t="s">
        <v>25</v>
      </c>
      <c r="R224" s="2" t="s">
        <v>26</v>
      </c>
      <c r="S224" s="2" t="s">
        <v>27</v>
      </c>
      <c r="T224">
        <v>23602</v>
      </c>
      <c r="U224" t="e">
        <f>VLOOKUP(C224,Sheet2!$A$2:$E$369,2,FALSE)</f>
        <v>#N/A</v>
      </c>
      <c r="V224" t="e">
        <f>VLOOKUP(C224,Sheet2!$A$2:$E$369,3,FALSE)</f>
        <v>#N/A</v>
      </c>
      <c r="W224" t="e">
        <f>VLOOKUP(C224,Sheet2!$A$2:$E$369,5,FALSE)</f>
        <v>#N/A</v>
      </c>
    </row>
    <row r="225" spans="1:23">
      <c r="A225" s="2" t="s">
        <v>16</v>
      </c>
      <c r="B225" s="2" t="s">
        <v>1259</v>
      </c>
      <c r="C225" s="2">
        <v>71031</v>
      </c>
      <c r="D225" s="2">
        <v>50000</v>
      </c>
      <c r="E225" s="2" t="s">
        <v>1260</v>
      </c>
      <c r="F225" s="2" t="s">
        <v>19</v>
      </c>
      <c r="G225" s="2" t="s">
        <v>1261</v>
      </c>
      <c r="H225" s="2" t="s">
        <v>65</v>
      </c>
      <c r="I225" s="2" t="s">
        <v>1262</v>
      </c>
      <c r="J225" s="2" t="s">
        <v>1263</v>
      </c>
      <c r="K225" s="2"/>
      <c r="L225" s="2"/>
      <c r="M225" s="2" t="s">
        <v>1264</v>
      </c>
      <c r="N225" s="2"/>
      <c r="O225" s="2"/>
      <c r="P225" s="2">
        <v>5829340</v>
      </c>
      <c r="Q225" s="2" t="s">
        <v>25</v>
      </c>
      <c r="R225" s="2" t="s">
        <v>26</v>
      </c>
      <c r="S225" s="2" t="s">
        <v>27</v>
      </c>
      <c r="T225">
        <v>22786</v>
      </c>
      <c r="U225" t="e">
        <f>VLOOKUP(C225,Sheet2!$A$2:$E$369,2,FALSE)</f>
        <v>#N/A</v>
      </c>
      <c r="V225" t="e">
        <f>VLOOKUP(C225,Sheet2!$A$2:$E$369,3,FALSE)</f>
        <v>#N/A</v>
      </c>
      <c r="W225" t="e">
        <f>VLOOKUP(C225,Sheet2!$A$2:$E$369,5,FALSE)</f>
        <v>#N/A</v>
      </c>
    </row>
    <row r="226" spans="1:23">
      <c r="A226" s="2" t="s">
        <v>16</v>
      </c>
      <c r="B226" s="2" t="s">
        <v>1265</v>
      </c>
      <c r="C226" s="2">
        <v>71855</v>
      </c>
      <c r="D226" s="2">
        <v>50000</v>
      </c>
      <c r="E226" s="2" t="s">
        <v>1266</v>
      </c>
      <c r="F226" s="2" t="s">
        <v>19</v>
      </c>
      <c r="G226" s="2" t="s">
        <v>1267</v>
      </c>
      <c r="H226" s="2" t="s">
        <v>1268</v>
      </c>
      <c r="I226" s="2" t="s">
        <v>1262</v>
      </c>
      <c r="J226" s="2" t="s">
        <v>1263</v>
      </c>
      <c r="K226" s="2"/>
      <c r="L226" s="2"/>
      <c r="M226" s="2" t="s">
        <v>1269</v>
      </c>
      <c r="N226" s="2"/>
      <c r="O226" s="2"/>
      <c r="P226" s="2">
        <v>5829341</v>
      </c>
      <c r="Q226" s="2" t="s">
        <v>25</v>
      </c>
      <c r="R226" s="2" t="s">
        <v>26</v>
      </c>
      <c r="S226" s="2" t="s">
        <v>27</v>
      </c>
      <c r="T226">
        <v>24351</v>
      </c>
      <c r="U226" t="e">
        <f>VLOOKUP(C226,Sheet2!$A$2:$E$369,2,FALSE)</f>
        <v>#N/A</v>
      </c>
      <c r="V226" t="e">
        <f>VLOOKUP(C226,Sheet2!$A$2:$E$369,3,FALSE)</f>
        <v>#N/A</v>
      </c>
      <c r="W226" t="e">
        <f>VLOOKUP(C226,Sheet2!$A$2:$E$369,5,FALSE)</f>
        <v>#N/A</v>
      </c>
    </row>
    <row r="227" spans="1:23">
      <c r="A227" s="2" t="s">
        <v>16</v>
      </c>
      <c r="B227" s="2" t="s">
        <v>1270</v>
      </c>
      <c r="C227" s="2">
        <v>72357</v>
      </c>
      <c r="D227" s="2">
        <v>50000</v>
      </c>
      <c r="E227" s="2" t="s">
        <v>1271</v>
      </c>
      <c r="F227" s="2" t="s">
        <v>19</v>
      </c>
      <c r="G227" s="2" t="s">
        <v>1272</v>
      </c>
      <c r="H227" s="2" t="s">
        <v>44</v>
      </c>
      <c r="I227" s="2" t="s">
        <v>1273</v>
      </c>
      <c r="J227" s="2" t="s">
        <v>1274</v>
      </c>
      <c r="K227" s="2"/>
      <c r="L227" s="2"/>
      <c r="M227" s="2" t="s">
        <v>1275</v>
      </c>
      <c r="N227" s="2"/>
      <c r="O227" s="2"/>
      <c r="P227" s="2">
        <v>5829342</v>
      </c>
      <c r="Q227" s="2" t="s">
        <v>25</v>
      </c>
      <c r="R227" s="2" t="s">
        <v>26</v>
      </c>
      <c r="S227" s="2" t="s">
        <v>27</v>
      </c>
      <c r="T227">
        <v>24103</v>
      </c>
      <c r="U227">
        <f>VLOOKUP(C227,Sheet2!$A$2:$E$369,2,FALSE)</f>
        <v>122</v>
      </c>
      <c r="V227">
        <f>VLOOKUP(C227,Sheet2!$A$2:$E$369,3,FALSE)</f>
        <v>50000</v>
      </c>
      <c r="W227">
        <f>VLOOKUP(C227,Sheet2!$A$2:$E$369,5,FALSE)</f>
        <v>1002582</v>
      </c>
    </row>
    <row r="228" spans="1:23">
      <c r="A228" s="2" t="s">
        <v>16</v>
      </c>
      <c r="B228" s="2" t="s">
        <v>1276</v>
      </c>
      <c r="C228" s="2">
        <v>71862</v>
      </c>
      <c r="D228" s="2">
        <v>50000</v>
      </c>
      <c r="E228" s="2" t="s">
        <v>1277</v>
      </c>
      <c r="F228" s="2" t="s">
        <v>19</v>
      </c>
      <c r="G228" s="2" t="s">
        <v>760</v>
      </c>
      <c r="H228" s="2" t="s">
        <v>91</v>
      </c>
      <c r="I228" s="2" t="s">
        <v>1278</v>
      </c>
      <c r="J228" s="2" t="s">
        <v>1279</v>
      </c>
      <c r="K228" s="2"/>
      <c r="L228" s="2"/>
      <c r="M228" s="2" t="s">
        <v>1280</v>
      </c>
      <c r="N228" s="2"/>
      <c r="O228" s="2"/>
      <c r="P228" s="2">
        <v>5829343</v>
      </c>
      <c r="Q228" s="2" t="s">
        <v>25</v>
      </c>
      <c r="R228" s="2" t="s">
        <v>26</v>
      </c>
      <c r="S228" s="2" t="s">
        <v>27</v>
      </c>
      <c r="T228">
        <v>23614</v>
      </c>
      <c r="U228">
        <f>VLOOKUP(C228,Sheet2!$A$2:$E$369,2,FALSE)</f>
        <v>122</v>
      </c>
      <c r="V228">
        <f>VLOOKUP(C228,Sheet2!$A$2:$E$369,3,FALSE)</f>
        <v>50000</v>
      </c>
      <c r="W228">
        <f>VLOOKUP(C228,Sheet2!$A$2:$E$369,5,FALSE)</f>
        <v>1002204</v>
      </c>
    </row>
    <row r="229" spans="1:23">
      <c r="A229" s="2" t="s">
        <v>16</v>
      </c>
      <c r="B229" s="2" t="s">
        <v>1281</v>
      </c>
      <c r="C229" s="2">
        <v>71863</v>
      </c>
      <c r="D229" s="2">
        <v>50000</v>
      </c>
      <c r="E229" s="2" t="s">
        <v>1282</v>
      </c>
      <c r="F229" s="2" t="s">
        <v>1283</v>
      </c>
      <c r="G229" s="2" t="s">
        <v>1284</v>
      </c>
      <c r="H229" s="2" t="s">
        <v>65</v>
      </c>
      <c r="I229" s="2" t="s">
        <v>1278</v>
      </c>
      <c r="J229" s="2" t="s">
        <v>1279</v>
      </c>
      <c r="K229" s="2"/>
      <c r="L229" s="2"/>
      <c r="M229" s="2" t="s">
        <v>1285</v>
      </c>
      <c r="N229" s="2"/>
      <c r="O229" s="2"/>
      <c r="P229" s="2">
        <v>5829344</v>
      </c>
      <c r="Q229" s="2" t="s">
        <v>25</v>
      </c>
      <c r="R229" s="2" t="s">
        <v>26</v>
      </c>
      <c r="S229" s="2" t="s">
        <v>27</v>
      </c>
      <c r="T229">
        <v>23615</v>
      </c>
      <c r="U229">
        <f>VLOOKUP(C229,Sheet2!$A$2:$E$369,2,FALSE)</f>
        <v>126</v>
      </c>
      <c r="V229">
        <f>VLOOKUP(C229,Sheet2!$A$2:$E$369,3,FALSE)</f>
        <v>25000</v>
      </c>
      <c r="W229">
        <f>VLOOKUP(C229,Sheet2!$A$2:$E$369,5,FALSE)</f>
        <v>1002809</v>
      </c>
    </row>
    <row r="230" spans="1:23">
      <c r="A230" s="2" t="s">
        <v>16</v>
      </c>
      <c r="B230" s="2" t="s">
        <v>1286</v>
      </c>
      <c r="C230" s="2">
        <v>71564</v>
      </c>
      <c r="D230" s="2">
        <v>50000</v>
      </c>
      <c r="E230" s="2" t="s">
        <v>1287</v>
      </c>
      <c r="F230" s="2" t="s">
        <v>19</v>
      </c>
      <c r="G230" s="2" t="s">
        <v>1288</v>
      </c>
      <c r="H230" s="2" t="s">
        <v>65</v>
      </c>
      <c r="I230" s="2" t="s">
        <v>1289</v>
      </c>
      <c r="J230" s="2" t="s">
        <v>1290</v>
      </c>
      <c r="K230" s="2"/>
      <c r="L230" s="2"/>
      <c r="M230" s="2" t="s">
        <v>1291</v>
      </c>
      <c r="N230" s="2"/>
      <c r="O230" s="2"/>
      <c r="P230" s="2">
        <v>5829345</v>
      </c>
      <c r="Q230" s="2" t="s">
        <v>25</v>
      </c>
      <c r="R230" s="2" t="s">
        <v>26</v>
      </c>
      <c r="S230" s="2" t="s">
        <v>27</v>
      </c>
      <c r="T230">
        <v>23317</v>
      </c>
      <c r="U230">
        <f>VLOOKUP(C230,Sheet2!$A$2:$E$369,2,FALSE)</f>
        <v>126</v>
      </c>
      <c r="V230">
        <f>VLOOKUP(C230,Sheet2!$A$2:$E$369,3,FALSE)</f>
        <v>50000</v>
      </c>
      <c r="W230">
        <f>VLOOKUP(C230,Sheet2!$A$2:$E$369,5,FALSE)</f>
        <v>1002136</v>
      </c>
    </row>
    <row r="231" spans="1:23">
      <c r="A231" s="2" t="s">
        <v>16</v>
      </c>
      <c r="B231" s="2" t="s">
        <v>1292</v>
      </c>
      <c r="C231" s="2">
        <v>71865</v>
      </c>
      <c r="D231" s="2">
        <v>50000</v>
      </c>
      <c r="E231" s="2" t="s">
        <v>1293</v>
      </c>
      <c r="F231" s="2" t="s">
        <v>19</v>
      </c>
      <c r="G231" s="2" t="s">
        <v>1294</v>
      </c>
      <c r="H231" s="2" t="s">
        <v>1190</v>
      </c>
      <c r="I231" s="2" t="s">
        <v>1289</v>
      </c>
      <c r="J231" s="2" t="s">
        <v>1290</v>
      </c>
      <c r="K231" s="2"/>
      <c r="L231" s="2"/>
      <c r="M231" s="2" t="s">
        <v>1295</v>
      </c>
      <c r="N231" s="2"/>
      <c r="O231" s="2"/>
      <c r="P231" s="2">
        <v>5829346</v>
      </c>
      <c r="Q231" s="2" t="s">
        <v>25</v>
      </c>
      <c r="R231" s="2" t="s">
        <v>26</v>
      </c>
      <c r="S231" s="2" t="s">
        <v>27</v>
      </c>
      <c r="T231">
        <v>23617</v>
      </c>
      <c r="U231" t="e">
        <f>VLOOKUP(C231,Sheet2!$A$2:$E$369,2,FALSE)</f>
        <v>#N/A</v>
      </c>
      <c r="V231" t="e">
        <f>VLOOKUP(C231,Sheet2!$A$2:$E$369,3,FALSE)</f>
        <v>#N/A</v>
      </c>
      <c r="W231" t="e">
        <f>VLOOKUP(C231,Sheet2!$A$2:$E$369,5,FALSE)</f>
        <v>#N/A</v>
      </c>
    </row>
    <row r="232" spans="1:23">
      <c r="A232" s="2" t="s">
        <v>16</v>
      </c>
      <c r="B232" s="2" t="s">
        <v>1296</v>
      </c>
      <c r="C232" s="2">
        <v>71857</v>
      </c>
      <c r="D232" s="2">
        <v>50000</v>
      </c>
      <c r="E232" s="2" t="s">
        <v>1297</v>
      </c>
      <c r="F232" s="2" t="s">
        <v>19</v>
      </c>
      <c r="G232" s="2" t="s">
        <v>1298</v>
      </c>
      <c r="H232" s="2" t="s">
        <v>91</v>
      </c>
      <c r="I232" s="2" t="s">
        <v>1299</v>
      </c>
      <c r="J232" s="2" t="s">
        <v>1300</v>
      </c>
      <c r="K232" s="2"/>
      <c r="L232" s="2"/>
      <c r="M232" s="2" t="s">
        <v>1301</v>
      </c>
      <c r="N232" s="2"/>
      <c r="O232" s="2"/>
      <c r="P232" s="2">
        <v>5829347</v>
      </c>
      <c r="Q232" s="2" t="s">
        <v>25</v>
      </c>
      <c r="R232" s="2" t="s">
        <v>26</v>
      </c>
      <c r="S232" s="2" t="s">
        <v>27</v>
      </c>
      <c r="T232">
        <v>23609</v>
      </c>
      <c r="U232" t="e">
        <f>VLOOKUP(C232,Sheet2!$A$2:$E$369,2,FALSE)</f>
        <v>#N/A</v>
      </c>
      <c r="V232" t="e">
        <f>VLOOKUP(C232,Sheet2!$A$2:$E$369,3,FALSE)</f>
        <v>#N/A</v>
      </c>
      <c r="W232" t="e">
        <f>VLOOKUP(C232,Sheet2!$A$2:$E$369,5,FALSE)</f>
        <v>#N/A</v>
      </c>
    </row>
    <row r="233" spans="1:23">
      <c r="A233" s="2" t="s">
        <v>16</v>
      </c>
      <c r="B233" s="2" t="s">
        <v>1302</v>
      </c>
      <c r="C233" s="2">
        <v>71866</v>
      </c>
      <c r="D233" s="2">
        <v>50000</v>
      </c>
      <c r="E233" s="2" t="s">
        <v>1303</v>
      </c>
      <c r="F233" s="2" t="s">
        <v>19</v>
      </c>
      <c r="G233" s="2" t="s">
        <v>1304</v>
      </c>
      <c r="H233" s="2" t="s">
        <v>21</v>
      </c>
      <c r="I233" s="2" t="s">
        <v>1299</v>
      </c>
      <c r="J233" s="2" t="s">
        <v>1300</v>
      </c>
      <c r="K233" s="2"/>
      <c r="L233" s="2"/>
      <c r="M233" s="2" t="s">
        <v>1305</v>
      </c>
      <c r="N233" s="2"/>
      <c r="O233" s="2"/>
      <c r="P233" s="2">
        <v>5829348</v>
      </c>
      <c r="Q233" s="2" t="s">
        <v>25</v>
      </c>
      <c r="R233" s="2" t="s">
        <v>26</v>
      </c>
      <c r="S233" s="2" t="s">
        <v>27</v>
      </c>
      <c r="T233">
        <v>23618</v>
      </c>
      <c r="U233">
        <f>VLOOKUP(C233,Sheet2!$A$2:$E$369,2,FALSE)</f>
        <v>122</v>
      </c>
      <c r="V233">
        <f>VLOOKUP(C233,Sheet2!$A$2:$E$369,3,FALSE)</f>
        <v>50000</v>
      </c>
      <c r="W233">
        <f>VLOOKUP(C233,Sheet2!$A$2:$E$369,5,FALSE)</f>
        <v>1002424</v>
      </c>
    </row>
    <row r="234" spans="1:23">
      <c r="A234" s="2" t="s">
        <v>16</v>
      </c>
      <c r="B234" s="2" t="s">
        <v>1306</v>
      </c>
      <c r="C234" s="2">
        <v>71868</v>
      </c>
      <c r="D234" s="2">
        <v>50000</v>
      </c>
      <c r="E234" s="2" t="s">
        <v>1307</v>
      </c>
      <c r="F234" s="2" t="s">
        <v>19</v>
      </c>
      <c r="G234" s="2" t="s">
        <v>1308</v>
      </c>
      <c r="H234" s="2" t="s">
        <v>51</v>
      </c>
      <c r="I234" s="2" t="s">
        <v>1309</v>
      </c>
      <c r="J234" s="2" t="s">
        <v>1310</v>
      </c>
      <c r="K234" s="2"/>
      <c r="L234" s="2"/>
      <c r="M234" s="2" t="s">
        <v>1311</v>
      </c>
      <c r="N234" s="2"/>
      <c r="O234" s="2"/>
      <c r="P234" s="2">
        <v>5829349</v>
      </c>
      <c r="Q234" s="2" t="s">
        <v>25</v>
      </c>
      <c r="R234" s="2" t="s">
        <v>26</v>
      </c>
      <c r="S234" s="2" t="s">
        <v>27</v>
      </c>
      <c r="T234">
        <v>23620</v>
      </c>
      <c r="U234" t="e">
        <f>VLOOKUP(C234,Sheet2!$A$2:$E$369,2,FALSE)</f>
        <v>#N/A</v>
      </c>
      <c r="V234" t="e">
        <f>VLOOKUP(C234,Sheet2!$A$2:$E$369,3,FALSE)</f>
        <v>#N/A</v>
      </c>
      <c r="W234" t="e">
        <f>VLOOKUP(C234,Sheet2!$A$2:$E$369,5,FALSE)</f>
        <v>#N/A</v>
      </c>
    </row>
    <row r="235" spans="1:23">
      <c r="A235" s="2" t="s">
        <v>16</v>
      </c>
      <c r="B235" s="2" t="s">
        <v>1312</v>
      </c>
      <c r="C235" s="2">
        <v>71874</v>
      </c>
      <c r="D235" s="2">
        <v>50000</v>
      </c>
      <c r="E235" s="2" t="s">
        <v>1313</v>
      </c>
      <c r="F235" s="2" t="s">
        <v>19</v>
      </c>
      <c r="G235" s="2" t="s">
        <v>1314</v>
      </c>
      <c r="H235" s="2" t="s">
        <v>58</v>
      </c>
      <c r="I235" s="2" t="s">
        <v>1315</v>
      </c>
      <c r="J235" s="2" t="s">
        <v>1316</v>
      </c>
      <c r="K235" s="2"/>
      <c r="L235" s="2"/>
      <c r="M235" s="2" t="s">
        <v>1317</v>
      </c>
      <c r="N235" s="2"/>
      <c r="O235" s="2"/>
      <c r="P235" s="2">
        <v>5829350</v>
      </c>
      <c r="Q235" s="2" t="s">
        <v>25</v>
      </c>
      <c r="R235" s="2" t="s">
        <v>26</v>
      </c>
      <c r="S235" s="2" t="s">
        <v>27</v>
      </c>
      <c r="T235">
        <v>23626</v>
      </c>
      <c r="U235" t="e">
        <f>VLOOKUP(C235,Sheet2!$A$2:$E$369,2,FALSE)</f>
        <v>#N/A</v>
      </c>
      <c r="V235" t="e">
        <f>VLOOKUP(C235,Sheet2!$A$2:$E$369,3,FALSE)</f>
        <v>#N/A</v>
      </c>
      <c r="W235" t="e">
        <f>VLOOKUP(C235,Sheet2!$A$2:$E$369,5,FALSE)</f>
        <v>#N/A</v>
      </c>
    </row>
    <row r="236" spans="1:23">
      <c r="A236" s="2" t="s">
        <v>16</v>
      </c>
      <c r="B236" s="2" t="s">
        <v>1318</v>
      </c>
      <c r="C236" s="2">
        <v>71875</v>
      </c>
      <c r="D236" s="2">
        <v>50000</v>
      </c>
      <c r="E236" s="2" t="s">
        <v>1319</v>
      </c>
      <c r="F236" s="2" t="s">
        <v>19</v>
      </c>
      <c r="G236" s="2" t="s">
        <v>1320</v>
      </c>
      <c r="H236" s="2" t="s">
        <v>58</v>
      </c>
      <c r="I236" s="2" t="s">
        <v>1321</v>
      </c>
      <c r="J236" s="2" t="s">
        <v>1322</v>
      </c>
      <c r="K236" s="2"/>
      <c r="L236" s="2"/>
      <c r="M236" s="2" t="s">
        <v>1323</v>
      </c>
      <c r="N236" s="2"/>
      <c r="O236" s="2"/>
      <c r="P236" s="2">
        <v>5829351</v>
      </c>
      <c r="Q236" s="2" t="s">
        <v>25</v>
      </c>
      <c r="R236" s="2" t="s">
        <v>26</v>
      </c>
      <c r="S236" s="2" t="s">
        <v>27</v>
      </c>
      <c r="T236">
        <v>23627</v>
      </c>
      <c r="U236">
        <f>VLOOKUP(C236,Sheet2!$A$2:$E$369,2,FALSE)</f>
        <v>122</v>
      </c>
      <c r="V236">
        <f>VLOOKUP(C236,Sheet2!$A$2:$E$369,3,FALSE)</f>
        <v>50000</v>
      </c>
      <c r="W236">
        <f>VLOOKUP(C236,Sheet2!$A$2:$E$369,5,FALSE)</f>
        <v>1002427</v>
      </c>
    </row>
    <row r="237" spans="1:23">
      <c r="A237" s="2" t="s">
        <v>16</v>
      </c>
      <c r="B237" s="2" t="s">
        <v>1324</v>
      </c>
      <c r="C237" s="2">
        <v>71883</v>
      </c>
      <c r="D237" s="2">
        <v>50000</v>
      </c>
      <c r="E237" s="2" t="s">
        <v>1325</v>
      </c>
      <c r="F237" s="2" t="s">
        <v>19</v>
      </c>
      <c r="G237" s="2" t="s">
        <v>1326</v>
      </c>
      <c r="H237" s="2" t="s">
        <v>44</v>
      </c>
      <c r="I237" s="2" t="s">
        <v>1327</v>
      </c>
      <c r="J237" s="2" t="s">
        <v>1328</v>
      </c>
      <c r="K237" s="2"/>
      <c r="L237" s="2"/>
      <c r="M237" s="2" t="s">
        <v>1329</v>
      </c>
      <c r="N237" s="2"/>
      <c r="O237" s="2"/>
      <c r="P237" s="2">
        <v>5829352</v>
      </c>
      <c r="Q237" s="2" t="s">
        <v>25</v>
      </c>
      <c r="R237" s="2" t="s">
        <v>26</v>
      </c>
      <c r="S237" s="2" t="s">
        <v>27</v>
      </c>
      <c r="T237">
        <v>23635</v>
      </c>
      <c r="U237">
        <f>VLOOKUP(C237,Sheet2!$A$2:$E$369,2,FALSE)</f>
        <v>122</v>
      </c>
      <c r="V237">
        <f>VLOOKUP(C237,Sheet2!$A$2:$E$369,3,FALSE)</f>
        <v>50000</v>
      </c>
      <c r="W237">
        <f>VLOOKUP(C237,Sheet2!$A$2:$E$369,5,FALSE)</f>
        <v>1002430</v>
      </c>
    </row>
    <row r="238" spans="1:23">
      <c r="A238" s="2" t="s">
        <v>16</v>
      </c>
      <c r="B238" s="2" t="s">
        <v>1330</v>
      </c>
      <c r="C238" s="2">
        <v>71113</v>
      </c>
      <c r="D238" s="2">
        <v>50000</v>
      </c>
      <c r="E238" s="2" t="s">
        <v>1331</v>
      </c>
      <c r="F238" s="2" t="s">
        <v>19</v>
      </c>
      <c r="G238" s="2" t="s">
        <v>538</v>
      </c>
      <c r="H238" s="2" t="s">
        <v>91</v>
      </c>
      <c r="I238" s="2" t="s">
        <v>1332</v>
      </c>
      <c r="J238" s="2" t="s">
        <v>1333</v>
      </c>
      <c r="K238" s="2"/>
      <c r="L238" s="2"/>
      <c r="M238" s="2" t="s">
        <v>1334</v>
      </c>
      <c r="N238" s="2"/>
      <c r="O238" s="2"/>
      <c r="P238" s="2">
        <v>5829353</v>
      </c>
      <c r="Q238" s="2" t="s">
        <v>25</v>
      </c>
      <c r="R238" s="2" t="s">
        <v>26</v>
      </c>
      <c r="S238" s="2" t="s">
        <v>27</v>
      </c>
      <c r="T238">
        <v>22866</v>
      </c>
      <c r="U238" t="e">
        <f>VLOOKUP(C238,Sheet2!$A$2:$E$369,2,FALSE)</f>
        <v>#N/A</v>
      </c>
      <c r="V238" t="e">
        <f>VLOOKUP(C238,Sheet2!$A$2:$E$369,3,FALSE)</f>
        <v>#N/A</v>
      </c>
      <c r="W238" t="e">
        <f>VLOOKUP(C238,Sheet2!$A$2:$E$369,5,FALSE)</f>
        <v>#N/A</v>
      </c>
    </row>
    <row r="239" spans="1:23">
      <c r="A239" s="2" t="s">
        <v>16</v>
      </c>
      <c r="B239" s="2" t="s">
        <v>1335</v>
      </c>
      <c r="C239" s="2">
        <v>72304</v>
      </c>
      <c r="D239" s="2">
        <v>50000</v>
      </c>
      <c r="E239" s="2" t="s">
        <v>1336</v>
      </c>
      <c r="F239" s="2" t="s">
        <v>19</v>
      </c>
      <c r="G239" s="2" t="s">
        <v>1337</v>
      </c>
      <c r="H239" s="2" t="s">
        <v>31</v>
      </c>
      <c r="I239" s="2" t="s">
        <v>1338</v>
      </c>
      <c r="J239" s="2" t="s">
        <v>1339</v>
      </c>
      <c r="K239" s="2"/>
      <c r="L239" s="2"/>
      <c r="M239" s="2" t="s">
        <v>1340</v>
      </c>
      <c r="N239" s="2"/>
      <c r="O239" s="2"/>
      <c r="P239" s="2">
        <v>5829354</v>
      </c>
      <c r="Q239" s="2" t="s">
        <v>25</v>
      </c>
      <c r="R239" s="2" t="s">
        <v>26</v>
      </c>
      <c r="S239" s="2" t="s">
        <v>27</v>
      </c>
      <c r="T239">
        <v>24050</v>
      </c>
      <c r="U239" t="e">
        <f>VLOOKUP(C239,Sheet2!$A$2:$E$369,2,FALSE)</f>
        <v>#N/A</v>
      </c>
      <c r="V239" t="e">
        <f>VLOOKUP(C239,Sheet2!$A$2:$E$369,3,FALSE)</f>
        <v>#N/A</v>
      </c>
      <c r="W239" t="e">
        <f>VLOOKUP(C239,Sheet2!$A$2:$E$369,5,FALSE)</f>
        <v>#N/A</v>
      </c>
    </row>
    <row r="240" spans="1:23">
      <c r="A240" s="2" t="s">
        <v>16</v>
      </c>
      <c r="B240" s="2" t="s">
        <v>1341</v>
      </c>
      <c r="C240" s="2">
        <v>72087</v>
      </c>
      <c r="D240" s="2">
        <v>50000</v>
      </c>
      <c r="E240" s="2" t="s">
        <v>1342</v>
      </c>
      <c r="F240" s="2" t="s">
        <v>19</v>
      </c>
      <c r="G240" s="2" t="s">
        <v>202</v>
      </c>
      <c r="H240" s="2" t="s">
        <v>147</v>
      </c>
      <c r="I240" s="2" t="s">
        <v>129</v>
      </c>
      <c r="J240" s="2" t="s">
        <v>130</v>
      </c>
      <c r="K240" s="2"/>
      <c r="L240" s="2"/>
      <c r="M240" s="2" t="s">
        <v>1343</v>
      </c>
      <c r="N240" s="2"/>
      <c r="O240" s="2"/>
      <c r="P240" s="2">
        <v>5829355</v>
      </c>
      <c r="Q240" s="2" t="s">
        <v>25</v>
      </c>
      <c r="R240" s="2" t="s">
        <v>26</v>
      </c>
      <c r="S240" s="2" t="s">
        <v>27</v>
      </c>
      <c r="T240">
        <v>23839</v>
      </c>
      <c r="U240" t="e">
        <f>VLOOKUP(C240,Sheet2!$A$2:$E$369,2,FALSE)</f>
        <v>#N/A</v>
      </c>
      <c r="V240" t="e">
        <f>VLOOKUP(C240,Sheet2!$A$2:$E$369,3,FALSE)</f>
        <v>#N/A</v>
      </c>
      <c r="W240" t="e">
        <f>VLOOKUP(C240,Sheet2!$A$2:$E$369,5,FALSE)</f>
        <v>#N/A</v>
      </c>
    </row>
    <row r="241" spans="1:23">
      <c r="A241" s="2" t="s">
        <v>16</v>
      </c>
      <c r="B241" s="2" t="s">
        <v>1344</v>
      </c>
      <c r="C241" s="2">
        <v>71892</v>
      </c>
      <c r="D241" s="2">
        <v>50000</v>
      </c>
      <c r="E241" s="2" t="s">
        <v>1345</v>
      </c>
      <c r="F241" s="2" t="s">
        <v>19</v>
      </c>
      <c r="G241" s="2" t="s">
        <v>1346</v>
      </c>
      <c r="H241" s="2" t="s">
        <v>91</v>
      </c>
      <c r="I241" s="2" t="s">
        <v>1347</v>
      </c>
      <c r="J241" s="2" t="s">
        <v>1348</v>
      </c>
      <c r="K241" s="2"/>
      <c r="L241" s="2"/>
      <c r="M241" s="2" t="s">
        <v>1349</v>
      </c>
      <c r="N241" s="2"/>
      <c r="O241" s="2"/>
      <c r="P241" s="2">
        <v>5829356</v>
      </c>
      <c r="Q241" s="2" t="s">
        <v>25</v>
      </c>
      <c r="R241" s="2" t="s">
        <v>26</v>
      </c>
      <c r="S241" s="2" t="s">
        <v>27</v>
      </c>
      <c r="T241">
        <v>23644</v>
      </c>
      <c r="U241" t="e">
        <f>VLOOKUP(C241,Sheet2!$A$2:$E$369,2,FALSE)</f>
        <v>#N/A</v>
      </c>
      <c r="V241" t="e">
        <f>VLOOKUP(C241,Sheet2!$A$2:$E$369,3,FALSE)</f>
        <v>#N/A</v>
      </c>
      <c r="W241" t="e">
        <f>VLOOKUP(C241,Sheet2!$A$2:$E$369,5,FALSE)</f>
        <v>#N/A</v>
      </c>
    </row>
    <row r="242" spans="1:23">
      <c r="A242" s="2" t="s">
        <v>16</v>
      </c>
      <c r="B242" s="2" t="s">
        <v>1350</v>
      </c>
      <c r="C242" s="2">
        <v>71896</v>
      </c>
      <c r="D242" s="2">
        <v>50000</v>
      </c>
      <c r="E242" s="2" t="s">
        <v>1351</v>
      </c>
      <c r="F242" s="2" t="s">
        <v>19</v>
      </c>
      <c r="G242" s="2" t="s">
        <v>1352</v>
      </c>
      <c r="H242" s="2" t="s">
        <v>1353</v>
      </c>
      <c r="I242" s="2" t="s">
        <v>1354</v>
      </c>
      <c r="J242" s="2" t="s">
        <v>1355</v>
      </c>
      <c r="K242" s="2"/>
      <c r="L242" s="2"/>
      <c r="M242" s="2" t="s">
        <v>1356</v>
      </c>
      <c r="N242" s="2"/>
      <c r="O242" s="2"/>
      <c r="P242" s="2">
        <v>5829357</v>
      </c>
      <c r="Q242" s="2" t="s">
        <v>25</v>
      </c>
      <c r="R242" s="2" t="s">
        <v>26</v>
      </c>
      <c r="S242" s="2" t="s">
        <v>27</v>
      </c>
      <c r="T242">
        <v>23648</v>
      </c>
      <c r="U242">
        <f>VLOOKUP(C242,Sheet2!$A$2:$E$369,2,FALSE)</f>
        <v>125</v>
      </c>
      <c r="V242">
        <f>VLOOKUP(C242,Sheet2!$A$2:$E$369,3,FALSE)</f>
        <v>50000</v>
      </c>
      <c r="W242">
        <f>VLOOKUP(C242,Sheet2!$A$2:$E$369,5,FALSE)</f>
        <v>1002436</v>
      </c>
    </row>
    <row r="243" spans="1:23">
      <c r="A243" s="2" t="s">
        <v>16</v>
      </c>
      <c r="B243" s="2" t="s">
        <v>1357</v>
      </c>
      <c r="C243" s="2">
        <v>72069</v>
      </c>
      <c r="D243" s="2">
        <v>50000</v>
      </c>
      <c r="E243" s="2" t="s">
        <v>1358</v>
      </c>
      <c r="F243" s="2" t="s">
        <v>19</v>
      </c>
      <c r="G243" s="2" t="s">
        <v>1359</v>
      </c>
      <c r="H243" s="2" t="s">
        <v>1353</v>
      </c>
      <c r="I243" s="2" t="s">
        <v>1360</v>
      </c>
      <c r="J243" s="2" t="s">
        <v>1361</v>
      </c>
      <c r="K243" s="2"/>
      <c r="L243" s="2"/>
      <c r="M243" s="2" t="s">
        <v>1362</v>
      </c>
      <c r="N243" s="2"/>
      <c r="O243" s="2"/>
      <c r="P243" s="2">
        <v>5829358</v>
      </c>
      <c r="Q243" s="2" t="s">
        <v>25</v>
      </c>
      <c r="R243" s="2" t="s">
        <v>26</v>
      </c>
      <c r="S243" s="2" t="s">
        <v>27</v>
      </c>
      <c r="T243">
        <v>23821</v>
      </c>
      <c r="U243">
        <f>VLOOKUP(C243,Sheet2!$A$2:$E$369,2,FALSE)</f>
        <v>125</v>
      </c>
      <c r="V243">
        <f>VLOOKUP(C243,Sheet2!$A$2:$E$369,3,FALSE)</f>
        <v>50000</v>
      </c>
      <c r="W243">
        <f>VLOOKUP(C243,Sheet2!$A$2:$E$369,5,FALSE)</f>
        <v>1002504</v>
      </c>
    </row>
    <row r="244" spans="1:23">
      <c r="A244" s="2" t="s">
        <v>16</v>
      </c>
      <c r="B244" s="2" t="s">
        <v>1363</v>
      </c>
      <c r="C244" s="2">
        <v>72306</v>
      </c>
      <c r="D244" s="2">
        <v>50000</v>
      </c>
      <c r="E244" s="2" t="s">
        <v>1364</v>
      </c>
      <c r="F244" s="2" t="s">
        <v>19</v>
      </c>
      <c r="G244" s="2" t="s">
        <v>1365</v>
      </c>
      <c r="H244" s="2" t="s">
        <v>31</v>
      </c>
      <c r="I244" s="2" t="s">
        <v>1366</v>
      </c>
      <c r="J244" s="2" t="s">
        <v>1367</v>
      </c>
      <c r="K244" s="2"/>
      <c r="L244" s="2"/>
      <c r="M244" s="2" t="s">
        <v>1368</v>
      </c>
      <c r="N244" s="2"/>
      <c r="O244" s="2"/>
      <c r="P244" s="2">
        <v>5829359</v>
      </c>
      <c r="Q244" s="2" t="s">
        <v>25</v>
      </c>
      <c r="R244" s="2" t="s">
        <v>26</v>
      </c>
      <c r="S244" s="2" t="s">
        <v>27</v>
      </c>
      <c r="T244">
        <v>24052</v>
      </c>
      <c r="U244" t="e">
        <f>VLOOKUP(C244,Sheet2!$A$2:$E$369,2,FALSE)</f>
        <v>#N/A</v>
      </c>
      <c r="V244" t="e">
        <f>VLOOKUP(C244,Sheet2!$A$2:$E$369,3,FALSE)</f>
        <v>#N/A</v>
      </c>
      <c r="W244" t="e">
        <f>VLOOKUP(C244,Sheet2!$A$2:$E$369,5,FALSE)</f>
        <v>#N/A</v>
      </c>
    </row>
    <row r="245" spans="1:23">
      <c r="A245" s="2" t="s">
        <v>16</v>
      </c>
      <c r="B245" s="2" t="s">
        <v>1369</v>
      </c>
      <c r="C245" s="2">
        <v>71902</v>
      </c>
      <c r="D245" s="2">
        <v>50000</v>
      </c>
      <c r="E245" s="2" t="s">
        <v>1370</v>
      </c>
      <c r="F245" s="2" t="s">
        <v>19</v>
      </c>
      <c r="G245" s="2" t="s">
        <v>1371</v>
      </c>
      <c r="H245" s="2" t="s">
        <v>1052</v>
      </c>
      <c r="I245" s="2" t="s">
        <v>1366</v>
      </c>
      <c r="J245" s="2" t="s">
        <v>1367</v>
      </c>
      <c r="K245" s="2"/>
      <c r="L245" s="2"/>
      <c r="M245" s="2" t="s">
        <v>1372</v>
      </c>
      <c r="N245" s="2"/>
      <c r="O245" s="2"/>
      <c r="P245" s="2">
        <v>5829360</v>
      </c>
      <c r="Q245" s="2" t="s">
        <v>25</v>
      </c>
      <c r="R245" s="2" t="s">
        <v>26</v>
      </c>
      <c r="S245" s="2" t="s">
        <v>27</v>
      </c>
      <c r="T245">
        <v>23654</v>
      </c>
      <c r="U245">
        <f>VLOOKUP(C245,Sheet2!$A$2:$E$369,2,FALSE)</f>
        <v>126</v>
      </c>
      <c r="V245">
        <f>VLOOKUP(C245,Sheet2!$A$2:$E$369,3,FALSE)</f>
        <v>50000</v>
      </c>
      <c r="W245">
        <f>VLOOKUP(C245,Sheet2!$A$2:$E$369,5,FALSE)</f>
        <v>1002439</v>
      </c>
    </row>
    <row r="246" spans="1:23">
      <c r="A246" s="2" t="s">
        <v>16</v>
      </c>
      <c r="B246" s="2" t="s">
        <v>1373</v>
      </c>
      <c r="C246" s="2">
        <v>72359</v>
      </c>
      <c r="D246" s="2">
        <v>50000</v>
      </c>
      <c r="E246" s="2" t="s">
        <v>1374</v>
      </c>
      <c r="F246" s="2" t="s">
        <v>19</v>
      </c>
      <c r="G246" s="2" t="s">
        <v>1375</v>
      </c>
      <c r="H246" s="2" t="s">
        <v>147</v>
      </c>
      <c r="I246" s="2" t="s">
        <v>1366</v>
      </c>
      <c r="J246" s="2" t="s">
        <v>1367</v>
      </c>
      <c r="K246" s="2"/>
      <c r="L246" s="2"/>
      <c r="M246" s="2" t="s">
        <v>1376</v>
      </c>
      <c r="N246" s="2"/>
      <c r="O246" s="2"/>
      <c r="P246" s="2">
        <v>5829361</v>
      </c>
      <c r="Q246" s="2" t="s">
        <v>25</v>
      </c>
      <c r="R246" s="2" t="s">
        <v>26</v>
      </c>
      <c r="S246" s="2" t="s">
        <v>27</v>
      </c>
      <c r="T246">
        <v>24105</v>
      </c>
      <c r="U246" t="e">
        <f>VLOOKUP(C246,Sheet2!$A$2:$E$369,2,FALSE)</f>
        <v>#N/A</v>
      </c>
      <c r="V246" t="e">
        <f>VLOOKUP(C246,Sheet2!$A$2:$E$369,3,FALSE)</f>
        <v>#N/A</v>
      </c>
      <c r="W246" t="e">
        <f>VLOOKUP(C246,Sheet2!$A$2:$E$369,5,FALSE)</f>
        <v>#N/A</v>
      </c>
    </row>
    <row r="247" spans="1:23">
      <c r="A247" s="2" t="s">
        <v>16</v>
      </c>
      <c r="B247" s="2" t="s">
        <v>1377</v>
      </c>
      <c r="C247" s="2">
        <v>72307</v>
      </c>
      <c r="D247" s="2">
        <v>50000</v>
      </c>
      <c r="E247" s="2" t="s">
        <v>1378</v>
      </c>
      <c r="F247" s="2" t="s">
        <v>19</v>
      </c>
      <c r="G247" s="2" t="s">
        <v>1379</v>
      </c>
      <c r="H247" s="2" t="s">
        <v>31</v>
      </c>
      <c r="I247" s="2" t="s">
        <v>1380</v>
      </c>
      <c r="J247" s="2" t="s">
        <v>1381</v>
      </c>
      <c r="K247" s="2"/>
      <c r="L247" s="2"/>
      <c r="M247" s="2" t="s">
        <v>1382</v>
      </c>
      <c r="N247" s="2"/>
      <c r="O247" s="2"/>
      <c r="P247" s="2">
        <v>5829362</v>
      </c>
      <c r="Q247" s="2" t="s">
        <v>25</v>
      </c>
      <c r="R247" s="2" t="s">
        <v>26</v>
      </c>
      <c r="S247" s="2" t="s">
        <v>27</v>
      </c>
      <c r="T247">
        <v>24053</v>
      </c>
      <c r="U247" t="e">
        <f>VLOOKUP(C247,Sheet2!$A$2:$E$369,2,FALSE)</f>
        <v>#N/A</v>
      </c>
      <c r="V247" t="e">
        <f>VLOOKUP(C247,Sheet2!$A$2:$E$369,3,FALSE)</f>
        <v>#N/A</v>
      </c>
      <c r="W247" t="e">
        <f>VLOOKUP(C247,Sheet2!$A$2:$E$369,5,FALSE)</f>
        <v>#N/A</v>
      </c>
    </row>
    <row r="248" spans="1:23">
      <c r="A248" s="2" t="s">
        <v>16</v>
      </c>
      <c r="B248" s="2" t="s">
        <v>1383</v>
      </c>
      <c r="C248" s="2">
        <v>71905</v>
      </c>
      <c r="D248" s="2">
        <v>50000</v>
      </c>
      <c r="E248" s="2" t="s">
        <v>1384</v>
      </c>
      <c r="F248" s="2" t="s">
        <v>19</v>
      </c>
      <c r="G248" s="2" t="s">
        <v>1385</v>
      </c>
      <c r="H248" s="2" t="s">
        <v>965</v>
      </c>
      <c r="I248" s="2" t="s">
        <v>1386</v>
      </c>
      <c r="J248" s="2" t="s">
        <v>1387</v>
      </c>
      <c r="K248" s="2"/>
      <c r="L248" s="2"/>
      <c r="M248" s="2" t="s">
        <v>1388</v>
      </c>
      <c r="N248" s="2"/>
      <c r="O248" s="2"/>
      <c r="P248" s="2">
        <v>5829363</v>
      </c>
      <c r="Q248" s="2" t="s">
        <v>25</v>
      </c>
      <c r="R248" s="2" t="s">
        <v>26</v>
      </c>
      <c r="S248" s="2" t="s">
        <v>27</v>
      </c>
      <c r="T248">
        <v>23657</v>
      </c>
      <c r="U248">
        <f>VLOOKUP(C248,Sheet2!$A$2:$E$369,2,FALSE)</f>
        <v>122</v>
      </c>
      <c r="V248">
        <f>VLOOKUP(C248,Sheet2!$A$2:$E$369,3,FALSE)</f>
        <v>50000</v>
      </c>
      <c r="W248">
        <f>VLOOKUP(C248,Sheet2!$A$2:$E$369,5,FALSE)</f>
        <v>1002442</v>
      </c>
    </row>
    <row r="249" spans="1:23">
      <c r="A249" s="2" t="s">
        <v>16</v>
      </c>
      <c r="B249" s="2" t="s">
        <v>1389</v>
      </c>
      <c r="C249" s="2">
        <v>71382</v>
      </c>
      <c r="D249" s="2">
        <v>50000</v>
      </c>
      <c r="E249" s="2" t="s">
        <v>1390</v>
      </c>
      <c r="F249" s="2" t="s">
        <v>19</v>
      </c>
      <c r="G249" s="2" t="s">
        <v>579</v>
      </c>
      <c r="H249" s="2" t="s">
        <v>147</v>
      </c>
      <c r="I249" s="2" t="s">
        <v>971</v>
      </c>
      <c r="J249" s="2" t="s">
        <v>972</v>
      </c>
      <c r="K249" s="2"/>
      <c r="L249" s="2"/>
      <c r="M249" s="2" t="s">
        <v>1391</v>
      </c>
      <c r="N249" s="2"/>
      <c r="O249" s="2"/>
      <c r="P249" s="2">
        <v>5829364</v>
      </c>
      <c r="Q249" s="2" t="s">
        <v>25</v>
      </c>
      <c r="R249" s="2" t="s">
        <v>26</v>
      </c>
      <c r="S249" s="2" t="s">
        <v>27</v>
      </c>
      <c r="T249">
        <v>23135</v>
      </c>
      <c r="U249" t="e">
        <f>VLOOKUP(C249,Sheet2!$A$2:$E$369,2,FALSE)</f>
        <v>#N/A</v>
      </c>
      <c r="V249" t="e">
        <f>VLOOKUP(C249,Sheet2!$A$2:$E$369,3,FALSE)</f>
        <v>#N/A</v>
      </c>
      <c r="W249" t="e">
        <f>VLOOKUP(C249,Sheet2!$A$2:$E$369,5,FALSE)</f>
        <v>#N/A</v>
      </c>
    </row>
    <row r="250" spans="1:23">
      <c r="A250" s="2" t="s">
        <v>16</v>
      </c>
      <c r="B250" s="2" t="s">
        <v>1392</v>
      </c>
      <c r="C250" s="2">
        <v>71897</v>
      </c>
      <c r="D250" s="2">
        <v>50000</v>
      </c>
      <c r="E250" s="2" t="s">
        <v>1393</v>
      </c>
      <c r="F250" s="2" t="s">
        <v>19</v>
      </c>
      <c r="G250" s="2" t="s">
        <v>1394</v>
      </c>
      <c r="H250" s="2" t="s">
        <v>58</v>
      </c>
      <c r="I250" s="2" t="s">
        <v>1395</v>
      </c>
      <c r="J250" s="2" t="s">
        <v>1396</v>
      </c>
      <c r="K250" s="2"/>
      <c r="L250" s="2"/>
      <c r="M250" s="2" t="s">
        <v>1397</v>
      </c>
      <c r="N250" s="2"/>
      <c r="O250" s="2"/>
      <c r="P250" s="2">
        <v>5829365</v>
      </c>
      <c r="Q250" s="2" t="s">
        <v>25</v>
      </c>
      <c r="R250" s="2" t="s">
        <v>26</v>
      </c>
      <c r="S250" s="2" t="s">
        <v>27</v>
      </c>
      <c r="T250">
        <v>23649</v>
      </c>
      <c r="U250">
        <f>VLOOKUP(C250,Sheet2!$A$2:$E$369,2,FALSE)</f>
        <v>122</v>
      </c>
      <c r="V250">
        <f>VLOOKUP(C250,Sheet2!$A$2:$E$369,3,FALSE)</f>
        <v>50000</v>
      </c>
      <c r="W250">
        <f>VLOOKUP(C250,Sheet2!$A$2:$E$369,5,FALSE)</f>
        <v>1002437</v>
      </c>
    </row>
    <row r="251" spans="1:23">
      <c r="A251" s="2" t="s">
        <v>16</v>
      </c>
      <c r="B251" s="2" t="s">
        <v>1398</v>
      </c>
      <c r="C251" s="2">
        <v>72413</v>
      </c>
      <c r="D251" s="2">
        <v>50000</v>
      </c>
      <c r="E251" s="2" t="s">
        <v>1399</v>
      </c>
      <c r="F251" s="2" t="s">
        <v>19</v>
      </c>
      <c r="G251" s="2" t="s">
        <v>1400</v>
      </c>
      <c r="H251" s="2" t="s">
        <v>65</v>
      </c>
      <c r="I251" s="2" t="s">
        <v>1401</v>
      </c>
      <c r="J251" s="2" t="s">
        <v>1402</v>
      </c>
      <c r="K251" s="2"/>
      <c r="L251" s="2"/>
      <c r="M251" s="2" t="s">
        <v>1403</v>
      </c>
      <c r="N251" s="2"/>
      <c r="O251" s="2"/>
      <c r="P251" s="2">
        <v>5829366</v>
      </c>
      <c r="Q251" s="2" t="s">
        <v>25</v>
      </c>
      <c r="R251" s="2" t="s">
        <v>26</v>
      </c>
      <c r="S251" s="2" t="s">
        <v>27</v>
      </c>
      <c r="T251">
        <v>24166</v>
      </c>
      <c r="U251">
        <f>VLOOKUP(C251,Sheet2!$A$2:$E$369,2,FALSE)</f>
        <v>122</v>
      </c>
      <c r="V251">
        <f>VLOOKUP(C251,Sheet2!$A$2:$E$369,3,FALSE)</f>
        <v>50000</v>
      </c>
      <c r="W251">
        <f>VLOOKUP(C251,Sheet2!$A$2:$E$369,5,FALSE)</f>
        <v>1002257</v>
      </c>
    </row>
    <row r="252" spans="1:23">
      <c r="A252" s="2" t="s">
        <v>16</v>
      </c>
      <c r="B252" s="2" t="s">
        <v>1404</v>
      </c>
      <c r="C252" s="2">
        <v>72295</v>
      </c>
      <c r="D252" s="2">
        <v>50000</v>
      </c>
      <c r="E252" s="2" t="s">
        <v>1405</v>
      </c>
      <c r="F252" s="2" t="s">
        <v>19</v>
      </c>
      <c r="G252" s="2" t="s">
        <v>1406</v>
      </c>
      <c r="H252" s="2" t="s">
        <v>31</v>
      </c>
      <c r="I252" s="2" t="s">
        <v>1407</v>
      </c>
      <c r="J252" s="2" t="s">
        <v>1408</v>
      </c>
      <c r="K252" s="2"/>
      <c r="L252" s="2"/>
      <c r="M252" s="2" t="s">
        <v>1409</v>
      </c>
      <c r="N252" s="2"/>
      <c r="O252" s="2"/>
      <c r="P252" s="2">
        <v>5829367</v>
      </c>
      <c r="Q252" s="2" t="s">
        <v>25</v>
      </c>
      <c r="R252" s="2" t="s">
        <v>26</v>
      </c>
      <c r="S252" s="2" t="s">
        <v>27</v>
      </c>
      <c r="T252">
        <v>24041</v>
      </c>
      <c r="U252">
        <f>VLOOKUP(C252,Sheet2!$A$2:$E$369,2,FALSE)</f>
        <v>122</v>
      </c>
      <c r="V252">
        <f>VLOOKUP(C252,Sheet2!$A$2:$E$369,3,FALSE)</f>
        <v>50000</v>
      </c>
      <c r="W252">
        <f>VLOOKUP(C252,Sheet2!$A$2:$E$369,5,FALSE)</f>
        <v>1002555</v>
      </c>
    </row>
    <row r="253" spans="1:23">
      <c r="A253" s="2" t="s">
        <v>16</v>
      </c>
      <c r="B253" s="2" t="s">
        <v>1410</v>
      </c>
      <c r="C253" s="2">
        <v>71914</v>
      </c>
      <c r="D253" s="2">
        <v>50000</v>
      </c>
      <c r="E253" s="2" t="s">
        <v>1411</v>
      </c>
      <c r="F253" s="2" t="s">
        <v>19</v>
      </c>
      <c r="G253" s="2" t="s">
        <v>1412</v>
      </c>
      <c r="H253" s="2" t="s">
        <v>44</v>
      </c>
      <c r="I253" s="2" t="s">
        <v>1413</v>
      </c>
      <c r="J253" s="2" t="s">
        <v>1414</v>
      </c>
      <c r="K253" s="2"/>
      <c r="L253" s="2"/>
      <c r="M253" s="2" t="s">
        <v>1415</v>
      </c>
      <c r="N253" s="2"/>
      <c r="O253" s="2"/>
      <c r="P253" s="2">
        <v>5829368</v>
      </c>
      <c r="Q253" s="2" t="s">
        <v>25</v>
      </c>
      <c r="R253" s="2" t="s">
        <v>26</v>
      </c>
      <c r="S253" s="2" t="s">
        <v>27</v>
      </c>
      <c r="T253">
        <v>23666</v>
      </c>
      <c r="U253">
        <f>VLOOKUP(C253,Sheet2!$A$2:$E$369,2,FALSE)</f>
        <v>122</v>
      </c>
      <c r="V253">
        <f>VLOOKUP(C253,Sheet2!$A$2:$E$369,3,FALSE)</f>
        <v>50000</v>
      </c>
      <c r="W253">
        <f>VLOOKUP(C253,Sheet2!$A$2:$E$369,5,FALSE)</f>
        <v>1002449</v>
      </c>
    </row>
    <row r="254" spans="1:23">
      <c r="A254" s="2" t="s">
        <v>16</v>
      </c>
      <c r="B254" s="2" t="s">
        <v>1416</v>
      </c>
      <c r="C254" s="2">
        <v>72361</v>
      </c>
      <c r="D254" s="2">
        <v>50000</v>
      </c>
      <c r="E254" s="2" t="s">
        <v>1417</v>
      </c>
      <c r="F254" s="2" t="s">
        <v>19</v>
      </c>
      <c r="G254" s="2" t="s">
        <v>1418</v>
      </c>
      <c r="H254" s="2" t="s">
        <v>21</v>
      </c>
      <c r="I254" s="2" t="s">
        <v>1413</v>
      </c>
      <c r="J254" s="2" t="s">
        <v>1414</v>
      </c>
      <c r="K254" s="2"/>
      <c r="L254" s="2"/>
      <c r="M254" s="2" t="s">
        <v>1419</v>
      </c>
      <c r="N254" s="2"/>
      <c r="O254" s="2"/>
      <c r="P254" s="2">
        <v>5829369</v>
      </c>
      <c r="Q254" s="2" t="s">
        <v>25</v>
      </c>
      <c r="R254" s="2" t="s">
        <v>26</v>
      </c>
      <c r="S254" s="2" t="s">
        <v>27</v>
      </c>
      <c r="T254">
        <v>24107</v>
      </c>
      <c r="U254">
        <f>VLOOKUP(C254,Sheet2!$A$2:$E$369,2,FALSE)</f>
        <v>122</v>
      </c>
      <c r="V254">
        <f>VLOOKUP(C254,Sheet2!$A$2:$E$369,3,FALSE)</f>
        <v>50000</v>
      </c>
      <c r="W254">
        <f>VLOOKUP(C254,Sheet2!$A$2:$E$369,5,FALSE)</f>
        <v>1002584</v>
      </c>
    </row>
    <row r="255" spans="1:23">
      <c r="A255" s="2" t="s">
        <v>16</v>
      </c>
      <c r="B255" s="2" t="s">
        <v>1420</v>
      </c>
      <c r="C255" s="2">
        <v>71906</v>
      </c>
      <c r="D255" s="2">
        <v>50000</v>
      </c>
      <c r="E255" s="2" t="s">
        <v>1421</v>
      </c>
      <c r="F255" s="2" t="s">
        <v>19</v>
      </c>
      <c r="G255" s="2" t="s">
        <v>1422</v>
      </c>
      <c r="H255" s="2" t="s">
        <v>147</v>
      </c>
      <c r="I255" s="2" t="s">
        <v>1401</v>
      </c>
      <c r="J255" s="2" t="s">
        <v>1402</v>
      </c>
      <c r="K255" s="2"/>
      <c r="L255" s="2"/>
      <c r="M255" s="2" t="s">
        <v>1423</v>
      </c>
      <c r="N255" s="2"/>
      <c r="O255" s="2"/>
      <c r="P255" s="2">
        <v>5829370</v>
      </c>
      <c r="Q255" s="2" t="s">
        <v>25</v>
      </c>
      <c r="R255" s="2" t="s">
        <v>26</v>
      </c>
      <c r="S255" s="2" t="s">
        <v>27</v>
      </c>
      <c r="T255">
        <v>23658</v>
      </c>
      <c r="U255">
        <f>VLOOKUP(C255,Sheet2!$A$2:$E$369,2,FALSE)</f>
        <v>122</v>
      </c>
      <c r="V255">
        <f>VLOOKUP(C255,Sheet2!$A$2:$E$369,3,FALSE)</f>
        <v>50000</v>
      </c>
      <c r="W255">
        <f>VLOOKUP(C255,Sheet2!$A$2:$E$369,5,FALSE)</f>
        <v>1002443</v>
      </c>
    </row>
    <row r="256" spans="1:23" s="8" customFormat="1" hidden="1">
      <c r="A256" s="7" t="s">
        <v>16</v>
      </c>
      <c r="B256" s="7" t="s">
        <v>1424</v>
      </c>
      <c r="C256" s="7">
        <v>71907</v>
      </c>
      <c r="D256" s="7">
        <v>50000</v>
      </c>
      <c r="E256" s="7" t="s">
        <v>1425</v>
      </c>
      <c r="F256" s="7" t="s">
        <v>19</v>
      </c>
      <c r="G256" s="7" t="s">
        <v>1426</v>
      </c>
      <c r="H256" s="7" t="s">
        <v>147</v>
      </c>
      <c r="I256" s="7" t="s">
        <v>1401</v>
      </c>
      <c r="J256" s="7" t="s">
        <v>1402</v>
      </c>
      <c r="K256" s="7"/>
      <c r="L256" s="7"/>
      <c r="M256" s="7" t="s">
        <v>1427</v>
      </c>
      <c r="N256" s="7"/>
      <c r="O256" s="7"/>
      <c r="P256" s="7">
        <v>5829371</v>
      </c>
      <c r="Q256" s="7" t="s">
        <v>25</v>
      </c>
      <c r="R256" s="7" t="s">
        <v>26</v>
      </c>
      <c r="S256" s="7" t="s">
        <v>27</v>
      </c>
      <c r="T256" s="8">
        <v>23659</v>
      </c>
      <c r="U256" s="8">
        <f>VLOOKUP(C256,Sheet2!$A$2:$E$369,2,FALSE)</f>
        <v>124</v>
      </c>
      <c r="V256" s="8">
        <f>VLOOKUP(C256,Sheet2!$A$2:$E$369,3,FALSE)</f>
        <v>50000</v>
      </c>
      <c r="W256" s="8">
        <f>VLOOKUP(C256,Sheet2!$A$2:$E$369,5,FALSE)</f>
        <v>1002444</v>
      </c>
    </row>
    <row r="257" spans="1:23">
      <c r="A257" s="2" t="s">
        <v>16</v>
      </c>
      <c r="B257" s="2" t="s">
        <v>1428</v>
      </c>
      <c r="C257" s="2">
        <v>72309</v>
      </c>
      <c r="D257" s="2">
        <v>50000</v>
      </c>
      <c r="E257" s="2" t="s">
        <v>1429</v>
      </c>
      <c r="F257" s="2" t="s">
        <v>19</v>
      </c>
      <c r="G257" s="2" t="s">
        <v>1430</v>
      </c>
      <c r="H257" s="2" t="s">
        <v>31</v>
      </c>
      <c r="I257" s="2" t="s">
        <v>1431</v>
      </c>
      <c r="J257" s="2" t="s">
        <v>1432</v>
      </c>
      <c r="K257" s="2"/>
      <c r="L257" s="2"/>
      <c r="M257" s="2" t="s">
        <v>1433</v>
      </c>
      <c r="N257" s="2"/>
      <c r="O257" s="2"/>
      <c r="P257" s="2">
        <v>5829372</v>
      </c>
      <c r="Q257" s="2" t="s">
        <v>25</v>
      </c>
      <c r="R257" s="2" t="s">
        <v>26</v>
      </c>
      <c r="S257" s="2" t="s">
        <v>27</v>
      </c>
      <c r="T257">
        <v>24055</v>
      </c>
      <c r="U257" t="e">
        <f>VLOOKUP(C257,Sheet2!$A$2:$E$369,2,FALSE)</f>
        <v>#N/A</v>
      </c>
      <c r="V257" t="e">
        <f>VLOOKUP(C257,Sheet2!$A$2:$E$369,3,FALSE)</f>
        <v>#N/A</v>
      </c>
      <c r="W257" t="e">
        <f>VLOOKUP(C257,Sheet2!$A$2:$E$369,5,FALSE)</f>
        <v>#N/A</v>
      </c>
    </row>
    <row r="258" spans="1:23">
      <c r="A258" s="2" t="s">
        <v>16</v>
      </c>
      <c r="B258" s="2" t="s">
        <v>1434</v>
      </c>
      <c r="C258" s="2">
        <v>71910</v>
      </c>
      <c r="D258" s="2">
        <v>50000</v>
      </c>
      <c r="E258" s="2" t="s">
        <v>1435</v>
      </c>
      <c r="F258" s="2" t="s">
        <v>19</v>
      </c>
      <c r="G258" s="2" t="s">
        <v>1436</v>
      </c>
      <c r="H258" s="2" t="s">
        <v>1190</v>
      </c>
      <c r="I258" s="2" t="s">
        <v>1437</v>
      </c>
      <c r="J258" s="2" t="s">
        <v>1438</v>
      </c>
      <c r="K258" s="2"/>
      <c r="L258" s="2"/>
      <c r="M258" s="2" t="s">
        <v>1439</v>
      </c>
      <c r="N258" s="2"/>
      <c r="O258" s="2"/>
      <c r="P258" s="2">
        <v>5829373</v>
      </c>
      <c r="Q258" s="2" t="s">
        <v>25</v>
      </c>
      <c r="R258" s="2" t="s">
        <v>26</v>
      </c>
      <c r="S258" s="2" t="s">
        <v>27</v>
      </c>
      <c r="T258">
        <v>23662</v>
      </c>
      <c r="U258">
        <f>VLOOKUP(C258,Sheet2!$A$2:$E$369,2,FALSE)</f>
        <v>122</v>
      </c>
      <c r="V258">
        <f>VLOOKUP(C258,Sheet2!$A$2:$E$369,3,FALSE)</f>
        <v>50000</v>
      </c>
      <c r="W258">
        <f>VLOOKUP(C258,Sheet2!$A$2:$E$369,5,FALSE)</f>
        <v>1002446</v>
      </c>
    </row>
    <row r="259" spans="1:23">
      <c r="A259" s="2" t="s">
        <v>16</v>
      </c>
      <c r="B259" s="2" t="s">
        <v>1440</v>
      </c>
      <c r="C259" s="2">
        <v>71915</v>
      </c>
      <c r="D259" s="2">
        <v>50000</v>
      </c>
      <c r="E259" s="2" t="s">
        <v>1441</v>
      </c>
      <c r="F259" s="2" t="s">
        <v>19</v>
      </c>
      <c r="G259" s="2" t="s">
        <v>1442</v>
      </c>
      <c r="H259" s="2" t="s">
        <v>65</v>
      </c>
      <c r="I259" s="2" t="s">
        <v>1413</v>
      </c>
      <c r="J259" s="2" t="s">
        <v>1414</v>
      </c>
      <c r="K259" s="2"/>
      <c r="L259" s="2"/>
      <c r="M259" s="2" t="s">
        <v>1443</v>
      </c>
      <c r="N259" s="2"/>
      <c r="O259" s="2"/>
      <c r="P259" s="2">
        <v>5829374</v>
      </c>
      <c r="Q259" s="2" t="s">
        <v>25</v>
      </c>
      <c r="R259" s="2" t="s">
        <v>26</v>
      </c>
      <c r="S259" s="2" t="s">
        <v>27</v>
      </c>
      <c r="T259">
        <v>23667</v>
      </c>
      <c r="U259">
        <f>VLOOKUP(C259,Sheet2!$A$2:$E$369,2,FALSE)</f>
        <v>122</v>
      </c>
      <c r="V259">
        <f>VLOOKUP(C259,Sheet2!$A$2:$E$369,3,FALSE)</f>
        <v>50000</v>
      </c>
      <c r="W259">
        <f>VLOOKUP(C259,Sheet2!$A$2:$E$369,5,FALSE)</f>
        <v>1002450</v>
      </c>
    </row>
    <row r="260" spans="1:23">
      <c r="A260" s="2" t="s">
        <v>16</v>
      </c>
      <c r="B260" s="2" t="s">
        <v>1444</v>
      </c>
      <c r="C260" s="2">
        <v>71318</v>
      </c>
      <c r="D260" s="2">
        <v>50000</v>
      </c>
      <c r="E260" s="2" t="s">
        <v>1445</v>
      </c>
      <c r="F260" s="2" t="s">
        <v>19</v>
      </c>
      <c r="G260" s="2" t="s">
        <v>1446</v>
      </c>
      <c r="H260" s="2" t="s">
        <v>65</v>
      </c>
      <c r="I260" s="2" t="s">
        <v>1447</v>
      </c>
      <c r="J260" s="2" t="s">
        <v>1448</v>
      </c>
      <c r="K260" s="2"/>
      <c r="L260" s="2"/>
      <c r="M260" s="2" t="s">
        <v>1449</v>
      </c>
      <c r="N260" s="2"/>
      <c r="O260" s="2"/>
      <c r="P260" s="2">
        <v>5829375</v>
      </c>
      <c r="Q260" s="2" t="s">
        <v>25</v>
      </c>
      <c r="R260" s="2" t="s">
        <v>26</v>
      </c>
      <c r="S260" s="2" t="s">
        <v>27</v>
      </c>
      <c r="T260">
        <v>23071</v>
      </c>
      <c r="U260" t="e">
        <f>VLOOKUP(C260,Sheet2!$A$2:$E$369,2,FALSE)</f>
        <v>#N/A</v>
      </c>
      <c r="V260" t="e">
        <f>VLOOKUP(C260,Sheet2!$A$2:$E$369,3,FALSE)</f>
        <v>#N/A</v>
      </c>
      <c r="W260" t="e">
        <f>VLOOKUP(C260,Sheet2!$A$2:$E$369,5,FALSE)</f>
        <v>#N/A</v>
      </c>
    </row>
    <row r="261" spans="1:23">
      <c r="A261" s="2" t="s">
        <v>16</v>
      </c>
      <c r="B261" s="2" t="s">
        <v>1450</v>
      </c>
      <c r="C261" s="2">
        <v>72308</v>
      </c>
      <c r="D261" s="2">
        <v>50000</v>
      </c>
      <c r="E261" s="2" t="s">
        <v>1451</v>
      </c>
      <c r="F261" s="2" t="s">
        <v>19</v>
      </c>
      <c r="G261" s="2" t="s">
        <v>1452</v>
      </c>
      <c r="H261" s="2" t="s">
        <v>31</v>
      </c>
      <c r="I261" s="2" t="s">
        <v>1431</v>
      </c>
      <c r="J261" s="2" t="s">
        <v>1432</v>
      </c>
      <c r="K261" s="2"/>
      <c r="L261" s="2"/>
      <c r="M261" s="2" t="s">
        <v>1453</v>
      </c>
      <c r="N261" s="2"/>
      <c r="O261" s="2"/>
      <c r="P261" s="2">
        <v>5829376</v>
      </c>
      <c r="Q261" s="2" t="s">
        <v>25</v>
      </c>
      <c r="R261" s="2" t="s">
        <v>26</v>
      </c>
      <c r="S261" s="2" t="s">
        <v>27</v>
      </c>
      <c r="T261">
        <v>24054</v>
      </c>
      <c r="U261">
        <f>VLOOKUP(C261,Sheet2!$A$2:$E$369,2,FALSE)</f>
        <v>122</v>
      </c>
      <c r="V261">
        <f>VLOOKUP(C261,Sheet2!$A$2:$E$369,3,FALSE)</f>
        <v>50000</v>
      </c>
      <c r="W261">
        <f>VLOOKUP(C261,Sheet2!$A$2:$E$369,5,FALSE)</f>
        <v>1002560</v>
      </c>
    </row>
    <row r="262" spans="1:23">
      <c r="A262" s="2" t="s">
        <v>16</v>
      </c>
      <c r="B262" s="2" t="s">
        <v>1454</v>
      </c>
      <c r="C262" s="2">
        <v>72310</v>
      </c>
      <c r="D262" s="2">
        <v>50000</v>
      </c>
      <c r="E262" s="2" t="s">
        <v>1455</v>
      </c>
      <c r="F262" s="2" t="s">
        <v>19</v>
      </c>
      <c r="G262" s="2" t="s">
        <v>1452</v>
      </c>
      <c r="H262" s="2" t="s">
        <v>31</v>
      </c>
      <c r="I262" s="2" t="s">
        <v>1431</v>
      </c>
      <c r="J262" s="2" t="s">
        <v>1432</v>
      </c>
      <c r="K262" s="2"/>
      <c r="L262" s="2"/>
      <c r="M262" s="2" t="s">
        <v>1456</v>
      </c>
      <c r="N262" s="2"/>
      <c r="O262" s="2"/>
      <c r="P262" s="2">
        <v>5829377</v>
      </c>
      <c r="Q262" s="2" t="s">
        <v>25</v>
      </c>
      <c r="R262" s="2" t="s">
        <v>26</v>
      </c>
      <c r="S262" s="2" t="s">
        <v>27</v>
      </c>
      <c r="T262">
        <v>24056</v>
      </c>
      <c r="U262">
        <f>VLOOKUP(C262,Sheet2!$A$2:$E$369,2,FALSE)</f>
        <v>122</v>
      </c>
      <c r="V262">
        <f>VLOOKUP(C262,Sheet2!$A$2:$E$369,3,FALSE)</f>
        <v>50000</v>
      </c>
      <c r="W262">
        <f>VLOOKUP(C262,Sheet2!$A$2:$E$369,5,FALSE)</f>
        <v>1002561</v>
      </c>
    </row>
    <row r="263" spans="1:23">
      <c r="A263" s="2" t="s">
        <v>16</v>
      </c>
      <c r="B263" s="2" t="s">
        <v>1457</v>
      </c>
      <c r="C263" s="2">
        <v>72317</v>
      </c>
      <c r="D263" s="2">
        <v>50000</v>
      </c>
      <c r="E263" s="2" t="s">
        <v>1458</v>
      </c>
      <c r="F263" s="2" t="s">
        <v>19</v>
      </c>
      <c r="G263" s="2" t="s">
        <v>1459</v>
      </c>
      <c r="H263" s="2" t="s">
        <v>31</v>
      </c>
      <c r="I263" s="2" t="s">
        <v>1460</v>
      </c>
      <c r="J263" s="2" t="s">
        <v>1461</v>
      </c>
      <c r="K263" s="2"/>
      <c r="L263" s="2"/>
      <c r="M263" s="2" t="s">
        <v>1462</v>
      </c>
      <c r="N263" s="2"/>
      <c r="O263" s="2"/>
      <c r="P263" s="2">
        <v>5829378</v>
      </c>
      <c r="Q263" s="2" t="s">
        <v>25</v>
      </c>
      <c r="R263" s="2" t="s">
        <v>26</v>
      </c>
      <c r="S263" s="2" t="s">
        <v>27</v>
      </c>
      <c r="T263">
        <v>24063</v>
      </c>
      <c r="U263">
        <f>VLOOKUP(C263,Sheet2!$A$2:$E$369,2,FALSE)</f>
        <v>122</v>
      </c>
      <c r="V263">
        <f>VLOOKUP(C263,Sheet2!$A$2:$E$369,3,FALSE)</f>
        <v>50000</v>
      </c>
      <c r="W263">
        <f>VLOOKUP(C263,Sheet2!$A$2:$E$369,5,FALSE)</f>
        <v>1002565</v>
      </c>
    </row>
    <row r="264" spans="1:23">
      <c r="A264" s="2" t="s">
        <v>16</v>
      </c>
      <c r="B264" s="2" t="s">
        <v>1463</v>
      </c>
      <c r="C264" s="2">
        <v>72311</v>
      </c>
      <c r="D264" s="2">
        <v>50000</v>
      </c>
      <c r="E264" s="2" t="s">
        <v>1464</v>
      </c>
      <c r="F264" s="2" t="s">
        <v>19</v>
      </c>
      <c r="G264" s="2" t="s">
        <v>1465</v>
      </c>
      <c r="H264" s="2" t="s">
        <v>31</v>
      </c>
      <c r="I264" s="2" t="s">
        <v>1466</v>
      </c>
      <c r="J264" s="2" t="s">
        <v>1467</v>
      </c>
      <c r="K264" s="2"/>
      <c r="L264" s="2"/>
      <c r="M264" s="2" t="s">
        <v>1468</v>
      </c>
      <c r="N264" s="2"/>
      <c r="O264" s="2"/>
      <c r="P264" s="2">
        <v>5829379</v>
      </c>
      <c r="Q264" s="2" t="s">
        <v>25</v>
      </c>
      <c r="R264" s="2" t="s">
        <v>26</v>
      </c>
      <c r="S264" s="2" t="s">
        <v>27</v>
      </c>
      <c r="T264">
        <v>24057</v>
      </c>
      <c r="U264">
        <f>VLOOKUP(C264,Sheet2!$A$2:$E$369,2,FALSE)</f>
        <v>122</v>
      </c>
      <c r="V264">
        <f>VLOOKUP(C264,Sheet2!$A$2:$E$369,3,FALSE)</f>
        <v>50000</v>
      </c>
      <c r="W264">
        <f>VLOOKUP(C264,Sheet2!$A$2:$E$369,5,FALSE)</f>
        <v>1002562</v>
      </c>
    </row>
    <row r="265" spans="1:23">
      <c r="A265" s="2" t="s">
        <v>16</v>
      </c>
      <c r="B265" s="2" t="s">
        <v>1469</v>
      </c>
      <c r="C265" s="2">
        <v>71300</v>
      </c>
      <c r="D265" s="2">
        <v>50000</v>
      </c>
      <c r="E265" s="2" t="s">
        <v>1470</v>
      </c>
      <c r="F265" s="2" t="s">
        <v>19</v>
      </c>
      <c r="G265" s="2" t="s">
        <v>1471</v>
      </c>
      <c r="H265" s="2" t="s">
        <v>44</v>
      </c>
      <c r="I265" s="2" t="s">
        <v>587</v>
      </c>
      <c r="J265" s="2" t="s">
        <v>588</v>
      </c>
      <c r="K265" s="2"/>
      <c r="L265" s="2"/>
      <c r="M265" s="2" t="s">
        <v>1472</v>
      </c>
      <c r="N265" s="2"/>
      <c r="O265" s="2"/>
      <c r="P265" s="2">
        <v>5829380</v>
      </c>
      <c r="Q265" s="2" t="s">
        <v>25</v>
      </c>
      <c r="R265" s="2" t="s">
        <v>26</v>
      </c>
      <c r="S265" s="2" t="s">
        <v>27</v>
      </c>
      <c r="T265">
        <v>23053</v>
      </c>
      <c r="U265" t="e">
        <f>VLOOKUP(C265,Sheet2!$A$2:$E$369,2,FALSE)</f>
        <v>#N/A</v>
      </c>
      <c r="V265" t="e">
        <f>VLOOKUP(C265,Sheet2!$A$2:$E$369,3,FALSE)</f>
        <v>#N/A</v>
      </c>
      <c r="W265" t="e">
        <f>VLOOKUP(C265,Sheet2!$A$2:$E$369,5,FALSE)</f>
        <v>#N/A</v>
      </c>
    </row>
    <row r="266" spans="1:23">
      <c r="A266" s="2" t="s">
        <v>16</v>
      </c>
      <c r="B266" s="2" t="s">
        <v>1473</v>
      </c>
      <c r="C266" s="2">
        <v>71925</v>
      </c>
      <c r="D266" s="2">
        <v>50000</v>
      </c>
      <c r="E266" s="2" t="s">
        <v>1474</v>
      </c>
      <c r="F266" s="2" t="s">
        <v>19</v>
      </c>
      <c r="G266" s="2" t="s">
        <v>1475</v>
      </c>
      <c r="H266" s="2" t="s">
        <v>91</v>
      </c>
      <c r="I266" s="2" t="s">
        <v>1476</v>
      </c>
      <c r="J266" s="2" t="s">
        <v>1477</v>
      </c>
      <c r="K266" s="2"/>
      <c r="L266" s="2"/>
      <c r="M266" s="2" t="s">
        <v>1478</v>
      </c>
      <c r="N266" s="2"/>
      <c r="O266" s="2"/>
      <c r="P266" s="2">
        <v>5829381</v>
      </c>
      <c r="Q266" s="2" t="s">
        <v>25</v>
      </c>
      <c r="R266" s="2" t="s">
        <v>26</v>
      </c>
      <c r="S266" s="2" t="s">
        <v>27</v>
      </c>
      <c r="T266">
        <v>23677</v>
      </c>
      <c r="U266" t="e">
        <f>VLOOKUP(C266,Sheet2!$A$2:$E$369,2,FALSE)</f>
        <v>#N/A</v>
      </c>
      <c r="V266" t="e">
        <f>VLOOKUP(C266,Sheet2!$A$2:$E$369,3,FALSE)</f>
        <v>#N/A</v>
      </c>
      <c r="W266" t="e">
        <f>VLOOKUP(C266,Sheet2!$A$2:$E$369,5,FALSE)</f>
        <v>#N/A</v>
      </c>
    </row>
    <row r="267" spans="1:23">
      <c r="A267" s="2" t="s">
        <v>16</v>
      </c>
      <c r="B267" s="2" t="s">
        <v>1479</v>
      </c>
      <c r="C267" s="2">
        <v>71894</v>
      </c>
      <c r="D267" s="2">
        <v>50000</v>
      </c>
      <c r="E267" s="2" t="s">
        <v>1480</v>
      </c>
      <c r="F267" s="2" t="s">
        <v>19</v>
      </c>
      <c r="G267" s="2" t="s">
        <v>1481</v>
      </c>
      <c r="H267" s="2" t="s">
        <v>586</v>
      </c>
      <c r="I267" s="2" t="s">
        <v>1482</v>
      </c>
      <c r="J267" s="2" t="s">
        <v>1483</v>
      </c>
      <c r="K267" s="2"/>
      <c r="L267" s="2"/>
      <c r="M267" s="2" t="s">
        <v>1484</v>
      </c>
      <c r="N267" s="2"/>
      <c r="O267" s="2"/>
      <c r="P267" s="2">
        <v>5829382</v>
      </c>
      <c r="Q267" s="2" t="s">
        <v>25</v>
      </c>
      <c r="R267" s="2" t="s">
        <v>26</v>
      </c>
      <c r="S267" s="2" t="s">
        <v>27</v>
      </c>
      <c r="T267">
        <v>23646</v>
      </c>
      <c r="U267">
        <f>VLOOKUP(C267,Sheet2!$A$2:$E$369,2,FALSE)</f>
        <v>122</v>
      </c>
      <c r="V267">
        <f>VLOOKUP(C267,Sheet2!$A$2:$E$369,3,FALSE)</f>
        <v>50000</v>
      </c>
      <c r="W267">
        <f>VLOOKUP(C267,Sheet2!$A$2:$E$369,5,FALSE)</f>
        <v>1002435</v>
      </c>
    </row>
    <row r="268" spans="1:23">
      <c r="A268" s="2" t="s">
        <v>16</v>
      </c>
      <c r="B268" s="2" t="s">
        <v>1485</v>
      </c>
      <c r="C268" s="2">
        <v>71916</v>
      </c>
      <c r="D268" s="2">
        <v>50000</v>
      </c>
      <c r="E268" s="2" t="s">
        <v>1486</v>
      </c>
      <c r="F268" s="2" t="s">
        <v>19</v>
      </c>
      <c r="G268" s="2" t="s">
        <v>1487</v>
      </c>
      <c r="H268" s="2" t="s">
        <v>91</v>
      </c>
      <c r="I268" s="2" t="s">
        <v>1413</v>
      </c>
      <c r="J268" s="2" t="s">
        <v>1414</v>
      </c>
      <c r="K268" s="2"/>
      <c r="L268" s="2"/>
      <c r="M268" s="2" t="s">
        <v>1488</v>
      </c>
      <c r="N268" s="2"/>
      <c r="O268" s="2"/>
      <c r="P268" s="2">
        <v>5829383</v>
      </c>
      <c r="Q268" s="2" t="s">
        <v>25</v>
      </c>
      <c r="R268" s="2" t="s">
        <v>26</v>
      </c>
      <c r="S268" s="2" t="s">
        <v>27</v>
      </c>
      <c r="T268">
        <v>23668</v>
      </c>
      <c r="U268" t="e">
        <f>VLOOKUP(C268,Sheet2!$A$2:$E$369,2,FALSE)</f>
        <v>#N/A</v>
      </c>
      <c r="V268" t="e">
        <f>VLOOKUP(C268,Sheet2!$A$2:$E$369,3,FALSE)</f>
        <v>#N/A</v>
      </c>
      <c r="W268" t="e">
        <f>VLOOKUP(C268,Sheet2!$A$2:$E$369,5,FALSE)</f>
        <v>#N/A</v>
      </c>
    </row>
    <row r="269" spans="1:23">
      <c r="A269" s="2" t="s">
        <v>16</v>
      </c>
      <c r="B269" s="2" t="s">
        <v>1489</v>
      </c>
      <c r="C269" s="2">
        <v>71356</v>
      </c>
      <c r="D269" s="2">
        <v>50000</v>
      </c>
      <c r="E269" s="2" t="s">
        <v>1490</v>
      </c>
      <c r="F269" s="2" t="s">
        <v>19</v>
      </c>
      <c r="G269" s="2" t="s">
        <v>1491</v>
      </c>
      <c r="H269" s="2" t="s">
        <v>467</v>
      </c>
      <c r="I269" s="2" t="s">
        <v>1492</v>
      </c>
      <c r="J269" s="2" t="s">
        <v>1493</v>
      </c>
      <c r="K269" s="2"/>
      <c r="L269" s="2"/>
      <c r="M269" s="2" t="s">
        <v>1494</v>
      </c>
      <c r="N269" s="2"/>
      <c r="O269" s="2"/>
      <c r="P269" s="2">
        <v>5829384</v>
      </c>
      <c r="Q269" s="2" t="s">
        <v>25</v>
      </c>
      <c r="R269" s="2" t="s">
        <v>26</v>
      </c>
      <c r="S269" s="2" t="s">
        <v>27</v>
      </c>
      <c r="T269">
        <v>23109</v>
      </c>
      <c r="U269">
        <f>VLOOKUP(C269,Sheet2!$A$2:$E$369,2,FALSE)</f>
        <v>122</v>
      </c>
      <c r="V269">
        <f>VLOOKUP(C269,Sheet2!$A$2:$E$369,3,FALSE)</f>
        <v>50000</v>
      </c>
      <c r="W269">
        <f>VLOOKUP(C269,Sheet2!$A$2:$E$369,5,FALSE)</f>
        <v>1002303</v>
      </c>
    </row>
    <row r="270" spans="1:23">
      <c r="A270" s="2" t="s">
        <v>16</v>
      </c>
      <c r="B270" s="2" t="s">
        <v>1495</v>
      </c>
      <c r="C270" s="2">
        <v>71929</v>
      </c>
      <c r="D270" s="2">
        <v>50000</v>
      </c>
      <c r="E270" s="2" t="s">
        <v>1496</v>
      </c>
      <c r="F270" s="2" t="s">
        <v>19</v>
      </c>
      <c r="G270" s="2" t="s">
        <v>1497</v>
      </c>
      <c r="H270" s="2" t="s">
        <v>91</v>
      </c>
      <c r="I270" s="2" t="s">
        <v>1498</v>
      </c>
      <c r="J270" s="2" t="s">
        <v>1499</v>
      </c>
      <c r="K270" s="2"/>
      <c r="L270" s="2"/>
      <c r="M270" s="2" t="s">
        <v>1500</v>
      </c>
      <c r="N270" s="2"/>
      <c r="O270" s="2"/>
      <c r="P270" s="2">
        <v>5829385</v>
      </c>
      <c r="Q270" s="2" t="s">
        <v>25</v>
      </c>
      <c r="R270" s="2" t="s">
        <v>26</v>
      </c>
      <c r="S270" s="2" t="s">
        <v>27</v>
      </c>
      <c r="T270">
        <v>23681</v>
      </c>
      <c r="U270" t="e">
        <f>VLOOKUP(C270,Sheet2!$A$2:$E$369,2,FALSE)</f>
        <v>#N/A</v>
      </c>
      <c r="V270" t="e">
        <f>VLOOKUP(C270,Sheet2!$A$2:$E$369,3,FALSE)</f>
        <v>#N/A</v>
      </c>
      <c r="W270" t="e">
        <f>VLOOKUP(C270,Sheet2!$A$2:$E$369,5,FALSE)</f>
        <v>#N/A</v>
      </c>
    </row>
    <row r="271" spans="1:23">
      <c r="A271" s="2" t="s">
        <v>16</v>
      </c>
      <c r="B271" s="2" t="s">
        <v>1501</v>
      </c>
      <c r="C271" s="2">
        <v>72322</v>
      </c>
      <c r="D271" s="2">
        <v>50000</v>
      </c>
      <c r="E271" s="2" t="s">
        <v>1502</v>
      </c>
      <c r="F271" s="2" t="s">
        <v>19</v>
      </c>
      <c r="G271" s="2" t="s">
        <v>1503</v>
      </c>
      <c r="H271" s="2" t="s">
        <v>31</v>
      </c>
      <c r="I271" s="2" t="s">
        <v>1504</v>
      </c>
      <c r="J271" s="2" t="s">
        <v>1505</v>
      </c>
      <c r="K271" s="2"/>
      <c r="L271" s="2"/>
      <c r="M271" s="2" t="s">
        <v>1506</v>
      </c>
      <c r="N271" s="2"/>
      <c r="O271" s="2"/>
      <c r="P271" s="2">
        <v>5829386</v>
      </c>
      <c r="Q271" s="2" t="s">
        <v>25</v>
      </c>
      <c r="R271" s="2" t="s">
        <v>26</v>
      </c>
      <c r="S271" s="2" t="s">
        <v>27</v>
      </c>
      <c r="T271">
        <v>24068</v>
      </c>
      <c r="U271" t="e">
        <f>VLOOKUP(C271,Sheet2!$A$2:$E$369,2,FALSE)</f>
        <v>#N/A</v>
      </c>
      <c r="V271" t="e">
        <f>VLOOKUP(C271,Sheet2!$A$2:$E$369,3,FALSE)</f>
        <v>#N/A</v>
      </c>
      <c r="W271" t="e">
        <f>VLOOKUP(C271,Sheet2!$A$2:$E$369,5,FALSE)</f>
        <v>#N/A</v>
      </c>
    </row>
    <row r="272" spans="1:23">
      <c r="A272" s="2" t="s">
        <v>16</v>
      </c>
      <c r="B272" s="2" t="s">
        <v>1507</v>
      </c>
      <c r="C272" s="2">
        <v>72314</v>
      </c>
      <c r="D272" s="2">
        <v>50000</v>
      </c>
      <c r="E272" s="2" t="s">
        <v>1508</v>
      </c>
      <c r="F272" s="2" t="s">
        <v>19</v>
      </c>
      <c r="G272" s="2" t="s">
        <v>1509</v>
      </c>
      <c r="H272" s="2" t="s">
        <v>31</v>
      </c>
      <c r="I272" s="2" t="s">
        <v>1510</v>
      </c>
      <c r="J272" s="2" t="s">
        <v>1511</v>
      </c>
      <c r="K272" s="2"/>
      <c r="L272" s="2"/>
      <c r="M272" s="2" t="s">
        <v>1512</v>
      </c>
      <c r="N272" s="2"/>
      <c r="O272" s="2"/>
      <c r="P272" s="2">
        <v>5829387</v>
      </c>
      <c r="Q272" s="2" t="s">
        <v>25</v>
      </c>
      <c r="R272" s="2" t="s">
        <v>26</v>
      </c>
      <c r="S272" s="2" t="s">
        <v>27</v>
      </c>
      <c r="T272">
        <v>24060</v>
      </c>
      <c r="U272">
        <f>VLOOKUP(C272,Sheet2!$A$2:$E$369,2,FALSE)</f>
        <v>122</v>
      </c>
      <c r="V272">
        <f>VLOOKUP(C272,Sheet2!$A$2:$E$369,3,FALSE)</f>
        <v>50000</v>
      </c>
      <c r="W272">
        <f>VLOOKUP(C272,Sheet2!$A$2:$E$369,5,FALSE)</f>
        <v>1002564</v>
      </c>
    </row>
    <row r="273" spans="1:23">
      <c r="A273" s="2" t="s">
        <v>16</v>
      </c>
      <c r="B273" s="2" t="s">
        <v>1513</v>
      </c>
      <c r="C273" s="2">
        <v>71924</v>
      </c>
      <c r="D273" s="2">
        <v>50000</v>
      </c>
      <c r="E273" s="2" t="s">
        <v>1514</v>
      </c>
      <c r="F273" s="2" t="s">
        <v>19</v>
      </c>
      <c r="G273" s="2" t="s">
        <v>1515</v>
      </c>
      <c r="H273" s="2" t="s">
        <v>91</v>
      </c>
      <c r="I273" s="2" t="s">
        <v>1476</v>
      </c>
      <c r="J273" s="2" t="s">
        <v>1477</v>
      </c>
      <c r="K273" s="2"/>
      <c r="L273" s="2"/>
      <c r="M273" s="2" t="s">
        <v>1516</v>
      </c>
      <c r="N273" s="2"/>
      <c r="O273" s="2"/>
      <c r="P273" s="2">
        <v>5829388</v>
      </c>
      <c r="Q273" s="2" t="s">
        <v>25</v>
      </c>
      <c r="R273" s="2" t="s">
        <v>26</v>
      </c>
      <c r="S273" s="2" t="s">
        <v>27</v>
      </c>
      <c r="T273">
        <v>23676</v>
      </c>
      <c r="U273">
        <f>VLOOKUP(C273,Sheet2!$A$2:$E$369,2,FALSE)</f>
        <v>122</v>
      </c>
      <c r="V273">
        <f>VLOOKUP(C273,Sheet2!$A$2:$E$369,3,FALSE)</f>
        <v>50000</v>
      </c>
      <c r="W273">
        <f>VLOOKUP(C273,Sheet2!$A$2:$E$369,5,FALSE)</f>
        <v>1002452</v>
      </c>
    </row>
    <row r="274" spans="1:23" s="8" customFormat="1" hidden="1">
      <c r="A274" s="7" t="s">
        <v>16</v>
      </c>
      <c r="B274" s="7" t="s">
        <v>1517</v>
      </c>
      <c r="C274" s="7">
        <v>71931</v>
      </c>
      <c r="D274" s="7">
        <v>50000</v>
      </c>
      <c r="E274" s="7" t="s">
        <v>1518</v>
      </c>
      <c r="F274" s="7" t="s">
        <v>19</v>
      </c>
      <c r="G274" s="7" t="s">
        <v>1519</v>
      </c>
      <c r="H274" s="7" t="s">
        <v>1520</v>
      </c>
      <c r="I274" s="7" t="s">
        <v>1521</v>
      </c>
      <c r="J274" s="7" t="s">
        <v>1522</v>
      </c>
      <c r="K274" s="7"/>
      <c r="L274" s="7"/>
      <c r="M274" s="7" t="s">
        <v>1523</v>
      </c>
      <c r="N274" s="7"/>
      <c r="O274" s="7"/>
      <c r="P274" s="7">
        <v>5829389</v>
      </c>
      <c r="Q274" s="7" t="s">
        <v>25</v>
      </c>
      <c r="R274" s="7" t="s">
        <v>26</v>
      </c>
      <c r="S274" s="7" t="s">
        <v>27</v>
      </c>
      <c r="T274" s="8">
        <v>23683</v>
      </c>
      <c r="U274" s="8">
        <f>VLOOKUP(C274,Sheet2!$A$2:$E$369,2,FALSE)</f>
        <v>124</v>
      </c>
      <c r="V274" s="8">
        <f>VLOOKUP(C274,Sheet2!$A$2:$E$369,3,FALSE)</f>
        <v>50000</v>
      </c>
      <c r="W274" s="8">
        <f>VLOOKUP(C274,Sheet2!$A$2:$E$369,5,FALSE)</f>
        <v>1002456</v>
      </c>
    </row>
    <row r="275" spans="1:23">
      <c r="A275" s="2" t="s">
        <v>16</v>
      </c>
      <c r="B275" s="2" t="s">
        <v>1524</v>
      </c>
      <c r="C275" s="2">
        <v>72318</v>
      </c>
      <c r="D275" s="2">
        <v>50000</v>
      </c>
      <c r="E275" s="2" t="s">
        <v>1525</v>
      </c>
      <c r="F275" s="2" t="s">
        <v>19</v>
      </c>
      <c r="G275" s="2" t="s">
        <v>1526</v>
      </c>
      <c r="H275" s="2" t="s">
        <v>31</v>
      </c>
      <c r="I275" s="2" t="s">
        <v>1527</v>
      </c>
      <c r="J275" s="2" t="s">
        <v>1528</v>
      </c>
      <c r="K275" s="2"/>
      <c r="L275" s="2"/>
      <c r="M275" s="2" t="s">
        <v>1529</v>
      </c>
      <c r="N275" s="2"/>
      <c r="O275" s="2"/>
      <c r="P275" s="2">
        <v>5829390</v>
      </c>
      <c r="Q275" s="2" t="s">
        <v>25</v>
      </c>
      <c r="R275" s="2" t="s">
        <v>26</v>
      </c>
      <c r="S275" s="2" t="s">
        <v>27</v>
      </c>
      <c r="T275">
        <v>24064</v>
      </c>
      <c r="U275">
        <f>VLOOKUP(C275,Sheet2!$A$2:$E$369,2,FALSE)</f>
        <v>122</v>
      </c>
      <c r="V275">
        <f>VLOOKUP(C275,Sheet2!$A$2:$E$369,3,FALSE)</f>
        <v>50000</v>
      </c>
      <c r="W275">
        <f>VLOOKUP(C275,Sheet2!$A$2:$E$369,5,FALSE)</f>
        <v>1002566</v>
      </c>
    </row>
    <row r="276" spans="1:23">
      <c r="A276" s="2" t="s">
        <v>16</v>
      </c>
      <c r="B276" s="2" t="s">
        <v>1530</v>
      </c>
      <c r="C276" s="2">
        <v>71928</v>
      </c>
      <c r="D276" s="2">
        <v>50000</v>
      </c>
      <c r="E276" s="2" t="s">
        <v>1531</v>
      </c>
      <c r="F276" s="2" t="s">
        <v>19</v>
      </c>
      <c r="G276" s="2" t="s">
        <v>1532</v>
      </c>
      <c r="H276" s="2" t="s">
        <v>44</v>
      </c>
      <c r="I276" s="2" t="s">
        <v>1533</v>
      </c>
      <c r="J276" s="2" t="s">
        <v>1534</v>
      </c>
      <c r="K276" s="2"/>
      <c r="L276" s="2"/>
      <c r="M276" s="2" t="s">
        <v>1535</v>
      </c>
      <c r="N276" s="2"/>
      <c r="O276" s="2"/>
      <c r="P276" s="2">
        <v>5829391</v>
      </c>
      <c r="Q276" s="2" t="s">
        <v>25</v>
      </c>
      <c r="R276" s="2" t="s">
        <v>26</v>
      </c>
      <c r="S276" s="2" t="s">
        <v>27</v>
      </c>
      <c r="T276">
        <v>23680</v>
      </c>
      <c r="U276">
        <f>VLOOKUP(C276,Sheet2!$A$2:$E$369,2,FALSE)</f>
        <v>122</v>
      </c>
      <c r="V276">
        <f>VLOOKUP(C276,Sheet2!$A$2:$E$369,3,FALSE)</f>
        <v>50000</v>
      </c>
      <c r="W276">
        <f>VLOOKUP(C276,Sheet2!$A$2:$E$369,5,FALSE)</f>
        <v>1002454</v>
      </c>
    </row>
    <row r="277" spans="1:23">
      <c r="A277" s="2" t="s">
        <v>16</v>
      </c>
      <c r="B277" s="2" t="s">
        <v>1536</v>
      </c>
      <c r="C277" s="2">
        <v>71904</v>
      </c>
      <c r="D277" s="2">
        <v>50000</v>
      </c>
      <c r="E277" s="2" t="s">
        <v>1537</v>
      </c>
      <c r="F277" s="2" t="s">
        <v>19</v>
      </c>
      <c r="G277" s="2" t="s">
        <v>1538</v>
      </c>
      <c r="H277" s="2" t="s">
        <v>147</v>
      </c>
      <c r="I277" s="2" t="s">
        <v>1539</v>
      </c>
      <c r="J277" s="2" t="s">
        <v>1540</v>
      </c>
      <c r="K277" s="2"/>
      <c r="L277" s="2"/>
      <c r="M277" s="2" t="s">
        <v>1541</v>
      </c>
      <c r="N277" s="2"/>
      <c r="O277" s="2"/>
      <c r="P277" s="2">
        <v>5829392</v>
      </c>
      <c r="Q277" s="2" t="s">
        <v>25</v>
      </c>
      <c r="R277" s="2" t="s">
        <v>26</v>
      </c>
      <c r="S277" s="2" t="s">
        <v>27</v>
      </c>
      <c r="T277">
        <v>23656</v>
      </c>
      <c r="U277">
        <f>VLOOKUP(C277,Sheet2!$A$2:$E$369,2,FALSE)</f>
        <v>122</v>
      </c>
      <c r="V277">
        <f>VLOOKUP(C277,Sheet2!$A$2:$E$369,3,FALSE)</f>
        <v>50000</v>
      </c>
      <c r="W277">
        <f>VLOOKUP(C277,Sheet2!$A$2:$E$369,5,FALSE)</f>
        <v>1002441</v>
      </c>
    </row>
    <row r="278" spans="1:23">
      <c r="A278" s="2" t="s">
        <v>16</v>
      </c>
      <c r="B278" s="2" t="s">
        <v>1542</v>
      </c>
      <c r="C278" s="2">
        <v>72360</v>
      </c>
      <c r="D278" s="2">
        <v>50000</v>
      </c>
      <c r="E278" s="2" t="s">
        <v>1543</v>
      </c>
      <c r="F278" s="2" t="s">
        <v>19</v>
      </c>
      <c r="G278" s="2" t="s">
        <v>1544</v>
      </c>
      <c r="H278" s="2" t="s">
        <v>1545</v>
      </c>
      <c r="I278" s="2" t="s">
        <v>1413</v>
      </c>
      <c r="J278" s="2" t="s">
        <v>1414</v>
      </c>
      <c r="K278" s="2"/>
      <c r="L278" s="2"/>
      <c r="M278" s="2" t="s">
        <v>1546</v>
      </c>
      <c r="N278" s="2"/>
      <c r="O278" s="2"/>
      <c r="P278" s="2">
        <v>5829393</v>
      </c>
      <c r="Q278" s="2" t="s">
        <v>25</v>
      </c>
      <c r="R278" s="2" t="s">
        <v>26</v>
      </c>
      <c r="S278" s="2" t="s">
        <v>27</v>
      </c>
      <c r="T278">
        <v>24106</v>
      </c>
      <c r="U278">
        <f>VLOOKUP(C278,Sheet2!$A$2:$E$369,2,FALSE)</f>
        <v>122</v>
      </c>
      <c r="V278">
        <f>VLOOKUP(C278,Sheet2!$A$2:$E$369,3,FALSE)</f>
        <v>50000</v>
      </c>
      <c r="W278">
        <f>VLOOKUP(C278,Sheet2!$A$2:$E$369,5,FALSE)</f>
        <v>1002583</v>
      </c>
    </row>
    <row r="279" spans="1:23">
      <c r="A279" s="2" t="s">
        <v>16</v>
      </c>
      <c r="B279" s="2" t="s">
        <v>1547</v>
      </c>
      <c r="C279" s="2">
        <v>72312</v>
      </c>
      <c r="D279" s="2">
        <v>50000</v>
      </c>
      <c r="E279" s="2" t="s">
        <v>1548</v>
      </c>
      <c r="F279" s="2" t="s">
        <v>19</v>
      </c>
      <c r="G279" s="2" t="s">
        <v>1549</v>
      </c>
      <c r="H279" s="2" t="s">
        <v>31</v>
      </c>
      <c r="I279" s="2" t="s">
        <v>1550</v>
      </c>
      <c r="J279" s="2" t="s">
        <v>1551</v>
      </c>
      <c r="K279" s="2"/>
      <c r="L279" s="2"/>
      <c r="M279" s="2" t="s">
        <v>1552</v>
      </c>
      <c r="N279" s="2"/>
      <c r="O279" s="2"/>
      <c r="P279" s="2">
        <v>5829394</v>
      </c>
      <c r="Q279" s="2" t="s">
        <v>25</v>
      </c>
      <c r="R279" s="2" t="s">
        <v>26</v>
      </c>
      <c r="S279" s="2" t="s">
        <v>27</v>
      </c>
      <c r="T279">
        <v>24058</v>
      </c>
      <c r="U279">
        <f>VLOOKUP(C279,Sheet2!$A$2:$E$369,2,FALSE)</f>
        <v>122</v>
      </c>
      <c r="V279">
        <f>VLOOKUP(C279,Sheet2!$A$2:$E$369,3,FALSE)</f>
        <v>50000</v>
      </c>
      <c r="W279">
        <f>VLOOKUP(C279,Sheet2!$A$2:$E$369,5,FALSE)</f>
        <v>1002563</v>
      </c>
    </row>
    <row r="280" spans="1:23">
      <c r="A280" s="2" t="s">
        <v>16</v>
      </c>
      <c r="B280" s="2" t="s">
        <v>1553</v>
      </c>
      <c r="C280" s="2">
        <v>72867</v>
      </c>
      <c r="D280" s="2">
        <v>50000</v>
      </c>
      <c r="E280" s="2" t="s">
        <v>1554</v>
      </c>
      <c r="F280" s="2" t="s">
        <v>19</v>
      </c>
      <c r="G280" s="2" t="s">
        <v>1555</v>
      </c>
      <c r="H280" s="2" t="s">
        <v>44</v>
      </c>
      <c r="I280" s="2" t="s">
        <v>1556</v>
      </c>
      <c r="J280" s="2" t="s">
        <v>1557</v>
      </c>
      <c r="K280" s="2"/>
      <c r="L280" s="2"/>
      <c r="M280" s="2" t="s">
        <v>1558</v>
      </c>
      <c r="N280" s="2"/>
      <c r="O280" s="2"/>
      <c r="P280" s="2">
        <v>5829395</v>
      </c>
      <c r="Q280" s="2" t="s">
        <v>25</v>
      </c>
      <c r="R280" s="2" t="s">
        <v>26</v>
      </c>
      <c r="S280" s="2" t="s">
        <v>27</v>
      </c>
      <c r="T280">
        <v>24443</v>
      </c>
      <c r="U280" t="e">
        <f>VLOOKUP(C280,Sheet2!$A$2:$E$369,2,FALSE)</f>
        <v>#N/A</v>
      </c>
      <c r="V280" t="e">
        <f>VLOOKUP(C280,Sheet2!$A$2:$E$369,3,FALSE)</f>
        <v>#N/A</v>
      </c>
      <c r="W280" t="e">
        <f>VLOOKUP(C280,Sheet2!$A$2:$E$369,5,FALSE)</f>
        <v>#N/A</v>
      </c>
    </row>
    <row r="281" spans="1:23">
      <c r="A281" s="2" t="s">
        <v>16</v>
      </c>
      <c r="B281" s="2" t="s">
        <v>1559</v>
      </c>
      <c r="C281" s="2">
        <v>72066</v>
      </c>
      <c r="D281" s="2">
        <v>50000</v>
      </c>
      <c r="E281" s="2" t="s">
        <v>1560</v>
      </c>
      <c r="F281" s="2" t="s">
        <v>19</v>
      </c>
      <c r="G281" s="2" t="s">
        <v>1561</v>
      </c>
      <c r="H281" s="2" t="s">
        <v>44</v>
      </c>
      <c r="I281" s="2" t="s">
        <v>1212</v>
      </c>
      <c r="J281" s="2" t="s">
        <v>1213</v>
      </c>
      <c r="K281" s="2"/>
      <c r="L281" s="2"/>
      <c r="M281" s="2" t="s">
        <v>1562</v>
      </c>
      <c r="N281" s="2"/>
      <c r="O281" s="2"/>
      <c r="P281" s="2">
        <v>5829396</v>
      </c>
      <c r="Q281" s="2" t="s">
        <v>25</v>
      </c>
      <c r="R281" s="2" t="s">
        <v>26</v>
      </c>
      <c r="S281" s="2" t="s">
        <v>27</v>
      </c>
      <c r="T281">
        <v>23818</v>
      </c>
      <c r="U281">
        <f>VLOOKUP(C281,Sheet2!$A$2:$E$369,2,FALSE)</f>
        <v>122</v>
      </c>
      <c r="V281">
        <f>VLOOKUP(C281,Sheet2!$A$2:$E$369,3,FALSE)</f>
        <v>50000</v>
      </c>
      <c r="W281">
        <f>VLOOKUP(C281,Sheet2!$A$2:$E$369,5,FALSE)</f>
        <v>1002503</v>
      </c>
    </row>
    <row r="282" spans="1:23">
      <c r="A282" s="2" t="s">
        <v>16</v>
      </c>
      <c r="B282" s="2" t="s">
        <v>1563</v>
      </c>
      <c r="C282" s="2">
        <v>71795</v>
      </c>
      <c r="D282" s="2">
        <v>50000</v>
      </c>
      <c r="E282" s="2" t="s">
        <v>1564</v>
      </c>
      <c r="F282" s="2" t="s">
        <v>19</v>
      </c>
      <c r="G282" s="2" t="s">
        <v>1565</v>
      </c>
      <c r="H282" s="2" t="s">
        <v>1545</v>
      </c>
      <c r="I282" s="2" t="s">
        <v>1222</v>
      </c>
      <c r="J282" s="2" t="s">
        <v>1223</v>
      </c>
      <c r="K282" s="2"/>
      <c r="L282" s="2"/>
      <c r="M282" s="2" t="s">
        <v>1566</v>
      </c>
      <c r="N282" s="2"/>
      <c r="O282" s="2"/>
      <c r="P282" s="2">
        <v>5829397</v>
      </c>
      <c r="Q282" s="2" t="s">
        <v>25</v>
      </c>
      <c r="R282" s="2" t="s">
        <v>26</v>
      </c>
      <c r="S282" s="2" t="s">
        <v>27</v>
      </c>
      <c r="T282">
        <v>23547</v>
      </c>
      <c r="U282" t="e">
        <f>VLOOKUP(C282,Sheet2!$A$2:$E$369,2,FALSE)</f>
        <v>#N/A</v>
      </c>
      <c r="V282" t="e">
        <f>VLOOKUP(C282,Sheet2!$A$2:$E$369,3,FALSE)</f>
        <v>#N/A</v>
      </c>
      <c r="W282" t="e">
        <f>VLOOKUP(C282,Sheet2!$A$2:$E$369,5,FALSE)</f>
        <v>#N/A</v>
      </c>
    </row>
    <row r="283" spans="1:23">
      <c r="A283" s="2" t="s">
        <v>16</v>
      </c>
      <c r="B283" s="2" t="s">
        <v>1567</v>
      </c>
      <c r="C283" s="2">
        <v>72323</v>
      </c>
      <c r="D283" s="2">
        <v>50000</v>
      </c>
      <c r="E283" s="2" t="s">
        <v>1568</v>
      </c>
      <c r="F283" s="2" t="s">
        <v>19</v>
      </c>
      <c r="G283" s="2" t="s">
        <v>1569</v>
      </c>
      <c r="H283" s="2" t="s">
        <v>31</v>
      </c>
      <c r="I283" s="2" t="s">
        <v>1570</v>
      </c>
      <c r="J283" s="2" t="s">
        <v>1571</v>
      </c>
      <c r="K283" s="2"/>
      <c r="L283" s="2"/>
      <c r="M283" s="2" t="s">
        <v>1572</v>
      </c>
      <c r="N283" s="2"/>
      <c r="O283" s="2"/>
      <c r="P283" s="2">
        <v>5829398</v>
      </c>
      <c r="Q283" s="2" t="s">
        <v>25</v>
      </c>
      <c r="R283" s="2" t="s">
        <v>26</v>
      </c>
      <c r="S283" s="2" t="s">
        <v>27</v>
      </c>
      <c r="T283">
        <v>24069</v>
      </c>
      <c r="U283">
        <f>VLOOKUP(C283,Sheet2!$A$2:$E$369,2,FALSE)</f>
        <v>122</v>
      </c>
      <c r="V283">
        <f>VLOOKUP(C283,Sheet2!$A$2:$E$369,3,FALSE)</f>
        <v>50000</v>
      </c>
      <c r="W283">
        <f>VLOOKUP(C283,Sheet2!$A$2:$E$369,5,FALSE)</f>
        <v>1002569</v>
      </c>
    </row>
    <row r="284" spans="1:23">
      <c r="A284" s="2" t="s">
        <v>16</v>
      </c>
      <c r="B284" s="2" t="s">
        <v>1573</v>
      </c>
      <c r="C284" s="2">
        <v>72302</v>
      </c>
      <c r="D284" s="2">
        <v>50000</v>
      </c>
      <c r="E284" s="2" t="s">
        <v>1574</v>
      </c>
      <c r="F284" s="2" t="s">
        <v>19</v>
      </c>
      <c r="G284" s="2" t="s">
        <v>1575</v>
      </c>
      <c r="H284" s="2" t="s">
        <v>31</v>
      </c>
      <c r="I284" s="2" t="s">
        <v>1576</v>
      </c>
      <c r="J284" s="2" t="s">
        <v>1577</v>
      </c>
      <c r="K284" s="2"/>
      <c r="L284" s="2"/>
      <c r="M284" s="2" t="s">
        <v>1578</v>
      </c>
      <c r="N284" s="2"/>
      <c r="O284" s="2"/>
      <c r="P284" s="2">
        <v>5829399</v>
      </c>
      <c r="Q284" s="2" t="s">
        <v>25</v>
      </c>
      <c r="R284" s="2" t="s">
        <v>26</v>
      </c>
      <c r="S284" s="2" t="s">
        <v>27</v>
      </c>
      <c r="T284">
        <v>24048</v>
      </c>
      <c r="U284">
        <f>VLOOKUP(C284,Sheet2!$A$2:$E$369,2,FALSE)</f>
        <v>122</v>
      </c>
      <c r="V284">
        <f>VLOOKUP(C284,Sheet2!$A$2:$E$369,3,FALSE)</f>
        <v>50000</v>
      </c>
      <c r="W284">
        <f>VLOOKUP(C284,Sheet2!$A$2:$E$369,5,FALSE)</f>
        <v>1002559</v>
      </c>
    </row>
    <row r="285" spans="1:23">
      <c r="A285" s="2" t="s">
        <v>16</v>
      </c>
      <c r="B285" s="2" t="s">
        <v>1579</v>
      </c>
      <c r="C285" s="2">
        <v>72327</v>
      </c>
      <c r="D285" s="2">
        <v>50000</v>
      </c>
      <c r="E285" s="2" t="s">
        <v>1580</v>
      </c>
      <c r="F285" s="2" t="s">
        <v>19</v>
      </c>
      <c r="G285" s="2" t="s">
        <v>140</v>
      </c>
      <c r="H285" s="2" t="s">
        <v>31</v>
      </c>
      <c r="I285" s="2" t="s">
        <v>1581</v>
      </c>
      <c r="J285" s="2" t="s">
        <v>1582</v>
      </c>
      <c r="K285" s="2"/>
      <c r="L285" s="2"/>
      <c r="M285" s="2" t="s">
        <v>1583</v>
      </c>
      <c r="N285" s="2"/>
      <c r="O285" s="2"/>
      <c r="P285" s="2">
        <v>5829400</v>
      </c>
      <c r="Q285" s="2" t="s">
        <v>25</v>
      </c>
      <c r="R285" s="2" t="s">
        <v>26</v>
      </c>
      <c r="S285" s="2" t="s">
        <v>27</v>
      </c>
      <c r="T285">
        <v>24073</v>
      </c>
      <c r="U285">
        <f>VLOOKUP(C285,Sheet2!$A$2:$E$369,2,FALSE)</f>
        <v>122</v>
      </c>
      <c r="V285">
        <f>VLOOKUP(C285,Sheet2!$A$2:$E$369,3,FALSE)</f>
        <v>50000</v>
      </c>
      <c r="W285">
        <f>VLOOKUP(C285,Sheet2!$A$2:$E$369,5,FALSE)</f>
        <v>1002572</v>
      </c>
    </row>
    <row r="286" spans="1:23">
      <c r="A286" s="2" t="s">
        <v>16</v>
      </c>
      <c r="B286" s="2" t="s">
        <v>1584</v>
      </c>
      <c r="C286" s="2">
        <v>72319</v>
      </c>
      <c r="D286" s="2">
        <v>50000</v>
      </c>
      <c r="E286" s="2" t="s">
        <v>1585</v>
      </c>
      <c r="F286" s="2" t="s">
        <v>19</v>
      </c>
      <c r="G286" s="2" t="s">
        <v>1586</v>
      </c>
      <c r="H286" s="2" t="s">
        <v>31</v>
      </c>
      <c r="I286" s="2" t="s">
        <v>1587</v>
      </c>
      <c r="J286" s="2" t="s">
        <v>1588</v>
      </c>
      <c r="K286" s="2"/>
      <c r="L286" s="2"/>
      <c r="M286" s="2" t="s">
        <v>1589</v>
      </c>
      <c r="N286" s="2"/>
      <c r="O286" s="2"/>
      <c r="P286" s="2">
        <v>5829401</v>
      </c>
      <c r="Q286" s="2" t="s">
        <v>25</v>
      </c>
      <c r="R286" s="2" t="s">
        <v>26</v>
      </c>
      <c r="S286" s="2" t="s">
        <v>27</v>
      </c>
      <c r="T286">
        <v>24065</v>
      </c>
      <c r="U286">
        <f>VLOOKUP(C286,Sheet2!$A$2:$E$369,2,FALSE)</f>
        <v>122</v>
      </c>
      <c r="V286">
        <f>VLOOKUP(C286,Sheet2!$A$2:$E$369,3,FALSE)</f>
        <v>50000</v>
      </c>
      <c r="W286">
        <f>VLOOKUP(C286,Sheet2!$A$2:$E$369,5,FALSE)</f>
        <v>1002567</v>
      </c>
    </row>
    <row r="287" spans="1:23">
      <c r="A287" s="2" t="s">
        <v>16</v>
      </c>
      <c r="B287" s="2" t="s">
        <v>1590</v>
      </c>
      <c r="C287" s="2">
        <v>71942</v>
      </c>
      <c r="D287" s="2">
        <v>50000</v>
      </c>
      <c r="E287" s="2" t="s">
        <v>1591</v>
      </c>
      <c r="F287" s="2" t="s">
        <v>19</v>
      </c>
      <c r="G287" s="2" t="s">
        <v>1592</v>
      </c>
      <c r="H287" s="2" t="s">
        <v>91</v>
      </c>
      <c r="I287" s="2" t="s">
        <v>1593</v>
      </c>
      <c r="J287" s="2" t="s">
        <v>1594</v>
      </c>
      <c r="K287" s="2"/>
      <c r="L287" s="2"/>
      <c r="M287" s="2" t="s">
        <v>1595</v>
      </c>
      <c r="N287" s="2"/>
      <c r="O287" s="2"/>
      <c r="P287" s="2">
        <v>5829402</v>
      </c>
      <c r="Q287" s="2" t="s">
        <v>25</v>
      </c>
      <c r="R287" s="2" t="s">
        <v>26</v>
      </c>
      <c r="S287" s="2" t="s">
        <v>27</v>
      </c>
      <c r="T287">
        <v>23694</v>
      </c>
      <c r="U287">
        <f>VLOOKUP(C287,Sheet2!$A$2:$E$369,2,FALSE)</f>
        <v>122</v>
      </c>
      <c r="V287">
        <f>VLOOKUP(C287,Sheet2!$A$2:$E$369,3,FALSE)</f>
        <v>50000</v>
      </c>
      <c r="W287">
        <f>VLOOKUP(C287,Sheet2!$A$2:$E$369,5,FALSE)</f>
        <v>1002461</v>
      </c>
    </row>
    <row r="288" spans="1:23">
      <c r="A288" s="2" t="s">
        <v>16</v>
      </c>
      <c r="B288" s="2" t="s">
        <v>1596</v>
      </c>
      <c r="C288" s="2">
        <v>71945</v>
      </c>
      <c r="D288" s="2">
        <v>50000</v>
      </c>
      <c r="E288" s="2" t="s">
        <v>1597</v>
      </c>
      <c r="F288" s="2" t="s">
        <v>19</v>
      </c>
      <c r="G288" s="2" t="s">
        <v>318</v>
      </c>
      <c r="H288" s="2" t="s">
        <v>65</v>
      </c>
      <c r="I288" s="2" t="s">
        <v>1598</v>
      </c>
      <c r="J288" s="2" t="s">
        <v>1599</v>
      </c>
      <c r="K288" s="2"/>
      <c r="L288" s="2"/>
      <c r="M288" s="2" t="s">
        <v>1600</v>
      </c>
      <c r="N288" s="2"/>
      <c r="O288" s="2"/>
      <c r="P288" s="2">
        <v>5829403</v>
      </c>
      <c r="Q288" s="2" t="s">
        <v>25</v>
      </c>
      <c r="R288" s="2" t="s">
        <v>26</v>
      </c>
      <c r="S288" s="2" t="s">
        <v>27</v>
      </c>
      <c r="T288">
        <v>23697</v>
      </c>
      <c r="U288" t="e">
        <f>VLOOKUP(C288,Sheet2!$A$2:$E$369,2,FALSE)</f>
        <v>#N/A</v>
      </c>
      <c r="V288" t="e">
        <f>VLOOKUP(C288,Sheet2!$A$2:$E$369,3,FALSE)</f>
        <v>#N/A</v>
      </c>
      <c r="W288" t="e">
        <f>VLOOKUP(C288,Sheet2!$A$2:$E$369,5,FALSE)</f>
        <v>#N/A</v>
      </c>
    </row>
    <row r="289" spans="1:23">
      <c r="A289" s="2" t="s">
        <v>16</v>
      </c>
      <c r="B289" s="2" t="s">
        <v>1601</v>
      </c>
      <c r="C289" s="2">
        <v>71941</v>
      </c>
      <c r="D289" s="2">
        <v>50000</v>
      </c>
      <c r="E289" s="2" t="s">
        <v>1602</v>
      </c>
      <c r="F289" s="2" t="s">
        <v>19</v>
      </c>
      <c r="G289" s="2" t="s">
        <v>1603</v>
      </c>
      <c r="H289" s="2" t="s">
        <v>486</v>
      </c>
      <c r="I289" s="2" t="s">
        <v>1593</v>
      </c>
      <c r="J289" s="2" t="s">
        <v>1594</v>
      </c>
      <c r="K289" s="2"/>
      <c r="L289" s="2"/>
      <c r="M289" s="2" t="s">
        <v>1604</v>
      </c>
      <c r="N289" s="2"/>
      <c r="O289" s="2"/>
      <c r="P289" s="2">
        <v>5829404</v>
      </c>
      <c r="Q289" s="2" t="s">
        <v>25</v>
      </c>
      <c r="R289" s="2" t="s">
        <v>26</v>
      </c>
      <c r="S289" s="2" t="s">
        <v>27</v>
      </c>
      <c r="T289">
        <v>23693</v>
      </c>
      <c r="U289">
        <f>VLOOKUP(C289,Sheet2!$A$2:$E$369,2,FALSE)</f>
        <v>122</v>
      </c>
      <c r="V289">
        <f>VLOOKUP(C289,Sheet2!$A$2:$E$369,3,FALSE)</f>
        <v>50000</v>
      </c>
      <c r="W289">
        <f>VLOOKUP(C289,Sheet2!$A$2:$E$369,5,FALSE)</f>
        <v>1002209</v>
      </c>
    </row>
    <row r="290" spans="1:23">
      <c r="A290" s="2" t="s">
        <v>16</v>
      </c>
      <c r="B290" s="2" t="s">
        <v>1605</v>
      </c>
      <c r="C290" s="2">
        <v>72284</v>
      </c>
      <c r="D290" s="2">
        <v>50000</v>
      </c>
      <c r="E290" s="2" t="s">
        <v>1606</v>
      </c>
      <c r="F290" s="2" t="s">
        <v>19</v>
      </c>
      <c r="G290" s="2" t="s">
        <v>1607</v>
      </c>
      <c r="H290" s="2" t="s">
        <v>31</v>
      </c>
      <c r="I290" s="2" t="s">
        <v>1608</v>
      </c>
      <c r="J290" s="2" t="s">
        <v>1609</v>
      </c>
      <c r="K290" s="2"/>
      <c r="L290" s="2"/>
      <c r="M290" s="2" t="s">
        <v>1610</v>
      </c>
      <c r="N290" s="2"/>
      <c r="O290" s="2"/>
      <c r="P290" s="2">
        <v>5829405</v>
      </c>
      <c r="Q290" s="2" t="s">
        <v>25</v>
      </c>
      <c r="R290" s="2" t="s">
        <v>26</v>
      </c>
      <c r="S290" s="2" t="s">
        <v>27</v>
      </c>
      <c r="T290">
        <v>24030</v>
      </c>
      <c r="U290">
        <f>VLOOKUP(C290,Sheet2!$A$2:$E$369,2,FALSE)</f>
        <v>122</v>
      </c>
      <c r="V290">
        <f>VLOOKUP(C290,Sheet2!$A$2:$E$369,3,FALSE)</f>
        <v>50000</v>
      </c>
      <c r="W290">
        <f>VLOOKUP(C290,Sheet2!$A$2:$E$369,5,FALSE)</f>
        <v>1002550</v>
      </c>
    </row>
    <row r="291" spans="1:23">
      <c r="A291" s="2" t="s">
        <v>16</v>
      </c>
      <c r="B291" s="2" t="s">
        <v>1611</v>
      </c>
      <c r="C291" s="2">
        <v>71935</v>
      </c>
      <c r="D291" s="2">
        <v>50000</v>
      </c>
      <c r="E291" s="2" t="s">
        <v>1612</v>
      </c>
      <c r="F291" s="2" t="s">
        <v>19</v>
      </c>
      <c r="G291" s="2" t="s">
        <v>1613</v>
      </c>
      <c r="H291" s="2" t="s">
        <v>965</v>
      </c>
      <c r="I291" s="2" t="s">
        <v>1614</v>
      </c>
      <c r="J291" s="2" t="s">
        <v>1615</v>
      </c>
      <c r="K291" s="2"/>
      <c r="L291" s="2"/>
      <c r="M291" s="2" t="s">
        <v>1616</v>
      </c>
      <c r="N291" s="2"/>
      <c r="O291" s="2"/>
      <c r="P291" s="2">
        <v>5829406</v>
      </c>
      <c r="Q291" s="2" t="s">
        <v>25</v>
      </c>
      <c r="R291" s="2" t="s">
        <v>26</v>
      </c>
      <c r="S291" s="2" t="s">
        <v>27</v>
      </c>
      <c r="T291">
        <v>23687</v>
      </c>
      <c r="U291">
        <f>VLOOKUP(C291,Sheet2!$A$2:$E$369,2,FALSE)</f>
        <v>122</v>
      </c>
      <c r="V291">
        <f>VLOOKUP(C291,Sheet2!$A$2:$E$369,3,FALSE)</f>
        <v>50000</v>
      </c>
      <c r="W291">
        <f>VLOOKUP(C291,Sheet2!$A$2:$E$369,5,FALSE)</f>
        <v>1002459</v>
      </c>
    </row>
    <row r="292" spans="1:23">
      <c r="A292" s="2" t="s">
        <v>16</v>
      </c>
      <c r="B292" s="2" t="s">
        <v>1617</v>
      </c>
      <c r="C292" s="2">
        <v>72320</v>
      </c>
      <c r="D292" s="2">
        <v>50000</v>
      </c>
      <c r="E292" s="2" t="s">
        <v>1618</v>
      </c>
      <c r="F292" s="2" t="s">
        <v>19</v>
      </c>
      <c r="G292" s="2" t="s">
        <v>1619</v>
      </c>
      <c r="H292" s="2" t="s">
        <v>31</v>
      </c>
      <c r="I292" s="2" t="s">
        <v>1620</v>
      </c>
      <c r="J292" s="2" t="s">
        <v>1621</v>
      </c>
      <c r="K292" s="2"/>
      <c r="L292" s="2"/>
      <c r="M292" s="2" t="s">
        <v>1622</v>
      </c>
      <c r="N292" s="2"/>
      <c r="O292" s="2"/>
      <c r="P292" s="2">
        <v>5829407</v>
      </c>
      <c r="Q292" s="2" t="s">
        <v>25</v>
      </c>
      <c r="R292" s="2" t="s">
        <v>26</v>
      </c>
      <c r="S292" s="2" t="s">
        <v>27</v>
      </c>
      <c r="T292">
        <v>24066</v>
      </c>
      <c r="U292">
        <f>VLOOKUP(C292,Sheet2!$A$2:$E$369,2,FALSE)</f>
        <v>122</v>
      </c>
      <c r="V292">
        <f>VLOOKUP(C292,Sheet2!$A$2:$E$369,3,FALSE)</f>
        <v>50000</v>
      </c>
      <c r="W292">
        <f>VLOOKUP(C292,Sheet2!$A$2:$E$369,5,FALSE)</f>
        <v>1002568</v>
      </c>
    </row>
    <row r="293" spans="1:23">
      <c r="A293" s="2" t="s">
        <v>16</v>
      </c>
      <c r="B293" s="2" t="s">
        <v>1623</v>
      </c>
      <c r="C293" s="2">
        <v>71950</v>
      </c>
      <c r="D293" s="2">
        <v>50000</v>
      </c>
      <c r="E293" s="2" t="s">
        <v>1624</v>
      </c>
      <c r="F293" s="2" t="s">
        <v>19</v>
      </c>
      <c r="G293" s="2" t="s">
        <v>162</v>
      </c>
      <c r="H293" s="2" t="s">
        <v>163</v>
      </c>
      <c r="I293" s="2" t="s">
        <v>1625</v>
      </c>
      <c r="J293" s="2" t="s">
        <v>1626</v>
      </c>
      <c r="K293" s="2"/>
      <c r="L293" s="2"/>
      <c r="M293" s="2" t="s">
        <v>1627</v>
      </c>
      <c r="N293" s="2"/>
      <c r="O293" s="2"/>
      <c r="P293" s="2">
        <v>5829408</v>
      </c>
      <c r="Q293" s="2" t="s">
        <v>25</v>
      </c>
      <c r="R293" s="2" t="s">
        <v>26</v>
      </c>
      <c r="S293" s="2" t="s">
        <v>27</v>
      </c>
      <c r="T293">
        <v>23702</v>
      </c>
      <c r="U293">
        <f>VLOOKUP(C293,Sheet2!$A$2:$E$369,2,FALSE)</f>
        <v>126</v>
      </c>
      <c r="V293">
        <f>VLOOKUP(C293,Sheet2!$A$2:$E$369,3,FALSE)</f>
        <v>50000</v>
      </c>
      <c r="W293">
        <f>VLOOKUP(C293,Sheet2!$A$2:$E$369,5,FALSE)</f>
        <v>1002467</v>
      </c>
    </row>
    <row r="294" spans="1:23">
      <c r="A294" s="2" t="s">
        <v>16</v>
      </c>
      <c r="B294" s="2" t="s">
        <v>1628</v>
      </c>
      <c r="C294" s="2">
        <v>72330</v>
      </c>
      <c r="D294" s="2">
        <v>50000</v>
      </c>
      <c r="E294" s="2" t="s">
        <v>1629</v>
      </c>
      <c r="F294" s="2" t="s">
        <v>19</v>
      </c>
      <c r="G294" s="2" t="s">
        <v>1630</v>
      </c>
      <c r="H294" s="2" t="s">
        <v>31</v>
      </c>
      <c r="I294" s="2" t="s">
        <v>1631</v>
      </c>
      <c r="J294" s="2" t="s">
        <v>1632</v>
      </c>
      <c r="K294" s="2"/>
      <c r="L294" s="2"/>
      <c r="M294" s="2" t="s">
        <v>1633</v>
      </c>
      <c r="N294" s="2"/>
      <c r="O294" s="2"/>
      <c r="P294" s="2">
        <v>5829409</v>
      </c>
      <c r="Q294" s="2" t="s">
        <v>25</v>
      </c>
      <c r="R294" s="2" t="s">
        <v>26</v>
      </c>
      <c r="S294" s="2" t="s">
        <v>27</v>
      </c>
      <c r="T294">
        <v>24076</v>
      </c>
      <c r="U294">
        <f>VLOOKUP(C294,Sheet2!$A$2:$E$369,2,FALSE)</f>
        <v>122</v>
      </c>
      <c r="V294">
        <f>VLOOKUP(C294,Sheet2!$A$2:$E$369,3,FALSE)</f>
        <v>50000</v>
      </c>
      <c r="W294">
        <f>VLOOKUP(C294,Sheet2!$A$2:$E$369,5,FALSE)</f>
        <v>1002575</v>
      </c>
    </row>
    <row r="295" spans="1:23">
      <c r="A295" s="2" t="s">
        <v>16</v>
      </c>
      <c r="B295" s="2" t="s">
        <v>1634</v>
      </c>
      <c r="C295" s="2">
        <v>72332</v>
      </c>
      <c r="D295" s="2">
        <v>50000</v>
      </c>
      <c r="E295" s="2" t="s">
        <v>1635</v>
      </c>
      <c r="F295" s="2" t="s">
        <v>19</v>
      </c>
      <c r="G295" s="2" t="s">
        <v>1636</v>
      </c>
      <c r="H295" s="2" t="s">
        <v>31</v>
      </c>
      <c r="I295" s="2" t="s">
        <v>1637</v>
      </c>
      <c r="J295" s="2" t="s">
        <v>1638</v>
      </c>
      <c r="K295" s="2"/>
      <c r="L295" s="2"/>
      <c r="M295" s="2" t="s">
        <v>1639</v>
      </c>
      <c r="N295" s="2"/>
      <c r="O295" s="2"/>
      <c r="P295" s="2">
        <v>5829410</v>
      </c>
      <c r="Q295" s="2" t="s">
        <v>25</v>
      </c>
      <c r="R295" s="2" t="s">
        <v>26</v>
      </c>
      <c r="S295" s="2" t="s">
        <v>27</v>
      </c>
      <c r="T295">
        <v>24078</v>
      </c>
      <c r="U295">
        <f>VLOOKUP(C295,Sheet2!$A$2:$E$369,2,FALSE)</f>
        <v>122</v>
      </c>
      <c r="V295">
        <f>VLOOKUP(C295,Sheet2!$A$2:$E$369,3,FALSE)</f>
        <v>50000</v>
      </c>
      <c r="W295">
        <f>VLOOKUP(C295,Sheet2!$A$2:$E$369,5,FALSE)</f>
        <v>1002576</v>
      </c>
    </row>
    <row r="296" spans="1:23">
      <c r="A296" s="2" t="s">
        <v>16</v>
      </c>
      <c r="B296" s="2" t="s">
        <v>1640</v>
      </c>
      <c r="C296" s="2">
        <v>71954</v>
      </c>
      <c r="D296" s="2">
        <v>50000</v>
      </c>
      <c r="E296" s="2" t="s">
        <v>1641</v>
      </c>
      <c r="F296" s="2" t="s">
        <v>19</v>
      </c>
      <c r="G296" s="2" t="s">
        <v>1642</v>
      </c>
      <c r="H296" s="2" t="s">
        <v>557</v>
      </c>
      <c r="I296" s="2" t="s">
        <v>1637</v>
      </c>
      <c r="J296" s="2" t="s">
        <v>1638</v>
      </c>
      <c r="K296" s="2"/>
      <c r="L296" s="2"/>
      <c r="M296" s="2" t="s">
        <v>1643</v>
      </c>
      <c r="N296" s="2"/>
      <c r="O296" s="2"/>
      <c r="P296" s="2">
        <v>5829411</v>
      </c>
      <c r="Q296" s="2" t="s">
        <v>25</v>
      </c>
      <c r="R296" s="2" t="s">
        <v>26</v>
      </c>
      <c r="S296" s="2" t="s">
        <v>27</v>
      </c>
      <c r="T296">
        <v>23706</v>
      </c>
      <c r="U296">
        <f>VLOOKUP(C296,Sheet2!$A$2:$E$369,2,FALSE)</f>
        <v>122</v>
      </c>
      <c r="V296">
        <f>VLOOKUP(C296,Sheet2!$A$2:$E$369,3,FALSE)</f>
        <v>50000</v>
      </c>
      <c r="W296">
        <f>VLOOKUP(C296,Sheet2!$A$2:$E$369,5,FALSE)</f>
        <v>1002469</v>
      </c>
    </row>
    <row r="297" spans="1:23">
      <c r="A297" s="2" t="s">
        <v>16</v>
      </c>
      <c r="B297" s="2" t="s">
        <v>1644</v>
      </c>
      <c r="C297" s="2">
        <v>72214</v>
      </c>
      <c r="D297" s="2">
        <v>50000</v>
      </c>
      <c r="E297" s="2" t="s">
        <v>1645</v>
      </c>
      <c r="F297" s="2" t="s">
        <v>19</v>
      </c>
      <c r="G297" s="2" t="s">
        <v>1646</v>
      </c>
      <c r="H297" s="2" t="s">
        <v>31</v>
      </c>
      <c r="I297" s="2" t="s">
        <v>1647</v>
      </c>
      <c r="J297" s="2" t="s">
        <v>1648</v>
      </c>
      <c r="K297" s="2"/>
      <c r="L297" s="2"/>
      <c r="M297" s="2" t="s">
        <v>1649</v>
      </c>
      <c r="N297" s="2"/>
      <c r="O297" s="2"/>
      <c r="P297" s="2">
        <v>5829412</v>
      </c>
      <c r="Q297" s="2" t="s">
        <v>25</v>
      </c>
      <c r="R297" s="2" t="s">
        <v>26</v>
      </c>
      <c r="S297" s="2" t="s">
        <v>27</v>
      </c>
      <c r="T297">
        <v>23960</v>
      </c>
      <c r="U297" t="e">
        <f>VLOOKUP(C297,Sheet2!$A$2:$E$369,2,FALSE)</f>
        <v>#N/A</v>
      </c>
      <c r="V297" t="e">
        <f>VLOOKUP(C297,Sheet2!$A$2:$E$369,3,FALSE)</f>
        <v>#N/A</v>
      </c>
      <c r="W297" t="e">
        <f>VLOOKUP(C297,Sheet2!$A$2:$E$369,5,FALSE)</f>
        <v>#N/A</v>
      </c>
    </row>
    <row r="298" spans="1:23">
      <c r="A298" s="2" t="s">
        <v>16</v>
      </c>
      <c r="B298" s="2" t="s">
        <v>1650</v>
      </c>
      <c r="C298" s="2">
        <v>71549</v>
      </c>
      <c r="D298" s="2">
        <v>50000</v>
      </c>
      <c r="E298" s="2" t="s">
        <v>1651</v>
      </c>
      <c r="F298" s="2" t="s">
        <v>19</v>
      </c>
      <c r="G298" s="2" t="s">
        <v>1652</v>
      </c>
      <c r="H298" s="2" t="s">
        <v>91</v>
      </c>
      <c r="I298" s="2" t="s">
        <v>1653</v>
      </c>
      <c r="J298" s="2" t="s">
        <v>1654</v>
      </c>
      <c r="K298" s="2"/>
      <c r="L298" s="2"/>
      <c r="M298" s="2" t="s">
        <v>1655</v>
      </c>
      <c r="N298" s="2"/>
      <c r="O298" s="2"/>
      <c r="P298" s="2">
        <v>5829413</v>
      </c>
      <c r="Q298" s="2" t="s">
        <v>25</v>
      </c>
      <c r="R298" s="2" t="s">
        <v>26</v>
      </c>
      <c r="S298" s="2" t="s">
        <v>27</v>
      </c>
      <c r="T298">
        <v>23302</v>
      </c>
      <c r="U298">
        <f>VLOOKUP(C298,Sheet2!$A$2:$E$369,2,FALSE)</f>
        <v>122</v>
      </c>
      <c r="V298">
        <f>VLOOKUP(C298,Sheet2!$A$2:$E$369,3,FALSE)</f>
        <v>50000</v>
      </c>
      <c r="W298">
        <f>VLOOKUP(C298,Sheet2!$A$2:$E$369,5,FALSE)</f>
        <v>1002324</v>
      </c>
    </row>
    <row r="299" spans="1:23">
      <c r="A299" s="2" t="s">
        <v>16</v>
      </c>
      <c r="B299" s="2" t="s">
        <v>1656</v>
      </c>
      <c r="C299" s="2">
        <v>71961</v>
      </c>
      <c r="D299" s="2">
        <v>50000</v>
      </c>
      <c r="E299" s="2" t="s">
        <v>1657</v>
      </c>
      <c r="F299" s="2" t="s">
        <v>19</v>
      </c>
      <c r="G299" s="2" t="s">
        <v>1658</v>
      </c>
      <c r="H299" s="2" t="s">
        <v>147</v>
      </c>
      <c r="I299" s="2" t="s">
        <v>1659</v>
      </c>
      <c r="J299" s="2" t="s">
        <v>1660</v>
      </c>
      <c r="K299" s="2"/>
      <c r="L299" s="2"/>
      <c r="M299" s="2" t="s">
        <v>1661</v>
      </c>
      <c r="N299" s="2"/>
      <c r="O299" s="2"/>
      <c r="P299" s="2">
        <v>5829414</v>
      </c>
      <c r="Q299" s="2" t="s">
        <v>25</v>
      </c>
      <c r="R299" s="2" t="s">
        <v>26</v>
      </c>
      <c r="S299" s="2" t="s">
        <v>27</v>
      </c>
      <c r="T299">
        <v>23713</v>
      </c>
      <c r="U299">
        <f>VLOOKUP(C299,Sheet2!$A$2:$E$369,2,FALSE)</f>
        <v>122</v>
      </c>
      <c r="V299">
        <f>VLOOKUP(C299,Sheet2!$A$2:$E$369,3,FALSE)</f>
        <v>50000</v>
      </c>
      <c r="W299">
        <f>VLOOKUP(C299,Sheet2!$A$2:$E$369,5,FALSE)</f>
        <v>1002472</v>
      </c>
    </row>
    <row r="300" spans="1:23">
      <c r="A300" s="2" t="s">
        <v>16</v>
      </c>
      <c r="B300" s="2" t="s">
        <v>1662</v>
      </c>
      <c r="C300" s="2">
        <v>71932</v>
      </c>
      <c r="D300" s="2">
        <v>50000</v>
      </c>
      <c r="E300" s="2" t="s">
        <v>1663</v>
      </c>
      <c r="F300" s="2" t="s">
        <v>19</v>
      </c>
      <c r="G300" s="2" t="s">
        <v>1664</v>
      </c>
      <c r="H300" s="2" t="s">
        <v>147</v>
      </c>
      <c r="I300" s="2" t="s">
        <v>1665</v>
      </c>
      <c r="J300" s="2" t="s">
        <v>1666</v>
      </c>
      <c r="K300" s="2"/>
      <c r="L300" s="2"/>
      <c r="M300" s="2" t="s">
        <v>1667</v>
      </c>
      <c r="N300" s="2"/>
      <c r="O300" s="2"/>
      <c r="P300" s="2">
        <v>5829415</v>
      </c>
      <c r="Q300" s="2" t="s">
        <v>25</v>
      </c>
      <c r="R300" s="2" t="s">
        <v>26</v>
      </c>
      <c r="S300" s="2" t="s">
        <v>27</v>
      </c>
      <c r="T300">
        <v>23684</v>
      </c>
      <c r="U300">
        <f>VLOOKUP(C300,Sheet2!$A$2:$E$369,2,FALSE)</f>
        <v>126</v>
      </c>
      <c r="V300">
        <f>VLOOKUP(C300,Sheet2!$A$2:$E$369,3,FALSE)</f>
        <v>50000</v>
      </c>
      <c r="W300">
        <f>VLOOKUP(C300,Sheet2!$A$2:$E$369,5,FALSE)</f>
        <v>1002457</v>
      </c>
    </row>
    <row r="301" spans="1:23">
      <c r="A301" s="2" t="s">
        <v>16</v>
      </c>
      <c r="B301" s="2" t="s">
        <v>1668</v>
      </c>
      <c r="C301" s="2">
        <v>71943</v>
      </c>
      <c r="D301" s="2">
        <v>50000</v>
      </c>
      <c r="E301" s="2" t="s">
        <v>1669</v>
      </c>
      <c r="F301" s="2" t="s">
        <v>19</v>
      </c>
      <c r="G301" s="2" t="s">
        <v>1670</v>
      </c>
      <c r="H301" s="2" t="s">
        <v>1190</v>
      </c>
      <c r="I301" s="2" t="s">
        <v>1671</v>
      </c>
      <c r="J301" s="2" t="s">
        <v>1672</v>
      </c>
      <c r="K301" s="2"/>
      <c r="L301" s="2"/>
      <c r="M301" s="2" t="s">
        <v>1673</v>
      </c>
      <c r="N301" s="2"/>
      <c r="O301" s="2"/>
      <c r="P301" s="2">
        <v>5829416</v>
      </c>
      <c r="Q301" s="2" t="s">
        <v>25</v>
      </c>
      <c r="R301" s="2" t="s">
        <v>26</v>
      </c>
      <c r="S301" s="2" t="s">
        <v>27</v>
      </c>
      <c r="T301">
        <v>23695</v>
      </c>
      <c r="U301">
        <f>VLOOKUP(C301,Sheet2!$A$2:$E$369,2,FALSE)</f>
        <v>122</v>
      </c>
      <c r="V301">
        <f>VLOOKUP(C301,Sheet2!$A$2:$E$369,3,FALSE)</f>
        <v>50000</v>
      </c>
      <c r="W301">
        <f>VLOOKUP(C301,Sheet2!$A$2:$E$369,5,FALSE)</f>
        <v>1002462</v>
      </c>
    </row>
    <row r="302" spans="1:23">
      <c r="A302" s="2" t="s">
        <v>16</v>
      </c>
      <c r="B302" s="2" t="s">
        <v>1674</v>
      </c>
      <c r="C302" s="2">
        <v>72298</v>
      </c>
      <c r="D302" s="2">
        <v>50000</v>
      </c>
      <c r="E302" s="2" t="s">
        <v>1675</v>
      </c>
      <c r="F302" s="2" t="s">
        <v>19</v>
      </c>
      <c r="G302" s="2" t="s">
        <v>1676</v>
      </c>
      <c r="H302" s="2" t="s">
        <v>31</v>
      </c>
      <c r="I302" s="2" t="s">
        <v>1143</v>
      </c>
      <c r="J302" s="2" t="s">
        <v>1144</v>
      </c>
      <c r="K302" s="2"/>
      <c r="L302" s="2"/>
      <c r="M302" s="2" t="s">
        <v>1677</v>
      </c>
      <c r="N302" s="2"/>
      <c r="O302" s="2"/>
      <c r="P302" s="2">
        <v>5829417</v>
      </c>
      <c r="Q302" s="2" t="s">
        <v>25</v>
      </c>
      <c r="R302" s="2" t="s">
        <v>26</v>
      </c>
      <c r="S302" s="2" t="s">
        <v>27</v>
      </c>
      <c r="T302">
        <v>24044</v>
      </c>
      <c r="U302">
        <f>VLOOKUP(C302,Sheet2!$A$2:$E$369,2,FALSE)</f>
        <v>122</v>
      </c>
      <c r="V302">
        <f>VLOOKUP(C302,Sheet2!$A$2:$E$369,3,FALSE)</f>
        <v>50000</v>
      </c>
      <c r="W302">
        <f>VLOOKUP(C302,Sheet2!$A$2:$E$369,5,FALSE)</f>
        <v>1002557</v>
      </c>
    </row>
    <row r="303" spans="1:23">
      <c r="A303" s="2" t="s">
        <v>16</v>
      </c>
      <c r="B303" s="2" t="s">
        <v>1678</v>
      </c>
      <c r="C303" s="2">
        <v>71890</v>
      </c>
      <c r="D303" s="2">
        <v>50000</v>
      </c>
      <c r="E303" s="2" t="s">
        <v>1679</v>
      </c>
      <c r="F303" s="2" t="s">
        <v>19</v>
      </c>
      <c r="G303" s="2" t="s">
        <v>1680</v>
      </c>
      <c r="H303" s="2" t="s">
        <v>965</v>
      </c>
      <c r="I303" s="2" t="s">
        <v>1681</v>
      </c>
      <c r="J303" s="2" t="s">
        <v>1682</v>
      </c>
      <c r="K303" s="2"/>
      <c r="L303" s="2"/>
      <c r="M303" s="2" t="s">
        <v>1683</v>
      </c>
      <c r="N303" s="2"/>
      <c r="O303" s="2"/>
      <c r="P303" s="2">
        <v>5829418</v>
      </c>
      <c r="Q303" s="2" t="s">
        <v>25</v>
      </c>
      <c r="R303" s="2" t="s">
        <v>26</v>
      </c>
      <c r="S303" s="2" t="s">
        <v>27</v>
      </c>
      <c r="T303">
        <v>23642</v>
      </c>
      <c r="U303">
        <f>VLOOKUP(C303,Sheet2!$A$2:$E$369,2,FALSE)</f>
        <v>122</v>
      </c>
      <c r="V303">
        <f>VLOOKUP(C303,Sheet2!$A$2:$E$369,3,FALSE)</f>
        <v>50000</v>
      </c>
      <c r="W303">
        <f>VLOOKUP(C303,Sheet2!$A$2:$E$369,5,FALSE)</f>
        <v>1002434</v>
      </c>
    </row>
    <row r="304" spans="1:23">
      <c r="A304" s="2" t="s">
        <v>16</v>
      </c>
      <c r="B304" s="2" t="s">
        <v>1684</v>
      </c>
      <c r="C304" s="2">
        <v>72412</v>
      </c>
      <c r="D304" s="2">
        <v>50000</v>
      </c>
      <c r="E304" s="2" t="s">
        <v>1685</v>
      </c>
      <c r="F304" s="2" t="s">
        <v>19</v>
      </c>
      <c r="G304" s="2" t="s">
        <v>1686</v>
      </c>
      <c r="H304" s="2" t="s">
        <v>91</v>
      </c>
      <c r="I304" s="2" t="s">
        <v>1687</v>
      </c>
      <c r="J304" s="2" t="s">
        <v>1688</v>
      </c>
      <c r="K304" s="2"/>
      <c r="L304" s="2"/>
      <c r="M304" s="2" t="s">
        <v>1689</v>
      </c>
      <c r="N304" s="2"/>
      <c r="O304" s="2"/>
      <c r="P304" s="2">
        <v>5829419</v>
      </c>
      <c r="Q304" s="2" t="s">
        <v>25</v>
      </c>
      <c r="R304" s="2" t="s">
        <v>26</v>
      </c>
      <c r="S304" s="2" t="s">
        <v>27</v>
      </c>
      <c r="T304">
        <v>24165</v>
      </c>
      <c r="U304">
        <f>VLOOKUP(C304,Sheet2!$A$2:$E$369,2,FALSE)</f>
        <v>122</v>
      </c>
      <c r="V304">
        <f>VLOOKUP(C304,Sheet2!$A$2:$E$369,3,FALSE)</f>
        <v>50000</v>
      </c>
      <c r="W304">
        <f>VLOOKUP(C304,Sheet2!$A$2:$E$369,5,FALSE)</f>
        <v>1002256</v>
      </c>
    </row>
    <row r="305" spans="1:23">
      <c r="A305" s="2" t="s">
        <v>16</v>
      </c>
      <c r="B305" s="2" t="s">
        <v>1690</v>
      </c>
      <c r="C305" s="2">
        <v>71922</v>
      </c>
      <c r="D305" s="2">
        <v>50000</v>
      </c>
      <c r="E305" s="2" t="s">
        <v>1691</v>
      </c>
      <c r="F305" s="2" t="s">
        <v>19</v>
      </c>
      <c r="G305" s="2" t="s">
        <v>1692</v>
      </c>
      <c r="H305" s="2" t="s">
        <v>557</v>
      </c>
      <c r="I305" s="2" t="s">
        <v>1693</v>
      </c>
      <c r="J305" s="2" t="s">
        <v>1694</v>
      </c>
      <c r="K305" s="2"/>
      <c r="L305" s="2"/>
      <c r="M305" s="2" t="s">
        <v>1695</v>
      </c>
      <c r="N305" s="2"/>
      <c r="O305" s="2"/>
      <c r="P305" s="2">
        <v>5829420</v>
      </c>
      <c r="Q305" s="2" t="s">
        <v>25</v>
      </c>
      <c r="R305" s="2" t="s">
        <v>26</v>
      </c>
      <c r="S305" s="2" t="s">
        <v>27</v>
      </c>
      <c r="T305">
        <v>23674</v>
      </c>
      <c r="U305" t="e">
        <f>VLOOKUP(C305,Sheet2!$A$2:$E$369,2,FALSE)</f>
        <v>#N/A</v>
      </c>
      <c r="V305" t="e">
        <f>VLOOKUP(C305,Sheet2!$A$2:$E$369,3,FALSE)</f>
        <v>#N/A</v>
      </c>
      <c r="W305" t="e">
        <f>VLOOKUP(C305,Sheet2!$A$2:$E$369,5,FALSE)</f>
        <v>#N/A</v>
      </c>
    </row>
    <row r="306" spans="1:23">
      <c r="A306" s="2" t="s">
        <v>16</v>
      </c>
      <c r="B306" s="2" t="s">
        <v>1696</v>
      </c>
      <c r="C306" s="2">
        <v>71816</v>
      </c>
      <c r="D306" s="2">
        <v>50000</v>
      </c>
      <c r="E306" s="2" t="s">
        <v>1697</v>
      </c>
      <c r="F306" s="2" t="s">
        <v>19</v>
      </c>
      <c r="G306" s="2" t="s">
        <v>1698</v>
      </c>
      <c r="H306" s="2" t="s">
        <v>557</v>
      </c>
      <c r="I306" s="2" t="s">
        <v>1109</v>
      </c>
      <c r="J306" s="2" t="s">
        <v>1110</v>
      </c>
      <c r="K306" s="2"/>
      <c r="L306" s="2"/>
      <c r="M306" s="2" t="s">
        <v>1699</v>
      </c>
      <c r="N306" s="2"/>
      <c r="O306" s="2"/>
      <c r="P306" s="2">
        <v>5829421</v>
      </c>
      <c r="Q306" s="2" t="s">
        <v>25</v>
      </c>
      <c r="R306" s="2" t="s">
        <v>26</v>
      </c>
      <c r="S306" s="2" t="s">
        <v>27</v>
      </c>
      <c r="T306">
        <v>23568</v>
      </c>
      <c r="U306" t="e">
        <f>VLOOKUP(C306,Sheet2!$A$2:$E$369,2,FALSE)</f>
        <v>#N/A</v>
      </c>
      <c r="V306" t="e">
        <f>VLOOKUP(C306,Sheet2!$A$2:$E$369,3,FALSE)</f>
        <v>#N/A</v>
      </c>
      <c r="W306" t="e">
        <f>VLOOKUP(C306,Sheet2!$A$2:$E$369,5,FALSE)</f>
        <v>#N/A</v>
      </c>
    </row>
    <row r="307" spans="1:23">
      <c r="A307" s="2" t="s">
        <v>16</v>
      </c>
      <c r="B307" s="2" t="s">
        <v>1700</v>
      </c>
      <c r="C307" s="2">
        <v>72329</v>
      </c>
      <c r="D307" s="2">
        <v>50000</v>
      </c>
      <c r="E307" s="2" t="s">
        <v>1701</v>
      </c>
      <c r="F307" s="2" t="s">
        <v>19</v>
      </c>
      <c r="G307" s="2" t="s">
        <v>1702</v>
      </c>
      <c r="H307" s="2" t="s">
        <v>31</v>
      </c>
      <c r="I307" s="2" t="s">
        <v>1703</v>
      </c>
      <c r="J307" s="2" t="s">
        <v>1704</v>
      </c>
      <c r="K307" s="2"/>
      <c r="L307" s="2"/>
      <c r="M307" s="2" t="s">
        <v>1705</v>
      </c>
      <c r="N307" s="2"/>
      <c r="O307" s="2"/>
      <c r="P307" s="2">
        <v>5829422</v>
      </c>
      <c r="Q307" s="2" t="s">
        <v>25</v>
      </c>
      <c r="R307" s="2" t="s">
        <v>26</v>
      </c>
      <c r="S307" s="2" t="s">
        <v>27</v>
      </c>
      <c r="T307">
        <v>24075</v>
      </c>
      <c r="U307">
        <f>VLOOKUP(C307,Sheet2!$A$2:$E$369,2,FALSE)</f>
        <v>122</v>
      </c>
      <c r="V307">
        <f>VLOOKUP(C307,Sheet2!$A$2:$E$369,3,FALSE)</f>
        <v>50000</v>
      </c>
      <c r="W307">
        <f>VLOOKUP(C307,Sheet2!$A$2:$E$369,5,FALSE)</f>
        <v>1002574</v>
      </c>
    </row>
    <row r="308" spans="1:23">
      <c r="A308" s="2" t="s">
        <v>16</v>
      </c>
      <c r="B308" s="2" t="s">
        <v>1706</v>
      </c>
      <c r="C308" s="2">
        <v>71949</v>
      </c>
      <c r="D308" s="2">
        <v>50000</v>
      </c>
      <c r="E308" s="2" t="s">
        <v>1707</v>
      </c>
      <c r="F308" s="2" t="s">
        <v>19</v>
      </c>
      <c r="G308" s="2" t="s">
        <v>1708</v>
      </c>
      <c r="H308" s="2" t="s">
        <v>51</v>
      </c>
      <c r="I308" s="2" t="s">
        <v>1709</v>
      </c>
      <c r="J308" s="2" t="s">
        <v>1710</v>
      </c>
      <c r="K308" s="2"/>
      <c r="L308" s="2"/>
      <c r="M308" s="2" t="s">
        <v>1711</v>
      </c>
      <c r="N308" s="2"/>
      <c r="O308" s="2"/>
      <c r="P308" s="2">
        <v>5829423</v>
      </c>
      <c r="Q308" s="2" t="s">
        <v>25</v>
      </c>
      <c r="R308" s="2" t="s">
        <v>26</v>
      </c>
      <c r="S308" s="2" t="s">
        <v>27</v>
      </c>
      <c r="T308">
        <v>23701</v>
      </c>
      <c r="U308">
        <f>VLOOKUP(C308,Sheet2!$A$2:$E$369,2,FALSE)</f>
        <v>125</v>
      </c>
      <c r="V308">
        <f>VLOOKUP(C308,Sheet2!$A$2:$E$369,3,FALSE)</f>
        <v>50000</v>
      </c>
      <c r="W308">
        <f>VLOOKUP(C308,Sheet2!$A$2:$E$369,5,FALSE)</f>
        <v>1002466</v>
      </c>
    </row>
    <row r="309" spans="1:23">
      <c r="A309" s="2" t="s">
        <v>16</v>
      </c>
      <c r="B309" s="2" t="s">
        <v>1712</v>
      </c>
      <c r="C309" s="2">
        <v>71948</v>
      </c>
      <c r="D309" s="2">
        <v>50000</v>
      </c>
      <c r="E309" s="2" t="s">
        <v>1713</v>
      </c>
      <c r="F309" s="2" t="s">
        <v>19</v>
      </c>
      <c r="G309" s="2" t="s">
        <v>1714</v>
      </c>
      <c r="H309" s="2" t="s">
        <v>1715</v>
      </c>
      <c r="I309" s="2" t="s">
        <v>1709</v>
      </c>
      <c r="J309" s="2" t="s">
        <v>1710</v>
      </c>
      <c r="K309" s="2"/>
      <c r="L309" s="2"/>
      <c r="M309" s="2" t="s">
        <v>1716</v>
      </c>
      <c r="N309" s="2"/>
      <c r="O309" s="2"/>
      <c r="P309" s="2">
        <v>5829424</v>
      </c>
      <c r="Q309" s="2" t="s">
        <v>25</v>
      </c>
      <c r="R309" s="2" t="s">
        <v>26</v>
      </c>
      <c r="S309" s="2" t="s">
        <v>27</v>
      </c>
      <c r="T309">
        <v>23700</v>
      </c>
      <c r="U309">
        <f>VLOOKUP(C309,Sheet2!$A$2:$E$369,2,FALSE)</f>
        <v>125</v>
      </c>
      <c r="V309">
        <f>VLOOKUP(C309,Sheet2!$A$2:$E$369,3,FALSE)</f>
        <v>50000</v>
      </c>
      <c r="W309">
        <f>VLOOKUP(C309,Sheet2!$A$2:$E$369,5,FALSE)</f>
        <v>1002465</v>
      </c>
    </row>
    <row r="310" spans="1:23">
      <c r="A310" s="2" t="s">
        <v>16</v>
      </c>
      <c r="B310" s="2" t="s">
        <v>1717</v>
      </c>
      <c r="C310" s="2">
        <v>72334</v>
      </c>
      <c r="D310" s="2">
        <v>50000</v>
      </c>
      <c r="E310" s="2" t="s">
        <v>1718</v>
      </c>
      <c r="F310" s="2" t="s">
        <v>19</v>
      </c>
      <c r="G310" s="2" t="s">
        <v>140</v>
      </c>
      <c r="H310" s="2" t="s">
        <v>31</v>
      </c>
      <c r="I310" s="2" t="s">
        <v>1719</v>
      </c>
      <c r="J310" s="2" t="s">
        <v>1720</v>
      </c>
      <c r="K310" s="2"/>
      <c r="L310" s="2"/>
      <c r="M310" s="2" t="s">
        <v>1721</v>
      </c>
      <c r="N310" s="2"/>
      <c r="O310" s="2"/>
      <c r="P310" s="2">
        <v>5829425</v>
      </c>
      <c r="Q310" s="2" t="s">
        <v>25</v>
      </c>
      <c r="R310" s="2" t="s">
        <v>26</v>
      </c>
      <c r="S310" s="2" t="s">
        <v>27</v>
      </c>
      <c r="T310">
        <v>24080</v>
      </c>
      <c r="U310" t="e">
        <f>VLOOKUP(C310,Sheet2!$A$2:$E$369,2,FALSE)</f>
        <v>#N/A</v>
      </c>
      <c r="V310" t="e">
        <f>VLOOKUP(C310,Sheet2!$A$2:$E$369,3,FALSE)</f>
        <v>#N/A</v>
      </c>
      <c r="W310" t="e">
        <f>VLOOKUP(C310,Sheet2!$A$2:$E$369,5,FALSE)</f>
        <v>#N/A</v>
      </c>
    </row>
    <row r="311" spans="1:23">
      <c r="A311" s="2" t="s">
        <v>16</v>
      </c>
      <c r="B311" s="2" t="s">
        <v>1722</v>
      </c>
      <c r="C311" s="2">
        <v>71940</v>
      </c>
      <c r="D311" s="2">
        <v>50000</v>
      </c>
      <c r="E311" s="2" t="s">
        <v>1723</v>
      </c>
      <c r="F311" s="2" t="s">
        <v>19</v>
      </c>
      <c r="G311" s="2" t="s">
        <v>1724</v>
      </c>
      <c r="H311" s="2" t="s">
        <v>467</v>
      </c>
      <c r="I311" s="2" t="s">
        <v>1725</v>
      </c>
      <c r="J311" s="2" t="s">
        <v>1726</v>
      </c>
      <c r="K311" s="2"/>
      <c r="L311" s="2"/>
      <c r="M311" s="2" t="s">
        <v>1727</v>
      </c>
      <c r="N311" s="2"/>
      <c r="O311" s="2"/>
      <c r="P311" s="2">
        <v>5829426</v>
      </c>
      <c r="Q311" s="2" t="s">
        <v>25</v>
      </c>
      <c r="R311" s="2" t="s">
        <v>26</v>
      </c>
      <c r="S311" s="2" t="s">
        <v>27</v>
      </c>
      <c r="T311">
        <v>23692</v>
      </c>
      <c r="U311">
        <f>VLOOKUP(C311,Sheet2!$A$2:$E$369,2,FALSE)</f>
        <v>122</v>
      </c>
      <c r="V311">
        <f>VLOOKUP(C311,Sheet2!$A$2:$E$369,3,FALSE)</f>
        <v>50000</v>
      </c>
      <c r="W311">
        <f>VLOOKUP(C311,Sheet2!$A$2:$E$369,5,FALSE)</f>
        <v>1002460</v>
      </c>
    </row>
    <row r="312" spans="1:23">
      <c r="A312" s="2" t="s">
        <v>16</v>
      </c>
      <c r="B312" s="2" t="s">
        <v>1728</v>
      </c>
      <c r="C312" s="2">
        <v>71955</v>
      </c>
      <c r="D312" s="2">
        <v>50000</v>
      </c>
      <c r="E312" s="2" t="s">
        <v>1729</v>
      </c>
      <c r="F312" s="2" t="s">
        <v>19</v>
      </c>
      <c r="G312" s="2" t="s">
        <v>1730</v>
      </c>
      <c r="H312" s="2" t="s">
        <v>1520</v>
      </c>
      <c r="I312" s="2" t="s">
        <v>1637</v>
      </c>
      <c r="J312" s="2" t="s">
        <v>1638</v>
      </c>
      <c r="K312" s="2"/>
      <c r="L312" s="2"/>
      <c r="M312" s="2" t="s">
        <v>1731</v>
      </c>
      <c r="N312" s="2"/>
      <c r="O312" s="2"/>
      <c r="P312" s="2">
        <v>5829427</v>
      </c>
      <c r="Q312" s="2" t="s">
        <v>25</v>
      </c>
      <c r="R312" s="2" t="s">
        <v>26</v>
      </c>
      <c r="S312" s="2" t="s">
        <v>27</v>
      </c>
      <c r="T312">
        <v>23707</v>
      </c>
      <c r="U312" t="e">
        <f>VLOOKUP(C312,Sheet2!$A$2:$E$369,2,FALSE)</f>
        <v>#N/A</v>
      </c>
      <c r="V312" t="e">
        <f>VLOOKUP(C312,Sheet2!$A$2:$E$369,3,FALSE)</f>
        <v>#N/A</v>
      </c>
      <c r="W312" t="e">
        <f>VLOOKUP(C312,Sheet2!$A$2:$E$369,5,FALSE)</f>
        <v>#N/A</v>
      </c>
    </row>
    <row r="313" spans="1:23">
      <c r="A313" s="2" t="s">
        <v>16</v>
      </c>
      <c r="B313" s="2" t="s">
        <v>1732</v>
      </c>
      <c r="C313" s="2">
        <v>71975</v>
      </c>
      <c r="D313" s="2">
        <v>50000</v>
      </c>
      <c r="E313" s="2" t="s">
        <v>1733</v>
      </c>
      <c r="F313" s="2" t="s">
        <v>19</v>
      </c>
      <c r="G313" s="2" t="s">
        <v>912</v>
      </c>
      <c r="H313" s="2" t="s">
        <v>91</v>
      </c>
      <c r="I313" s="2" t="s">
        <v>1734</v>
      </c>
      <c r="J313" s="2" t="s">
        <v>1735</v>
      </c>
      <c r="K313" s="2"/>
      <c r="L313" s="2"/>
      <c r="M313" s="2" t="s">
        <v>1736</v>
      </c>
      <c r="N313" s="2"/>
      <c r="O313" s="2"/>
      <c r="P313" s="2">
        <v>5829428</v>
      </c>
      <c r="Q313" s="2" t="s">
        <v>25</v>
      </c>
      <c r="R313" s="2" t="s">
        <v>26</v>
      </c>
      <c r="S313" s="2" t="s">
        <v>27</v>
      </c>
      <c r="T313">
        <v>23727</v>
      </c>
      <c r="U313" t="e">
        <f>VLOOKUP(C313,Sheet2!$A$2:$E$369,2,FALSE)</f>
        <v>#N/A</v>
      </c>
      <c r="V313" t="e">
        <f>VLOOKUP(C313,Sheet2!$A$2:$E$369,3,FALSE)</f>
        <v>#N/A</v>
      </c>
      <c r="W313" t="e">
        <f>VLOOKUP(C313,Sheet2!$A$2:$E$369,5,FALSE)</f>
        <v>#N/A</v>
      </c>
    </row>
    <row r="314" spans="1:23">
      <c r="A314" s="2" t="s">
        <v>16</v>
      </c>
      <c r="B314" s="2" t="s">
        <v>1737</v>
      </c>
      <c r="C314" s="2">
        <v>71958</v>
      </c>
      <c r="D314" s="2">
        <v>50000</v>
      </c>
      <c r="E314" s="2" t="s">
        <v>1738</v>
      </c>
      <c r="F314" s="2" t="s">
        <v>19</v>
      </c>
      <c r="G314" s="2" t="s">
        <v>1739</v>
      </c>
      <c r="H314" s="2" t="s">
        <v>965</v>
      </c>
      <c r="I314" s="2" t="s">
        <v>1740</v>
      </c>
      <c r="J314" s="2" t="s">
        <v>1741</v>
      </c>
      <c r="K314" s="2"/>
      <c r="L314" s="2"/>
      <c r="M314" s="2" t="s">
        <v>1742</v>
      </c>
      <c r="N314" s="2"/>
      <c r="O314" s="2"/>
      <c r="P314" s="2">
        <v>5829429</v>
      </c>
      <c r="Q314" s="2" t="s">
        <v>25</v>
      </c>
      <c r="R314" s="2" t="s">
        <v>26</v>
      </c>
      <c r="S314" s="2" t="s">
        <v>27</v>
      </c>
      <c r="T314">
        <v>23710</v>
      </c>
      <c r="U314" t="e">
        <f>VLOOKUP(C314,Sheet2!$A$2:$E$369,2,FALSE)</f>
        <v>#N/A</v>
      </c>
      <c r="V314" t="e">
        <f>VLOOKUP(C314,Sheet2!$A$2:$E$369,3,FALSE)</f>
        <v>#N/A</v>
      </c>
      <c r="W314" t="e">
        <f>VLOOKUP(C314,Sheet2!$A$2:$E$369,5,FALSE)</f>
        <v>#N/A</v>
      </c>
    </row>
    <row r="315" spans="1:23">
      <c r="A315" s="2" t="s">
        <v>16</v>
      </c>
      <c r="B315" s="2" t="s">
        <v>1743</v>
      </c>
      <c r="C315" s="2">
        <v>72326</v>
      </c>
      <c r="D315" s="2">
        <v>50000</v>
      </c>
      <c r="E315" s="2" t="s">
        <v>1744</v>
      </c>
      <c r="F315" s="2" t="s">
        <v>19</v>
      </c>
      <c r="G315" s="2" t="s">
        <v>1745</v>
      </c>
      <c r="H315" s="2" t="s">
        <v>31</v>
      </c>
      <c r="I315" s="2" t="s">
        <v>1581</v>
      </c>
      <c r="J315" s="2" t="s">
        <v>1582</v>
      </c>
      <c r="K315" s="2"/>
      <c r="L315" s="2"/>
      <c r="M315" s="2" t="s">
        <v>1746</v>
      </c>
      <c r="N315" s="2"/>
      <c r="O315" s="2"/>
      <c r="P315" s="2">
        <v>5829430</v>
      </c>
      <c r="Q315" s="2" t="s">
        <v>25</v>
      </c>
      <c r="R315" s="2" t="s">
        <v>26</v>
      </c>
      <c r="S315" s="2" t="s">
        <v>27</v>
      </c>
      <c r="T315">
        <v>24072</v>
      </c>
      <c r="U315">
        <f>VLOOKUP(C315,Sheet2!$A$2:$E$369,2,FALSE)</f>
        <v>122</v>
      </c>
      <c r="V315">
        <f>VLOOKUP(C315,Sheet2!$A$2:$E$369,3,FALSE)</f>
        <v>50000</v>
      </c>
      <c r="W315">
        <f>VLOOKUP(C315,Sheet2!$A$2:$E$369,5,FALSE)</f>
        <v>1002571</v>
      </c>
    </row>
    <row r="316" spans="1:23">
      <c r="A316" s="2" t="s">
        <v>16</v>
      </c>
      <c r="B316" s="2" t="s">
        <v>1747</v>
      </c>
      <c r="C316" s="2">
        <v>71980</v>
      </c>
      <c r="D316" s="2">
        <v>50000</v>
      </c>
      <c r="E316" s="2" t="s">
        <v>1748</v>
      </c>
      <c r="F316" s="2" t="s">
        <v>19</v>
      </c>
      <c r="G316" s="2" t="s">
        <v>1749</v>
      </c>
      <c r="H316" s="2" t="s">
        <v>1520</v>
      </c>
      <c r="I316" s="2" t="s">
        <v>1750</v>
      </c>
      <c r="J316" s="2" t="s">
        <v>1751</v>
      </c>
      <c r="K316" s="2"/>
      <c r="L316" s="2"/>
      <c r="M316" s="2" t="s">
        <v>1752</v>
      </c>
      <c r="N316" s="2"/>
      <c r="O316" s="2"/>
      <c r="P316" s="2">
        <v>5829431</v>
      </c>
      <c r="Q316" s="2" t="s">
        <v>25</v>
      </c>
      <c r="R316" s="2" t="s">
        <v>26</v>
      </c>
      <c r="S316" s="2" t="s">
        <v>27</v>
      </c>
      <c r="T316">
        <v>23732</v>
      </c>
      <c r="U316">
        <f>VLOOKUP(C316,Sheet2!$A$2:$E$369,2,FALSE)</f>
        <v>122</v>
      </c>
      <c r="V316">
        <f>VLOOKUP(C316,Sheet2!$A$2:$E$369,3,FALSE)</f>
        <v>50000</v>
      </c>
      <c r="W316">
        <f>VLOOKUP(C316,Sheet2!$A$2:$E$369,5,FALSE)</f>
        <v>1002479</v>
      </c>
    </row>
    <row r="317" spans="1:23">
      <c r="A317" s="2" t="s">
        <v>16</v>
      </c>
      <c r="B317" s="2" t="s">
        <v>1753</v>
      </c>
      <c r="C317" s="2">
        <v>71974</v>
      </c>
      <c r="D317" s="2">
        <v>50000</v>
      </c>
      <c r="E317" s="2" t="s">
        <v>1754</v>
      </c>
      <c r="F317" s="2" t="s">
        <v>19</v>
      </c>
      <c r="G317" s="2" t="s">
        <v>1755</v>
      </c>
      <c r="H317" s="2" t="s">
        <v>44</v>
      </c>
      <c r="I317" s="2" t="s">
        <v>1756</v>
      </c>
      <c r="J317" s="2" t="s">
        <v>1757</v>
      </c>
      <c r="K317" s="2"/>
      <c r="L317" s="2"/>
      <c r="M317" s="2" t="s">
        <v>1758</v>
      </c>
      <c r="N317" s="2"/>
      <c r="O317" s="2"/>
      <c r="P317" s="2">
        <v>5829432</v>
      </c>
      <c r="Q317" s="2" t="s">
        <v>25</v>
      </c>
      <c r="R317" s="2" t="s">
        <v>26</v>
      </c>
      <c r="S317" s="2" t="s">
        <v>27</v>
      </c>
      <c r="T317">
        <v>23726</v>
      </c>
      <c r="U317">
        <f>VLOOKUP(C317,Sheet2!$A$2:$E$369,2,FALSE)</f>
        <v>122</v>
      </c>
      <c r="V317">
        <f>VLOOKUP(C317,Sheet2!$A$2:$E$369,3,FALSE)</f>
        <v>50000</v>
      </c>
      <c r="W317">
        <f>VLOOKUP(C317,Sheet2!$A$2:$E$369,5,FALSE)</f>
        <v>1002476</v>
      </c>
    </row>
    <row r="318" spans="1:23">
      <c r="A318" s="2" t="s">
        <v>16</v>
      </c>
      <c r="B318" s="2" t="s">
        <v>1759</v>
      </c>
      <c r="C318" s="2">
        <v>71977</v>
      </c>
      <c r="D318" s="2">
        <v>50000</v>
      </c>
      <c r="E318" s="2" t="s">
        <v>1760</v>
      </c>
      <c r="F318" s="2" t="s">
        <v>19</v>
      </c>
      <c r="G318" s="2" t="s">
        <v>1761</v>
      </c>
      <c r="H318" s="2" t="s">
        <v>467</v>
      </c>
      <c r="I318" s="2" t="s">
        <v>1762</v>
      </c>
      <c r="J318" s="2" t="s">
        <v>1763</v>
      </c>
      <c r="K318" s="2"/>
      <c r="L318" s="2"/>
      <c r="M318" s="2" t="s">
        <v>1764</v>
      </c>
      <c r="N318" s="2"/>
      <c r="O318" s="2"/>
      <c r="P318" s="2">
        <v>5829433</v>
      </c>
      <c r="Q318" s="2" t="s">
        <v>25</v>
      </c>
      <c r="R318" s="2" t="s">
        <v>26</v>
      </c>
      <c r="S318" s="2" t="s">
        <v>27</v>
      </c>
      <c r="T318">
        <v>23729</v>
      </c>
      <c r="U318">
        <f>VLOOKUP(C318,Sheet2!$A$2:$E$369,2,FALSE)</f>
        <v>122</v>
      </c>
      <c r="V318">
        <f>VLOOKUP(C318,Sheet2!$A$2:$E$369,3,FALSE)</f>
        <v>50000</v>
      </c>
      <c r="W318">
        <f>VLOOKUP(C318,Sheet2!$A$2:$E$369,5,FALSE)</f>
        <v>1002477</v>
      </c>
    </row>
    <row r="319" spans="1:23">
      <c r="A319" s="2" t="s">
        <v>16</v>
      </c>
      <c r="B319" s="2" t="s">
        <v>1765</v>
      </c>
      <c r="C319" s="2">
        <v>72336</v>
      </c>
      <c r="D319" s="2">
        <v>50000</v>
      </c>
      <c r="E319" s="2" t="s">
        <v>1766</v>
      </c>
      <c r="F319" s="2" t="s">
        <v>19</v>
      </c>
      <c r="G319" s="2" t="s">
        <v>1767</v>
      </c>
      <c r="H319" s="2" t="s">
        <v>31</v>
      </c>
      <c r="I319" s="2" t="s">
        <v>1768</v>
      </c>
      <c r="J319" s="2" t="s">
        <v>1769</v>
      </c>
      <c r="K319" s="2"/>
      <c r="L319" s="2"/>
      <c r="M319" s="2" t="s">
        <v>1770</v>
      </c>
      <c r="N319" s="2"/>
      <c r="O319" s="2"/>
      <c r="P319" s="2">
        <v>5829434</v>
      </c>
      <c r="Q319" s="2" t="s">
        <v>25</v>
      </c>
      <c r="R319" s="2" t="s">
        <v>26</v>
      </c>
      <c r="S319" s="2" t="s">
        <v>27</v>
      </c>
      <c r="T319">
        <v>24082</v>
      </c>
      <c r="U319" t="e">
        <f>VLOOKUP(C319,Sheet2!$A$2:$E$369,2,FALSE)</f>
        <v>#N/A</v>
      </c>
      <c r="V319" t="e">
        <f>VLOOKUP(C319,Sheet2!$A$2:$E$369,3,FALSE)</f>
        <v>#N/A</v>
      </c>
      <c r="W319" t="e">
        <f>VLOOKUP(C319,Sheet2!$A$2:$E$369,5,FALSE)</f>
        <v>#N/A</v>
      </c>
    </row>
    <row r="320" spans="1:23">
      <c r="A320" s="2" t="s">
        <v>16</v>
      </c>
      <c r="B320" s="2" t="s">
        <v>1771</v>
      </c>
      <c r="C320" s="2">
        <v>71981</v>
      </c>
      <c r="D320" s="2">
        <v>50000</v>
      </c>
      <c r="E320" s="2" t="s">
        <v>1772</v>
      </c>
      <c r="F320" s="2" t="s">
        <v>19</v>
      </c>
      <c r="G320" s="2" t="s">
        <v>1773</v>
      </c>
      <c r="H320" s="2" t="s">
        <v>965</v>
      </c>
      <c r="I320" s="2" t="s">
        <v>1774</v>
      </c>
      <c r="J320" s="2" t="s">
        <v>1775</v>
      </c>
      <c r="K320" s="2"/>
      <c r="L320" s="2"/>
      <c r="M320" s="2" t="s">
        <v>1776</v>
      </c>
      <c r="N320" s="2"/>
      <c r="O320" s="2"/>
      <c r="P320" s="2">
        <v>5829435</v>
      </c>
      <c r="Q320" s="2" t="s">
        <v>25</v>
      </c>
      <c r="R320" s="2" t="s">
        <v>26</v>
      </c>
      <c r="S320" s="2" t="s">
        <v>27</v>
      </c>
      <c r="T320">
        <v>23733</v>
      </c>
      <c r="U320">
        <f>VLOOKUP(C320,Sheet2!$A$2:$E$369,2,FALSE)</f>
        <v>122</v>
      </c>
      <c r="V320">
        <f>VLOOKUP(C320,Sheet2!$A$2:$E$369,3,FALSE)</f>
        <v>50000</v>
      </c>
      <c r="W320">
        <f>VLOOKUP(C320,Sheet2!$A$2:$E$369,5,FALSE)</f>
        <v>1002480</v>
      </c>
    </row>
    <row r="321" spans="1:23">
      <c r="A321" s="2" t="s">
        <v>16</v>
      </c>
      <c r="B321" s="2" t="s">
        <v>1777</v>
      </c>
      <c r="C321" s="2">
        <v>71989</v>
      </c>
      <c r="D321" s="2">
        <v>50000</v>
      </c>
      <c r="E321" s="2" t="s">
        <v>1778</v>
      </c>
      <c r="F321" s="2" t="s">
        <v>19</v>
      </c>
      <c r="G321" s="2" t="s">
        <v>1779</v>
      </c>
      <c r="H321" s="2" t="s">
        <v>91</v>
      </c>
      <c r="I321" s="2" t="s">
        <v>1780</v>
      </c>
      <c r="J321" s="2" t="s">
        <v>1781</v>
      </c>
      <c r="K321" s="2"/>
      <c r="L321" s="2"/>
      <c r="M321" s="2" t="s">
        <v>1782</v>
      </c>
      <c r="N321" s="2"/>
      <c r="O321" s="2"/>
      <c r="P321" s="2">
        <v>5829436</v>
      </c>
      <c r="Q321" s="2" t="s">
        <v>25</v>
      </c>
      <c r="R321" s="2" t="s">
        <v>26</v>
      </c>
      <c r="S321" s="2" t="s">
        <v>27</v>
      </c>
      <c r="T321">
        <v>23741</v>
      </c>
      <c r="U321">
        <f>VLOOKUP(C321,Sheet2!$A$2:$E$369,2,FALSE)</f>
        <v>122</v>
      </c>
      <c r="V321">
        <f>VLOOKUP(C321,Sheet2!$A$2:$E$369,3,FALSE)</f>
        <v>50000</v>
      </c>
      <c r="W321">
        <f>VLOOKUP(C321,Sheet2!$A$2:$E$369,5,FALSE)</f>
        <v>1002483</v>
      </c>
    </row>
    <row r="322" spans="1:23">
      <c r="A322" s="2" t="s">
        <v>16</v>
      </c>
      <c r="B322" s="2" t="s">
        <v>1783</v>
      </c>
      <c r="C322" s="2">
        <v>71645</v>
      </c>
      <c r="D322" s="2">
        <v>50000</v>
      </c>
      <c r="E322" s="2" t="s">
        <v>1784</v>
      </c>
      <c r="F322" s="2" t="s">
        <v>19</v>
      </c>
      <c r="G322" s="2" t="s">
        <v>1785</v>
      </c>
      <c r="H322" s="2" t="s">
        <v>147</v>
      </c>
      <c r="I322" s="2" t="s">
        <v>1786</v>
      </c>
      <c r="J322" s="2" t="s">
        <v>1787</v>
      </c>
      <c r="K322" s="2"/>
      <c r="L322" s="2"/>
      <c r="M322" s="2" t="s">
        <v>1788</v>
      </c>
      <c r="N322" s="2"/>
      <c r="O322" s="2"/>
      <c r="P322" s="2">
        <v>5829437</v>
      </c>
      <c r="Q322" s="2" t="s">
        <v>25</v>
      </c>
      <c r="R322" s="2" t="s">
        <v>26</v>
      </c>
      <c r="S322" s="2" t="s">
        <v>27</v>
      </c>
      <c r="T322">
        <v>23397</v>
      </c>
      <c r="U322">
        <f>VLOOKUP(C322,Sheet2!$A$2:$E$369,2,FALSE)</f>
        <v>122</v>
      </c>
      <c r="V322">
        <f>VLOOKUP(C322,Sheet2!$A$2:$E$369,3,FALSE)</f>
        <v>50000</v>
      </c>
      <c r="W322">
        <f>VLOOKUP(C322,Sheet2!$A$2:$E$369,5,FALSE)</f>
        <v>1002348</v>
      </c>
    </row>
    <row r="323" spans="1:23">
      <c r="A323" s="2" t="s">
        <v>16</v>
      </c>
      <c r="B323" s="2" t="s">
        <v>1789</v>
      </c>
      <c r="C323" s="2">
        <v>72868</v>
      </c>
      <c r="D323" s="2">
        <v>50000</v>
      </c>
      <c r="E323" s="2" t="s">
        <v>1790</v>
      </c>
      <c r="F323" s="2" t="s">
        <v>19</v>
      </c>
      <c r="G323" s="2" t="s">
        <v>1791</v>
      </c>
      <c r="H323" s="2" t="s">
        <v>251</v>
      </c>
      <c r="I323" s="2" t="s">
        <v>1792</v>
      </c>
      <c r="J323" s="2" t="s">
        <v>1793</v>
      </c>
      <c r="K323" s="2"/>
      <c r="L323" s="2"/>
      <c r="M323" s="2" t="s">
        <v>1794</v>
      </c>
      <c r="N323" s="2"/>
      <c r="O323" s="2"/>
      <c r="P323" s="2">
        <v>5829438</v>
      </c>
      <c r="Q323" s="2" t="s">
        <v>25</v>
      </c>
      <c r="R323" s="2" t="s">
        <v>26</v>
      </c>
      <c r="S323" s="2" t="s">
        <v>27</v>
      </c>
      <c r="T323">
        <v>24444</v>
      </c>
      <c r="U323" t="e">
        <f>VLOOKUP(C323,Sheet2!$A$2:$E$369,2,FALSE)</f>
        <v>#N/A</v>
      </c>
      <c r="V323" t="e">
        <f>VLOOKUP(C323,Sheet2!$A$2:$E$369,3,FALSE)</f>
        <v>#N/A</v>
      </c>
      <c r="W323" t="e">
        <f>VLOOKUP(C323,Sheet2!$A$2:$E$369,5,FALSE)</f>
        <v>#N/A</v>
      </c>
    </row>
    <row r="324" spans="1:23">
      <c r="A324" s="2" t="s">
        <v>16</v>
      </c>
      <c r="B324" s="2" t="s">
        <v>1795</v>
      </c>
      <c r="C324" s="2">
        <v>71976</v>
      </c>
      <c r="D324" s="2">
        <v>50000</v>
      </c>
      <c r="E324" s="2" t="s">
        <v>1796</v>
      </c>
      <c r="F324" s="2" t="s">
        <v>19</v>
      </c>
      <c r="G324" s="2" t="s">
        <v>1797</v>
      </c>
      <c r="H324" s="2" t="s">
        <v>1190</v>
      </c>
      <c r="I324" s="2" t="s">
        <v>1798</v>
      </c>
      <c r="J324" s="2" t="s">
        <v>1799</v>
      </c>
      <c r="K324" s="2"/>
      <c r="L324" s="2"/>
      <c r="M324" s="2" t="s">
        <v>1800</v>
      </c>
      <c r="N324" s="2"/>
      <c r="O324" s="2"/>
      <c r="P324" s="2">
        <v>5829439</v>
      </c>
      <c r="Q324" s="2" t="s">
        <v>25</v>
      </c>
      <c r="R324" s="2" t="s">
        <v>26</v>
      </c>
      <c r="S324" s="2" t="s">
        <v>27</v>
      </c>
      <c r="T324">
        <v>23728</v>
      </c>
      <c r="U324" t="e">
        <f>VLOOKUP(C324,Sheet2!$A$2:$E$369,2,FALSE)</f>
        <v>#N/A</v>
      </c>
      <c r="V324" t="e">
        <f>VLOOKUP(C324,Sheet2!$A$2:$E$369,3,FALSE)</f>
        <v>#N/A</v>
      </c>
      <c r="W324" t="e">
        <f>VLOOKUP(C324,Sheet2!$A$2:$E$369,5,FALSE)</f>
        <v>#N/A</v>
      </c>
    </row>
    <row r="325" spans="1:23">
      <c r="A325" s="2" t="s">
        <v>16</v>
      </c>
      <c r="B325" s="2" t="s">
        <v>1801</v>
      </c>
      <c r="C325" s="2">
        <v>71946</v>
      </c>
      <c r="D325" s="2">
        <v>50000</v>
      </c>
      <c r="E325" s="2" t="s">
        <v>1802</v>
      </c>
      <c r="F325" s="2" t="s">
        <v>19</v>
      </c>
      <c r="G325" s="2" t="s">
        <v>1803</v>
      </c>
      <c r="H325" s="2" t="s">
        <v>65</v>
      </c>
      <c r="I325" s="2" t="s">
        <v>1804</v>
      </c>
      <c r="J325" s="2" t="s">
        <v>1805</v>
      </c>
      <c r="K325" s="2"/>
      <c r="L325" s="2"/>
      <c r="M325" s="2" t="s">
        <v>1806</v>
      </c>
      <c r="N325" s="2"/>
      <c r="O325" s="2"/>
      <c r="P325" s="2">
        <v>5829440</v>
      </c>
      <c r="Q325" s="2" t="s">
        <v>25</v>
      </c>
      <c r="R325" s="2" t="s">
        <v>26</v>
      </c>
      <c r="S325" s="2" t="s">
        <v>27</v>
      </c>
      <c r="T325">
        <v>23698</v>
      </c>
      <c r="U325">
        <f>VLOOKUP(C325,Sheet2!$A$2:$E$369,2,FALSE)</f>
        <v>122</v>
      </c>
      <c r="V325">
        <f>VLOOKUP(C325,Sheet2!$A$2:$E$369,3,FALSE)</f>
        <v>50000</v>
      </c>
      <c r="W325">
        <f>VLOOKUP(C325,Sheet2!$A$2:$E$369,5,FALSE)</f>
        <v>1002463</v>
      </c>
    </row>
    <row r="326" spans="1:23">
      <c r="A326" s="2" t="s">
        <v>16</v>
      </c>
      <c r="B326" s="2" t="s">
        <v>1807</v>
      </c>
      <c r="C326" s="2">
        <v>72339</v>
      </c>
      <c r="D326" s="2">
        <v>50000</v>
      </c>
      <c r="E326" s="2" t="s">
        <v>1808</v>
      </c>
      <c r="F326" s="2" t="s">
        <v>19</v>
      </c>
      <c r="G326" s="2" t="s">
        <v>1809</v>
      </c>
      <c r="H326" s="2" t="s">
        <v>31</v>
      </c>
      <c r="I326" s="2" t="s">
        <v>1810</v>
      </c>
      <c r="J326" s="2" t="s">
        <v>1811</v>
      </c>
      <c r="K326" s="2"/>
      <c r="L326" s="2"/>
      <c r="M326" s="2" t="s">
        <v>1812</v>
      </c>
      <c r="N326" s="2"/>
      <c r="O326" s="2"/>
      <c r="P326" s="2">
        <v>5829441</v>
      </c>
      <c r="Q326" s="2" t="s">
        <v>25</v>
      </c>
      <c r="R326" s="2" t="s">
        <v>26</v>
      </c>
      <c r="S326" s="2" t="s">
        <v>27</v>
      </c>
      <c r="T326">
        <v>24085</v>
      </c>
      <c r="U326">
        <f>VLOOKUP(C326,Sheet2!$A$2:$E$369,2,FALSE)</f>
        <v>122</v>
      </c>
      <c r="V326">
        <f>VLOOKUP(C326,Sheet2!$A$2:$E$369,3,FALSE)</f>
        <v>50000</v>
      </c>
      <c r="W326">
        <f>VLOOKUP(C326,Sheet2!$A$2:$E$369,5,FALSE)</f>
        <v>1002578</v>
      </c>
    </row>
    <row r="327" spans="1:23">
      <c r="A327" s="2" t="s">
        <v>16</v>
      </c>
      <c r="B327" s="2" t="s">
        <v>1813</v>
      </c>
      <c r="C327" s="2">
        <v>71999</v>
      </c>
      <c r="D327" s="2">
        <v>50000</v>
      </c>
      <c r="E327" s="2" t="s">
        <v>1814</v>
      </c>
      <c r="F327" s="2" t="s">
        <v>19</v>
      </c>
      <c r="G327" s="2" t="s">
        <v>1815</v>
      </c>
      <c r="H327" s="2" t="s">
        <v>44</v>
      </c>
      <c r="I327" s="2" t="s">
        <v>1810</v>
      </c>
      <c r="J327" s="2" t="s">
        <v>1811</v>
      </c>
      <c r="K327" s="2"/>
      <c r="L327" s="2"/>
      <c r="M327" s="2" t="s">
        <v>1816</v>
      </c>
      <c r="N327" s="2"/>
      <c r="O327" s="2"/>
      <c r="P327" s="2">
        <v>5829442</v>
      </c>
      <c r="Q327" s="2" t="s">
        <v>25</v>
      </c>
      <c r="R327" s="2" t="s">
        <v>26</v>
      </c>
      <c r="S327" s="2" t="s">
        <v>27</v>
      </c>
      <c r="T327">
        <v>23751</v>
      </c>
      <c r="U327">
        <f>VLOOKUP(C327,Sheet2!$A$2:$E$369,2,FALSE)</f>
        <v>122</v>
      </c>
      <c r="V327">
        <f>VLOOKUP(C327,Sheet2!$A$2:$E$369,3,FALSE)</f>
        <v>50000</v>
      </c>
      <c r="W327">
        <f>VLOOKUP(C327,Sheet2!$A$2:$E$369,5,FALSE)</f>
        <v>1002485</v>
      </c>
    </row>
    <row r="328" spans="1:23">
      <c r="A328" s="2" t="s">
        <v>16</v>
      </c>
      <c r="B328" s="2" t="s">
        <v>1817</v>
      </c>
      <c r="C328" s="2">
        <v>72006</v>
      </c>
      <c r="D328" s="2">
        <v>50000</v>
      </c>
      <c r="E328" s="2" t="s">
        <v>1818</v>
      </c>
      <c r="F328" s="2" t="s">
        <v>19</v>
      </c>
      <c r="G328" s="2" t="s">
        <v>1819</v>
      </c>
      <c r="H328" s="2" t="s">
        <v>147</v>
      </c>
      <c r="I328" s="2" t="s">
        <v>1820</v>
      </c>
      <c r="J328" s="2" t="s">
        <v>1821</v>
      </c>
      <c r="K328" s="2"/>
      <c r="L328" s="2"/>
      <c r="M328" s="2" t="s">
        <v>1822</v>
      </c>
      <c r="N328" s="2"/>
      <c r="O328" s="2"/>
      <c r="P328" s="2">
        <v>5829443</v>
      </c>
      <c r="Q328" s="2" t="s">
        <v>25</v>
      </c>
      <c r="R328" s="2" t="s">
        <v>26</v>
      </c>
      <c r="S328" s="2" t="s">
        <v>27</v>
      </c>
      <c r="T328">
        <v>23758</v>
      </c>
      <c r="U328">
        <f>VLOOKUP(C328,Sheet2!$A$2:$E$369,2,FALSE)</f>
        <v>122</v>
      </c>
      <c r="V328">
        <f>VLOOKUP(C328,Sheet2!$A$2:$E$369,3,FALSE)</f>
        <v>50000</v>
      </c>
      <c r="W328">
        <f>VLOOKUP(C328,Sheet2!$A$2:$E$369,5,FALSE)</f>
        <v>1002486</v>
      </c>
    </row>
    <row r="329" spans="1:23">
      <c r="A329" s="2" t="s">
        <v>16</v>
      </c>
      <c r="B329" s="2" t="s">
        <v>1823</v>
      </c>
      <c r="C329" s="2">
        <v>72007</v>
      </c>
      <c r="D329" s="2">
        <v>50000</v>
      </c>
      <c r="E329" s="2" t="s">
        <v>1824</v>
      </c>
      <c r="F329" s="2" t="s">
        <v>19</v>
      </c>
      <c r="G329" s="2" t="s">
        <v>1825</v>
      </c>
      <c r="H329" s="2" t="s">
        <v>65</v>
      </c>
      <c r="I329" s="2" t="s">
        <v>1820</v>
      </c>
      <c r="J329" s="2" t="s">
        <v>1821</v>
      </c>
      <c r="K329" s="2"/>
      <c r="L329" s="2"/>
      <c r="M329" s="2" t="s">
        <v>1826</v>
      </c>
      <c r="N329" s="2"/>
      <c r="O329" s="2"/>
      <c r="P329" s="2">
        <v>5829444</v>
      </c>
      <c r="Q329" s="2" t="s">
        <v>25</v>
      </c>
      <c r="R329" s="2" t="s">
        <v>26</v>
      </c>
      <c r="S329" s="2" t="s">
        <v>27</v>
      </c>
      <c r="T329">
        <v>23759</v>
      </c>
      <c r="U329">
        <f>VLOOKUP(C329,Sheet2!$A$2:$E$369,2,FALSE)</f>
        <v>122</v>
      </c>
      <c r="V329">
        <f>VLOOKUP(C329,Sheet2!$A$2:$E$369,3,FALSE)</f>
        <v>50000</v>
      </c>
      <c r="W329">
        <f>VLOOKUP(C329,Sheet2!$A$2:$E$369,5,FALSE)</f>
        <v>1002487</v>
      </c>
    </row>
    <row r="330" spans="1:23">
      <c r="A330" s="2" t="s">
        <v>16</v>
      </c>
      <c r="B330" s="2" t="s">
        <v>1827</v>
      </c>
      <c r="C330" s="2">
        <v>71993</v>
      </c>
      <c r="D330" s="2">
        <v>50000</v>
      </c>
      <c r="E330" s="2" t="s">
        <v>1828</v>
      </c>
      <c r="F330" s="2" t="s">
        <v>19</v>
      </c>
      <c r="G330" s="2" t="s">
        <v>1829</v>
      </c>
      <c r="H330" s="2" t="s">
        <v>147</v>
      </c>
      <c r="I330" s="2" t="s">
        <v>1830</v>
      </c>
      <c r="J330" s="2" t="s">
        <v>1831</v>
      </c>
      <c r="K330" s="2"/>
      <c r="L330" s="2"/>
      <c r="M330" s="2" t="s">
        <v>1832</v>
      </c>
      <c r="N330" s="2"/>
      <c r="O330" s="2"/>
      <c r="P330" s="2">
        <v>5829445</v>
      </c>
      <c r="Q330" s="2" t="s">
        <v>25</v>
      </c>
      <c r="R330" s="2" t="s">
        <v>26</v>
      </c>
      <c r="S330" s="2" t="s">
        <v>27</v>
      </c>
      <c r="T330">
        <v>23745</v>
      </c>
      <c r="U330">
        <f>VLOOKUP(C330,Sheet2!$A$2:$E$369,2,FALSE)</f>
        <v>122</v>
      </c>
      <c r="V330">
        <f>VLOOKUP(C330,Sheet2!$A$2:$E$369,3,FALSE)</f>
        <v>50000</v>
      </c>
      <c r="W330">
        <f>VLOOKUP(C330,Sheet2!$A$2:$E$369,5,FALSE)</f>
        <v>1002484</v>
      </c>
    </row>
    <row r="331" spans="1:23">
      <c r="A331" s="2" t="s">
        <v>16</v>
      </c>
      <c r="B331" s="2" t="s">
        <v>1833</v>
      </c>
      <c r="C331" s="2">
        <v>72010</v>
      </c>
      <c r="D331" s="2">
        <v>50000</v>
      </c>
      <c r="E331" s="2" t="s">
        <v>1834</v>
      </c>
      <c r="F331" s="2" t="s">
        <v>19</v>
      </c>
      <c r="G331" s="2" t="s">
        <v>1835</v>
      </c>
      <c r="H331" s="2" t="s">
        <v>65</v>
      </c>
      <c r="I331" s="2" t="s">
        <v>1836</v>
      </c>
      <c r="J331" s="2" t="s">
        <v>1837</v>
      </c>
      <c r="K331" s="2"/>
      <c r="L331" s="2"/>
      <c r="M331" s="2" t="s">
        <v>1838</v>
      </c>
      <c r="N331" s="2"/>
      <c r="O331" s="2"/>
      <c r="P331" s="2">
        <v>5829446</v>
      </c>
      <c r="Q331" s="2" t="s">
        <v>25</v>
      </c>
      <c r="R331" s="2" t="s">
        <v>26</v>
      </c>
      <c r="S331" s="2" t="s">
        <v>27</v>
      </c>
      <c r="T331">
        <v>23762</v>
      </c>
      <c r="U331">
        <f>VLOOKUP(C331,Sheet2!$A$2:$E$369,2,FALSE)</f>
        <v>122</v>
      </c>
      <c r="V331">
        <f>VLOOKUP(C331,Sheet2!$A$2:$E$369,3,FALSE)</f>
        <v>50000</v>
      </c>
      <c r="W331">
        <f>VLOOKUP(C331,Sheet2!$A$2:$E$369,5,FALSE)</f>
        <v>1002488</v>
      </c>
    </row>
    <row r="332" spans="1:23">
      <c r="A332" s="2" t="s">
        <v>16</v>
      </c>
      <c r="B332" s="2" t="s">
        <v>1839</v>
      </c>
      <c r="C332" s="2">
        <v>71711</v>
      </c>
      <c r="D332" s="2">
        <v>50000</v>
      </c>
      <c r="E332" s="2" t="s">
        <v>1840</v>
      </c>
      <c r="F332" s="2" t="s">
        <v>19</v>
      </c>
      <c r="G332" s="2" t="s">
        <v>1841</v>
      </c>
      <c r="H332" s="2" t="s">
        <v>91</v>
      </c>
      <c r="I332" s="2" t="s">
        <v>209</v>
      </c>
      <c r="J332" s="2" t="s">
        <v>210</v>
      </c>
      <c r="K332" s="2"/>
      <c r="L332" s="2"/>
      <c r="M332" s="2" t="s">
        <v>1842</v>
      </c>
      <c r="N332" s="2"/>
      <c r="O332" s="2"/>
      <c r="P332" s="2">
        <v>5829447</v>
      </c>
      <c r="Q332" s="2" t="s">
        <v>25</v>
      </c>
      <c r="R332" s="2" t="s">
        <v>26</v>
      </c>
      <c r="S332" s="2" t="s">
        <v>27</v>
      </c>
      <c r="T332">
        <v>23463</v>
      </c>
      <c r="U332">
        <f>VLOOKUP(C332,Sheet2!$A$2:$E$369,2,FALSE)</f>
        <v>122</v>
      </c>
      <c r="V332">
        <f>VLOOKUP(C332,Sheet2!$A$2:$E$369,3,FALSE)</f>
        <v>50000</v>
      </c>
      <c r="W332">
        <f>VLOOKUP(C332,Sheet2!$A$2:$E$369,5,FALSE)</f>
        <v>1002362</v>
      </c>
    </row>
    <row r="333" spans="1:23">
      <c r="A333" s="2" t="s">
        <v>16</v>
      </c>
      <c r="B333" s="2" t="s">
        <v>1843</v>
      </c>
      <c r="C333" s="2">
        <v>71960</v>
      </c>
      <c r="D333" s="2">
        <v>50000</v>
      </c>
      <c r="E333" s="2" t="s">
        <v>1844</v>
      </c>
      <c r="F333" s="2" t="s">
        <v>19</v>
      </c>
      <c r="G333" s="2" t="s">
        <v>1845</v>
      </c>
      <c r="H333" s="2" t="s">
        <v>91</v>
      </c>
      <c r="I333" s="2" t="s">
        <v>1740</v>
      </c>
      <c r="J333" s="2" t="s">
        <v>1741</v>
      </c>
      <c r="K333" s="2"/>
      <c r="L333" s="2"/>
      <c r="M333" s="2" t="s">
        <v>1846</v>
      </c>
      <c r="N333" s="2"/>
      <c r="O333" s="2"/>
      <c r="P333" s="2">
        <v>5829448</v>
      </c>
      <c r="Q333" s="2" t="s">
        <v>25</v>
      </c>
      <c r="R333" s="2" t="s">
        <v>26</v>
      </c>
      <c r="S333" s="2" t="s">
        <v>27</v>
      </c>
      <c r="T333">
        <v>23712</v>
      </c>
      <c r="U333">
        <f>VLOOKUP(C333,Sheet2!$A$2:$E$369,2,FALSE)</f>
        <v>122</v>
      </c>
      <c r="V333">
        <f>VLOOKUP(C333,Sheet2!$A$2:$E$369,3,FALSE)</f>
        <v>50000</v>
      </c>
      <c r="W333">
        <f>VLOOKUP(C333,Sheet2!$A$2:$E$369,5,FALSE)</f>
        <v>1002471</v>
      </c>
    </row>
    <row r="334" spans="1:23">
      <c r="A334" s="2" t="s">
        <v>16</v>
      </c>
      <c r="B334" s="2" t="s">
        <v>1847</v>
      </c>
      <c r="C334" s="2">
        <v>71985</v>
      </c>
      <c r="D334" s="2">
        <v>50000</v>
      </c>
      <c r="E334" s="2" t="s">
        <v>1848</v>
      </c>
      <c r="F334" s="2" t="s">
        <v>19</v>
      </c>
      <c r="G334" s="2" t="s">
        <v>1845</v>
      </c>
      <c r="H334" s="2" t="s">
        <v>91</v>
      </c>
      <c r="I334" s="2" t="s">
        <v>1849</v>
      </c>
      <c r="J334" s="2" t="s">
        <v>1850</v>
      </c>
      <c r="K334" s="2"/>
      <c r="L334" s="2"/>
      <c r="M334" s="2" t="s">
        <v>1851</v>
      </c>
      <c r="N334" s="2"/>
      <c r="O334" s="2"/>
      <c r="P334" s="2">
        <v>5829449</v>
      </c>
      <c r="Q334" s="2" t="s">
        <v>25</v>
      </c>
      <c r="R334" s="2" t="s">
        <v>26</v>
      </c>
      <c r="S334" s="2" t="s">
        <v>27</v>
      </c>
      <c r="T334">
        <v>23737</v>
      </c>
      <c r="U334">
        <f>VLOOKUP(C334,Sheet2!$A$2:$E$369,2,FALSE)</f>
        <v>122</v>
      </c>
      <c r="V334">
        <f>VLOOKUP(C334,Sheet2!$A$2:$E$369,3,FALSE)</f>
        <v>50000</v>
      </c>
      <c r="W334">
        <f>VLOOKUP(C334,Sheet2!$A$2:$E$369,5,FALSE)</f>
        <v>1002481</v>
      </c>
    </row>
    <row r="335" spans="1:23">
      <c r="A335" s="2" t="s">
        <v>16</v>
      </c>
      <c r="B335" s="2" t="s">
        <v>1852</v>
      </c>
      <c r="C335" s="2">
        <v>72003</v>
      </c>
      <c r="D335" s="2">
        <v>50000</v>
      </c>
      <c r="E335" s="2" t="s">
        <v>1853</v>
      </c>
      <c r="F335" s="2" t="s">
        <v>19</v>
      </c>
      <c r="G335" s="2" t="s">
        <v>1845</v>
      </c>
      <c r="H335" s="2" t="s">
        <v>91</v>
      </c>
      <c r="I335" s="2" t="s">
        <v>1854</v>
      </c>
      <c r="J335" s="2" t="s">
        <v>1855</v>
      </c>
      <c r="K335" s="2"/>
      <c r="L335" s="2"/>
      <c r="M335" s="2" t="s">
        <v>1856</v>
      </c>
      <c r="N335" s="2"/>
      <c r="O335" s="2"/>
      <c r="P335" s="2">
        <v>5829450</v>
      </c>
      <c r="Q335" s="2" t="s">
        <v>25</v>
      </c>
      <c r="R335" s="2" t="s">
        <v>26</v>
      </c>
      <c r="S335" s="2" t="s">
        <v>27</v>
      </c>
      <c r="T335">
        <v>23755</v>
      </c>
      <c r="U335" t="e">
        <f>VLOOKUP(C335,Sheet2!$A$2:$E$369,2,FALSE)</f>
        <v>#N/A</v>
      </c>
      <c r="V335" t="e">
        <f>VLOOKUP(C335,Sheet2!$A$2:$E$369,3,FALSE)</f>
        <v>#N/A</v>
      </c>
      <c r="W335" t="e">
        <f>VLOOKUP(C335,Sheet2!$A$2:$E$369,5,FALSE)</f>
        <v>#N/A</v>
      </c>
    </row>
    <row r="336" spans="1:23">
      <c r="A336" s="2" t="s">
        <v>16</v>
      </c>
      <c r="B336" s="2" t="s">
        <v>1857</v>
      </c>
      <c r="C336" s="2">
        <v>72008</v>
      </c>
      <c r="D336" s="2">
        <v>50000</v>
      </c>
      <c r="E336" s="2" t="s">
        <v>1858</v>
      </c>
      <c r="F336" s="2" t="s">
        <v>19</v>
      </c>
      <c r="G336" s="2" t="s">
        <v>1859</v>
      </c>
      <c r="H336" s="2" t="s">
        <v>65</v>
      </c>
      <c r="I336" s="2" t="s">
        <v>1860</v>
      </c>
      <c r="J336" s="2" t="s">
        <v>1861</v>
      </c>
      <c r="K336" s="2"/>
      <c r="L336" s="2"/>
      <c r="M336" s="2" t="s">
        <v>1862</v>
      </c>
      <c r="N336" s="2"/>
      <c r="O336" s="2"/>
      <c r="P336" s="2">
        <v>5829451</v>
      </c>
      <c r="Q336" s="2" t="s">
        <v>25</v>
      </c>
      <c r="R336" s="2" t="s">
        <v>26</v>
      </c>
      <c r="S336" s="2" t="s">
        <v>27</v>
      </c>
      <c r="T336">
        <v>23760</v>
      </c>
      <c r="U336" t="e">
        <f>VLOOKUP(C336,Sheet2!$A$2:$E$369,2,FALSE)</f>
        <v>#N/A</v>
      </c>
      <c r="V336" t="e">
        <f>VLOOKUP(C336,Sheet2!$A$2:$E$369,3,FALSE)</f>
        <v>#N/A</v>
      </c>
      <c r="W336" t="e">
        <f>VLOOKUP(C336,Sheet2!$A$2:$E$369,5,FALSE)</f>
        <v>#N/A</v>
      </c>
    </row>
    <row r="337" spans="1:23">
      <c r="A337" s="2" t="s">
        <v>16</v>
      </c>
      <c r="B337" s="2" t="s">
        <v>1863</v>
      </c>
      <c r="C337" s="2">
        <v>72013</v>
      </c>
      <c r="D337" s="2">
        <v>50000</v>
      </c>
      <c r="E337" s="2" t="s">
        <v>1864</v>
      </c>
      <c r="F337" s="2" t="s">
        <v>19</v>
      </c>
      <c r="G337" s="2" t="s">
        <v>1865</v>
      </c>
      <c r="H337" s="2" t="s">
        <v>51</v>
      </c>
      <c r="I337" s="2" t="s">
        <v>1866</v>
      </c>
      <c r="J337" s="2" t="s">
        <v>1867</v>
      </c>
      <c r="K337" s="2"/>
      <c r="L337" s="2"/>
      <c r="M337" s="2" t="s">
        <v>1868</v>
      </c>
      <c r="N337" s="2"/>
      <c r="O337" s="2"/>
      <c r="P337" s="2">
        <v>5829452</v>
      </c>
      <c r="Q337" s="2" t="s">
        <v>25</v>
      </c>
      <c r="R337" s="2" t="s">
        <v>26</v>
      </c>
      <c r="S337" s="2" t="s">
        <v>27</v>
      </c>
      <c r="T337">
        <v>23765</v>
      </c>
      <c r="U337">
        <f>VLOOKUP(C337,Sheet2!$A$2:$E$369,2,FALSE)</f>
        <v>125</v>
      </c>
      <c r="V337">
        <f>VLOOKUP(C337,Sheet2!$A$2:$E$369,3,FALSE)</f>
        <v>50000</v>
      </c>
      <c r="W337">
        <f>VLOOKUP(C337,Sheet2!$A$2:$E$369,5,FALSE)</f>
        <v>1002490</v>
      </c>
    </row>
    <row r="338" spans="1:23">
      <c r="A338" s="2" t="s">
        <v>16</v>
      </c>
      <c r="B338" s="2" t="s">
        <v>1869</v>
      </c>
      <c r="C338" s="2">
        <v>72014</v>
      </c>
      <c r="D338" s="2">
        <v>50000</v>
      </c>
      <c r="E338" s="2" t="s">
        <v>1870</v>
      </c>
      <c r="F338" s="2" t="s">
        <v>19</v>
      </c>
      <c r="G338" s="2" t="s">
        <v>1871</v>
      </c>
      <c r="H338" s="2" t="s">
        <v>163</v>
      </c>
      <c r="I338" s="2" t="s">
        <v>1866</v>
      </c>
      <c r="J338" s="2" t="s">
        <v>1867</v>
      </c>
      <c r="K338" s="2"/>
      <c r="L338" s="2"/>
      <c r="M338" s="2" t="s">
        <v>1872</v>
      </c>
      <c r="N338" s="2"/>
      <c r="O338" s="2"/>
      <c r="P338" s="2">
        <v>5829453</v>
      </c>
      <c r="Q338" s="2" t="s">
        <v>25</v>
      </c>
      <c r="R338" s="2" t="s">
        <v>26</v>
      </c>
      <c r="S338" s="2" t="s">
        <v>27</v>
      </c>
      <c r="T338">
        <v>23766</v>
      </c>
      <c r="U338">
        <f>VLOOKUP(C338,Sheet2!$A$2:$E$369,2,FALSE)</f>
        <v>126</v>
      </c>
      <c r="V338">
        <f>VLOOKUP(C338,Sheet2!$A$2:$E$369,3,FALSE)</f>
        <v>50000</v>
      </c>
      <c r="W338">
        <f>VLOOKUP(C338,Sheet2!$A$2:$E$369,5,FALSE)</f>
        <v>1002491</v>
      </c>
    </row>
    <row r="339" spans="1:23">
      <c r="A339" s="2" t="s">
        <v>16</v>
      </c>
      <c r="B339" s="2" t="s">
        <v>1873</v>
      </c>
      <c r="C339" s="2">
        <v>72016</v>
      </c>
      <c r="D339" s="2">
        <v>50000</v>
      </c>
      <c r="E339" s="2" t="s">
        <v>1874</v>
      </c>
      <c r="F339" s="2" t="s">
        <v>19</v>
      </c>
      <c r="G339" s="2" t="s">
        <v>1875</v>
      </c>
      <c r="H339" s="2" t="s">
        <v>586</v>
      </c>
      <c r="I339" s="2" t="s">
        <v>1876</v>
      </c>
      <c r="J339" s="2" t="s">
        <v>1877</v>
      </c>
      <c r="K339" s="2"/>
      <c r="L339" s="2"/>
      <c r="M339" s="2" t="s">
        <v>1878</v>
      </c>
      <c r="N339" s="2"/>
      <c r="O339" s="2"/>
      <c r="P339" s="2">
        <v>5829454</v>
      </c>
      <c r="Q339" s="2" t="s">
        <v>25</v>
      </c>
      <c r="R339" s="2" t="s">
        <v>26</v>
      </c>
      <c r="S339" s="2" t="s">
        <v>27</v>
      </c>
      <c r="T339">
        <v>23768</v>
      </c>
      <c r="U339">
        <f>VLOOKUP(C339,Sheet2!$A$2:$E$369,2,FALSE)</f>
        <v>122</v>
      </c>
      <c r="V339">
        <f>VLOOKUP(C339,Sheet2!$A$2:$E$369,3,FALSE)</f>
        <v>50000</v>
      </c>
      <c r="W339">
        <f>VLOOKUP(C339,Sheet2!$A$2:$E$369,5,FALSE)</f>
        <v>1002493</v>
      </c>
    </row>
    <row r="340" spans="1:23">
      <c r="A340" s="2" t="s">
        <v>16</v>
      </c>
      <c r="B340" s="2" t="s">
        <v>1879</v>
      </c>
      <c r="C340" s="2">
        <v>72342</v>
      </c>
      <c r="D340" s="2">
        <v>50000</v>
      </c>
      <c r="E340" s="2" t="s">
        <v>1880</v>
      </c>
      <c r="F340" s="2" t="s">
        <v>19</v>
      </c>
      <c r="G340" s="2" t="s">
        <v>1881</v>
      </c>
      <c r="H340" s="2" t="s">
        <v>31</v>
      </c>
      <c r="I340" s="2" t="s">
        <v>1882</v>
      </c>
      <c r="J340" s="2" t="s">
        <v>1883</v>
      </c>
      <c r="K340" s="2"/>
      <c r="L340" s="2"/>
      <c r="M340" s="2" t="s">
        <v>1884</v>
      </c>
      <c r="N340" s="2"/>
      <c r="O340" s="2"/>
      <c r="P340" s="2">
        <v>5829455</v>
      </c>
      <c r="Q340" s="2" t="s">
        <v>25</v>
      </c>
      <c r="R340" s="2" t="s">
        <v>26</v>
      </c>
      <c r="S340" s="2" t="s">
        <v>27</v>
      </c>
      <c r="T340">
        <v>24088</v>
      </c>
      <c r="U340">
        <f>VLOOKUP(C340,Sheet2!$A$2:$E$369,2,FALSE)</f>
        <v>122</v>
      </c>
      <c r="V340">
        <f>VLOOKUP(C340,Sheet2!$A$2:$E$369,3,FALSE)</f>
        <v>50000</v>
      </c>
      <c r="W340">
        <f>VLOOKUP(C340,Sheet2!$A$2:$E$369,5,FALSE)</f>
        <v>1002579</v>
      </c>
    </row>
    <row r="341" spans="1:23">
      <c r="A341" s="2" t="s">
        <v>16</v>
      </c>
      <c r="B341" s="2" t="s">
        <v>1885</v>
      </c>
      <c r="C341" s="2">
        <v>71959</v>
      </c>
      <c r="D341" s="2">
        <v>50000</v>
      </c>
      <c r="E341" s="2" t="s">
        <v>1886</v>
      </c>
      <c r="F341" s="2" t="s">
        <v>19</v>
      </c>
      <c r="G341" s="2" t="s">
        <v>1887</v>
      </c>
      <c r="H341" s="2" t="s">
        <v>91</v>
      </c>
      <c r="I341" s="2" t="s">
        <v>1740</v>
      </c>
      <c r="J341" s="2" t="s">
        <v>1741</v>
      </c>
      <c r="K341" s="2"/>
      <c r="L341" s="2"/>
      <c r="M341" s="2" t="s">
        <v>1888</v>
      </c>
      <c r="N341" s="2"/>
      <c r="O341" s="2"/>
      <c r="P341" s="2">
        <v>5829456</v>
      </c>
      <c r="Q341" s="2" t="s">
        <v>25</v>
      </c>
      <c r="R341" s="2" t="s">
        <v>26</v>
      </c>
      <c r="S341" s="2" t="s">
        <v>27</v>
      </c>
      <c r="T341">
        <v>23711</v>
      </c>
      <c r="U341">
        <f>VLOOKUP(C341,Sheet2!$A$2:$E$369,2,FALSE)</f>
        <v>122</v>
      </c>
      <c r="V341">
        <f>VLOOKUP(C341,Sheet2!$A$2:$E$369,3,FALSE)</f>
        <v>50000</v>
      </c>
      <c r="W341">
        <f>VLOOKUP(C341,Sheet2!$A$2:$E$369,5,FALSE)</f>
        <v>1002470</v>
      </c>
    </row>
    <row r="342" spans="1:23">
      <c r="A342" s="2" t="s">
        <v>16</v>
      </c>
      <c r="B342" s="2" t="s">
        <v>1889</v>
      </c>
      <c r="C342" s="2">
        <v>71849</v>
      </c>
      <c r="D342" s="2">
        <v>50000</v>
      </c>
      <c r="E342" s="2" t="s">
        <v>1890</v>
      </c>
      <c r="F342" s="2" t="s">
        <v>19</v>
      </c>
      <c r="G342" s="2" t="s">
        <v>1891</v>
      </c>
      <c r="H342" s="2" t="s">
        <v>1892</v>
      </c>
      <c r="I342" s="2" t="s">
        <v>1893</v>
      </c>
      <c r="J342" s="2" t="s">
        <v>1894</v>
      </c>
      <c r="K342" s="2"/>
      <c r="L342" s="2"/>
      <c r="M342" s="2" t="s">
        <v>1895</v>
      </c>
      <c r="N342" s="2"/>
      <c r="O342" s="2"/>
      <c r="P342" s="2">
        <v>5829457</v>
      </c>
      <c r="Q342" s="2" t="s">
        <v>25</v>
      </c>
      <c r="R342" s="2" t="s">
        <v>26</v>
      </c>
      <c r="S342" s="2" t="s">
        <v>27</v>
      </c>
      <c r="T342">
        <v>23601</v>
      </c>
      <c r="U342">
        <f>VLOOKUP(C342,Sheet2!$A$2:$E$369,2,FALSE)</f>
        <v>122</v>
      </c>
      <c r="V342">
        <f>VLOOKUP(C342,Sheet2!$A$2:$E$369,3,FALSE)</f>
        <v>50000</v>
      </c>
      <c r="W342">
        <f>VLOOKUP(C342,Sheet2!$A$2:$E$369,5,FALSE)</f>
        <v>1002200</v>
      </c>
    </row>
    <row r="343" spans="1:23">
      <c r="A343" s="2" t="s">
        <v>16</v>
      </c>
      <c r="B343" s="2" t="s">
        <v>1896</v>
      </c>
      <c r="C343" s="2">
        <v>71933</v>
      </c>
      <c r="D343" s="2">
        <v>50000</v>
      </c>
      <c r="E343" s="2" t="s">
        <v>1897</v>
      </c>
      <c r="F343" s="2" t="s">
        <v>19</v>
      </c>
      <c r="G343" s="2" t="s">
        <v>1898</v>
      </c>
      <c r="H343" s="2" t="s">
        <v>1052</v>
      </c>
      <c r="I343" s="2" t="s">
        <v>1620</v>
      </c>
      <c r="J343" s="2" t="s">
        <v>1621</v>
      </c>
      <c r="K343" s="2"/>
      <c r="L343" s="2"/>
      <c r="M343" s="2" t="s">
        <v>1899</v>
      </c>
      <c r="N343" s="2"/>
      <c r="O343" s="2"/>
      <c r="P343" s="2">
        <v>5829458</v>
      </c>
      <c r="Q343" s="2" t="s">
        <v>25</v>
      </c>
      <c r="R343" s="2" t="s">
        <v>26</v>
      </c>
      <c r="S343" s="2" t="s">
        <v>27</v>
      </c>
      <c r="T343">
        <v>23685</v>
      </c>
      <c r="U343">
        <f>VLOOKUP(C343,Sheet2!$A$2:$E$369,2,FALSE)</f>
        <v>126</v>
      </c>
      <c r="V343">
        <f>VLOOKUP(C343,Sheet2!$A$2:$E$369,3,FALSE)</f>
        <v>50000</v>
      </c>
      <c r="W343">
        <f>VLOOKUP(C343,Sheet2!$A$2:$E$369,5,FALSE)</f>
        <v>1002458</v>
      </c>
    </row>
    <row r="344" spans="1:23">
      <c r="A344" s="2" t="s">
        <v>16</v>
      </c>
      <c r="B344" s="2" t="s">
        <v>1900</v>
      </c>
      <c r="C344" s="2">
        <v>71909</v>
      </c>
      <c r="D344" s="2">
        <v>50000</v>
      </c>
      <c r="E344" s="2" t="s">
        <v>1901</v>
      </c>
      <c r="F344" s="2" t="s">
        <v>19</v>
      </c>
      <c r="G344" s="2" t="s">
        <v>1902</v>
      </c>
      <c r="H344" s="2" t="s">
        <v>1353</v>
      </c>
      <c r="I344" s="2" t="s">
        <v>1903</v>
      </c>
      <c r="J344" s="2" t="s">
        <v>1904</v>
      </c>
      <c r="K344" s="2"/>
      <c r="L344" s="2"/>
      <c r="M344" s="2" t="s">
        <v>1905</v>
      </c>
      <c r="N344" s="2"/>
      <c r="O344" s="2"/>
      <c r="P344" s="2">
        <v>5829459</v>
      </c>
      <c r="Q344" s="2" t="s">
        <v>25</v>
      </c>
      <c r="R344" s="2" t="s">
        <v>26</v>
      </c>
      <c r="S344" s="2" t="s">
        <v>27</v>
      </c>
      <c r="T344">
        <v>23661</v>
      </c>
      <c r="U344">
        <f>VLOOKUP(C344,Sheet2!$A$2:$E$369,2,FALSE)</f>
        <v>125</v>
      </c>
      <c r="V344">
        <f>VLOOKUP(C344,Sheet2!$A$2:$E$369,3,FALSE)</f>
        <v>50000</v>
      </c>
      <c r="W344">
        <f>VLOOKUP(C344,Sheet2!$A$2:$E$369,5,FALSE)</f>
        <v>1002445</v>
      </c>
    </row>
    <row r="345" spans="1:23">
      <c r="A345" s="2" t="s">
        <v>16</v>
      </c>
      <c r="B345" s="2" t="s">
        <v>1906</v>
      </c>
      <c r="C345" s="2">
        <v>72019</v>
      </c>
      <c r="D345" s="2">
        <v>50000</v>
      </c>
      <c r="E345" s="2" t="s">
        <v>1907</v>
      </c>
      <c r="F345" s="2" t="s">
        <v>19</v>
      </c>
      <c r="G345" s="2" t="s">
        <v>1908</v>
      </c>
      <c r="H345" s="2" t="s">
        <v>91</v>
      </c>
      <c r="I345" s="2" t="s">
        <v>1909</v>
      </c>
      <c r="J345" s="2" t="s">
        <v>1910</v>
      </c>
      <c r="K345" s="2"/>
      <c r="L345" s="2"/>
      <c r="M345" s="2" t="s">
        <v>1911</v>
      </c>
      <c r="N345" s="2"/>
      <c r="O345" s="2"/>
      <c r="P345" s="2">
        <v>5829460</v>
      </c>
      <c r="Q345" s="2" t="s">
        <v>25</v>
      </c>
      <c r="R345" s="2" t="s">
        <v>26</v>
      </c>
      <c r="S345" s="2" t="s">
        <v>27</v>
      </c>
      <c r="T345">
        <v>23771</v>
      </c>
      <c r="U345">
        <f>VLOOKUP(C345,Sheet2!$A$2:$E$369,2,FALSE)</f>
        <v>122</v>
      </c>
      <c r="V345">
        <f>VLOOKUP(C345,Sheet2!$A$2:$E$369,3,FALSE)</f>
        <v>50000</v>
      </c>
      <c r="W345">
        <f>VLOOKUP(C345,Sheet2!$A$2:$E$369,5,FALSE)</f>
        <v>1002494</v>
      </c>
    </row>
    <row r="346" spans="1:23">
      <c r="A346" s="2" t="s">
        <v>16</v>
      </c>
      <c r="B346" s="2" t="s">
        <v>1912</v>
      </c>
      <c r="C346" s="2">
        <v>71876</v>
      </c>
      <c r="D346" s="2">
        <v>50000</v>
      </c>
      <c r="E346" s="2" t="s">
        <v>1913</v>
      </c>
      <c r="F346" s="2" t="s">
        <v>19</v>
      </c>
      <c r="G346" s="2" t="s">
        <v>749</v>
      </c>
      <c r="H346" s="2" t="s">
        <v>65</v>
      </c>
      <c r="I346" s="2" t="s">
        <v>1321</v>
      </c>
      <c r="J346" s="2" t="s">
        <v>1322</v>
      </c>
      <c r="K346" s="2"/>
      <c r="L346" s="2"/>
      <c r="M346" s="2" t="s">
        <v>1914</v>
      </c>
      <c r="N346" s="2"/>
      <c r="O346" s="2"/>
      <c r="P346" s="2">
        <v>5829461</v>
      </c>
      <c r="Q346" s="2" t="s">
        <v>25</v>
      </c>
      <c r="R346" s="2" t="s">
        <v>26</v>
      </c>
      <c r="S346" s="2" t="s">
        <v>27</v>
      </c>
      <c r="T346">
        <v>23628</v>
      </c>
      <c r="U346">
        <f>VLOOKUP(C346,Sheet2!$A$2:$E$369,2,FALSE)</f>
        <v>122</v>
      </c>
      <c r="V346">
        <f>VLOOKUP(C346,Sheet2!$A$2:$E$369,3,FALSE)</f>
        <v>50000</v>
      </c>
      <c r="W346">
        <f>VLOOKUP(C346,Sheet2!$A$2:$E$369,5,FALSE)</f>
        <v>1002428</v>
      </c>
    </row>
    <row r="347" spans="1:23">
      <c r="A347" s="2" t="s">
        <v>16</v>
      </c>
      <c r="B347" s="2" t="s">
        <v>1915</v>
      </c>
      <c r="C347" s="2">
        <v>71698</v>
      </c>
      <c r="D347" s="2">
        <v>50000</v>
      </c>
      <c r="E347" s="2" t="s">
        <v>1916</v>
      </c>
      <c r="F347" s="2" t="s">
        <v>19</v>
      </c>
      <c r="G347" s="2" t="s">
        <v>1917</v>
      </c>
      <c r="H347" s="2" t="s">
        <v>147</v>
      </c>
      <c r="I347" s="2" t="s">
        <v>1918</v>
      </c>
      <c r="J347" s="2" t="s">
        <v>1919</v>
      </c>
      <c r="K347" s="2"/>
      <c r="L347" s="2"/>
      <c r="M347" s="2" t="s">
        <v>1920</v>
      </c>
      <c r="N347" s="2"/>
      <c r="O347" s="2"/>
      <c r="P347" s="2">
        <v>5829462</v>
      </c>
      <c r="Q347" s="2" t="s">
        <v>25</v>
      </c>
      <c r="R347" s="2" t="s">
        <v>26</v>
      </c>
      <c r="S347" s="2" t="s">
        <v>27</v>
      </c>
      <c r="T347">
        <v>23450</v>
      </c>
      <c r="U347">
        <f>VLOOKUP(C347,Sheet2!$A$2:$E$369,2,FALSE)</f>
        <v>122</v>
      </c>
      <c r="V347">
        <f>VLOOKUP(C347,Sheet2!$A$2:$E$369,3,FALSE)</f>
        <v>50000</v>
      </c>
      <c r="W347">
        <f>VLOOKUP(C347,Sheet2!$A$2:$E$369,5,FALSE)</f>
        <v>1002358</v>
      </c>
    </row>
    <row r="348" spans="1:23">
      <c r="A348" s="2" t="s">
        <v>16</v>
      </c>
      <c r="B348" s="2" t="s">
        <v>1921</v>
      </c>
      <c r="C348" s="2">
        <v>72068</v>
      </c>
      <c r="D348" s="2">
        <v>50000</v>
      </c>
      <c r="E348" s="2" t="s">
        <v>1922</v>
      </c>
      <c r="F348" s="2" t="s">
        <v>19</v>
      </c>
      <c r="G348" s="2" t="s">
        <v>1923</v>
      </c>
      <c r="H348" s="2" t="s">
        <v>65</v>
      </c>
      <c r="I348" s="2" t="s">
        <v>1338</v>
      </c>
      <c r="J348" s="2" t="s">
        <v>1339</v>
      </c>
      <c r="K348" s="2"/>
      <c r="L348" s="2"/>
      <c r="M348" s="2" t="s">
        <v>1924</v>
      </c>
      <c r="N348" s="2"/>
      <c r="O348" s="2"/>
      <c r="P348" s="2">
        <v>5829463</v>
      </c>
      <c r="Q348" s="2" t="s">
        <v>25</v>
      </c>
      <c r="R348" s="2" t="s">
        <v>26</v>
      </c>
      <c r="S348" s="2" t="s">
        <v>27</v>
      </c>
      <c r="T348">
        <v>23820</v>
      </c>
      <c r="U348">
        <f>VLOOKUP(C348,Sheet2!$A$2:$E$369,2,FALSE)</f>
        <v>126</v>
      </c>
      <c r="V348">
        <f>VLOOKUP(C348,Sheet2!$A$2:$E$369,3,FALSE)</f>
        <v>25000</v>
      </c>
      <c r="W348">
        <f>VLOOKUP(C348,Sheet2!$A$2:$E$369,5,FALSE)</f>
        <v>1002265</v>
      </c>
    </row>
    <row r="349" spans="1:23">
      <c r="A349" s="2" t="s">
        <v>16</v>
      </c>
      <c r="B349" s="2" t="s">
        <v>1925</v>
      </c>
      <c r="C349" s="2">
        <v>71893</v>
      </c>
      <c r="D349" s="2">
        <v>50000</v>
      </c>
      <c r="E349" s="2" t="s">
        <v>1926</v>
      </c>
      <c r="F349" s="2" t="s">
        <v>19</v>
      </c>
      <c r="G349" s="2" t="s">
        <v>1927</v>
      </c>
      <c r="H349" s="2" t="s">
        <v>91</v>
      </c>
      <c r="I349" s="2" t="s">
        <v>1928</v>
      </c>
      <c r="J349" s="2" t="s">
        <v>1929</v>
      </c>
      <c r="K349" s="2"/>
      <c r="L349" s="2"/>
      <c r="M349" s="2" t="s">
        <v>1930</v>
      </c>
      <c r="N349" s="2"/>
      <c r="O349" s="2"/>
      <c r="P349" s="2">
        <v>5829464</v>
      </c>
      <c r="Q349" s="2" t="s">
        <v>25</v>
      </c>
      <c r="R349" s="2" t="s">
        <v>26</v>
      </c>
      <c r="S349" s="2" t="s">
        <v>27</v>
      </c>
      <c r="T349">
        <v>23645</v>
      </c>
      <c r="U349">
        <f>VLOOKUP(C349,Sheet2!$A$2:$E$369,2,FALSE)</f>
        <v>122</v>
      </c>
      <c r="V349">
        <f>VLOOKUP(C349,Sheet2!$A$2:$E$369,3,FALSE)</f>
        <v>100000</v>
      </c>
      <c r="W349">
        <f>VLOOKUP(C349,Sheet2!$A$2:$E$369,5,FALSE)</f>
        <v>1002686</v>
      </c>
    </row>
    <row r="350" spans="1:23">
      <c r="A350" s="2" t="s">
        <v>16</v>
      </c>
      <c r="B350" s="2" t="s">
        <v>1931</v>
      </c>
      <c r="C350" s="2">
        <v>71921</v>
      </c>
      <c r="D350" s="2">
        <v>50000</v>
      </c>
      <c r="E350" s="2" t="s">
        <v>1932</v>
      </c>
      <c r="F350" s="2" t="s">
        <v>19</v>
      </c>
      <c r="G350" s="2" t="s">
        <v>1933</v>
      </c>
      <c r="H350" s="2" t="s">
        <v>91</v>
      </c>
      <c r="I350" s="2" t="s">
        <v>1934</v>
      </c>
      <c r="J350" s="2" t="s">
        <v>1935</v>
      </c>
      <c r="K350" s="2"/>
      <c r="L350" s="2"/>
      <c r="M350" s="2" t="s">
        <v>1936</v>
      </c>
      <c r="N350" s="2"/>
      <c r="O350" s="2"/>
      <c r="P350" s="2">
        <v>5829465</v>
      </c>
      <c r="Q350" s="2" t="s">
        <v>25</v>
      </c>
      <c r="R350" s="2" t="s">
        <v>26</v>
      </c>
      <c r="S350" s="2" t="s">
        <v>27</v>
      </c>
      <c r="T350">
        <v>23673</v>
      </c>
      <c r="U350">
        <f>VLOOKUP(C350,Sheet2!$A$2:$E$369,2,FALSE)</f>
        <v>122</v>
      </c>
      <c r="V350">
        <f>VLOOKUP(C350,Sheet2!$A$2:$E$369,3,FALSE)</f>
        <v>50000</v>
      </c>
      <c r="W350">
        <f>VLOOKUP(C350,Sheet2!$A$2:$E$369,5,FALSE)</f>
        <v>1002451</v>
      </c>
    </row>
    <row r="351" spans="1:23">
      <c r="A351" s="2" t="s">
        <v>16</v>
      </c>
      <c r="B351" s="2" t="s">
        <v>1937</v>
      </c>
      <c r="C351" s="2">
        <v>71930</v>
      </c>
      <c r="D351" s="2">
        <v>50000</v>
      </c>
      <c r="E351" s="2" t="s">
        <v>1938</v>
      </c>
      <c r="F351" s="2" t="s">
        <v>19</v>
      </c>
      <c r="G351" s="2" t="s">
        <v>1939</v>
      </c>
      <c r="H351" s="2" t="s">
        <v>586</v>
      </c>
      <c r="I351" s="2" t="s">
        <v>1539</v>
      </c>
      <c r="J351" s="2" t="s">
        <v>1540</v>
      </c>
      <c r="K351" s="2"/>
      <c r="L351" s="2"/>
      <c r="M351" s="2" t="s">
        <v>1940</v>
      </c>
      <c r="N351" s="2"/>
      <c r="O351" s="2"/>
      <c r="P351" s="2">
        <v>5829466</v>
      </c>
      <c r="Q351" s="2" t="s">
        <v>25</v>
      </c>
      <c r="R351" s="2" t="s">
        <v>26</v>
      </c>
      <c r="S351" s="2" t="s">
        <v>27</v>
      </c>
      <c r="T351">
        <v>23682</v>
      </c>
      <c r="U351">
        <f>VLOOKUP(C351,Sheet2!$A$2:$E$369,2,FALSE)</f>
        <v>122</v>
      </c>
      <c r="V351">
        <f>VLOOKUP(C351,Sheet2!$A$2:$E$369,3,FALSE)</f>
        <v>50000</v>
      </c>
      <c r="W351">
        <f>VLOOKUP(C351,Sheet2!$A$2:$E$369,5,FALSE)</f>
        <v>1002455</v>
      </c>
    </row>
    <row r="352" spans="1:23">
      <c r="A352" s="2" t="s">
        <v>16</v>
      </c>
      <c r="B352" s="2" t="s">
        <v>1941</v>
      </c>
      <c r="C352" s="2">
        <v>72071</v>
      </c>
      <c r="D352" s="2">
        <v>50000</v>
      </c>
      <c r="E352" s="2" t="s">
        <v>1942</v>
      </c>
      <c r="F352" s="2" t="s">
        <v>19</v>
      </c>
      <c r="G352" s="2" t="s">
        <v>1943</v>
      </c>
      <c r="H352" s="2" t="s">
        <v>91</v>
      </c>
      <c r="I352" s="2" t="s">
        <v>1944</v>
      </c>
      <c r="J352" s="2" t="s">
        <v>1945</v>
      </c>
      <c r="K352" s="2"/>
      <c r="L352" s="2"/>
      <c r="M352" s="2" t="s">
        <v>1946</v>
      </c>
      <c r="N352" s="2"/>
      <c r="O352" s="2"/>
      <c r="P352" s="2">
        <v>5829467</v>
      </c>
      <c r="Q352" s="2" t="s">
        <v>25</v>
      </c>
      <c r="R352" s="2" t="s">
        <v>26</v>
      </c>
      <c r="S352" s="2" t="s">
        <v>27</v>
      </c>
      <c r="T352">
        <v>23823</v>
      </c>
      <c r="U352">
        <f>VLOOKUP(C352,Sheet2!$A$2:$E$369,2,FALSE)</f>
        <v>122</v>
      </c>
      <c r="V352">
        <f>VLOOKUP(C352,Sheet2!$A$2:$E$369,3,FALSE)</f>
        <v>50000</v>
      </c>
      <c r="W352">
        <f>VLOOKUP(C352,Sheet2!$A$2:$E$369,5,FALSE)</f>
        <v>1002506</v>
      </c>
    </row>
    <row r="353" spans="1:23">
      <c r="A353" s="2" t="s">
        <v>16</v>
      </c>
      <c r="B353" s="2" t="s">
        <v>1947</v>
      </c>
      <c r="C353" s="2">
        <v>71891</v>
      </c>
      <c r="D353" s="2">
        <v>50000</v>
      </c>
      <c r="E353" s="2" t="s">
        <v>1948</v>
      </c>
      <c r="F353" s="2" t="s">
        <v>19</v>
      </c>
      <c r="G353" s="2" t="s">
        <v>1949</v>
      </c>
      <c r="H353" s="2" t="s">
        <v>58</v>
      </c>
      <c r="I353" s="2" t="s">
        <v>1681</v>
      </c>
      <c r="J353" s="2" t="s">
        <v>1682</v>
      </c>
      <c r="K353" s="2"/>
      <c r="L353" s="2"/>
      <c r="M353" s="2" t="s">
        <v>1950</v>
      </c>
      <c r="N353" s="2"/>
      <c r="O353" s="2"/>
      <c r="P353" s="2">
        <v>5829468</v>
      </c>
      <c r="Q353" s="2" t="s">
        <v>25</v>
      </c>
      <c r="R353" s="2" t="s">
        <v>26</v>
      </c>
      <c r="S353" s="2" t="s">
        <v>27</v>
      </c>
      <c r="T353">
        <v>23643</v>
      </c>
      <c r="U353" t="e">
        <f>VLOOKUP(C353,Sheet2!$A$2:$E$369,2,FALSE)</f>
        <v>#N/A</v>
      </c>
      <c r="V353" t="e">
        <f>VLOOKUP(C353,Sheet2!$A$2:$E$369,3,FALSE)</f>
        <v>#N/A</v>
      </c>
      <c r="W353" t="e">
        <f>VLOOKUP(C353,Sheet2!$A$2:$E$369,5,FALSE)</f>
        <v>#N/A</v>
      </c>
    </row>
    <row r="354" spans="1:23">
      <c r="A354" s="2" t="s">
        <v>16</v>
      </c>
      <c r="B354" s="2" t="s">
        <v>1951</v>
      </c>
      <c r="C354" s="2">
        <v>71986</v>
      </c>
      <c r="D354" s="2">
        <v>50000</v>
      </c>
      <c r="E354" s="2" t="s">
        <v>1952</v>
      </c>
      <c r="F354" s="2" t="s">
        <v>19</v>
      </c>
      <c r="G354" s="2" t="s">
        <v>1845</v>
      </c>
      <c r="H354" s="2" t="s">
        <v>91</v>
      </c>
      <c r="I354" s="2" t="s">
        <v>1849</v>
      </c>
      <c r="J354" s="2" t="s">
        <v>1850</v>
      </c>
      <c r="K354" s="2"/>
      <c r="L354" s="2"/>
      <c r="M354" s="2" t="s">
        <v>1953</v>
      </c>
      <c r="N354" s="2"/>
      <c r="O354" s="2"/>
      <c r="P354" s="2">
        <v>5829469</v>
      </c>
      <c r="Q354" s="2" t="s">
        <v>25</v>
      </c>
      <c r="R354" s="2" t="s">
        <v>26</v>
      </c>
      <c r="S354" s="2" t="s">
        <v>27</v>
      </c>
      <c r="T354">
        <v>23738</v>
      </c>
      <c r="U354">
        <f>VLOOKUP(C354,Sheet2!$A$2:$E$369,2,FALSE)</f>
        <v>122</v>
      </c>
      <c r="V354">
        <f>VLOOKUP(C354,Sheet2!$A$2:$E$369,3,FALSE)</f>
        <v>50000</v>
      </c>
      <c r="W354">
        <f>VLOOKUP(C354,Sheet2!$A$2:$E$369,5,FALSE)</f>
        <v>1002482</v>
      </c>
    </row>
    <row r="355" spans="1:23">
      <c r="A355" s="2" t="s">
        <v>16</v>
      </c>
      <c r="B355" s="2" t="s">
        <v>1954</v>
      </c>
      <c r="C355" s="2">
        <v>71965</v>
      </c>
      <c r="D355" s="2">
        <v>50000</v>
      </c>
      <c r="E355" s="2" t="s">
        <v>1955</v>
      </c>
      <c r="F355" s="2" t="s">
        <v>19</v>
      </c>
      <c r="G355" s="2" t="s">
        <v>1320</v>
      </c>
      <c r="H355" s="2" t="s">
        <v>58</v>
      </c>
      <c r="I355" s="2" t="s">
        <v>1944</v>
      </c>
      <c r="J355" s="2" t="s">
        <v>1945</v>
      </c>
      <c r="K355" s="2"/>
      <c r="L355" s="2"/>
      <c r="M355" s="2" t="s">
        <v>1956</v>
      </c>
      <c r="N355" s="2"/>
      <c r="O355" s="2"/>
      <c r="P355" s="2">
        <v>5829470</v>
      </c>
      <c r="Q355" s="2" t="s">
        <v>25</v>
      </c>
      <c r="R355" s="2" t="s">
        <v>26</v>
      </c>
      <c r="S355" s="2" t="s">
        <v>27</v>
      </c>
      <c r="T355">
        <v>23717</v>
      </c>
      <c r="U355">
        <f>VLOOKUP(C355,Sheet2!$A$2:$E$369,2,FALSE)</f>
        <v>122</v>
      </c>
      <c r="V355">
        <f>VLOOKUP(C355,Sheet2!$A$2:$E$369,3,FALSE)</f>
        <v>50000</v>
      </c>
      <c r="W355">
        <f>VLOOKUP(C355,Sheet2!$A$2:$E$369,5,FALSE)</f>
        <v>1002473</v>
      </c>
    </row>
    <row r="356" spans="1:23">
      <c r="A356" s="2" t="s">
        <v>16</v>
      </c>
      <c r="B356" s="2" t="s">
        <v>1957</v>
      </c>
      <c r="C356" s="2">
        <v>71895</v>
      </c>
      <c r="D356" s="2">
        <v>50000</v>
      </c>
      <c r="E356" s="2" t="s">
        <v>1958</v>
      </c>
      <c r="F356" s="2" t="s">
        <v>19</v>
      </c>
      <c r="G356" s="2" t="s">
        <v>1923</v>
      </c>
      <c r="H356" s="2" t="s">
        <v>65</v>
      </c>
      <c r="I356" s="2" t="s">
        <v>1482</v>
      </c>
      <c r="J356" s="2" t="s">
        <v>1483</v>
      </c>
      <c r="K356" s="2"/>
      <c r="L356" s="2"/>
      <c r="M356" s="2" t="s">
        <v>1959</v>
      </c>
      <c r="N356" s="2"/>
      <c r="O356" s="2"/>
      <c r="P356" s="2">
        <v>5829471</v>
      </c>
      <c r="Q356" s="2" t="s">
        <v>25</v>
      </c>
      <c r="R356" s="2" t="s">
        <v>26</v>
      </c>
      <c r="S356" s="2" t="s">
        <v>27</v>
      </c>
      <c r="T356">
        <v>23647</v>
      </c>
      <c r="U356">
        <f>VLOOKUP(C356,Sheet2!$A$2:$E$369,2,FALSE)</f>
        <v>122</v>
      </c>
      <c r="V356">
        <f>VLOOKUP(C356,Sheet2!$A$2:$E$369,3,FALSE)</f>
        <v>25000</v>
      </c>
      <c r="W356">
        <f>VLOOKUP(C356,Sheet2!$A$2:$E$369,5,FALSE)</f>
        <v>1002050</v>
      </c>
    </row>
    <row r="357" spans="1:23">
      <c r="A357" s="2" t="s">
        <v>16</v>
      </c>
      <c r="B357" s="2" t="s">
        <v>1960</v>
      </c>
      <c r="C357" s="2">
        <v>72072</v>
      </c>
      <c r="D357" s="2">
        <v>50000</v>
      </c>
      <c r="E357" s="2" t="s">
        <v>1961</v>
      </c>
      <c r="F357" s="2" t="s">
        <v>19</v>
      </c>
      <c r="G357" s="2" t="s">
        <v>1962</v>
      </c>
      <c r="H357" s="2" t="s">
        <v>168</v>
      </c>
      <c r="I357" s="2" t="s">
        <v>1734</v>
      </c>
      <c r="J357" s="2" t="s">
        <v>1735</v>
      </c>
      <c r="K357" s="2"/>
      <c r="L357" s="2"/>
      <c r="M357" s="2" t="s">
        <v>1963</v>
      </c>
      <c r="N357" s="2"/>
      <c r="O357" s="2"/>
      <c r="P357" s="2">
        <v>5829472</v>
      </c>
      <c r="Q357" s="2" t="s">
        <v>25</v>
      </c>
      <c r="R357" s="2" t="s">
        <v>26</v>
      </c>
      <c r="S357" s="2" t="s">
        <v>27</v>
      </c>
      <c r="T357">
        <v>23824</v>
      </c>
      <c r="U357">
        <f>VLOOKUP(C357,Sheet2!$A$2:$E$369,2,FALSE)</f>
        <v>122</v>
      </c>
      <c r="V357">
        <f>VLOOKUP(C357,Sheet2!$A$2:$E$369,3,FALSE)</f>
        <v>50000</v>
      </c>
      <c r="W357">
        <f>VLOOKUP(C357,Sheet2!$A$2:$E$369,5,FALSE)</f>
        <v>1002507</v>
      </c>
    </row>
    <row r="358" spans="1:23">
      <c r="A358" s="2" t="s">
        <v>16</v>
      </c>
      <c r="B358" s="2" t="s">
        <v>1964</v>
      </c>
      <c r="C358" s="2">
        <v>72025</v>
      </c>
      <c r="D358" s="2">
        <v>50000</v>
      </c>
      <c r="E358" s="2" t="s">
        <v>1965</v>
      </c>
      <c r="F358" s="2" t="s">
        <v>19</v>
      </c>
      <c r="G358" s="2" t="s">
        <v>894</v>
      </c>
      <c r="H358" s="2" t="s">
        <v>91</v>
      </c>
      <c r="I358" s="2" t="s">
        <v>1966</v>
      </c>
      <c r="J358" s="2" t="s">
        <v>1967</v>
      </c>
      <c r="K358" s="2"/>
      <c r="L358" s="2"/>
      <c r="M358" s="2" t="s">
        <v>1968</v>
      </c>
      <c r="N358" s="2"/>
      <c r="O358" s="2"/>
      <c r="P358" s="2">
        <v>5829473</v>
      </c>
      <c r="Q358" s="2" t="s">
        <v>25</v>
      </c>
      <c r="R358" s="2" t="s">
        <v>26</v>
      </c>
      <c r="S358" s="2" t="s">
        <v>27</v>
      </c>
      <c r="T358">
        <v>23777</v>
      </c>
      <c r="U358">
        <f>VLOOKUP(C358,Sheet2!$A$2:$E$369,2,FALSE)</f>
        <v>122</v>
      </c>
      <c r="V358">
        <f>VLOOKUP(C358,Sheet2!$A$2:$E$369,3,FALSE)</f>
        <v>50000</v>
      </c>
      <c r="W358">
        <f>VLOOKUP(C358,Sheet2!$A$2:$E$369,5,FALSE)</f>
        <v>1002211</v>
      </c>
    </row>
    <row r="359" spans="1:23">
      <c r="A359" s="2" t="s">
        <v>16</v>
      </c>
      <c r="B359" s="2" t="s">
        <v>1969</v>
      </c>
      <c r="C359" s="2">
        <v>72343</v>
      </c>
      <c r="D359" s="2">
        <v>50000</v>
      </c>
      <c r="E359" s="2" t="s">
        <v>1970</v>
      </c>
      <c r="F359" s="2" t="s">
        <v>19</v>
      </c>
      <c r="G359" s="2" t="s">
        <v>1971</v>
      </c>
      <c r="H359" s="2" t="s">
        <v>31</v>
      </c>
      <c r="I359" s="2" t="s">
        <v>1876</v>
      </c>
      <c r="J359" s="2" t="s">
        <v>1877</v>
      </c>
      <c r="K359" s="2"/>
      <c r="L359" s="2"/>
      <c r="M359" s="2" t="s">
        <v>1972</v>
      </c>
      <c r="N359" s="2"/>
      <c r="O359" s="2"/>
      <c r="P359" s="2">
        <v>5829474</v>
      </c>
      <c r="Q359" s="2" t="s">
        <v>25</v>
      </c>
      <c r="R359" s="2" t="s">
        <v>26</v>
      </c>
      <c r="S359" s="2" t="s">
        <v>27</v>
      </c>
      <c r="T359">
        <v>24089</v>
      </c>
      <c r="U359">
        <f>VLOOKUP(C359,Sheet2!$A$2:$E$369,2,FALSE)</f>
        <v>122</v>
      </c>
      <c r="V359">
        <f>VLOOKUP(C359,Sheet2!$A$2:$E$369,3,FALSE)</f>
        <v>50000</v>
      </c>
      <c r="W359">
        <f>VLOOKUP(C359,Sheet2!$A$2:$E$369,5,FALSE)</f>
        <v>1002580</v>
      </c>
    </row>
    <row r="360" spans="1:23">
      <c r="A360" s="2" t="s">
        <v>16</v>
      </c>
      <c r="B360" s="2" t="s">
        <v>1973</v>
      </c>
      <c r="C360" s="2">
        <v>72015</v>
      </c>
      <c r="D360" s="2">
        <v>50000</v>
      </c>
      <c r="E360" s="2" t="s">
        <v>1974</v>
      </c>
      <c r="F360" s="2" t="s">
        <v>19</v>
      </c>
      <c r="G360" s="2" t="s">
        <v>1975</v>
      </c>
      <c r="H360" s="2" t="s">
        <v>1353</v>
      </c>
      <c r="I360" s="2" t="s">
        <v>1866</v>
      </c>
      <c r="J360" s="2" t="s">
        <v>1867</v>
      </c>
      <c r="K360" s="2"/>
      <c r="L360" s="2"/>
      <c r="M360" s="2" t="s">
        <v>1976</v>
      </c>
      <c r="N360" s="2"/>
      <c r="O360" s="2"/>
      <c r="P360" s="2">
        <v>5829475</v>
      </c>
      <c r="Q360" s="2" t="s">
        <v>25</v>
      </c>
      <c r="R360" s="2" t="s">
        <v>26</v>
      </c>
      <c r="S360" s="2" t="s">
        <v>27</v>
      </c>
      <c r="T360">
        <v>23767</v>
      </c>
      <c r="U360">
        <f>VLOOKUP(C360,Sheet2!$A$2:$E$369,2,FALSE)</f>
        <v>125</v>
      </c>
      <c r="V360">
        <f>VLOOKUP(C360,Sheet2!$A$2:$E$369,3,FALSE)</f>
        <v>50000</v>
      </c>
      <c r="W360">
        <f>VLOOKUP(C360,Sheet2!$A$2:$E$369,5,FALSE)</f>
        <v>1002492</v>
      </c>
    </row>
    <row r="361" spans="1:23">
      <c r="A361" s="2" t="s">
        <v>16</v>
      </c>
      <c r="B361" s="2" t="s">
        <v>1977</v>
      </c>
      <c r="C361" s="2">
        <v>71517</v>
      </c>
      <c r="D361" s="2">
        <v>50000</v>
      </c>
      <c r="E361" s="2" t="s">
        <v>1978</v>
      </c>
      <c r="F361" s="2" t="s">
        <v>19</v>
      </c>
      <c r="G361" s="2" t="s">
        <v>1979</v>
      </c>
      <c r="H361" s="2" t="s">
        <v>58</v>
      </c>
      <c r="I361" s="2" t="s">
        <v>1980</v>
      </c>
      <c r="J361" s="2" t="s">
        <v>1981</v>
      </c>
      <c r="K361" s="2"/>
      <c r="L361" s="2"/>
      <c r="M361" s="2" t="s">
        <v>1982</v>
      </c>
      <c r="N361" s="2"/>
      <c r="O361" s="2"/>
      <c r="P361" s="2">
        <v>5829476</v>
      </c>
      <c r="Q361" s="2" t="s">
        <v>25</v>
      </c>
      <c r="R361" s="2" t="s">
        <v>26</v>
      </c>
      <c r="S361" s="2" t="s">
        <v>27</v>
      </c>
      <c r="T361">
        <v>23270</v>
      </c>
      <c r="U361">
        <f>VLOOKUP(C361,Sheet2!$A$2:$E$369,2,FALSE)</f>
        <v>122</v>
      </c>
      <c r="V361">
        <f>VLOOKUP(C361,Sheet2!$A$2:$E$369,3,FALSE)</f>
        <v>50000</v>
      </c>
      <c r="W361">
        <f>VLOOKUP(C361,Sheet2!$A$2:$E$369,5,FALSE)</f>
        <v>1002132</v>
      </c>
    </row>
    <row r="362" spans="1:23">
      <c r="A362" s="2" t="s">
        <v>16</v>
      </c>
      <c r="B362" s="2" t="s">
        <v>1983</v>
      </c>
      <c r="C362" s="2">
        <v>71913</v>
      </c>
      <c r="D362" s="2">
        <v>50000</v>
      </c>
      <c r="E362" s="2" t="s">
        <v>1984</v>
      </c>
      <c r="F362" s="2" t="s">
        <v>19</v>
      </c>
      <c r="G362" s="2" t="s">
        <v>186</v>
      </c>
      <c r="H362" s="2" t="s">
        <v>65</v>
      </c>
      <c r="I362" s="2" t="s">
        <v>1550</v>
      </c>
      <c r="J362" s="2" t="s">
        <v>1551</v>
      </c>
      <c r="K362" s="2"/>
      <c r="L362" s="2"/>
      <c r="M362" s="2" t="s">
        <v>1985</v>
      </c>
      <c r="N362" s="2"/>
      <c r="O362" s="2"/>
      <c r="P362" s="2">
        <v>5829477</v>
      </c>
      <c r="Q362" s="2" t="s">
        <v>25</v>
      </c>
      <c r="R362" s="2" t="s">
        <v>26</v>
      </c>
      <c r="S362" s="2" t="s">
        <v>27</v>
      </c>
      <c r="T362">
        <v>23665</v>
      </c>
      <c r="U362">
        <f>VLOOKUP(C362,Sheet2!$A$2:$E$369,2,FALSE)</f>
        <v>122</v>
      </c>
      <c r="V362">
        <f>VLOOKUP(C362,Sheet2!$A$2:$E$369,3,FALSE)</f>
        <v>50000</v>
      </c>
      <c r="W362">
        <f>VLOOKUP(C362,Sheet2!$A$2:$E$369,5,FALSE)</f>
        <v>1002448</v>
      </c>
    </row>
    <row r="363" spans="1:23">
      <c r="A363" s="2" t="s">
        <v>16</v>
      </c>
      <c r="B363" s="2" t="s">
        <v>1986</v>
      </c>
      <c r="C363" s="2">
        <v>72345</v>
      </c>
      <c r="D363" s="2">
        <v>50000</v>
      </c>
      <c r="E363" s="2" t="s">
        <v>1987</v>
      </c>
      <c r="F363" s="2" t="s">
        <v>19</v>
      </c>
      <c r="G363" s="2" t="s">
        <v>1988</v>
      </c>
      <c r="H363" s="2" t="s">
        <v>31</v>
      </c>
      <c r="I363" s="2" t="s">
        <v>1989</v>
      </c>
      <c r="J363" s="2" t="s">
        <v>1990</v>
      </c>
      <c r="K363" s="2"/>
      <c r="L363" s="2"/>
      <c r="M363" s="2" t="s">
        <v>1991</v>
      </c>
      <c r="N363" s="2"/>
      <c r="O363" s="2"/>
      <c r="P363" s="2">
        <v>5829478</v>
      </c>
      <c r="Q363" s="2" t="s">
        <v>25</v>
      </c>
      <c r="R363" s="2" t="s">
        <v>26</v>
      </c>
      <c r="S363" s="2" t="s">
        <v>27</v>
      </c>
      <c r="T363">
        <v>24091</v>
      </c>
      <c r="U363">
        <f>VLOOKUP(C363,Sheet2!$A$2:$E$369,2,FALSE)</f>
        <v>122</v>
      </c>
      <c r="V363">
        <f>VLOOKUP(C363,Sheet2!$A$2:$E$369,3,FALSE)</f>
        <v>50000</v>
      </c>
      <c r="W363">
        <f>VLOOKUP(C363,Sheet2!$A$2:$E$369,5,FALSE)</f>
        <v>1002248</v>
      </c>
    </row>
    <row r="364" spans="1:23">
      <c r="A364" s="2" t="s">
        <v>16</v>
      </c>
      <c r="B364" s="2" t="s">
        <v>1992</v>
      </c>
      <c r="C364" s="2">
        <v>71409</v>
      </c>
      <c r="D364" s="2">
        <v>50000</v>
      </c>
      <c r="E364" s="2" t="s">
        <v>1993</v>
      </c>
      <c r="F364" s="2" t="s">
        <v>19</v>
      </c>
      <c r="G364" s="2" t="s">
        <v>1994</v>
      </c>
      <c r="H364" s="2" t="s">
        <v>91</v>
      </c>
      <c r="I364" s="2" t="s">
        <v>1995</v>
      </c>
      <c r="J364" s="2" t="s">
        <v>1996</v>
      </c>
      <c r="K364" s="2"/>
      <c r="L364" s="2"/>
      <c r="M364" s="2" t="s">
        <v>1997</v>
      </c>
      <c r="N364" s="2"/>
      <c r="O364" s="2"/>
      <c r="P364" s="2">
        <v>5829479</v>
      </c>
      <c r="Q364" s="2" t="s">
        <v>25</v>
      </c>
      <c r="R364" s="2" t="s">
        <v>26</v>
      </c>
      <c r="S364" s="2" t="s">
        <v>27</v>
      </c>
      <c r="T364">
        <v>23162</v>
      </c>
      <c r="U364" t="e">
        <f>VLOOKUP(C364,Sheet2!$A$2:$E$369,2,FALSE)</f>
        <v>#N/A</v>
      </c>
      <c r="V364" t="e">
        <f>VLOOKUP(C364,Sheet2!$A$2:$E$369,3,FALSE)</f>
        <v>#N/A</v>
      </c>
      <c r="W364" t="e">
        <f>VLOOKUP(C364,Sheet2!$A$2:$E$369,5,FALSE)</f>
        <v>#N/A</v>
      </c>
    </row>
    <row r="365" spans="1:23">
      <c r="A365" s="2" t="s">
        <v>16</v>
      </c>
      <c r="B365" s="2" t="s">
        <v>1998</v>
      </c>
      <c r="C365" s="2">
        <v>72328</v>
      </c>
      <c r="D365" s="2">
        <v>50000</v>
      </c>
      <c r="E365" s="2" t="s">
        <v>1999</v>
      </c>
      <c r="F365" s="2" t="s">
        <v>19</v>
      </c>
      <c r="G365" s="2" t="s">
        <v>2000</v>
      </c>
      <c r="H365" s="2" t="s">
        <v>31</v>
      </c>
      <c r="I365" s="2" t="s">
        <v>1804</v>
      </c>
      <c r="J365" s="2" t="s">
        <v>1805</v>
      </c>
      <c r="K365" s="2"/>
      <c r="L365" s="2"/>
      <c r="M365" s="2" t="s">
        <v>2001</v>
      </c>
      <c r="N365" s="2"/>
      <c r="O365" s="2"/>
      <c r="P365" s="2">
        <v>5829480</v>
      </c>
      <c r="Q365" s="2" t="s">
        <v>25</v>
      </c>
      <c r="R365" s="2" t="s">
        <v>26</v>
      </c>
      <c r="S365" s="2" t="s">
        <v>27</v>
      </c>
      <c r="T365">
        <v>24074</v>
      </c>
      <c r="U365">
        <f>VLOOKUP(C365,Sheet2!$A$2:$E$369,2,FALSE)</f>
        <v>122</v>
      </c>
      <c r="V365">
        <f>VLOOKUP(C365,Sheet2!$A$2:$E$369,3,FALSE)</f>
        <v>50000</v>
      </c>
      <c r="W365">
        <f>VLOOKUP(C365,Sheet2!$A$2:$E$369,5,FALSE)</f>
        <v>1002573</v>
      </c>
    </row>
    <row r="366" spans="1:23">
      <c r="A366" s="2" t="s">
        <v>16</v>
      </c>
      <c r="B366" s="2" t="s">
        <v>2002</v>
      </c>
      <c r="C366" s="2">
        <v>72333</v>
      </c>
      <c r="D366" s="2">
        <v>50000</v>
      </c>
      <c r="E366" s="2" t="s">
        <v>2003</v>
      </c>
      <c r="F366" s="2" t="s">
        <v>19</v>
      </c>
      <c r="G366" s="2" t="s">
        <v>2004</v>
      </c>
      <c r="H366" s="2" t="s">
        <v>31</v>
      </c>
      <c r="I366" s="2" t="s">
        <v>1637</v>
      </c>
      <c r="J366" s="2" t="s">
        <v>1638</v>
      </c>
      <c r="K366" s="2"/>
      <c r="L366" s="2"/>
      <c r="M366" s="2" t="s">
        <v>2005</v>
      </c>
      <c r="N366" s="2"/>
      <c r="O366" s="2"/>
      <c r="P366" s="2">
        <v>5829481</v>
      </c>
      <c r="Q366" s="2" t="s">
        <v>25</v>
      </c>
      <c r="R366" s="2" t="s">
        <v>26</v>
      </c>
      <c r="S366" s="2" t="s">
        <v>27</v>
      </c>
      <c r="T366">
        <v>24079</v>
      </c>
      <c r="U366">
        <f>VLOOKUP(C366,Sheet2!$A$2:$E$369,2,FALSE)</f>
        <v>122</v>
      </c>
      <c r="V366">
        <f>VLOOKUP(C366,Sheet2!$A$2:$E$369,3,FALSE)</f>
        <v>50000</v>
      </c>
      <c r="W366">
        <f>VLOOKUP(C366,Sheet2!$A$2:$E$369,5,FALSE)</f>
        <v>1002577</v>
      </c>
    </row>
    <row r="367" spans="1:23">
      <c r="A367" s="2" t="s">
        <v>16</v>
      </c>
      <c r="B367" s="2" t="s">
        <v>2006</v>
      </c>
      <c r="C367" s="2">
        <v>71556</v>
      </c>
      <c r="D367" s="2">
        <v>50000</v>
      </c>
      <c r="E367" s="2" t="s">
        <v>2007</v>
      </c>
      <c r="F367" s="2" t="s">
        <v>19</v>
      </c>
      <c r="G367" s="2" t="s">
        <v>2008</v>
      </c>
      <c r="H367" s="2" t="s">
        <v>65</v>
      </c>
      <c r="I367" s="2" t="s">
        <v>2009</v>
      </c>
      <c r="J367" s="2" t="s">
        <v>2010</v>
      </c>
      <c r="K367" s="2"/>
      <c r="L367" s="2"/>
      <c r="M367" s="2" t="s">
        <v>2011</v>
      </c>
      <c r="N367" s="2"/>
      <c r="O367" s="2"/>
      <c r="P367" s="2">
        <v>5829482</v>
      </c>
      <c r="Q367" s="2" t="s">
        <v>25</v>
      </c>
      <c r="R367" s="2" t="s">
        <v>26</v>
      </c>
      <c r="S367" s="2" t="s">
        <v>27</v>
      </c>
      <c r="T367">
        <v>23309</v>
      </c>
      <c r="U367">
        <f>VLOOKUP(C367,Sheet2!$A$2:$E$369,2,FALSE)</f>
        <v>122</v>
      </c>
      <c r="V367">
        <f>VLOOKUP(C367,Sheet2!$A$2:$E$369,3,FALSE)</f>
        <v>50000</v>
      </c>
      <c r="W367">
        <f>VLOOKUP(C367,Sheet2!$A$2:$E$369,5,FALSE)</f>
        <v>1002135</v>
      </c>
    </row>
    <row r="368" spans="1:23">
      <c r="A368" s="2" t="s">
        <v>16</v>
      </c>
      <c r="B368" s="2" t="s">
        <v>2012</v>
      </c>
      <c r="C368" s="2">
        <v>71842</v>
      </c>
      <c r="D368" s="2">
        <v>50000</v>
      </c>
      <c r="E368" s="2" t="s">
        <v>2013</v>
      </c>
      <c r="F368" s="2" t="s">
        <v>19</v>
      </c>
      <c r="G368" s="2" t="s">
        <v>538</v>
      </c>
      <c r="H368" s="2" t="s">
        <v>91</v>
      </c>
      <c r="I368" s="2" t="s">
        <v>2014</v>
      </c>
      <c r="J368" s="2" t="s">
        <v>2015</v>
      </c>
      <c r="K368" s="2"/>
      <c r="L368" s="2"/>
      <c r="M368" s="2" t="s">
        <v>2016</v>
      </c>
      <c r="N368" s="2"/>
      <c r="O368" s="2"/>
      <c r="P368" s="2">
        <v>5829483</v>
      </c>
      <c r="Q368" s="2" t="s">
        <v>25</v>
      </c>
      <c r="R368" s="2" t="s">
        <v>26</v>
      </c>
      <c r="S368" s="2" t="s">
        <v>27</v>
      </c>
      <c r="T368">
        <v>23594</v>
      </c>
      <c r="U368">
        <f>VLOOKUP(C368,Sheet2!$A$2:$E$369,2,FALSE)</f>
        <v>122</v>
      </c>
      <c r="V368">
        <f>VLOOKUP(C368,Sheet2!$A$2:$E$369,3,FALSE)</f>
        <v>50000</v>
      </c>
      <c r="W368">
        <f>VLOOKUP(C368,Sheet2!$A$2:$E$369,5,FALSE)</f>
        <v>1002417</v>
      </c>
    </row>
    <row r="369" spans="1:23">
      <c r="A369" s="2" t="s">
        <v>16</v>
      </c>
      <c r="B369" s="2" t="s">
        <v>2017</v>
      </c>
      <c r="C369" s="2">
        <v>70975</v>
      </c>
      <c r="D369" s="2">
        <v>50000</v>
      </c>
      <c r="E369" s="2" t="s">
        <v>2018</v>
      </c>
      <c r="F369" s="2" t="s">
        <v>19</v>
      </c>
      <c r="G369" s="2" t="s">
        <v>579</v>
      </c>
      <c r="H369" s="2" t="s">
        <v>147</v>
      </c>
      <c r="I369" s="2" t="s">
        <v>2019</v>
      </c>
      <c r="J369" s="2" t="s">
        <v>2020</v>
      </c>
      <c r="K369" s="2"/>
      <c r="L369" s="2"/>
      <c r="M369" s="2" t="s">
        <v>2021</v>
      </c>
      <c r="N369" s="2"/>
      <c r="O369" s="2"/>
      <c r="P369" s="2">
        <v>5829484</v>
      </c>
      <c r="Q369" s="2" t="s">
        <v>25</v>
      </c>
      <c r="R369" s="2" t="s">
        <v>26</v>
      </c>
      <c r="S369" s="2" t="s">
        <v>27</v>
      </c>
      <c r="T369">
        <v>22730</v>
      </c>
      <c r="U369" t="e">
        <f>VLOOKUP(C369,Sheet2!$A$2:$E$369,2,FALSE)</f>
        <v>#N/A</v>
      </c>
      <c r="V369" t="e">
        <f>VLOOKUP(C369,Sheet2!$A$2:$E$369,3,FALSE)</f>
        <v>#N/A</v>
      </c>
      <c r="W369" t="e">
        <f>VLOOKUP(C369,Sheet2!$A$2:$E$369,5,FALSE)</f>
        <v>#N/A</v>
      </c>
    </row>
    <row r="370" spans="1:23">
      <c r="A370" s="2" t="s">
        <v>16</v>
      </c>
      <c r="B370" s="2" t="s">
        <v>2022</v>
      </c>
      <c r="C370" s="2">
        <v>71132</v>
      </c>
      <c r="D370" s="2">
        <v>50000</v>
      </c>
      <c r="E370" s="2" t="s">
        <v>2023</v>
      </c>
      <c r="F370" s="2" t="s">
        <v>19</v>
      </c>
      <c r="G370" s="2" t="s">
        <v>918</v>
      </c>
      <c r="H370" s="2" t="s">
        <v>70</v>
      </c>
      <c r="I370" s="2" t="s">
        <v>2024</v>
      </c>
      <c r="J370" s="2" t="s">
        <v>2025</v>
      </c>
      <c r="K370" s="2"/>
      <c r="L370" s="2"/>
      <c r="M370" s="2" t="s">
        <v>2026</v>
      </c>
      <c r="N370" s="2"/>
      <c r="O370" s="2"/>
      <c r="P370" s="2">
        <v>5829485</v>
      </c>
      <c r="Q370" s="2" t="s">
        <v>25</v>
      </c>
      <c r="R370" s="2" t="s">
        <v>26</v>
      </c>
      <c r="S370" s="2" t="s">
        <v>27</v>
      </c>
      <c r="T370">
        <v>22885</v>
      </c>
      <c r="U370" t="e">
        <f>VLOOKUP(C370,Sheet2!$A$2:$E$369,2,FALSE)</f>
        <v>#N/A</v>
      </c>
      <c r="V370" t="e">
        <f>VLOOKUP(C370,Sheet2!$A$2:$E$369,3,FALSE)</f>
        <v>#N/A</v>
      </c>
      <c r="W370" t="e">
        <f>VLOOKUP(C370,Sheet2!$A$2:$E$369,5,FALSE)</f>
        <v>#N/A</v>
      </c>
    </row>
    <row r="371" spans="1:23">
      <c r="A371" s="2" t="s">
        <v>16</v>
      </c>
      <c r="B371" s="2" t="s">
        <v>2027</v>
      </c>
      <c r="C371" s="2">
        <v>71140</v>
      </c>
      <c r="D371" s="2">
        <v>50000</v>
      </c>
      <c r="E371" s="2" t="s">
        <v>2028</v>
      </c>
      <c r="F371" s="2" t="s">
        <v>19</v>
      </c>
      <c r="G371" s="2" t="s">
        <v>2029</v>
      </c>
      <c r="H371" s="2" t="s">
        <v>65</v>
      </c>
      <c r="I371" s="2" t="s">
        <v>2030</v>
      </c>
      <c r="J371" s="2" t="s">
        <v>2031</v>
      </c>
      <c r="K371" s="2"/>
      <c r="L371" s="2"/>
      <c r="M371" s="2" t="s">
        <v>2032</v>
      </c>
      <c r="N371" s="2"/>
      <c r="O371" s="2"/>
      <c r="P371" s="2">
        <v>5829486</v>
      </c>
      <c r="Q371" s="2" t="s">
        <v>25</v>
      </c>
      <c r="R371" s="2" t="s">
        <v>26</v>
      </c>
      <c r="S371" s="2" t="s">
        <v>27</v>
      </c>
      <c r="T371">
        <v>22893</v>
      </c>
      <c r="U371" t="e">
        <f>VLOOKUP(C371,Sheet2!$A$2:$E$369,2,FALSE)</f>
        <v>#N/A</v>
      </c>
      <c r="V371" t="e">
        <f>VLOOKUP(C371,Sheet2!$A$2:$E$369,3,FALSE)</f>
        <v>#N/A</v>
      </c>
      <c r="W371" t="e">
        <f>VLOOKUP(C371,Sheet2!$A$2:$E$369,5,FALSE)</f>
        <v>#N/A</v>
      </c>
    </row>
    <row r="372" spans="1:23">
      <c r="A372" s="2" t="s">
        <v>16</v>
      </c>
      <c r="B372" s="2" t="s">
        <v>2033</v>
      </c>
      <c r="C372" s="2">
        <v>72572</v>
      </c>
      <c r="D372" s="2">
        <v>50000</v>
      </c>
      <c r="E372" s="2" t="s">
        <v>2034</v>
      </c>
      <c r="F372" s="2" t="s">
        <v>19</v>
      </c>
      <c r="G372" s="2" t="s">
        <v>244</v>
      </c>
      <c r="H372" s="2" t="s">
        <v>91</v>
      </c>
      <c r="I372" s="2" t="s">
        <v>1079</v>
      </c>
      <c r="J372" s="2" t="s">
        <v>1080</v>
      </c>
      <c r="K372" s="2"/>
      <c r="L372" s="2"/>
      <c r="M372" s="2" t="s">
        <v>2035</v>
      </c>
      <c r="N372" s="2"/>
      <c r="O372" s="2"/>
      <c r="P372" s="2">
        <v>5829487</v>
      </c>
      <c r="Q372" s="2" t="s">
        <v>25</v>
      </c>
      <c r="R372" s="2" t="s">
        <v>26</v>
      </c>
      <c r="S372" s="2" t="s">
        <v>27</v>
      </c>
      <c r="T372">
        <v>24253</v>
      </c>
      <c r="U372" t="e">
        <f>VLOOKUP(C372,Sheet2!$A$2:$E$369,2,FALSE)</f>
        <v>#N/A</v>
      </c>
      <c r="V372" t="e">
        <f>VLOOKUP(C372,Sheet2!$A$2:$E$369,3,FALSE)</f>
        <v>#N/A</v>
      </c>
      <c r="W372" t="e">
        <f>VLOOKUP(C372,Sheet2!$A$2:$E$369,5,FALSE)</f>
        <v>#N/A</v>
      </c>
    </row>
    <row r="373" spans="1:23">
      <c r="A373" s="2" t="s">
        <v>16</v>
      </c>
      <c r="B373" s="2" t="s">
        <v>2036</v>
      </c>
      <c r="C373" s="2">
        <v>72570</v>
      </c>
      <c r="D373" s="2">
        <v>50000</v>
      </c>
      <c r="E373" s="2" t="s">
        <v>2037</v>
      </c>
      <c r="F373" s="2" t="s">
        <v>19</v>
      </c>
      <c r="G373" s="2" t="s">
        <v>2029</v>
      </c>
      <c r="H373" s="2" t="s">
        <v>65</v>
      </c>
      <c r="I373" s="2" t="s">
        <v>1079</v>
      </c>
      <c r="J373" s="2" t="s">
        <v>1080</v>
      </c>
      <c r="K373" s="2"/>
      <c r="L373" s="2"/>
      <c r="M373" s="2" t="s">
        <v>2038</v>
      </c>
      <c r="N373" s="2"/>
      <c r="O373" s="2"/>
      <c r="P373" s="2">
        <v>5829488</v>
      </c>
      <c r="Q373" s="2" t="s">
        <v>25</v>
      </c>
      <c r="R373" s="2" t="s">
        <v>26</v>
      </c>
      <c r="S373" s="2" t="s">
        <v>27</v>
      </c>
      <c r="T373">
        <v>24250</v>
      </c>
      <c r="U373" t="e">
        <f>VLOOKUP(C373,Sheet2!$A$2:$E$369,2,FALSE)</f>
        <v>#N/A</v>
      </c>
      <c r="V373" t="e">
        <f>VLOOKUP(C373,Sheet2!$A$2:$E$369,3,FALSE)</f>
        <v>#N/A</v>
      </c>
      <c r="W373" t="e">
        <f>VLOOKUP(C373,Sheet2!$A$2:$E$369,5,FALSE)</f>
        <v>#N/A</v>
      </c>
    </row>
    <row r="374" spans="1:23">
      <c r="A374" s="2" t="s">
        <v>16</v>
      </c>
      <c r="B374" s="2" t="s">
        <v>2039</v>
      </c>
      <c r="C374" s="2">
        <v>71398</v>
      </c>
      <c r="D374" s="2">
        <v>50000</v>
      </c>
      <c r="E374" s="2" t="s">
        <v>2040</v>
      </c>
      <c r="F374" s="2" t="s">
        <v>19</v>
      </c>
      <c r="G374" s="2" t="s">
        <v>2041</v>
      </c>
      <c r="H374" s="2" t="s">
        <v>65</v>
      </c>
      <c r="I374" s="2" t="s">
        <v>2042</v>
      </c>
      <c r="J374" s="2" t="s">
        <v>2043</v>
      </c>
      <c r="K374" s="2"/>
      <c r="L374" s="2"/>
      <c r="M374" s="2" t="s">
        <v>2044</v>
      </c>
      <c r="N374" s="2"/>
      <c r="O374" s="2"/>
      <c r="P374" s="2">
        <v>5829489</v>
      </c>
      <c r="Q374" s="2" t="s">
        <v>25</v>
      </c>
      <c r="R374" s="2" t="s">
        <v>26</v>
      </c>
      <c r="S374" s="2" t="s">
        <v>27</v>
      </c>
      <c r="T374">
        <v>23151</v>
      </c>
      <c r="U374" t="e">
        <f>VLOOKUP(C374,Sheet2!$A$2:$E$369,2,FALSE)</f>
        <v>#N/A</v>
      </c>
      <c r="V374" t="e">
        <f>VLOOKUP(C374,Sheet2!$A$2:$E$369,3,FALSE)</f>
        <v>#N/A</v>
      </c>
      <c r="W374" t="e">
        <f>VLOOKUP(C374,Sheet2!$A$2:$E$369,5,FALSE)</f>
        <v>#N/A</v>
      </c>
    </row>
    <row r="375" spans="1:23">
      <c r="A375" s="2" t="s">
        <v>16</v>
      </c>
      <c r="B375" s="2" t="s">
        <v>2045</v>
      </c>
      <c r="C375" s="2">
        <v>72378</v>
      </c>
      <c r="D375" s="2">
        <v>200000</v>
      </c>
      <c r="E375" s="2" t="s">
        <v>2046</v>
      </c>
      <c r="F375" s="2" t="s">
        <v>19</v>
      </c>
      <c r="G375" s="2" t="s">
        <v>1497</v>
      </c>
      <c r="H375" s="2" t="s">
        <v>91</v>
      </c>
      <c r="I375" s="2" t="s">
        <v>1079</v>
      </c>
      <c r="J375" s="2" t="s">
        <v>1080</v>
      </c>
      <c r="K375" s="2"/>
      <c r="L375" s="2"/>
      <c r="M375" s="2" t="s">
        <v>2047</v>
      </c>
      <c r="N375" s="2"/>
      <c r="O375" s="2"/>
      <c r="P375" s="2">
        <v>5829490</v>
      </c>
      <c r="Q375" s="2" t="s">
        <v>25</v>
      </c>
      <c r="R375" s="2" t="s">
        <v>26</v>
      </c>
      <c r="S375" s="2" t="s">
        <v>27</v>
      </c>
      <c r="T375">
        <v>24131</v>
      </c>
      <c r="U375" t="e">
        <f>VLOOKUP(C375,Sheet2!$A$2:$E$369,2,FALSE)</f>
        <v>#N/A</v>
      </c>
      <c r="V375" t="e">
        <f>VLOOKUP(C375,Sheet2!$A$2:$E$369,3,FALSE)</f>
        <v>#N/A</v>
      </c>
      <c r="W375" t="e">
        <f>VLOOKUP(C375,Sheet2!$A$2:$E$369,5,FALSE)</f>
        <v>#N/A</v>
      </c>
    </row>
    <row r="376" spans="1:23">
      <c r="A376" s="2" t="s">
        <v>16</v>
      </c>
      <c r="B376" s="2" t="s">
        <v>2048</v>
      </c>
      <c r="C376" s="2">
        <v>71440</v>
      </c>
      <c r="D376" s="2">
        <v>50000</v>
      </c>
      <c r="E376" s="2" t="s">
        <v>2049</v>
      </c>
      <c r="F376" s="2" t="s">
        <v>19</v>
      </c>
      <c r="G376" s="2" t="s">
        <v>918</v>
      </c>
      <c r="H376" s="2" t="s">
        <v>70</v>
      </c>
      <c r="I376" s="2" t="s">
        <v>2050</v>
      </c>
      <c r="J376" s="2" t="s">
        <v>2051</v>
      </c>
      <c r="K376" s="2"/>
      <c r="L376" s="2"/>
      <c r="M376" s="2" t="s">
        <v>2052</v>
      </c>
      <c r="N376" s="2"/>
      <c r="O376" s="2"/>
      <c r="P376" s="2">
        <v>5829491</v>
      </c>
      <c r="Q376" s="2" t="s">
        <v>25</v>
      </c>
      <c r="R376" s="2" t="s">
        <v>26</v>
      </c>
      <c r="S376" s="2" t="s">
        <v>27</v>
      </c>
      <c r="T376">
        <v>23193</v>
      </c>
      <c r="U376" t="e">
        <f>VLOOKUP(C376,Sheet2!$A$2:$E$369,2,FALSE)</f>
        <v>#N/A</v>
      </c>
      <c r="V376" t="e">
        <f>VLOOKUP(C376,Sheet2!$A$2:$E$369,3,FALSE)</f>
        <v>#N/A</v>
      </c>
      <c r="W376" t="e">
        <f>VLOOKUP(C376,Sheet2!$A$2:$E$369,5,FALSE)</f>
        <v>#N/A</v>
      </c>
    </row>
    <row r="377" spans="1:23">
      <c r="A377" s="2" t="s">
        <v>16</v>
      </c>
      <c r="B377" s="2" t="s">
        <v>2053</v>
      </c>
      <c r="C377" s="2">
        <v>71441</v>
      </c>
      <c r="D377" s="2">
        <v>50000</v>
      </c>
      <c r="E377" s="2" t="s">
        <v>2054</v>
      </c>
      <c r="F377" s="2" t="s">
        <v>19</v>
      </c>
      <c r="G377" s="2" t="s">
        <v>918</v>
      </c>
      <c r="H377" s="2" t="s">
        <v>70</v>
      </c>
      <c r="I377" s="2" t="s">
        <v>2050</v>
      </c>
      <c r="J377" s="2" t="s">
        <v>2051</v>
      </c>
      <c r="K377" s="2"/>
      <c r="L377" s="2"/>
      <c r="M377" s="2" t="s">
        <v>2055</v>
      </c>
      <c r="N377" s="2"/>
      <c r="O377" s="2"/>
      <c r="P377" s="2">
        <v>5829492</v>
      </c>
      <c r="Q377" s="2" t="s">
        <v>25</v>
      </c>
      <c r="R377" s="2" t="s">
        <v>26</v>
      </c>
      <c r="S377" s="2" t="s">
        <v>27</v>
      </c>
      <c r="T377">
        <v>23194</v>
      </c>
      <c r="U377" t="e">
        <f>VLOOKUP(C377,Sheet2!$A$2:$E$369,2,FALSE)</f>
        <v>#N/A</v>
      </c>
      <c r="V377" t="e">
        <f>VLOOKUP(C377,Sheet2!$A$2:$E$369,3,FALSE)</f>
        <v>#N/A</v>
      </c>
      <c r="W377" t="e">
        <f>VLOOKUP(C377,Sheet2!$A$2:$E$369,5,FALSE)</f>
        <v>#N/A</v>
      </c>
    </row>
    <row r="378" spans="1:23">
      <c r="A378" s="2" t="s">
        <v>16</v>
      </c>
      <c r="B378" s="2" t="s">
        <v>2056</v>
      </c>
      <c r="C378" s="2">
        <v>70981</v>
      </c>
      <c r="D378" s="2">
        <v>50000</v>
      </c>
      <c r="E378" s="2" t="s">
        <v>2057</v>
      </c>
      <c r="F378" s="2" t="s">
        <v>19</v>
      </c>
      <c r="G378" s="2" t="s">
        <v>2058</v>
      </c>
      <c r="H378" s="2" t="s">
        <v>65</v>
      </c>
      <c r="I378" s="2" t="s">
        <v>2059</v>
      </c>
      <c r="J378" s="2" t="s">
        <v>2060</v>
      </c>
      <c r="K378" s="2"/>
      <c r="L378" s="2"/>
      <c r="M378" s="2" t="s">
        <v>2061</v>
      </c>
      <c r="N378" s="2"/>
      <c r="O378" s="2"/>
      <c r="P378" s="2">
        <v>5829493</v>
      </c>
      <c r="Q378" s="2" t="s">
        <v>25</v>
      </c>
      <c r="R378" s="2" t="s">
        <v>26</v>
      </c>
      <c r="S378" s="2" t="s">
        <v>27</v>
      </c>
      <c r="T378">
        <v>22736</v>
      </c>
      <c r="U378" t="e">
        <f>VLOOKUP(C378,Sheet2!$A$2:$E$369,2,FALSE)</f>
        <v>#N/A</v>
      </c>
      <c r="V378" t="e">
        <f>VLOOKUP(C378,Sheet2!$A$2:$E$369,3,FALSE)</f>
        <v>#N/A</v>
      </c>
      <c r="W378" t="e">
        <f>VLOOKUP(C378,Sheet2!$A$2:$E$369,5,FALSE)</f>
        <v>#N/A</v>
      </c>
    </row>
    <row r="379" spans="1:23">
      <c r="A379" s="2" t="s">
        <v>16</v>
      </c>
      <c r="B379" s="2" t="s">
        <v>2062</v>
      </c>
      <c r="C379" s="2">
        <v>70976</v>
      </c>
      <c r="D379" s="2">
        <v>50000</v>
      </c>
      <c r="E379" s="2" t="s">
        <v>2063</v>
      </c>
      <c r="F379" s="2" t="s">
        <v>19</v>
      </c>
      <c r="G379" s="2" t="s">
        <v>226</v>
      </c>
      <c r="H379" s="2" t="s">
        <v>65</v>
      </c>
      <c r="I379" s="2" t="s">
        <v>2064</v>
      </c>
      <c r="J379" s="2" t="s">
        <v>2065</v>
      </c>
      <c r="K379" s="2"/>
      <c r="L379" s="2"/>
      <c r="M379" s="2" t="s">
        <v>2066</v>
      </c>
      <c r="N379" s="2"/>
      <c r="O379" s="2"/>
      <c r="P379" s="2">
        <v>5829494</v>
      </c>
      <c r="Q379" s="2" t="s">
        <v>25</v>
      </c>
      <c r="R379" s="2" t="s">
        <v>26</v>
      </c>
      <c r="S379" s="2" t="s">
        <v>27</v>
      </c>
      <c r="T379">
        <v>22731</v>
      </c>
      <c r="U379" t="e">
        <f>VLOOKUP(C379,Sheet2!$A$2:$E$369,2,FALSE)</f>
        <v>#N/A</v>
      </c>
      <c r="V379" t="e">
        <f>VLOOKUP(C379,Sheet2!$A$2:$E$369,3,FALSE)</f>
        <v>#N/A</v>
      </c>
      <c r="W379" t="e">
        <f>VLOOKUP(C379,Sheet2!$A$2:$E$369,5,FALSE)</f>
        <v>#N/A</v>
      </c>
    </row>
    <row r="380" spans="1:23">
      <c r="A380" s="2" t="s">
        <v>16</v>
      </c>
      <c r="B380" s="2" t="s">
        <v>2067</v>
      </c>
      <c r="C380" s="2">
        <v>70994</v>
      </c>
      <c r="D380" s="2">
        <v>200000</v>
      </c>
      <c r="E380" s="2" t="s">
        <v>2068</v>
      </c>
      <c r="F380" s="2" t="s">
        <v>19</v>
      </c>
      <c r="G380" s="2" t="s">
        <v>1497</v>
      </c>
      <c r="H380" s="2" t="s">
        <v>91</v>
      </c>
      <c r="I380" s="2" t="s">
        <v>1079</v>
      </c>
      <c r="J380" s="2" t="s">
        <v>1080</v>
      </c>
      <c r="K380" s="2"/>
      <c r="L380" s="2"/>
      <c r="M380" s="2" t="s">
        <v>2069</v>
      </c>
      <c r="N380" s="2"/>
      <c r="O380" s="2"/>
      <c r="P380" s="2">
        <v>5829495</v>
      </c>
      <c r="Q380" s="2" t="s">
        <v>25</v>
      </c>
      <c r="R380" s="2" t="s">
        <v>26</v>
      </c>
      <c r="S380" s="2" t="s">
        <v>27</v>
      </c>
      <c r="T380">
        <v>22749</v>
      </c>
      <c r="U380" t="e">
        <f>VLOOKUP(C380,Sheet2!$A$2:$E$369,2,FALSE)</f>
        <v>#N/A</v>
      </c>
      <c r="V380" t="e">
        <f>VLOOKUP(C380,Sheet2!$A$2:$E$369,3,FALSE)</f>
        <v>#N/A</v>
      </c>
      <c r="W380" t="e">
        <f>VLOOKUP(C380,Sheet2!$A$2:$E$369,5,FALSE)</f>
        <v>#N/A</v>
      </c>
    </row>
    <row r="381" spans="1:23">
      <c r="A381" s="2" t="s">
        <v>16</v>
      </c>
      <c r="B381" s="2" t="s">
        <v>2070</v>
      </c>
      <c r="C381" s="2">
        <v>48536</v>
      </c>
      <c r="D381" s="2">
        <v>50000</v>
      </c>
      <c r="E381" s="2" t="s">
        <v>2071</v>
      </c>
      <c r="F381" s="2" t="s">
        <v>19</v>
      </c>
      <c r="G381" s="2" t="s">
        <v>918</v>
      </c>
      <c r="H381" s="2" t="s">
        <v>70</v>
      </c>
      <c r="I381" s="2" t="s">
        <v>2064</v>
      </c>
      <c r="J381" s="2" t="s">
        <v>2065</v>
      </c>
      <c r="K381" s="2"/>
      <c r="L381" s="2"/>
      <c r="M381" s="2" t="s">
        <v>2072</v>
      </c>
      <c r="N381" s="2"/>
      <c r="O381" s="2"/>
      <c r="P381" s="2">
        <v>5829496</v>
      </c>
      <c r="Q381" s="2" t="s">
        <v>25</v>
      </c>
      <c r="R381" s="2" t="s">
        <v>26</v>
      </c>
      <c r="S381" s="2" t="s">
        <v>27</v>
      </c>
      <c r="T381">
        <v>24113</v>
      </c>
      <c r="U381" t="e">
        <f>VLOOKUP(C381,Sheet2!$A$2:$E$369,2,FALSE)</f>
        <v>#N/A</v>
      </c>
      <c r="V381" t="e">
        <f>VLOOKUP(C381,Sheet2!$A$2:$E$369,3,FALSE)</f>
        <v>#N/A</v>
      </c>
      <c r="W381" t="e">
        <f>VLOOKUP(C381,Sheet2!$A$2:$E$369,5,FALSE)</f>
        <v>#N/A</v>
      </c>
    </row>
    <row r="382" spans="1:23">
      <c r="A382" s="2" t="s">
        <v>16</v>
      </c>
      <c r="B382" s="2" t="s">
        <v>2073</v>
      </c>
      <c r="C382" s="2">
        <v>71747</v>
      </c>
      <c r="D382" s="2">
        <v>50000</v>
      </c>
      <c r="E382" s="2" t="s">
        <v>2074</v>
      </c>
      <c r="F382" s="2" t="s">
        <v>19</v>
      </c>
      <c r="G382" s="2" t="s">
        <v>538</v>
      </c>
      <c r="H382" s="2" t="s">
        <v>91</v>
      </c>
      <c r="I382" s="2" t="s">
        <v>868</v>
      </c>
      <c r="J382" s="2" t="s">
        <v>869</v>
      </c>
      <c r="K382" s="2"/>
      <c r="L382" s="2"/>
      <c r="M382" s="2" t="s">
        <v>2075</v>
      </c>
      <c r="N382" s="2"/>
      <c r="O382" s="2"/>
      <c r="P382" s="2">
        <v>5829497</v>
      </c>
      <c r="Q382" s="2" t="s">
        <v>25</v>
      </c>
      <c r="R382" s="2" t="s">
        <v>26</v>
      </c>
      <c r="S382" s="2" t="s">
        <v>27</v>
      </c>
      <c r="T382">
        <v>23499</v>
      </c>
      <c r="U382" t="e">
        <f>VLOOKUP(C382,Sheet2!$A$2:$E$369,2,FALSE)</f>
        <v>#N/A</v>
      </c>
      <c r="V382" t="e">
        <f>VLOOKUP(C382,Sheet2!$A$2:$E$369,3,FALSE)</f>
        <v>#N/A</v>
      </c>
      <c r="W382" t="e">
        <f>VLOOKUP(C382,Sheet2!$A$2:$E$369,5,FALSE)</f>
        <v>#N/A</v>
      </c>
    </row>
    <row r="383" spans="1:23">
      <c r="A383" s="2" t="s">
        <v>16</v>
      </c>
      <c r="B383" s="2" t="s">
        <v>2076</v>
      </c>
      <c r="C383" s="2">
        <v>71745</v>
      </c>
      <c r="D383" s="2">
        <v>50000</v>
      </c>
      <c r="E383" s="2" t="s">
        <v>2077</v>
      </c>
      <c r="F383" s="2" t="s">
        <v>19</v>
      </c>
      <c r="G383" s="2" t="s">
        <v>2078</v>
      </c>
      <c r="H383" s="2" t="s">
        <v>1190</v>
      </c>
      <c r="I383" s="2" t="s">
        <v>868</v>
      </c>
      <c r="J383" s="2" t="s">
        <v>869</v>
      </c>
      <c r="K383" s="2"/>
      <c r="L383" s="2"/>
      <c r="M383" s="2" t="s">
        <v>2079</v>
      </c>
      <c r="N383" s="2"/>
      <c r="O383" s="2"/>
      <c r="P383" s="2">
        <v>5829498</v>
      </c>
      <c r="Q383" s="2" t="s">
        <v>25</v>
      </c>
      <c r="R383" s="2" t="s">
        <v>26</v>
      </c>
      <c r="S383" s="2" t="s">
        <v>27</v>
      </c>
      <c r="T383">
        <v>23497</v>
      </c>
      <c r="U383">
        <f>VLOOKUP(C383,Sheet2!$A$2:$E$369,2,FALSE)</f>
        <v>122</v>
      </c>
      <c r="V383">
        <f>VLOOKUP(C383,Sheet2!$A$2:$E$369,3,FALSE)</f>
        <v>50000</v>
      </c>
      <c r="W383">
        <f>VLOOKUP(C383,Sheet2!$A$2:$E$369,5,FALSE)</f>
        <v>1002374</v>
      </c>
    </row>
    <row r="384" spans="1:23">
      <c r="A384" s="2" t="s">
        <v>16</v>
      </c>
      <c r="B384" s="2" t="s">
        <v>2080</v>
      </c>
      <c r="C384" s="2">
        <v>71302</v>
      </c>
      <c r="D384" s="2">
        <v>50000</v>
      </c>
      <c r="E384" s="2" t="s">
        <v>2081</v>
      </c>
      <c r="F384" s="2" t="s">
        <v>19</v>
      </c>
      <c r="G384" s="2" t="s">
        <v>2082</v>
      </c>
      <c r="H384" s="2" t="s">
        <v>1520</v>
      </c>
      <c r="I384" s="2" t="s">
        <v>2083</v>
      </c>
      <c r="J384" s="2" t="s">
        <v>2084</v>
      </c>
      <c r="K384" s="2"/>
      <c r="L384" s="2"/>
      <c r="M384" s="2" t="s">
        <v>2085</v>
      </c>
      <c r="N384" s="2"/>
      <c r="O384" s="2"/>
      <c r="P384" s="2">
        <v>5829499</v>
      </c>
      <c r="Q384" s="2" t="s">
        <v>25</v>
      </c>
      <c r="R384" s="2" t="s">
        <v>26</v>
      </c>
      <c r="S384" s="2" t="s">
        <v>27</v>
      </c>
      <c r="T384">
        <v>23055</v>
      </c>
      <c r="U384">
        <f>VLOOKUP(C384,Sheet2!$A$2:$E$369,2,FALSE)</f>
        <v>122</v>
      </c>
      <c r="V384">
        <f>VLOOKUP(C384,Sheet2!$A$2:$E$369,3,FALSE)</f>
        <v>50000</v>
      </c>
      <c r="W384">
        <f>VLOOKUP(C384,Sheet2!$A$2:$E$369,5,FALSE)</f>
        <v>1002299</v>
      </c>
    </row>
    <row r="385" spans="1:23">
      <c r="A385" s="2" t="s">
        <v>16</v>
      </c>
      <c r="B385" s="2" t="s">
        <v>2086</v>
      </c>
      <c r="C385" s="2">
        <v>71379</v>
      </c>
      <c r="D385" s="2">
        <v>50000</v>
      </c>
      <c r="E385" s="2" t="s">
        <v>2087</v>
      </c>
      <c r="F385" s="2" t="s">
        <v>19</v>
      </c>
      <c r="G385" s="2" t="s">
        <v>737</v>
      </c>
      <c r="H385" s="2" t="s">
        <v>91</v>
      </c>
      <c r="I385" s="2" t="s">
        <v>2088</v>
      </c>
      <c r="J385" s="2" t="s">
        <v>2089</v>
      </c>
      <c r="K385" s="2"/>
      <c r="L385" s="2"/>
      <c r="M385" s="2" t="s">
        <v>2090</v>
      </c>
      <c r="N385" s="2"/>
      <c r="O385" s="2"/>
      <c r="P385" s="2">
        <v>5829500</v>
      </c>
      <c r="Q385" s="2" t="s">
        <v>25</v>
      </c>
      <c r="R385" s="2" t="s">
        <v>26</v>
      </c>
      <c r="S385" s="2" t="s">
        <v>27</v>
      </c>
      <c r="T385">
        <v>23132</v>
      </c>
      <c r="U385">
        <f>VLOOKUP(C385,Sheet2!$A$2:$E$369,2,FALSE)</f>
        <v>122</v>
      </c>
      <c r="V385">
        <f>VLOOKUP(C385,Sheet2!$A$2:$E$369,3,FALSE)</f>
        <v>10000</v>
      </c>
      <c r="W385">
        <f>VLOOKUP(C385,Sheet2!$A$2:$E$369,5,FALSE)</f>
        <v>1002681</v>
      </c>
    </row>
    <row r="386" spans="1:23">
      <c r="A386" s="2" t="s">
        <v>16</v>
      </c>
      <c r="B386" s="2" t="s">
        <v>2091</v>
      </c>
      <c r="C386" s="2">
        <v>72090</v>
      </c>
      <c r="D386" s="2">
        <v>50000</v>
      </c>
      <c r="E386" s="2" t="s">
        <v>2092</v>
      </c>
      <c r="F386" s="2" t="s">
        <v>19</v>
      </c>
      <c r="G386" s="2" t="s">
        <v>1859</v>
      </c>
      <c r="H386" s="2" t="s">
        <v>65</v>
      </c>
      <c r="I386" s="2" t="s">
        <v>2093</v>
      </c>
      <c r="J386" s="2" t="s">
        <v>2094</v>
      </c>
      <c r="K386" s="2"/>
      <c r="L386" s="2"/>
      <c r="M386" s="2" t="s">
        <v>2095</v>
      </c>
      <c r="N386" s="2"/>
      <c r="O386" s="2"/>
      <c r="P386" s="2">
        <v>5829501</v>
      </c>
      <c r="Q386" s="2" t="s">
        <v>25</v>
      </c>
      <c r="R386" s="2" t="s">
        <v>26</v>
      </c>
      <c r="S386" s="2" t="s">
        <v>27</v>
      </c>
      <c r="T386">
        <v>23842</v>
      </c>
      <c r="U386">
        <f>VLOOKUP(C386,Sheet2!$A$2:$E$369,2,FALSE)</f>
        <v>122</v>
      </c>
      <c r="V386">
        <f>VLOOKUP(C386,Sheet2!$A$2:$E$369,3,FALSE)</f>
        <v>50000</v>
      </c>
      <c r="W386">
        <f>VLOOKUP(C386,Sheet2!$A$2:$E$369,5,FALSE)</f>
        <v>1002510</v>
      </c>
    </row>
    <row r="387" spans="1:23">
      <c r="A387" s="2" t="s">
        <v>16</v>
      </c>
      <c r="B387" s="2" t="s">
        <v>2096</v>
      </c>
      <c r="C387" s="2">
        <v>72285</v>
      </c>
      <c r="D387" s="2">
        <v>50000</v>
      </c>
      <c r="E387" s="2" t="s">
        <v>2097</v>
      </c>
      <c r="F387" s="2" t="s">
        <v>19</v>
      </c>
      <c r="G387" s="2" t="s">
        <v>2098</v>
      </c>
      <c r="H387" s="2" t="s">
        <v>31</v>
      </c>
      <c r="I387" s="2" t="s">
        <v>2099</v>
      </c>
      <c r="J387" s="2" t="s">
        <v>2100</v>
      </c>
      <c r="K387" s="2"/>
      <c r="L387" s="2"/>
      <c r="M387" s="2" t="s">
        <v>2101</v>
      </c>
      <c r="N387" s="2"/>
      <c r="O387" s="2"/>
      <c r="P387" s="2">
        <v>5829502</v>
      </c>
      <c r="Q387" s="2" t="s">
        <v>25</v>
      </c>
      <c r="R387" s="2" t="s">
        <v>26</v>
      </c>
      <c r="S387" s="2" t="s">
        <v>27</v>
      </c>
      <c r="T387">
        <v>24031</v>
      </c>
      <c r="U387">
        <f>VLOOKUP(C387,Sheet2!$A$2:$E$369,2,FALSE)</f>
        <v>122</v>
      </c>
      <c r="V387">
        <f>VLOOKUP(C387,Sheet2!$A$2:$E$369,3,FALSE)</f>
        <v>50000</v>
      </c>
      <c r="W387">
        <f>VLOOKUP(C387,Sheet2!$A$2:$E$369,5,FALSE)</f>
        <v>1002551</v>
      </c>
    </row>
    <row r="388" spans="1:23">
      <c r="A388" s="2" t="s">
        <v>16</v>
      </c>
      <c r="B388" s="2" t="s">
        <v>2102</v>
      </c>
      <c r="C388" s="2">
        <v>71759</v>
      </c>
      <c r="D388" s="2">
        <v>50000</v>
      </c>
      <c r="E388" s="2" t="s">
        <v>2103</v>
      </c>
      <c r="F388" s="2" t="s">
        <v>19</v>
      </c>
      <c r="G388" s="2" t="s">
        <v>2104</v>
      </c>
      <c r="H388" s="2" t="s">
        <v>65</v>
      </c>
      <c r="I388" s="2" t="s">
        <v>2105</v>
      </c>
      <c r="J388" s="2" t="s">
        <v>2106</v>
      </c>
      <c r="K388" s="2"/>
      <c r="L388" s="2"/>
      <c r="M388" s="2" t="s">
        <v>2107</v>
      </c>
      <c r="N388" s="2"/>
      <c r="O388" s="2"/>
      <c r="P388" s="2">
        <v>5829503</v>
      </c>
      <c r="Q388" s="2" t="s">
        <v>25</v>
      </c>
      <c r="R388" s="2" t="s">
        <v>26</v>
      </c>
      <c r="S388" s="2" t="s">
        <v>27</v>
      </c>
      <c r="T388">
        <v>23511</v>
      </c>
      <c r="U388">
        <f>VLOOKUP(C388,Sheet2!$A$2:$E$369,2,FALSE)</f>
        <v>122</v>
      </c>
      <c r="V388">
        <f>VLOOKUP(C388,Sheet2!$A$2:$E$369,3,FALSE)</f>
        <v>50000</v>
      </c>
      <c r="W388">
        <f>VLOOKUP(C388,Sheet2!$A$2:$E$369,5,FALSE)</f>
        <v>1002177</v>
      </c>
    </row>
    <row r="389" spans="1:23">
      <c r="A389" s="2" t="s">
        <v>16</v>
      </c>
      <c r="B389" s="2" t="s">
        <v>2108</v>
      </c>
      <c r="C389" s="2">
        <v>71760</v>
      </c>
      <c r="D389" s="2">
        <v>50000</v>
      </c>
      <c r="E389" s="2" t="s">
        <v>2109</v>
      </c>
      <c r="F389" s="2" t="s">
        <v>19</v>
      </c>
      <c r="G389" s="2" t="s">
        <v>912</v>
      </c>
      <c r="H389" s="2" t="s">
        <v>91</v>
      </c>
      <c r="I389" s="2" t="s">
        <v>2105</v>
      </c>
      <c r="J389" s="2" t="s">
        <v>2106</v>
      </c>
      <c r="K389" s="2"/>
      <c r="L389" s="2"/>
      <c r="M389" s="2" t="s">
        <v>2110</v>
      </c>
      <c r="N389" s="2"/>
      <c r="O389" s="2"/>
      <c r="P389" s="2">
        <v>5829504</v>
      </c>
      <c r="Q389" s="2" t="s">
        <v>25</v>
      </c>
      <c r="R389" s="2" t="s">
        <v>26</v>
      </c>
      <c r="S389" s="2" t="s">
        <v>27</v>
      </c>
      <c r="T389">
        <v>23512</v>
      </c>
      <c r="U389">
        <f>VLOOKUP(C389,Sheet2!$A$2:$E$369,2,FALSE)</f>
        <v>122</v>
      </c>
      <c r="V389">
        <f>VLOOKUP(C389,Sheet2!$A$2:$E$369,3,FALSE)</f>
        <v>50000</v>
      </c>
      <c r="W389">
        <f>VLOOKUP(C389,Sheet2!$A$2:$E$369,5,FALSE)</f>
        <v>1002382</v>
      </c>
    </row>
    <row r="390" spans="1:23">
      <c r="A390" s="2" t="s">
        <v>16</v>
      </c>
      <c r="B390" s="2" t="s">
        <v>2111</v>
      </c>
      <c r="C390" s="2">
        <v>71752</v>
      </c>
      <c r="D390" s="2">
        <v>50000</v>
      </c>
      <c r="E390" s="2" t="s">
        <v>2112</v>
      </c>
      <c r="F390" s="2" t="s">
        <v>19</v>
      </c>
      <c r="G390" s="2" t="s">
        <v>485</v>
      </c>
      <c r="H390" s="2" t="s">
        <v>486</v>
      </c>
      <c r="I390" s="2" t="s">
        <v>2113</v>
      </c>
      <c r="J390" s="2" t="s">
        <v>2114</v>
      </c>
      <c r="K390" s="2"/>
      <c r="L390" s="2"/>
      <c r="M390" s="2" t="s">
        <v>2115</v>
      </c>
      <c r="N390" s="2"/>
      <c r="O390" s="2"/>
      <c r="P390" s="2">
        <v>5829505</v>
      </c>
      <c r="Q390" s="2" t="s">
        <v>25</v>
      </c>
      <c r="R390" s="2" t="s">
        <v>26</v>
      </c>
      <c r="S390" s="2" t="s">
        <v>27</v>
      </c>
      <c r="T390">
        <v>23504</v>
      </c>
      <c r="U390">
        <f>VLOOKUP(C390,Sheet2!$A$2:$E$369,2,FALSE)</f>
        <v>122</v>
      </c>
      <c r="V390">
        <f>VLOOKUP(C390,Sheet2!$A$2:$E$369,3,FALSE)</f>
        <v>50000</v>
      </c>
      <c r="W390">
        <f>VLOOKUP(C390,Sheet2!$A$2:$E$369,5,FALSE)</f>
        <v>1002378</v>
      </c>
    </row>
    <row r="391" spans="1:23">
      <c r="A391" s="2" t="s">
        <v>16</v>
      </c>
      <c r="B391" s="2" t="s">
        <v>2116</v>
      </c>
      <c r="C391" s="2">
        <v>71644</v>
      </c>
      <c r="D391" s="2">
        <v>50000</v>
      </c>
      <c r="E391" s="2" t="s">
        <v>2117</v>
      </c>
      <c r="F391" s="2" t="s">
        <v>19</v>
      </c>
      <c r="G391" s="2" t="s">
        <v>2118</v>
      </c>
      <c r="H391" s="2" t="s">
        <v>557</v>
      </c>
      <c r="I391" s="2" t="s">
        <v>1786</v>
      </c>
      <c r="J391" s="2" t="s">
        <v>1787</v>
      </c>
      <c r="K391" s="2"/>
      <c r="L391" s="2"/>
      <c r="M391" s="2" t="s">
        <v>2119</v>
      </c>
      <c r="N391" s="2"/>
      <c r="O391" s="2"/>
      <c r="P391" s="2">
        <v>5829506</v>
      </c>
      <c r="Q391" s="2" t="s">
        <v>25</v>
      </c>
      <c r="R391" s="2" t="s">
        <v>26</v>
      </c>
      <c r="S391" s="2" t="s">
        <v>27</v>
      </c>
      <c r="T391">
        <v>23396</v>
      </c>
      <c r="U391">
        <f>VLOOKUP(C391,Sheet2!$A$2:$E$369,2,FALSE)</f>
        <v>122</v>
      </c>
      <c r="V391">
        <f>VLOOKUP(C391,Sheet2!$A$2:$E$369,3,FALSE)</f>
        <v>200000</v>
      </c>
      <c r="W391">
        <f>VLOOKUP(C391,Sheet2!$A$2:$E$369,5,FALSE)</f>
        <v>1002072</v>
      </c>
    </row>
    <row r="392" spans="1:23">
      <c r="A392" s="2" t="s">
        <v>16</v>
      </c>
      <c r="B392" s="2" t="s">
        <v>2120</v>
      </c>
      <c r="C392" s="2">
        <v>71707</v>
      </c>
      <c r="D392" s="2">
        <v>50000</v>
      </c>
      <c r="E392" s="2" t="s">
        <v>2121</v>
      </c>
      <c r="F392" s="2" t="s">
        <v>19</v>
      </c>
      <c r="G392" s="2" t="s">
        <v>2122</v>
      </c>
      <c r="H392" s="2" t="s">
        <v>65</v>
      </c>
      <c r="I392" s="2" t="s">
        <v>233</v>
      </c>
      <c r="J392" s="2" t="s">
        <v>234</v>
      </c>
      <c r="K392" s="2"/>
      <c r="L392" s="2"/>
      <c r="M392" s="2" t="s">
        <v>2123</v>
      </c>
      <c r="N392" s="2"/>
      <c r="O392" s="2"/>
      <c r="P392" s="2">
        <v>5829507</v>
      </c>
      <c r="Q392" s="2" t="s">
        <v>25</v>
      </c>
      <c r="R392" s="2" t="s">
        <v>26</v>
      </c>
      <c r="S392" s="2" t="s">
        <v>27</v>
      </c>
      <c r="T392">
        <v>23459</v>
      </c>
      <c r="U392">
        <f>VLOOKUP(C392,Sheet2!$A$2:$E$369,2,FALSE)</f>
        <v>122</v>
      </c>
      <c r="V392">
        <f>VLOOKUP(C392,Sheet2!$A$2:$E$369,3,FALSE)</f>
        <v>100000</v>
      </c>
      <c r="W392">
        <f>VLOOKUP(C392,Sheet2!$A$2:$E$369,5,FALSE)</f>
        <v>1002164</v>
      </c>
    </row>
    <row r="393" spans="1:23">
      <c r="A393" s="2" t="s">
        <v>16</v>
      </c>
      <c r="B393" s="2" t="s">
        <v>2124</v>
      </c>
      <c r="C393" s="2">
        <v>71757</v>
      </c>
      <c r="D393" s="2">
        <v>50000</v>
      </c>
      <c r="E393" s="2" t="s">
        <v>2125</v>
      </c>
      <c r="F393" s="2" t="s">
        <v>19</v>
      </c>
      <c r="G393" s="2" t="s">
        <v>2126</v>
      </c>
      <c r="H393" s="2" t="s">
        <v>44</v>
      </c>
      <c r="I393" s="2" t="s">
        <v>2127</v>
      </c>
      <c r="J393" s="2" t="s">
        <v>2128</v>
      </c>
      <c r="K393" s="2"/>
      <c r="L393" s="2"/>
      <c r="M393" s="2" t="s">
        <v>2129</v>
      </c>
      <c r="N393" s="2"/>
      <c r="O393" s="2"/>
      <c r="P393" s="2">
        <v>5829508</v>
      </c>
      <c r="Q393" s="2" t="s">
        <v>25</v>
      </c>
      <c r="R393" s="2" t="s">
        <v>26</v>
      </c>
      <c r="S393" s="2" t="s">
        <v>27</v>
      </c>
      <c r="T393">
        <v>23509</v>
      </c>
      <c r="U393">
        <f>VLOOKUP(C393,Sheet2!$A$2:$E$369,2,FALSE)</f>
        <v>122</v>
      </c>
      <c r="V393">
        <f>VLOOKUP(C393,Sheet2!$A$2:$E$369,3,FALSE)</f>
        <v>50000</v>
      </c>
      <c r="W393">
        <f>VLOOKUP(C393,Sheet2!$A$2:$E$369,5,FALSE)</f>
        <v>1002381</v>
      </c>
    </row>
    <row r="394" spans="1:23" s="8" customFormat="1" hidden="1">
      <c r="A394" s="7" t="s">
        <v>16</v>
      </c>
      <c r="B394" s="7" t="s">
        <v>2130</v>
      </c>
      <c r="C394" s="7">
        <v>71766</v>
      </c>
      <c r="D394" s="7">
        <v>50000</v>
      </c>
      <c r="E394" s="7" t="s">
        <v>2131</v>
      </c>
      <c r="F394" s="7" t="s">
        <v>19</v>
      </c>
      <c r="G394" s="7" t="s">
        <v>287</v>
      </c>
      <c r="H394" s="7" t="s">
        <v>65</v>
      </c>
      <c r="I394" s="7" t="s">
        <v>331</v>
      </c>
      <c r="J394" s="7" t="s">
        <v>332</v>
      </c>
      <c r="K394" s="7"/>
      <c r="L394" s="7"/>
      <c r="M394" s="7" t="s">
        <v>2132</v>
      </c>
      <c r="N394" s="7"/>
      <c r="O394" s="7"/>
      <c r="P394" s="7">
        <v>5829509</v>
      </c>
      <c r="Q394" s="7" t="s">
        <v>25</v>
      </c>
      <c r="R394" s="7" t="s">
        <v>26</v>
      </c>
      <c r="S394" s="7" t="s">
        <v>27</v>
      </c>
      <c r="T394" s="8">
        <v>23518</v>
      </c>
      <c r="U394" s="8">
        <f>VLOOKUP(C394,Sheet2!$A$2:$E$369,2,FALSE)</f>
        <v>124</v>
      </c>
      <c r="V394" s="8">
        <f>VLOOKUP(C394,Sheet2!$A$2:$E$369,3,FALSE)</f>
        <v>50000</v>
      </c>
      <c r="W394" s="8">
        <f>VLOOKUP(C394,Sheet2!$A$2:$E$369,5,FALSE)</f>
        <v>1002384</v>
      </c>
    </row>
    <row r="395" spans="1:23">
      <c r="A395" s="2" t="s">
        <v>16</v>
      </c>
      <c r="B395" s="2" t="s">
        <v>2133</v>
      </c>
      <c r="C395" s="2">
        <v>71769</v>
      </c>
      <c r="D395" s="2">
        <v>50000</v>
      </c>
      <c r="E395" s="2" t="s">
        <v>2134</v>
      </c>
      <c r="F395" s="2" t="s">
        <v>19</v>
      </c>
      <c r="G395" s="2" t="s">
        <v>2135</v>
      </c>
      <c r="H395" s="2" t="s">
        <v>65</v>
      </c>
      <c r="I395" s="2" t="s">
        <v>331</v>
      </c>
      <c r="J395" s="2" t="s">
        <v>332</v>
      </c>
      <c r="K395" s="2"/>
      <c r="L395" s="2"/>
      <c r="M395" s="2" t="s">
        <v>2136</v>
      </c>
      <c r="N395" s="2"/>
      <c r="O395" s="2"/>
      <c r="P395" s="2">
        <v>5829510</v>
      </c>
      <c r="Q395" s="2" t="s">
        <v>25</v>
      </c>
      <c r="R395" s="2" t="s">
        <v>26</v>
      </c>
      <c r="S395" s="2" t="s">
        <v>27</v>
      </c>
      <c r="T395">
        <v>23521</v>
      </c>
      <c r="U395">
        <f>VLOOKUP(C395,Sheet2!$A$2:$E$369,2,FALSE)</f>
        <v>122</v>
      </c>
      <c r="V395">
        <f>VLOOKUP(C395,Sheet2!$A$2:$E$369,3,FALSE)</f>
        <v>50000</v>
      </c>
      <c r="W395">
        <f>VLOOKUP(C395,Sheet2!$A$2:$E$369,5,FALSE)</f>
        <v>1002385</v>
      </c>
    </row>
    <row r="396" spans="1:23">
      <c r="A396" s="2" t="s">
        <v>16</v>
      </c>
      <c r="B396" s="2" t="s">
        <v>2137</v>
      </c>
      <c r="C396" s="2">
        <v>71771</v>
      </c>
      <c r="D396" s="2">
        <v>50000</v>
      </c>
      <c r="E396" s="2" t="s">
        <v>2138</v>
      </c>
      <c r="F396" s="2" t="s">
        <v>19</v>
      </c>
      <c r="G396" s="2" t="s">
        <v>2139</v>
      </c>
      <c r="H396" s="2" t="s">
        <v>91</v>
      </c>
      <c r="I396" s="2" t="s">
        <v>2140</v>
      </c>
      <c r="J396" s="2" t="s">
        <v>2141</v>
      </c>
      <c r="K396" s="2"/>
      <c r="L396" s="2"/>
      <c r="M396" s="2" t="s">
        <v>2142</v>
      </c>
      <c r="N396" s="2"/>
      <c r="O396" s="2"/>
      <c r="P396" s="2">
        <v>5829511</v>
      </c>
      <c r="Q396" s="2" t="s">
        <v>25</v>
      </c>
      <c r="R396" s="2" t="s">
        <v>26</v>
      </c>
      <c r="S396" s="2" t="s">
        <v>27</v>
      </c>
      <c r="T396">
        <v>23523</v>
      </c>
      <c r="U396">
        <f>VLOOKUP(C396,Sheet2!$A$2:$E$369,2,FALSE)</f>
        <v>122</v>
      </c>
      <c r="V396">
        <f>VLOOKUP(C396,Sheet2!$A$2:$E$369,3,FALSE)</f>
        <v>50000</v>
      </c>
      <c r="W396">
        <f>VLOOKUP(C396,Sheet2!$A$2:$E$369,5,FALSE)</f>
        <v>1002387</v>
      </c>
    </row>
    <row r="397" spans="1:23">
      <c r="A397" s="2" t="s">
        <v>16</v>
      </c>
      <c r="B397" s="2" t="s">
        <v>2143</v>
      </c>
      <c r="C397" s="2">
        <v>71770</v>
      </c>
      <c r="D397" s="2">
        <v>50000</v>
      </c>
      <c r="E397" s="2" t="s">
        <v>2144</v>
      </c>
      <c r="F397" s="2" t="s">
        <v>19</v>
      </c>
      <c r="G397" s="2" t="s">
        <v>538</v>
      </c>
      <c r="H397" s="2" t="s">
        <v>91</v>
      </c>
      <c r="I397" s="2" t="s">
        <v>2140</v>
      </c>
      <c r="J397" s="2" t="s">
        <v>2141</v>
      </c>
      <c r="K397" s="2"/>
      <c r="L397" s="2"/>
      <c r="M397" s="2" t="s">
        <v>2145</v>
      </c>
      <c r="N397" s="2"/>
      <c r="O397" s="2"/>
      <c r="P397" s="2">
        <v>5829512</v>
      </c>
      <c r="Q397" s="2" t="s">
        <v>25</v>
      </c>
      <c r="R397" s="2" t="s">
        <v>26</v>
      </c>
      <c r="S397" s="2" t="s">
        <v>27</v>
      </c>
      <c r="T397">
        <v>23522</v>
      </c>
      <c r="U397">
        <f>VLOOKUP(C397,Sheet2!$A$2:$E$369,2,FALSE)</f>
        <v>122</v>
      </c>
      <c r="V397">
        <f>VLOOKUP(C397,Sheet2!$A$2:$E$369,3,FALSE)</f>
        <v>50000</v>
      </c>
      <c r="W397">
        <f>VLOOKUP(C397,Sheet2!$A$2:$E$369,5,FALSE)</f>
        <v>1002386</v>
      </c>
    </row>
    <row r="398" spans="1:23">
      <c r="A398" s="2" t="s">
        <v>16</v>
      </c>
      <c r="B398" s="2" t="s">
        <v>2146</v>
      </c>
      <c r="C398" s="2">
        <v>71380</v>
      </c>
      <c r="D398" s="2">
        <v>50000</v>
      </c>
      <c r="E398" s="2" t="s">
        <v>2147</v>
      </c>
      <c r="F398" s="2" t="s">
        <v>19</v>
      </c>
      <c r="G398" s="2" t="s">
        <v>2148</v>
      </c>
      <c r="H398" s="2" t="s">
        <v>65</v>
      </c>
      <c r="I398" s="2" t="s">
        <v>2140</v>
      </c>
      <c r="J398" s="2" t="s">
        <v>2141</v>
      </c>
      <c r="K398" s="2"/>
      <c r="L398" s="2"/>
      <c r="M398" s="2" t="s">
        <v>2149</v>
      </c>
      <c r="N398" s="2"/>
      <c r="O398" s="2"/>
      <c r="P398" s="2">
        <v>5829513</v>
      </c>
      <c r="Q398" s="2" t="s">
        <v>25</v>
      </c>
      <c r="R398" s="2" t="s">
        <v>26</v>
      </c>
      <c r="S398" s="2" t="s">
        <v>27</v>
      </c>
      <c r="T398">
        <v>23133</v>
      </c>
      <c r="U398" t="e">
        <f>VLOOKUP(C398,Sheet2!$A$2:$E$369,2,FALSE)</f>
        <v>#N/A</v>
      </c>
      <c r="V398" t="e">
        <f>VLOOKUP(C398,Sheet2!$A$2:$E$369,3,FALSE)</f>
        <v>#N/A</v>
      </c>
      <c r="W398" t="e">
        <f>VLOOKUP(C398,Sheet2!$A$2:$E$369,5,FALSE)</f>
        <v>#N/A</v>
      </c>
    </row>
    <row r="399" spans="1:23">
      <c r="A399" s="2" t="s">
        <v>16</v>
      </c>
      <c r="B399" s="2" t="s">
        <v>2150</v>
      </c>
      <c r="C399" s="2">
        <v>71749</v>
      </c>
      <c r="D399" s="2">
        <v>50000</v>
      </c>
      <c r="E399" s="2" t="s">
        <v>2151</v>
      </c>
      <c r="F399" s="2" t="s">
        <v>19</v>
      </c>
      <c r="G399" s="2" t="s">
        <v>2152</v>
      </c>
      <c r="H399" s="2" t="s">
        <v>91</v>
      </c>
      <c r="I399" s="2" t="s">
        <v>2153</v>
      </c>
      <c r="J399" s="2" t="s">
        <v>2154</v>
      </c>
      <c r="K399" s="2"/>
      <c r="L399" s="2"/>
      <c r="M399" s="2" t="s">
        <v>2155</v>
      </c>
      <c r="N399" s="2"/>
      <c r="O399" s="2"/>
      <c r="P399" s="2">
        <v>5829514</v>
      </c>
      <c r="Q399" s="2" t="s">
        <v>25</v>
      </c>
      <c r="R399" s="2" t="s">
        <v>26</v>
      </c>
      <c r="S399" s="2" t="s">
        <v>27</v>
      </c>
      <c r="T399">
        <v>23501</v>
      </c>
      <c r="U399">
        <f>VLOOKUP(C399,Sheet2!$A$2:$E$369,2,FALSE)</f>
        <v>122</v>
      </c>
      <c r="V399">
        <f>VLOOKUP(C399,Sheet2!$A$2:$E$369,3,FALSE)</f>
        <v>50000</v>
      </c>
      <c r="W399">
        <f>VLOOKUP(C399,Sheet2!$A$2:$E$369,5,FALSE)</f>
        <v>1002376</v>
      </c>
    </row>
    <row r="400" spans="1:23">
      <c r="A400" s="2" t="s">
        <v>16</v>
      </c>
      <c r="B400" s="2" t="s">
        <v>2156</v>
      </c>
      <c r="C400" s="2">
        <v>71003</v>
      </c>
      <c r="D400" s="2">
        <v>50000</v>
      </c>
      <c r="E400" s="2" t="s">
        <v>2157</v>
      </c>
      <c r="F400" s="2" t="s">
        <v>19</v>
      </c>
      <c r="G400" s="2" t="s">
        <v>2158</v>
      </c>
      <c r="H400" s="2" t="s">
        <v>147</v>
      </c>
      <c r="I400" s="2" t="s">
        <v>2159</v>
      </c>
      <c r="J400" s="2" t="s">
        <v>2160</v>
      </c>
      <c r="K400" s="2"/>
      <c r="L400" s="2"/>
      <c r="M400" s="2" t="s">
        <v>2161</v>
      </c>
      <c r="N400" s="2"/>
      <c r="O400" s="2"/>
      <c r="P400" s="2">
        <v>5829515</v>
      </c>
      <c r="Q400" s="2" t="s">
        <v>25</v>
      </c>
      <c r="R400" s="2" t="s">
        <v>26</v>
      </c>
      <c r="S400" s="2" t="s">
        <v>27</v>
      </c>
      <c r="T400">
        <v>22758</v>
      </c>
      <c r="U400" t="e">
        <f>VLOOKUP(C400,Sheet2!$A$2:$E$369,2,FALSE)</f>
        <v>#N/A</v>
      </c>
      <c r="V400" t="e">
        <f>VLOOKUP(C400,Sheet2!$A$2:$E$369,3,FALSE)</f>
        <v>#N/A</v>
      </c>
      <c r="W400" t="e">
        <f>VLOOKUP(C400,Sheet2!$A$2:$E$369,5,FALSE)</f>
        <v>#N/A</v>
      </c>
    </row>
    <row r="401" spans="1:23">
      <c r="A401" s="2" t="s">
        <v>16</v>
      </c>
      <c r="B401" s="2" t="s">
        <v>2162</v>
      </c>
      <c r="C401" s="2">
        <v>71004</v>
      </c>
      <c r="D401" s="2">
        <v>50000</v>
      </c>
      <c r="E401" s="2" t="s">
        <v>2163</v>
      </c>
      <c r="F401" s="2" t="s">
        <v>19</v>
      </c>
      <c r="G401" s="2" t="s">
        <v>2164</v>
      </c>
      <c r="H401" s="2" t="s">
        <v>91</v>
      </c>
      <c r="I401" s="2" t="s">
        <v>2159</v>
      </c>
      <c r="J401" s="2" t="s">
        <v>2160</v>
      </c>
      <c r="K401" s="2"/>
      <c r="L401" s="2"/>
      <c r="M401" s="2" t="s">
        <v>2165</v>
      </c>
      <c r="N401" s="2"/>
      <c r="O401" s="2"/>
      <c r="P401" s="2">
        <v>5829516</v>
      </c>
      <c r="Q401" s="2" t="s">
        <v>25</v>
      </c>
      <c r="R401" s="2" t="s">
        <v>26</v>
      </c>
      <c r="S401" s="2" t="s">
        <v>27</v>
      </c>
      <c r="T401">
        <v>22759</v>
      </c>
      <c r="U401" t="e">
        <f>VLOOKUP(C401,Sheet2!$A$2:$E$369,2,FALSE)</f>
        <v>#N/A</v>
      </c>
      <c r="V401" t="e">
        <f>VLOOKUP(C401,Sheet2!$A$2:$E$369,3,FALSE)</f>
        <v>#N/A</v>
      </c>
      <c r="W401" t="e">
        <f>VLOOKUP(C401,Sheet2!$A$2:$E$369,5,FALSE)</f>
        <v>#N/A</v>
      </c>
    </row>
    <row r="402" spans="1:23">
      <c r="A402" s="2" t="s">
        <v>16</v>
      </c>
      <c r="B402" s="2" t="s">
        <v>2166</v>
      </c>
      <c r="C402" s="2">
        <v>71008</v>
      </c>
      <c r="D402" s="2">
        <v>50000</v>
      </c>
      <c r="E402" s="2" t="s">
        <v>2167</v>
      </c>
      <c r="F402" s="2" t="s">
        <v>19</v>
      </c>
      <c r="G402" s="2" t="s">
        <v>1400</v>
      </c>
      <c r="H402" s="2" t="s">
        <v>65</v>
      </c>
      <c r="I402" s="2" t="s">
        <v>2168</v>
      </c>
      <c r="J402" s="2" t="s">
        <v>2169</v>
      </c>
      <c r="K402" s="2"/>
      <c r="L402" s="2"/>
      <c r="M402" s="2" t="s">
        <v>2170</v>
      </c>
      <c r="N402" s="2"/>
      <c r="O402" s="2"/>
      <c r="P402" s="2">
        <v>5829517</v>
      </c>
      <c r="Q402" s="2" t="s">
        <v>25</v>
      </c>
      <c r="R402" s="2" t="s">
        <v>26</v>
      </c>
      <c r="S402" s="2" t="s">
        <v>27</v>
      </c>
      <c r="T402">
        <v>22763</v>
      </c>
      <c r="U402">
        <f>VLOOKUP(C402,Sheet2!$A$2:$E$369,2,FALSE)</f>
        <v>122</v>
      </c>
      <c r="V402">
        <f>VLOOKUP(C402,Sheet2!$A$2:$E$369,3,FALSE)</f>
        <v>50000</v>
      </c>
      <c r="W402">
        <f>VLOOKUP(C402,Sheet2!$A$2:$E$369,5,FALSE)</f>
        <v>1002281</v>
      </c>
    </row>
    <row r="403" spans="1:23">
      <c r="A403" s="2" t="s">
        <v>16</v>
      </c>
      <c r="B403" s="2" t="s">
        <v>2171</v>
      </c>
      <c r="C403" s="2">
        <v>71015</v>
      </c>
      <c r="D403" s="2">
        <v>50000</v>
      </c>
      <c r="E403" s="2" t="s">
        <v>2172</v>
      </c>
      <c r="F403" s="2" t="s">
        <v>19</v>
      </c>
      <c r="G403" s="2" t="s">
        <v>2104</v>
      </c>
      <c r="H403" s="2" t="s">
        <v>65</v>
      </c>
      <c r="I403" s="2" t="s">
        <v>2173</v>
      </c>
      <c r="J403" s="2" t="s">
        <v>2174</v>
      </c>
      <c r="K403" s="2"/>
      <c r="L403" s="2"/>
      <c r="M403" s="2" t="s">
        <v>2175</v>
      </c>
      <c r="N403" s="2"/>
      <c r="O403" s="2"/>
      <c r="P403" s="2">
        <v>5829518</v>
      </c>
      <c r="Q403" s="2" t="s">
        <v>25</v>
      </c>
      <c r="R403" s="2" t="s">
        <v>26</v>
      </c>
      <c r="S403" s="2" t="s">
        <v>27</v>
      </c>
      <c r="T403">
        <v>22770</v>
      </c>
      <c r="U403" t="e">
        <f>VLOOKUP(C403,Sheet2!$A$2:$E$369,2,FALSE)</f>
        <v>#N/A</v>
      </c>
      <c r="V403" t="e">
        <f>VLOOKUP(C403,Sheet2!$A$2:$E$369,3,FALSE)</f>
        <v>#N/A</v>
      </c>
      <c r="W403" t="e">
        <f>VLOOKUP(C403,Sheet2!$A$2:$E$369,5,FALSE)</f>
        <v>#N/A</v>
      </c>
    </row>
    <row r="404" spans="1:23">
      <c r="A404" s="2" t="s">
        <v>16</v>
      </c>
      <c r="B404" s="2" t="s">
        <v>2176</v>
      </c>
      <c r="C404" s="2">
        <v>71007</v>
      </c>
      <c r="D404" s="2">
        <v>50000</v>
      </c>
      <c r="E404" s="2" t="s">
        <v>2177</v>
      </c>
      <c r="F404" s="2" t="s">
        <v>19</v>
      </c>
      <c r="G404" s="2" t="s">
        <v>538</v>
      </c>
      <c r="H404" s="2" t="s">
        <v>91</v>
      </c>
      <c r="I404" s="2" t="s">
        <v>2168</v>
      </c>
      <c r="J404" s="2" t="s">
        <v>2169</v>
      </c>
      <c r="K404" s="2"/>
      <c r="L404" s="2"/>
      <c r="M404" s="2" t="s">
        <v>2178</v>
      </c>
      <c r="N404" s="2"/>
      <c r="O404" s="2"/>
      <c r="P404" s="2">
        <v>5829519</v>
      </c>
      <c r="Q404" s="2" t="s">
        <v>25</v>
      </c>
      <c r="R404" s="2" t="s">
        <v>26</v>
      </c>
      <c r="S404" s="2" t="s">
        <v>27</v>
      </c>
      <c r="T404">
        <v>22762</v>
      </c>
      <c r="U404" t="e">
        <f>VLOOKUP(C404,Sheet2!$A$2:$E$369,2,FALSE)</f>
        <v>#N/A</v>
      </c>
      <c r="V404" t="e">
        <f>VLOOKUP(C404,Sheet2!$A$2:$E$369,3,FALSE)</f>
        <v>#N/A</v>
      </c>
      <c r="W404" t="e">
        <f>VLOOKUP(C404,Sheet2!$A$2:$E$369,5,FALSE)</f>
        <v>#N/A</v>
      </c>
    </row>
    <row r="405" spans="1:23">
      <c r="A405" s="2" t="s">
        <v>16</v>
      </c>
      <c r="B405" s="2" t="s">
        <v>2179</v>
      </c>
      <c r="C405" s="2">
        <v>71051</v>
      </c>
      <c r="D405" s="2">
        <v>2500</v>
      </c>
      <c r="E405" s="2" t="s">
        <v>2180</v>
      </c>
      <c r="F405" s="2" t="s">
        <v>1283</v>
      </c>
      <c r="G405" s="2" t="s">
        <v>1803</v>
      </c>
      <c r="H405" s="2" t="s">
        <v>65</v>
      </c>
      <c r="I405" s="2" t="s">
        <v>2181</v>
      </c>
      <c r="J405" s="2" t="s">
        <v>2182</v>
      </c>
      <c r="K405" s="2"/>
      <c r="L405" s="2"/>
      <c r="M405" s="2" t="s">
        <v>2183</v>
      </c>
      <c r="N405" s="2"/>
      <c r="O405" s="2"/>
      <c r="P405" s="2">
        <v>5829520</v>
      </c>
      <c r="Q405" s="2" t="s">
        <v>25</v>
      </c>
      <c r="R405" s="2" t="s">
        <v>26</v>
      </c>
      <c r="S405" s="2" t="s">
        <v>27</v>
      </c>
      <c r="T405">
        <v>22806</v>
      </c>
      <c r="U405" t="e">
        <f>VLOOKUP(C405,Sheet2!$A$2:$E$369,2,FALSE)</f>
        <v>#N/A</v>
      </c>
      <c r="V405" t="e">
        <f>VLOOKUP(C405,Sheet2!$A$2:$E$369,3,FALSE)</f>
        <v>#N/A</v>
      </c>
      <c r="W405" t="e">
        <f>VLOOKUP(C405,Sheet2!$A$2:$E$369,5,FALSE)</f>
        <v>#N/A</v>
      </c>
    </row>
    <row r="406" spans="1:23">
      <c r="A406" s="2" t="s">
        <v>16</v>
      </c>
      <c r="B406" s="2" t="s">
        <v>2184</v>
      </c>
      <c r="C406" s="2">
        <v>71056</v>
      </c>
      <c r="D406" s="2">
        <v>50000</v>
      </c>
      <c r="E406" s="2" t="s">
        <v>2185</v>
      </c>
      <c r="F406" s="2" t="s">
        <v>19</v>
      </c>
      <c r="G406" s="2" t="s">
        <v>2186</v>
      </c>
      <c r="H406" s="2" t="s">
        <v>91</v>
      </c>
      <c r="I406" s="2" t="s">
        <v>2187</v>
      </c>
      <c r="J406" s="2" t="s">
        <v>2188</v>
      </c>
      <c r="K406" s="2"/>
      <c r="L406" s="2"/>
      <c r="M406" s="2" t="s">
        <v>2189</v>
      </c>
      <c r="N406" s="2"/>
      <c r="O406" s="2"/>
      <c r="P406" s="2">
        <v>5829521</v>
      </c>
      <c r="Q406" s="2" t="s">
        <v>25</v>
      </c>
      <c r="R406" s="2" t="s">
        <v>26</v>
      </c>
      <c r="S406" s="2" t="s">
        <v>27</v>
      </c>
      <c r="T406">
        <v>22809</v>
      </c>
      <c r="U406" t="e">
        <f>VLOOKUP(C406,Sheet2!$A$2:$E$369,2,FALSE)</f>
        <v>#N/A</v>
      </c>
      <c r="V406" t="e">
        <f>VLOOKUP(C406,Sheet2!$A$2:$E$369,3,FALSE)</f>
        <v>#N/A</v>
      </c>
      <c r="W406" t="e">
        <f>VLOOKUP(C406,Sheet2!$A$2:$E$369,5,FALSE)</f>
        <v>#N/A</v>
      </c>
    </row>
    <row r="407" spans="1:23">
      <c r="A407" s="2" t="s">
        <v>16</v>
      </c>
      <c r="B407" s="2" t="s">
        <v>2190</v>
      </c>
      <c r="C407" s="2">
        <v>71075</v>
      </c>
      <c r="D407" s="2">
        <v>50000</v>
      </c>
      <c r="E407" s="2" t="s">
        <v>2191</v>
      </c>
      <c r="F407" s="2" t="s">
        <v>19</v>
      </c>
      <c r="G407" s="2" t="s">
        <v>2192</v>
      </c>
      <c r="H407" s="2" t="s">
        <v>557</v>
      </c>
      <c r="I407" s="2" t="s">
        <v>2193</v>
      </c>
      <c r="J407" s="2" t="s">
        <v>2194</v>
      </c>
      <c r="K407" s="2"/>
      <c r="L407" s="2"/>
      <c r="M407" s="2" t="s">
        <v>2195</v>
      </c>
      <c r="N407" s="2"/>
      <c r="O407" s="2"/>
      <c r="P407" s="2">
        <v>5829522</v>
      </c>
      <c r="Q407" s="2" t="s">
        <v>25</v>
      </c>
      <c r="R407" s="2" t="s">
        <v>26</v>
      </c>
      <c r="S407" s="2" t="s">
        <v>27</v>
      </c>
      <c r="T407">
        <v>22828</v>
      </c>
      <c r="U407" t="e">
        <f>VLOOKUP(C407,Sheet2!$A$2:$E$369,2,FALSE)</f>
        <v>#N/A</v>
      </c>
      <c r="V407" t="e">
        <f>VLOOKUP(C407,Sheet2!$A$2:$E$369,3,FALSE)</f>
        <v>#N/A</v>
      </c>
      <c r="W407" t="e">
        <f>VLOOKUP(C407,Sheet2!$A$2:$E$369,5,FALSE)</f>
        <v>#N/A</v>
      </c>
    </row>
    <row r="408" spans="1:23">
      <c r="A408" s="2" t="s">
        <v>16</v>
      </c>
      <c r="B408" s="2" t="s">
        <v>2196</v>
      </c>
      <c r="C408" s="2">
        <v>71052</v>
      </c>
      <c r="D408" s="2">
        <v>50000</v>
      </c>
      <c r="E408" s="2" t="s">
        <v>2197</v>
      </c>
      <c r="F408" s="2" t="s">
        <v>19</v>
      </c>
      <c r="G408" s="2" t="s">
        <v>894</v>
      </c>
      <c r="H408" s="2" t="s">
        <v>91</v>
      </c>
      <c r="I408" s="2" t="s">
        <v>2198</v>
      </c>
      <c r="J408" s="2" t="s">
        <v>2199</v>
      </c>
      <c r="K408" s="2"/>
      <c r="L408" s="2"/>
      <c r="M408" s="2" t="s">
        <v>2200</v>
      </c>
      <c r="N408" s="2"/>
      <c r="O408" s="2"/>
      <c r="P408" s="2">
        <v>5829523</v>
      </c>
      <c r="Q408" s="2" t="s">
        <v>25</v>
      </c>
      <c r="R408" s="2" t="s">
        <v>26</v>
      </c>
      <c r="S408" s="2" t="s">
        <v>27</v>
      </c>
      <c r="T408">
        <v>22807</v>
      </c>
      <c r="U408" t="e">
        <f>VLOOKUP(C408,Sheet2!$A$2:$E$369,2,FALSE)</f>
        <v>#N/A</v>
      </c>
      <c r="V408" t="e">
        <f>VLOOKUP(C408,Sheet2!$A$2:$E$369,3,FALSE)</f>
        <v>#N/A</v>
      </c>
      <c r="W408" t="e">
        <f>VLOOKUP(C408,Sheet2!$A$2:$E$369,5,FALSE)</f>
        <v>#N/A</v>
      </c>
    </row>
    <row r="409" spans="1:23">
      <c r="A409" s="2" t="s">
        <v>16</v>
      </c>
      <c r="B409" s="2" t="s">
        <v>2201</v>
      </c>
      <c r="C409" s="2">
        <v>71012</v>
      </c>
      <c r="D409" s="2">
        <v>50000</v>
      </c>
      <c r="E409" s="2" t="s">
        <v>2202</v>
      </c>
      <c r="F409" s="2" t="s">
        <v>19</v>
      </c>
      <c r="G409" s="2" t="s">
        <v>2203</v>
      </c>
      <c r="H409" s="2" t="s">
        <v>65</v>
      </c>
      <c r="I409" s="2" t="s">
        <v>2173</v>
      </c>
      <c r="J409" s="2" t="s">
        <v>2174</v>
      </c>
      <c r="K409" s="2"/>
      <c r="L409" s="2"/>
      <c r="M409" s="2" t="s">
        <v>2204</v>
      </c>
      <c r="N409" s="2"/>
      <c r="O409" s="2"/>
      <c r="P409" s="2">
        <v>5829524</v>
      </c>
      <c r="Q409" s="2" t="s">
        <v>25</v>
      </c>
      <c r="R409" s="2" t="s">
        <v>26</v>
      </c>
      <c r="S409" s="2" t="s">
        <v>27</v>
      </c>
      <c r="T409">
        <v>22767</v>
      </c>
      <c r="U409" t="e">
        <f>VLOOKUP(C409,Sheet2!$A$2:$E$369,2,FALSE)</f>
        <v>#N/A</v>
      </c>
      <c r="V409" t="e">
        <f>VLOOKUP(C409,Sheet2!$A$2:$E$369,3,FALSE)</f>
        <v>#N/A</v>
      </c>
      <c r="W409" t="e">
        <f>VLOOKUP(C409,Sheet2!$A$2:$E$369,5,FALSE)</f>
        <v>#N/A</v>
      </c>
    </row>
    <row r="410" spans="1:23">
      <c r="A410" s="2" t="s">
        <v>16</v>
      </c>
      <c r="B410" s="2" t="s">
        <v>2205</v>
      </c>
      <c r="C410" s="2">
        <v>71083</v>
      </c>
      <c r="D410" s="2">
        <v>50000</v>
      </c>
      <c r="E410" s="2" t="s">
        <v>2206</v>
      </c>
      <c r="F410" s="2" t="s">
        <v>19</v>
      </c>
      <c r="G410" s="2" t="s">
        <v>2207</v>
      </c>
      <c r="H410" s="2" t="s">
        <v>965</v>
      </c>
      <c r="I410" s="2" t="s">
        <v>738</v>
      </c>
      <c r="J410" s="2" t="s">
        <v>739</v>
      </c>
      <c r="K410" s="2"/>
      <c r="L410" s="2"/>
      <c r="M410" s="2" t="s">
        <v>2208</v>
      </c>
      <c r="N410" s="2"/>
      <c r="O410" s="2"/>
      <c r="P410" s="2">
        <v>5829525</v>
      </c>
      <c r="Q410" s="2" t="s">
        <v>25</v>
      </c>
      <c r="R410" s="2" t="s">
        <v>26</v>
      </c>
      <c r="S410" s="2" t="s">
        <v>27</v>
      </c>
      <c r="T410">
        <v>22836</v>
      </c>
      <c r="U410" t="e">
        <f>VLOOKUP(C410,Sheet2!$A$2:$E$369,2,FALSE)</f>
        <v>#N/A</v>
      </c>
      <c r="V410" t="e">
        <f>VLOOKUP(C410,Sheet2!$A$2:$E$369,3,FALSE)</f>
        <v>#N/A</v>
      </c>
      <c r="W410" t="e">
        <f>VLOOKUP(C410,Sheet2!$A$2:$E$369,5,FALSE)</f>
        <v>#N/A</v>
      </c>
    </row>
    <row r="411" spans="1:23">
      <c r="A411" s="2" t="s">
        <v>16</v>
      </c>
      <c r="B411" s="2" t="s">
        <v>2209</v>
      </c>
      <c r="C411" s="2">
        <v>71066</v>
      </c>
      <c r="D411" s="2">
        <v>50000</v>
      </c>
      <c r="E411" s="2" t="s">
        <v>2210</v>
      </c>
      <c r="F411" s="2" t="s">
        <v>19</v>
      </c>
      <c r="G411" s="2" t="s">
        <v>1923</v>
      </c>
      <c r="H411" s="2" t="s">
        <v>65</v>
      </c>
      <c r="I411" s="2" t="s">
        <v>433</v>
      </c>
      <c r="J411" s="2" t="s">
        <v>434</v>
      </c>
      <c r="K411" s="2"/>
      <c r="L411" s="2"/>
      <c r="M411" s="2" t="s">
        <v>2211</v>
      </c>
      <c r="N411" s="2"/>
      <c r="O411" s="2"/>
      <c r="P411" s="2">
        <v>5829526</v>
      </c>
      <c r="Q411" s="2" t="s">
        <v>25</v>
      </c>
      <c r="R411" s="2" t="s">
        <v>26</v>
      </c>
      <c r="S411" s="2" t="s">
        <v>27</v>
      </c>
      <c r="T411">
        <v>22819</v>
      </c>
      <c r="U411" t="e">
        <f>VLOOKUP(C411,Sheet2!$A$2:$E$369,2,FALSE)</f>
        <v>#N/A</v>
      </c>
      <c r="V411" t="e">
        <f>VLOOKUP(C411,Sheet2!$A$2:$E$369,3,FALSE)</f>
        <v>#N/A</v>
      </c>
      <c r="W411" t="e">
        <f>VLOOKUP(C411,Sheet2!$A$2:$E$369,5,FALSE)</f>
        <v>#N/A</v>
      </c>
    </row>
    <row r="412" spans="1:23">
      <c r="A412" s="2" t="s">
        <v>16</v>
      </c>
      <c r="B412" s="2" t="s">
        <v>2212</v>
      </c>
      <c r="C412" s="2">
        <v>71079</v>
      </c>
      <c r="D412" s="2">
        <v>50000</v>
      </c>
      <c r="E412" s="2" t="s">
        <v>2213</v>
      </c>
      <c r="F412" s="2" t="s">
        <v>19</v>
      </c>
      <c r="G412" s="2" t="s">
        <v>538</v>
      </c>
      <c r="H412" s="2" t="s">
        <v>91</v>
      </c>
      <c r="I412" s="2" t="s">
        <v>2214</v>
      </c>
      <c r="J412" s="2" t="s">
        <v>2215</v>
      </c>
      <c r="K412" s="2"/>
      <c r="L412" s="2"/>
      <c r="M412" s="2" t="s">
        <v>2216</v>
      </c>
      <c r="N412" s="2"/>
      <c r="O412" s="2"/>
      <c r="P412" s="2">
        <v>5829527</v>
      </c>
      <c r="Q412" s="2" t="s">
        <v>25</v>
      </c>
      <c r="R412" s="2" t="s">
        <v>26</v>
      </c>
      <c r="S412" s="2" t="s">
        <v>27</v>
      </c>
      <c r="T412">
        <v>22832</v>
      </c>
      <c r="U412" t="e">
        <f>VLOOKUP(C412,Sheet2!$A$2:$E$369,2,FALSE)</f>
        <v>#N/A</v>
      </c>
      <c r="V412" t="e">
        <f>VLOOKUP(C412,Sheet2!$A$2:$E$369,3,FALSE)</f>
        <v>#N/A</v>
      </c>
      <c r="W412" t="e">
        <f>VLOOKUP(C412,Sheet2!$A$2:$E$369,5,FALSE)</f>
        <v>#N/A</v>
      </c>
    </row>
    <row r="413" spans="1:23">
      <c r="A413" s="2" t="s">
        <v>16</v>
      </c>
      <c r="B413" s="2" t="s">
        <v>2217</v>
      </c>
      <c r="C413" s="2">
        <v>71093</v>
      </c>
      <c r="D413" s="2">
        <v>50000</v>
      </c>
      <c r="E413" s="2" t="s">
        <v>2218</v>
      </c>
      <c r="F413" s="2" t="s">
        <v>19</v>
      </c>
      <c r="G413" s="2" t="s">
        <v>2219</v>
      </c>
      <c r="H413" s="2" t="s">
        <v>147</v>
      </c>
      <c r="I413" s="2" t="s">
        <v>2220</v>
      </c>
      <c r="J413" s="2" t="s">
        <v>2221</v>
      </c>
      <c r="K413" s="2"/>
      <c r="L413" s="2"/>
      <c r="M413" s="2" t="s">
        <v>2222</v>
      </c>
      <c r="N413" s="2"/>
      <c r="O413" s="2"/>
      <c r="P413" s="2">
        <v>5829528</v>
      </c>
      <c r="Q413" s="2" t="s">
        <v>25</v>
      </c>
      <c r="R413" s="2" t="s">
        <v>26</v>
      </c>
      <c r="S413" s="2" t="s">
        <v>27</v>
      </c>
      <c r="T413">
        <v>22846</v>
      </c>
      <c r="U413">
        <f>VLOOKUP(C413,Sheet2!$A$2:$E$369,2,FALSE)</f>
        <v>122</v>
      </c>
      <c r="V413">
        <f>VLOOKUP(C413,Sheet2!$A$2:$E$369,3,FALSE)</f>
        <v>50000</v>
      </c>
      <c r="W413">
        <f>VLOOKUP(C413,Sheet2!$A$2:$E$369,5,FALSE)</f>
        <v>1002283</v>
      </c>
    </row>
    <row r="414" spans="1:23">
      <c r="A414" s="2" t="s">
        <v>16</v>
      </c>
      <c r="B414" s="2" t="s">
        <v>2223</v>
      </c>
      <c r="C414" s="2">
        <v>72838</v>
      </c>
      <c r="D414" s="2">
        <v>50000</v>
      </c>
      <c r="E414" s="2" t="s">
        <v>2224</v>
      </c>
      <c r="F414" s="2" t="s">
        <v>19</v>
      </c>
      <c r="G414" s="2" t="s">
        <v>2225</v>
      </c>
      <c r="H414" s="2" t="s">
        <v>91</v>
      </c>
      <c r="I414" s="2" t="s">
        <v>2226</v>
      </c>
      <c r="J414" s="2" t="s">
        <v>2227</v>
      </c>
      <c r="K414" s="2"/>
      <c r="L414" s="2"/>
      <c r="M414" s="2" t="s">
        <v>2228</v>
      </c>
      <c r="N414" s="2"/>
      <c r="O414" s="2"/>
      <c r="P414" s="2">
        <v>5829529</v>
      </c>
      <c r="Q414" s="2" t="s">
        <v>25</v>
      </c>
      <c r="R414" s="2" t="s">
        <v>26</v>
      </c>
      <c r="S414" s="2" t="s">
        <v>27</v>
      </c>
      <c r="T414">
        <v>24413</v>
      </c>
      <c r="U414" t="e">
        <f>VLOOKUP(C414,Sheet2!$A$2:$E$369,2,FALSE)</f>
        <v>#N/A</v>
      </c>
      <c r="V414" t="e">
        <f>VLOOKUP(C414,Sheet2!$A$2:$E$369,3,FALSE)</f>
        <v>#N/A</v>
      </c>
      <c r="W414" t="e">
        <f>VLOOKUP(C414,Sheet2!$A$2:$E$369,5,FALSE)</f>
        <v>#N/A</v>
      </c>
    </row>
    <row r="415" spans="1:23">
      <c r="A415" s="2" t="s">
        <v>16</v>
      </c>
      <c r="B415" s="2" t="s">
        <v>2229</v>
      </c>
      <c r="C415" s="2">
        <v>72837</v>
      </c>
      <c r="D415" s="2">
        <v>50000</v>
      </c>
      <c r="E415" s="2" t="s">
        <v>2230</v>
      </c>
      <c r="F415" s="2" t="s">
        <v>19</v>
      </c>
      <c r="G415" s="2" t="s">
        <v>2219</v>
      </c>
      <c r="H415" s="2" t="s">
        <v>147</v>
      </c>
      <c r="I415" s="2" t="s">
        <v>2231</v>
      </c>
      <c r="J415" s="2" t="s">
        <v>2232</v>
      </c>
      <c r="K415" s="2"/>
      <c r="L415" s="2"/>
      <c r="M415" s="2" t="s">
        <v>2233</v>
      </c>
      <c r="N415" s="2"/>
      <c r="O415" s="2"/>
      <c r="P415" s="2">
        <v>5829530</v>
      </c>
      <c r="Q415" s="2" t="s">
        <v>25</v>
      </c>
      <c r="R415" s="2" t="s">
        <v>26</v>
      </c>
      <c r="S415" s="2" t="s">
        <v>27</v>
      </c>
      <c r="T415">
        <v>24412</v>
      </c>
      <c r="U415" t="e">
        <f>VLOOKUP(C415,Sheet2!$A$2:$E$369,2,FALSE)</f>
        <v>#N/A</v>
      </c>
      <c r="V415" t="e">
        <f>VLOOKUP(C415,Sheet2!$A$2:$E$369,3,FALSE)</f>
        <v>#N/A</v>
      </c>
      <c r="W415" t="e">
        <f>VLOOKUP(C415,Sheet2!$A$2:$E$369,5,FALSE)</f>
        <v>#N/A</v>
      </c>
    </row>
    <row r="416" spans="1:23">
      <c r="A416" s="2" t="s">
        <v>16</v>
      </c>
      <c r="B416" s="2" t="s">
        <v>2234</v>
      </c>
      <c r="C416" s="2">
        <v>71115</v>
      </c>
      <c r="D416" s="2">
        <v>50000</v>
      </c>
      <c r="E416" s="2" t="s">
        <v>2235</v>
      </c>
      <c r="F416" s="2" t="s">
        <v>19</v>
      </c>
      <c r="G416" s="2" t="s">
        <v>2236</v>
      </c>
      <c r="H416" s="2" t="s">
        <v>65</v>
      </c>
      <c r="I416" s="2" t="s">
        <v>2237</v>
      </c>
      <c r="J416" s="2" t="s">
        <v>2238</v>
      </c>
      <c r="K416" s="2"/>
      <c r="L416" s="2"/>
      <c r="M416" s="2" t="s">
        <v>2239</v>
      </c>
      <c r="N416" s="2"/>
      <c r="O416" s="2"/>
      <c r="P416" s="2">
        <v>5829531</v>
      </c>
      <c r="Q416" s="2" t="s">
        <v>25</v>
      </c>
      <c r="R416" s="2" t="s">
        <v>26</v>
      </c>
      <c r="S416" s="2" t="s">
        <v>27</v>
      </c>
      <c r="T416">
        <v>22868</v>
      </c>
      <c r="U416" t="e">
        <f>VLOOKUP(C416,Sheet2!$A$2:$E$369,2,FALSE)</f>
        <v>#N/A</v>
      </c>
      <c r="V416" t="e">
        <f>VLOOKUP(C416,Sheet2!$A$2:$E$369,3,FALSE)</f>
        <v>#N/A</v>
      </c>
      <c r="W416" t="e">
        <f>VLOOKUP(C416,Sheet2!$A$2:$E$369,5,FALSE)</f>
        <v>#N/A</v>
      </c>
    </row>
    <row r="417" spans="1:23">
      <c r="A417" s="2" t="s">
        <v>16</v>
      </c>
      <c r="B417" s="2" t="s">
        <v>2240</v>
      </c>
      <c r="C417" s="2">
        <v>71103</v>
      </c>
      <c r="D417" s="2">
        <v>50000</v>
      </c>
      <c r="E417" s="2" t="s">
        <v>2241</v>
      </c>
      <c r="F417" s="2" t="s">
        <v>19</v>
      </c>
      <c r="G417" s="2" t="s">
        <v>538</v>
      </c>
      <c r="H417" s="2" t="s">
        <v>91</v>
      </c>
      <c r="I417" s="2" t="s">
        <v>2242</v>
      </c>
      <c r="J417" s="2" t="s">
        <v>2243</v>
      </c>
      <c r="K417" s="2"/>
      <c r="L417" s="2"/>
      <c r="M417" s="2" t="s">
        <v>2244</v>
      </c>
      <c r="N417" s="2"/>
      <c r="O417" s="2"/>
      <c r="P417" s="2">
        <v>5829532</v>
      </c>
      <c r="Q417" s="2" t="s">
        <v>25</v>
      </c>
      <c r="R417" s="2" t="s">
        <v>26</v>
      </c>
      <c r="S417" s="2" t="s">
        <v>27</v>
      </c>
      <c r="T417">
        <v>22856</v>
      </c>
      <c r="U417" t="e">
        <f>VLOOKUP(C417,Sheet2!$A$2:$E$369,2,FALSE)</f>
        <v>#N/A</v>
      </c>
      <c r="V417" t="e">
        <f>VLOOKUP(C417,Sheet2!$A$2:$E$369,3,FALSE)</f>
        <v>#N/A</v>
      </c>
      <c r="W417" t="e">
        <f>VLOOKUP(C417,Sheet2!$A$2:$E$369,5,FALSE)</f>
        <v>#N/A</v>
      </c>
    </row>
    <row r="418" spans="1:23">
      <c r="A418" s="2" t="s">
        <v>16</v>
      </c>
      <c r="B418" s="2" t="s">
        <v>2245</v>
      </c>
      <c r="C418" s="2">
        <v>72118</v>
      </c>
      <c r="D418" s="2">
        <v>50000</v>
      </c>
      <c r="E418" s="2" t="s">
        <v>2246</v>
      </c>
      <c r="F418" s="2" t="s">
        <v>19</v>
      </c>
      <c r="G418" s="2" t="s">
        <v>1630</v>
      </c>
      <c r="H418" s="2" t="s">
        <v>31</v>
      </c>
      <c r="I418" s="2" t="s">
        <v>726</v>
      </c>
      <c r="J418" s="2" t="s">
        <v>727</v>
      </c>
      <c r="K418" s="2"/>
      <c r="L418" s="2"/>
      <c r="M418" s="2" t="s">
        <v>2247</v>
      </c>
      <c r="N418" s="2"/>
      <c r="O418" s="2"/>
      <c r="P418" s="2">
        <v>5829533</v>
      </c>
      <c r="Q418" s="2" t="s">
        <v>25</v>
      </c>
      <c r="R418" s="2" t="s">
        <v>26</v>
      </c>
      <c r="S418" s="2" t="s">
        <v>27</v>
      </c>
      <c r="T418">
        <v>23864</v>
      </c>
      <c r="U418" t="e">
        <f>VLOOKUP(C418,Sheet2!$A$2:$E$369,2,FALSE)</f>
        <v>#N/A</v>
      </c>
      <c r="V418" t="e">
        <f>VLOOKUP(C418,Sheet2!$A$2:$E$369,3,FALSE)</f>
        <v>#N/A</v>
      </c>
      <c r="W418" t="e">
        <f>VLOOKUP(C418,Sheet2!$A$2:$E$369,5,FALSE)</f>
        <v>#N/A</v>
      </c>
    </row>
    <row r="419" spans="1:23">
      <c r="A419" s="2" t="s">
        <v>16</v>
      </c>
      <c r="B419" s="2" t="s">
        <v>2248</v>
      </c>
      <c r="C419" s="2">
        <v>71110</v>
      </c>
      <c r="D419" s="2">
        <v>50000</v>
      </c>
      <c r="E419" s="2" t="s">
        <v>2249</v>
      </c>
      <c r="F419" s="2" t="s">
        <v>19</v>
      </c>
      <c r="G419" s="2" t="s">
        <v>2219</v>
      </c>
      <c r="H419" s="2" t="s">
        <v>147</v>
      </c>
      <c r="I419" s="2" t="s">
        <v>2231</v>
      </c>
      <c r="J419" s="2" t="s">
        <v>2232</v>
      </c>
      <c r="K419" s="2"/>
      <c r="L419" s="2"/>
      <c r="M419" s="2" t="s">
        <v>2250</v>
      </c>
      <c r="N419" s="2"/>
      <c r="O419" s="2"/>
      <c r="P419" s="2">
        <v>5829534</v>
      </c>
      <c r="Q419" s="2" t="s">
        <v>25</v>
      </c>
      <c r="R419" s="2" t="s">
        <v>26</v>
      </c>
      <c r="S419" s="2" t="s">
        <v>27</v>
      </c>
      <c r="T419">
        <v>22863</v>
      </c>
      <c r="U419" t="e">
        <f>VLOOKUP(C419,Sheet2!$A$2:$E$369,2,FALSE)</f>
        <v>#N/A</v>
      </c>
      <c r="V419" t="e">
        <f>VLOOKUP(C419,Sheet2!$A$2:$E$369,3,FALSE)</f>
        <v>#N/A</v>
      </c>
      <c r="W419" t="e">
        <f>VLOOKUP(C419,Sheet2!$A$2:$E$369,5,FALSE)</f>
        <v>#N/A</v>
      </c>
    </row>
    <row r="420" spans="1:23">
      <c r="A420" s="2" t="s">
        <v>16</v>
      </c>
      <c r="B420" s="2" t="s">
        <v>2251</v>
      </c>
      <c r="C420" s="2">
        <v>71139</v>
      </c>
      <c r="D420" s="2">
        <v>50000</v>
      </c>
      <c r="E420" s="2" t="s">
        <v>2252</v>
      </c>
      <c r="F420" s="2" t="s">
        <v>19</v>
      </c>
      <c r="G420" s="2" t="s">
        <v>1908</v>
      </c>
      <c r="H420" s="2" t="s">
        <v>91</v>
      </c>
      <c r="I420" s="2" t="s">
        <v>456</v>
      </c>
      <c r="J420" s="2" t="s">
        <v>457</v>
      </c>
      <c r="K420" s="2"/>
      <c r="L420" s="2"/>
      <c r="M420" s="2" t="s">
        <v>2253</v>
      </c>
      <c r="N420" s="2"/>
      <c r="O420" s="2"/>
      <c r="P420" s="2">
        <v>5829535</v>
      </c>
      <c r="Q420" s="2" t="s">
        <v>25</v>
      </c>
      <c r="R420" s="2" t="s">
        <v>26</v>
      </c>
      <c r="S420" s="2" t="s">
        <v>27</v>
      </c>
      <c r="T420">
        <v>22892</v>
      </c>
      <c r="U420" t="e">
        <f>VLOOKUP(C420,Sheet2!$A$2:$E$369,2,FALSE)</f>
        <v>#N/A</v>
      </c>
      <c r="V420" t="e">
        <f>VLOOKUP(C420,Sheet2!$A$2:$E$369,3,FALSE)</f>
        <v>#N/A</v>
      </c>
      <c r="W420" t="e">
        <f>VLOOKUP(C420,Sheet2!$A$2:$E$369,5,FALSE)</f>
        <v>#N/A</v>
      </c>
    </row>
    <row r="421" spans="1:23">
      <c r="A421" s="2" t="s">
        <v>16</v>
      </c>
      <c r="B421" s="2" t="s">
        <v>2254</v>
      </c>
      <c r="C421" s="2">
        <v>71134</v>
      </c>
      <c r="D421" s="2">
        <v>50000</v>
      </c>
      <c r="E421" s="2" t="s">
        <v>2255</v>
      </c>
      <c r="F421" s="2" t="s">
        <v>19</v>
      </c>
      <c r="G421" s="2" t="s">
        <v>2256</v>
      </c>
      <c r="H421" s="2" t="s">
        <v>91</v>
      </c>
      <c r="I421" s="2" t="s">
        <v>2024</v>
      </c>
      <c r="J421" s="2" t="s">
        <v>2025</v>
      </c>
      <c r="K421" s="2"/>
      <c r="L421" s="2"/>
      <c r="M421" s="2" t="s">
        <v>2257</v>
      </c>
      <c r="N421" s="2"/>
      <c r="O421" s="2"/>
      <c r="P421" s="2">
        <v>5829536</v>
      </c>
      <c r="Q421" s="2" t="s">
        <v>25</v>
      </c>
      <c r="R421" s="2" t="s">
        <v>26</v>
      </c>
      <c r="S421" s="2" t="s">
        <v>27</v>
      </c>
      <c r="T421">
        <v>22887</v>
      </c>
      <c r="U421" t="e">
        <f>VLOOKUP(C421,Sheet2!$A$2:$E$369,2,FALSE)</f>
        <v>#N/A</v>
      </c>
      <c r="V421" t="e">
        <f>VLOOKUP(C421,Sheet2!$A$2:$E$369,3,FALSE)</f>
        <v>#N/A</v>
      </c>
      <c r="W421" t="e">
        <f>VLOOKUP(C421,Sheet2!$A$2:$E$369,5,FALSE)</f>
        <v>#N/A</v>
      </c>
    </row>
    <row r="422" spans="1:23">
      <c r="A422" s="2" t="s">
        <v>16</v>
      </c>
      <c r="B422" s="2" t="s">
        <v>2258</v>
      </c>
      <c r="C422" s="2">
        <v>71127</v>
      </c>
      <c r="D422" s="2">
        <v>50000</v>
      </c>
      <c r="E422" s="2" t="s">
        <v>2259</v>
      </c>
      <c r="F422" s="2" t="s">
        <v>19</v>
      </c>
      <c r="G422" s="2" t="s">
        <v>2260</v>
      </c>
      <c r="H422" s="2" t="s">
        <v>91</v>
      </c>
      <c r="I422" s="2" t="s">
        <v>2024</v>
      </c>
      <c r="J422" s="2" t="s">
        <v>2025</v>
      </c>
      <c r="K422" s="2"/>
      <c r="L422" s="2"/>
      <c r="M422" s="2" t="s">
        <v>2261</v>
      </c>
      <c r="N422" s="2"/>
      <c r="O422" s="2"/>
      <c r="P422" s="2">
        <v>5829537</v>
      </c>
      <c r="Q422" s="2" t="s">
        <v>25</v>
      </c>
      <c r="R422" s="2" t="s">
        <v>26</v>
      </c>
      <c r="S422" s="2" t="s">
        <v>27</v>
      </c>
      <c r="T422">
        <v>22880</v>
      </c>
      <c r="U422" t="e">
        <f>VLOOKUP(C422,Sheet2!$A$2:$E$369,2,FALSE)</f>
        <v>#N/A</v>
      </c>
      <c r="V422" t="e">
        <f>VLOOKUP(C422,Sheet2!$A$2:$E$369,3,FALSE)</f>
        <v>#N/A</v>
      </c>
      <c r="W422" t="e">
        <f>VLOOKUP(C422,Sheet2!$A$2:$E$369,5,FALSE)</f>
        <v>#N/A</v>
      </c>
    </row>
    <row r="423" spans="1:23">
      <c r="A423" s="2" t="s">
        <v>16</v>
      </c>
      <c r="B423" s="2" t="s">
        <v>2262</v>
      </c>
      <c r="C423" s="2">
        <v>71128</v>
      </c>
      <c r="D423" s="2">
        <v>50000</v>
      </c>
      <c r="E423" s="2" t="s">
        <v>2263</v>
      </c>
      <c r="F423" s="2" t="s">
        <v>19</v>
      </c>
      <c r="G423" s="2" t="s">
        <v>2264</v>
      </c>
      <c r="H423" s="2" t="s">
        <v>91</v>
      </c>
      <c r="I423" s="2" t="s">
        <v>2024</v>
      </c>
      <c r="J423" s="2" t="s">
        <v>2025</v>
      </c>
      <c r="K423" s="2"/>
      <c r="L423" s="2"/>
      <c r="M423" s="2" t="s">
        <v>2265</v>
      </c>
      <c r="N423" s="2"/>
      <c r="O423" s="2"/>
      <c r="P423" s="2">
        <v>5829538</v>
      </c>
      <c r="Q423" s="2" t="s">
        <v>25</v>
      </c>
      <c r="R423" s="2" t="s">
        <v>26</v>
      </c>
      <c r="S423" s="2" t="s">
        <v>27</v>
      </c>
      <c r="T423">
        <v>22881</v>
      </c>
      <c r="U423" t="e">
        <f>VLOOKUP(C423,Sheet2!$A$2:$E$369,2,FALSE)</f>
        <v>#N/A</v>
      </c>
      <c r="V423" t="e">
        <f>VLOOKUP(C423,Sheet2!$A$2:$E$369,3,FALSE)</f>
        <v>#N/A</v>
      </c>
      <c r="W423" t="e">
        <f>VLOOKUP(C423,Sheet2!$A$2:$E$369,5,FALSE)</f>
        <v>#N/A</v>
      </c>
    </row>
    <row r="424" spans="1:23">
      <c r="A424" s="2" t="s">
        <v>16</v>
      </c>
      <c r="B424" s="2" t="s">
        <v>2266</v>
      </c>
      <c r="C424" s="2">
        <v>71131</v>
      </c>
      <c r="D424" s="2">
        <v>50000</v>
      </c>
      <c r="E424" s="2" t="s">
        <v>2267</v>
      </c>
      <c r="F424" s="2" t="s">
        <v>19</v>
      </c>
      <c r="G424" s="2" t="s">
        <v>2268</v>
      </c>
      <c r="H424" s="2" t="s">
        <v>65</v>
      </c>
      <c r="I424" s="2" t="s">
        <v>2024</v>
      </c>
      <c r="J424" s="2" t="s">
        <v>2025</v>
      </c>
      <c r="K424" s="2"/>
      <c r="L424" s="2"/>
      <c r="M424" s="2" t="s">
        <v>2269</v>
      </c>
      <c r="N424" s="2"/>
      <c r="O424" s="2"/>
      <c r="P424" s="2">
        <v>5829539</v>
      </c>
      <c r="Q424" s="2" t="s">
        <v>25</v>
      </c>
      <c r="R424" s="2" t="s">
        <v>26</v>
      </c>
      <c r="S424" s="2" t="s">
        <v>27</v>
      </c>
      <c r="T424">
        <v>22884</v>
      </c>
      <c r="U424">
        <f>VLOOKUP(C424,Sheet2!$A$2:$E$369,2,FALSE)</f>
        <v>122</v>
      </c>
      <c r="V424">
        <f>VLOOKUP(C424,Sheet2!$A$2:$E$369,3,FALSE)</f>
        <v>50000</v>
      </c>
      <c r="W424">
        <f>VLOOKUP(C424,Sheet2!$A$2:$E$369,5,FALSE)</f>
        <v>1002287</v>
      </c>
    </row>
    <row r="425" spans="1:23">
      <c r="A425" s="2" t="s">
        <v>16</v>
      </c>
      <c r="B425" s="2" t="s">
        <v>2270</v>
      </c>
      <c r="C425" s="2">
        <v>71105</v>
      </c>
      <c r="D425" s="2">
        <v>50000</v>
      </c>
      <c r="E425" s="2" t="s">
        <v>2271</v>
      </c>
      <c r="F425" s="2" t="s">
        <v>19</v>
      </c>
      <c r="G425" s="2" t="s">
        <v>2272</v>
      </c>
      <c r="H425" s="2" t="s">
        <v>2273</v>
      </c>
      <c r="I425" s="2" t="s">
        <v>2274</v>
      </c>
      <c r="J425" s="2" t="s">
        <v>2275</v>
      </c>
      <c r="K425" s="2"/>
      <c r="L425" s="2"/>
      <c r="M425" s="2" t="s">
        <v>2276</v>
      </c>
      <c r="N425" s="2"/>
      <c r="O425" s="2"/>
      <c r="P425" s="2">
        <v>5829540</v>
      </c>
      <c r="Q425" s="2" t="s">
        <v>25</v>
      </c>
      <c r="R425" s="2" t="s">
        <v>26</v>
      </c>
      <c r="S425" s="2" t="s">
        <v>27</v>
      </c>
      <c r="T425">
        <v>22858</v>
      </c>
      <c r="U425" t="e">
        <f>VLOOKUP(C425,Sheet2!$A$2:$E$369,2,FALSE)</f>
        <v>#N/A</v>
      </c>
      <c r="V425" t="e">
        <f>VLOOKUP(C425,Sheet2!$A$2:$E$369,3,FALSE)</f>
        <v>#N/A</v>
      </c>
      <c r="W425" t="e">
        <f>VLOOKUP(C425,Sheet2!$A$2:$E$369,5,FALSE)</f>
        <v>#N/A</v>
      </c>
    </row>
    <row r="426" spans="1:23" hidden="1">
      <c r="A426" s="2" t="s">
        <v>16</v>
      </c>
      <c r="B426" s="2" t="s">
        <v>2277</v>
      </c>
      <c r="C426" s="2">
        <v>71170</v>
      </c>
      <c r="D426" s="2">
        <v>50000</v>
      </c>
      <c r="E426" s="2" t="s">
        <v>2278</v>
      </c>
      <c r="F426" s="2" t="s">
        <v>19</v>
      </c>
      <c r="G426" s="2" t="s">
        <v>2279</v>
      </c>
      <c r="H426" s="2" t="s">
        <v>147</v>
      </c>
      <c r="I426" s="2" t="s">
        <v>2280</v>
      </c>
      <c r="J426" s="2" t="s">
        <v>2281</v>
      </c>
      <c r="K426" s="2"/>
      <c r="L426" s="2"/>
      <c r="M426" s="2" t="s">
        <v>2282</v>
      </c>
      <c r="N426" s="2"/>
      <c r="O426" s="2"/>
      <c r="P426" s="2">
        <v>5829541</v>
      </c>
      <c r="Q426" s="2" t="s">
        <v>25</v>
      </c>
      <c r="R426" s="2" t="s">
        <v>26</v>
      </c>
      <c r="S426" s="2" t="s">
        <v>27</v>
      </c>
      <c r="T426">
        <v>22923</v>
      </c>
      <c r="U426">
        <f>VLOOKUP(C426,Sheet2!$A$2:$E$369,2,FALSE)</f>
        <v>124</v>
      </c>
      <c r="V426">
        <f>VLOOKUP(C426,Sheet2!$A$2:$E$369,3,FALSE)</f>
        <v>5000</v>
      </c>
      <c r="W426">
        <f>VLOOKUP(C426,Sheet2!$A$2:$E$369,5,FALSE)</f>
        <v>1002858</v>
      </c>
    </row>
    <row r="427" spans="1:23">
      <c r="A427" s="2" t="s">
        <v>16</v>
      </c>
      <c r="B427" s="2" t="s">
        <v>2283</v>
      </c>
      <c r="C427" s="2">
        <v>71189</v>
      </c>
      <c r="D427" s="2">
        <v>50000</v>
      </c>
      <c r="E427" s="2" t="s">
        <v>2284</v>
      </c>
      <c r="F427" s="2" t="s">
        <v>19</v>
      </c>
      <c r="G427" s="2" t="s">
        <v>2139</v>
      </c>
      <c r="H427" s="2" t="s">
        <v>91</v>
      </c>
      <c r="I427" s="2" t="s">
        <v>2285</v>
      </c>
      <c r="J427" s="2" t="s">
        <v>2286</v>
      </c>
      <c r="K427" s="2"/>
      <c r="L427" s="2"/>
      <c r="M427" s="2" t="s">
        <v>2287</v>
      </c>
      <c r="N427" s="2"/>
      <c r="O427" s="2"/>
      <c r="P427" s="2">
        <v>5829542</v>
      </c>
      <c r="Q427" s="2" t="s">
        <v>25</v>
      </c>
      <c r="R427" s="2" t="s">
        <v>26</v>
      </c>
      <c r="S427" s="2" t="s">
        <v>27</v>
      </c>
      <c r="T427">
        <v>22942</v>
      </c>
      <c r="U427" t="e">
        <f>VLOOKUP(C427,Sheet2!$A$2:$E$369,2,FALSE)</f>
        <v>#N/A</v>
      </c>
      <c r="V427" t="e">
        <f>VLOOKUP(C427,Sheet2!$A$2:$E$369,3,FALSE)</f>
        <v>#N/A</v>
      </c>
      <c r="W427" t="e">
        <f>VLOOKUP(C427,Sheet2!$A$2:$E$369,5,FALSE)</f>
        <v>#N/A</v>
      </c>
    </row>
    <row r="428" spans="1:23">
      <c r="A428" s="2" t="s">
        <v>16</v>
      </c>
      <c r="B428" s="2" t="s">
        <v>2288</v>
      </c>
      <c r="C428" s="2">
        <v>71188</v>
      </c>
      <c r="D428" s="2">
        <v>50000</v>
      </c>
      <c r="E428" s="2" t="s">
        <v>2289</v>
      </c>
      <c r="F428" s="2" t="s">
        <v>19</v>
      </c>
      <c r="G428" s="2" t="s">
        <v>2290</v>
      </c>
      <c r="H428" s="2" t="s">
        <v>91</v>
      </c>
      <c r="I428" s="2" t="s">
        <v>2291</v>
      </c>
      <c r="J428" s="2" t="s">
        <v>2292</v>
      </c>
      <c r="K428" s="2"/>
      <c r="L428" s="2"/>
      <c r="M428" s="2" t="s">
        <v>2293</v>
      </c>
      <c r="N428" s="2"/>
      <c r="O428" s="2"/>
      <c r="P428" s="2">
        <v>5829543</v>
      </c>
      <c r="Q428" s="2" t="s">
        <v>25</v>
      </c>
      <c r="R428" s="2" t="s">
        <v>26</v>
      </c>
      <c r="S428" s="2" t="s">
        <v>27</v>
      </c>
      <c r="T428">
        <v>22941</v>
      </c>
      <c r="U428" t="e">
        <f>VLOOKUP(C428,Sheet2!$A$2:$E$369,2,FALSE)</f>
        <v>#N/A</v>
      </c>
      <c r="V428" t="e">
        <f>VLOOKUP(C428,Sheet2!$A$2:$E$369,3,FALSE)</f>
        <v>#N/A</v>
      </c>
      <c r="W428" t="e">
        <f>VLOOKUP(C428,Sheet2!$A$2:$E$369,5,FALSE)</f>
        <v>#N/A</v>
      </c>
    </row>
    <row r="429" spans="1:23">
      <c r="A429" s="2" t="s">
        <v>16</v>
      </c>
      <c r="B429" s="2" t="s">
        <v>2294</v>
      </c>
      <c r="C429" s="2">
        <v>71196</v>
      </c>
      <c r="D429" s="2">
        <v>50000</v>
      </c>
      <c r="E429" s="2" t="s">
        <v>2295</v>
      </c>
      <c r="F429" s="2" t="s">
        <v>19</v>
      </c>
      <c r="G429" s="2" t="s">
        <v>2296</v>
      </c>
      <c r="H429" s="2" t="s">
        <v>91</v>
      </c>
      <c r="I429" s="2" t="s">
        <v>2297</v>
      </c>
      <c r="J429" s="2" t="s">
        <v>2298</v>
      </c>
      <c r="K429" s="2"/>
      <c r="L429" s="2"/>
      <c r="M429" s="2" t="s">
        <v>2299</v>
      </c>
      <c r="N429" s="2"/>
      <c r="O429" s="2"/>
      <c r="P429" s="2">
        <v>5829544</v>
      </c>
      <c r="Q429" s="2" t="s">
        <v>25</v>
      </c>
      <c r="R429" s="2" t="s">
        <v>26</v>
      </c>
      <c r="S429" s="2" t="s">
        <v>27</v>
      </c>
      <c r="T429">
        <v>22949</v>
      </c>
      <c r="U429" t="e">
        <f>VLOOKUP(C429,Sheet2!$A$2:$E$369,2,FALSE)</f>
        <v>#N/A</v>
      </c>
      <c r="V429" t="e">
        <f>VLOOKUP(C429,Sheet2!$A$2:$E$369,3,FALSE)</f>
        <v>#N/A</v>
      </c>
      <c r="W429" t="e">
        <f>VLOOKUP(C429,Sheet2!$A$2:$E$369,5,FALSE)</f>
        <v>#N/A</v>
      </c>
    </row>
    <row r="430" spans="1:23">
      <c r="A430" s="2" t="s">
        <v>16</v>
      </c>
      <c r="B430" s="2" t="s">
        <v>2300</v>
      </c>
      <c r="C430" s="2">
        <v>72389</v>
      </c>
      <c r="D430" s="2">
        <v>50000</v>
      </c>
      <c r="E430" s="2" t="s">
        <v>2301</v>
      </c>
      <c r="F430" s="2" t="s">
        <v>19</v>
      </c>
      <c r="G430" s="2" t="s">
        <v>731</v>
      </c>
      <c r="H430" s="2" t="s">
        <v>44</v>
      </c>
      <c r="I430" s="2" t="s">
        <v>732</v>
      </c>
      <c r="J430" s="2" t="s">
        <v>733</v>
      </c>
      <c r="K430" s="2"/>
      <c r="L430" s="2"/>
      <c r="M430" s="2" t="s">
        <v>2302</v>
      </c>
      <c r="N430" s="2"/>
      <c r="O430" s="2"/>
      <c r="P430" s="2">
        <v>5829545</v>
      </c>
      <c r="Q430" s="2" t="s">
        <v>25</v>
      </c>
      <c r="R430" s="2" t="s">
        <v>26</v>
      </c>
      <c r="S430" s="2" t="s">
        <v>27</v>
      </c>
      <c r="T430">
        <v>24142</v>
      </c>
      <c r="U430" t="e">
        <f>VLOOKUP(C430,Sheet2!$A$2:$E$369,2,FALSE)</f>
        <v>#N/A</v>
      </c>
      <c r="V430" t="e">
        <f>VLOOKUP(C430,Sheet2!$A$2:$E$369,3,FALSE)</f>
        <v>#N/A</v>
      </c>
      <c r="W430" t="e">
        <f>VLOOKUP(C430,Sheet2!$A$2:$E$369,5,FALSE)</f>
        <v>#N/A</v>
      </c>
    </row>
    <row r="431" spans="1:23">
      <c r="A431" s="2" t="s">
        <v>16</v>
      </c>
      <c r="B431" s="2" t="s">
        <v>2303</v>
      </c>
      <c r="C431" s="2">
        <v>71171</v>
      </c>
      <c r="D431" s="2">
        <v>50000</v>
      </c>
      <c r="E431" s="2" t="s">
        <v>2304</v>
      </c>
      <c r="F431" s="2" t="s">
        <v>19</v>
      </c>
      <c r="G431" s="2" t="s">
        <v>2305</v>
      </c>
      <c r="H431" s="2" t="s">
        <v>91</v>
      </c>
      <c r="I431" s="2" t="s">
        <v>2280</v>
      </c>
      <c r="J431" s="2" t="s">
        <v>2281</v>
      </c>
      <c r="K431" s="2"/>
      <c r="L431" s="2"/>
      <c r="M431" s="2" t="s">
        <v>2306</v>
      </c>
      <c r="N431" s="2"/>
      <c r="O431" s="2"/>
      <c r="P431" s="2">
        <v>5829546</v>
      </c>
      <c r="Q431" s="2" t="s">
        <v>25</v>
      </c>
      <c r="R431" s="2" t="s">
        <v>26</v>
      </c>
      <c r="S431" s="2" t="s">
        <v>27</v>
      </c>
      <c r="T431">
        <v>22924</v>
      </c>
      <c r="U431" t="e">
        <f>VLOOKUP(C431,Sheet2!$A$2:$E$369,2,FALSE)</f>
        <v>#N/A</v>
      </c>
      <c r="V431" t="e">
        <f>VLOOKUP(C431,Sheet2!$A$2:$E$369,3,FALSE)</f>
        <v>#N/A</v>
      </c>
      <c r="W431" t="e">
        <f>VLOOKUP(C431,Sheet2!$A$2:$E$369,5,FALSE)</f>
        <v>#N/A</v>
      </c>
    </row>
    <row r="432" spans="1:23">
      <c r="A432" s="2" t="s">
        <v>16</v>
      </c>
      <c r="B432" s="2" t="s">
        <v>2307</v>
      </c>
      <c r="C432" s="2">
        <v>72558</v>
      </c>
      <c r="D432" s="2">
        <v>50000</v>
      </c>
      <c r="E432" s="2" t="s">
        <v>2308</v>
      </c>
      <c r="F432" s="2" t="s">
        <v>19</v>
      </c>
      <c r="G432" s="2" t="s">
        <v>2309</v>
      </c>
      <c r="H432" s="2" t="s">
        <v>91</v>
      </c>
      <c r="I432" s="2" t="s">
        <v>2310</v>
      </c>
      <c r="J432" s="2" t="s">
        <v>2311</v>
      </c>
      <c r="K432" s="2"/>
      <c r="L432" s="2"/>
      <c r="M432" s="2" t="s">
        <v>2312</v>
      </c>
      <c r="N432" s="2"/>
      <c r="O432" s="2"/>
      <c r="P432" s="2">
        <v>5829547</v>
      </c>
      <c r="Q432" s="2" t="s">
        <v>25</v>
      </c>
      <c r="R432" s="2" t="s">
        <v>26</v>
      </c>
      <c r="S432" s="2" t="s">
        <v>27</v>
      </c>
      <c r="T432">
        <v>24744</v>
      </c>
      <c r="U432" t="e">
        <f>VLOOKUP(C432,Sheet2!$A$2:$E$369,2,FALSE)</f>
        <v>#N/A</v>
      </c>
      <c r="V432" t="e">
        <f>VLOOKUP(C432,Sheet2!$A$2:$E$369,3,FALSE)</f>
        <v>#N/A</v>
      </c>
      <c r="W432" t="e">
        <f>VLOOKUP(C432,Sheet2!$A$2:$E$369,5,FALSE)</f>
        <v>#N/A</v>
      </c>
    </row>
    <row r="433" spans="1:23">
      <c r="A433" s="2" t="s">
        <v>16</v>
      </c>
      <c r="B433" s="2" t="s">
        <v>2313</v>
      </c>
      <c r="C433" s="2">
        <v>71194</v>
      </c>
      <c r="D433" s="2">
        <v>50000</v>
      </c>
      <c r="E433" s="2" t="s">
        <v>2314</v>
      </c>
      <c r="F433" s="2" t="s">
        <v>19</v>
      </c>
      <c r="G433" s="2" t="s">
        <v>2315</v>
      </c>
      <c r="H433" s="2" t="s">
        <v>557</v>
      </c>
      <c r="I433" s="2" t="s">
        <v>2297</v>
      </c>
      <c r="J433" s="2" t="s">
        <v>2298</v>
      </c>
      <c r="K433" s="2"/>
      <c r="L433" s="2"/>
      <c r="M433" s="2" t="s">
        <v>2316</v>
      </c>
      <c r="N433" s="2"/>
      <c r="O433" s="2"/>
      <c r="P433" s="2">
        <v>5829548</v>
      </c>
      <c r="Q433" s="2" t="s">
        <v>25</v>
      </c>
      <c r="R433" s="2" t="s">
        <v>26</v>
      </c>
      <c r="S433" s="2" t="s">
        <v>27</v>
      </c>
      <c r="T433">
        <v>22947</v>
      </c>
      <c r="U433" t="e">
        <f>VLOOKUP(C433,Sheet2!$A$2:$E$369,2,FALSE)</f>
        <v>#N/A</v>
      </c>
      <c r="V433" t="e">
        <f>VLOOKUP(C433,Sheet2!$A$2:$E$369,3,FALSE)</f>
        <v>#N/A</v>
      </c>
      <c r="W433" t="e">
        <f>VLOOKUP(C433,Sheet2!$A$2:$E$369,5,FALSE)</f>
        <v>#N/A</v>
      </c>
    </row>
    <row r="434" spans="1:23">
      <c r="A434" s="2" t="s">
        <v>16</v>
      </c>
      <c r="B434" s="2" t="s">
        <v>2317</v>
      </c>
      <c r="C434" s="2">
        <v>71176</v>
      </c>
      <c r="D434" s="2">
        <v>50000</v>
      </c>
      <c r="E434" s="2" t="s">
        <v>2318</v>
      </c>
      <c r="F434" s="2" t="s">
        <v>19</v>
      </c>
      <c r="G434" s="2" t="s">
        <v>2319</v>
      </c>
      <c r="H434" s="2" t="s">
        <v>65</v>
      </c>
      <c r="I434" s="2" t="s">
        <v>2320</v>
      </c>
      <c r="J434" s="2" t="s">
        <v>2321</v>
      </c>
      <c r="K434" s="2"/>
      <c r="L434" s="2"/>
      <c r="M434" s="2" t="s">
        <v>2322</v>
      </c>
      <c r="N434" s="2"/>
      <c r="O434" s="2"/>
      <c r="P434" s="2">
        <v>5829549</v>
      </c>
      <c r="Q434" s="2" t="s">
        <v>25</v>
      </c>
      <c r="R434" s="2" t="s">
        <v>26</v>
      </c>
      <c r="S434" s="2" t="s">
        <v>27</v>
      </c>
      <c r="T434">
        <v>22929</v>
      </c>
      <c r="U434" t="e">
        <f>VLOOKUP(C434,Sheet2!$A$2:$E$369,2,FALSE)</f>
        <v>#N/A</v>
      </c>
      <c r="V434" t="e">
        <f>VLOOKUP(C434,Sheet2!$A$2:$E$369,3,FALSE)</f>
        <v>#N/A</v>
      </c>
      <c r="W434" t="e">
        <f>VLOOKUP(C434,Sheet2!$A$2:$E$369,5,FALSE)</f>
        <v>#N/A</v>
      </c>
    </row>
    <row r="435" spans="1:23">
      <c r="A435" s="2" t="s">
        <v>16</v>
      </c>
      <c r="B435" s="2" t="s">
        <v>2323</v>
      </c>
      <c r="C435" s="2">
        <v>71214</v>
      </c>
      <c r="D435" s="2">
        <v>50000</v>
      </c>
      <c r="E435" s="2" t="s">
        <v>2324</v>
      </c>
      <c r="F435" s="2" t="s">
        <v>19</v>
      </c>
      <c r="G435" s="2" t="s">
        <v>2325</v>
      </c>
      <c r="H435" s="2" t="s">
        <v>91</v>
      </c>
      <c r="I435" s="2" t="s">
        <v>2326</v>
      </c>
      <c r="J435" s="2" t="s">
        <v>2327</v>
      </c>
      <c r="K435" s="2"/>
      <c r="L435" s="2"/>
      <c r="M435" s="2" t="s">
        <v>2328</v>
      </c>
      <c r="N435" s="2"/>
      <c r="O435" s="2"/>
      <c r="P435" s="2">
        <v>5829550</v>
      </c>
      <c r="Q435" s="2" t="s">
        <v>25</v>
      </c>
      <c r="R435" s="2" t="s">
        <v>26</v>
      </c>
      <c r="S435" s="2" t="s">
        <v>27</v>
      </c>
      <c r="T435">
        <v>22967</v>
      </c>
      <c r="U435">
        <f>VLOOKUP(C435,Sheet2!$A$2:$E$369,2,FALSE)</f>
        <v>122</v>
      </c>
      <c r="V435">
        <f>VLOOKUP(C435,Sheet2!$A$2:$E$369,3,FALSE)</f>
        <v>50000</v>
      </c>
      <c r="W435">
        <f>VLOOKUP(C435,Sheet2!$A$2:$E$369,5,FALSE)</f>
        <v>1002093</v>
      </c>
    </row>
    <row r="436" spans="1:23">
      <c r="A436" s="2" t="s">
        <v>16</v>
      </c>
      <c r="B436" s="2" t="s">
        <v>2329</v>
      </c>
      <c r="C436" s="2">
        <v>71138</v>
      </c>
      <c r="D436" s="2">
        <v>50000</v>
      </c>
      <c r="E436" s="2" t="s">
        <v>2330</v>
      </c>
      <c r="F436" s="2" t="s">
        <v>19</v>
      </c>
      <c r="G436" s="2" t="s">
        <v>2331</v>
      </c>
      <c r="H436" s="2" t="s">
        <v>147</v>
      </c>
      <c r="I436" s="2" t="s">
        <v>456</v>
      </c>
      <c r="J436" s="2" t="s">
        <v>457</v>
      </c>
      <c r="K436" s="2"/>
      <c r="L436" s="2"/>
      <c r="M436" s="2" t="s">
        <v>2332</v>
      </c>
      <c r="N436" s="2"/>
      <c r="O436" s="2"/>
      <c r="P436" s="2">
        <v>5829551</v>
      </c>
      <c r="Q436" s="2" t="s">
        <v>25</v>
      </c>
      <c r="R436" s="2" t="s">
        <v>26</v>
      </c>
      <c r="S436" s="2" t="s">
        <v>27</v>
      </c>
      <c r="T436">
        <v>22891</v>
      </c>
      <c r="U436" t="e">
        <f>VLOOKUP(C436,Sheet2!$A$2:$E$369,2,FALSE)</f>
        <v>#N/A</v>
      </c>
      <c r="V436" t="e">
        <f>VLOOKUP(C436,Sheet2!$A$2:$E$369,3,FALSE)</f>
        <v>#N/A</v>
      </c>
      <c r="W436" t="e">
        <f>VLOOKUP(C436,Sheet2!$A$2:$E$369,5,FALSE)</f>
        <v>#N/A</v>
      </c>
    </row>
    <row r="437" spans="1:23">
      <c r="A437" s="2" t="s">
        <v>16</v>
      </c>
      <c r="B437" s="2" t="s">
        <v>2333</v>
      </c>
      <c r="C437" s="2">
        <v>71114</v>
      </c>
      <c r="D437" s="2">
        <v>50000</v>
      </c>
      <c r="E437" s="2" t="s">
        <v>2334</v>
      </c>
      <c r="F437" s="2" t="s">
        <v>19</v>
      </c>
      <c r="G437" s="2" t="s">
        <v>2335</v>
      </c>
      <c r="H437" s="2" t="s">
        <v>91</v>
      </c>
      <c r="I437" s="2" t="s">
        <v>2237</v>
      </c>
      <c r="J437" s="2" t="s">
        <v>2238</v>
      </c>
      <c r="K437" s="2"/>
      <c r="L437" s="2"/>
      <c r="M437" s="2" t="s">
        <v>2336</v>
      </c>
      <c r="N437" s="2"/>
      <c r="O437" s="2"/>
      <c r="P437" s="2">
        <v>5829552</v>
      </c>
      <c r="Q437" s="2" t="s">
        <v>25</v>
      </c>
      <c r="R437" s="2" t="s">
        <v>26</v>
      </c>
      <c r="S437" s="2" t="s">
        <v>27</v>
      </c>
      <c r="T437">
        <v>22867</v>
      </c>
      <c r="U437" t="e">
        <f>VLOOKUP(C437,Sheet2!$A$2:$E$369,2,FALSE)</f>
        <v>#N/A</v>
      </c>
      <c r="V437" t="e">
        <f>VLOOKUP(C437,Sheet2!$A$2:$E$369,3,FALSE)</f>
        <v>#N/A</v>
      </c>
      <c r="W437" t="e">
        <f>VLOOKUP(C437,Sheet2!$A$2:$E$369,5,FALSE)</f>
        <v>#N/A</v>
      </c>
    </row>
    <row r="438" spans="1:23">
      <c r="A438" s="2" t="s">
        <v>16</v>
      </c>
      <c r="B438" s="2" t="s">
        <v>2337</v>
      </c>
      <c r="C438" s="2">
        <v>71247</v>
      </c>
      <c r="D438" s="2">
        <v>50000</v>
      </c>
      <c r="E438" s="2" t="s">
        <v>2338</v>
      </c>
      <c r="F438" s="2" t="s">
        <v>19</v>
      </c>
      <c r="G438" s="2" t="s">
        <v>2339</v>
      </c>
      <c r="H438" s="2" t="s">
        <v>467</v>
      </c>
      <c r="I438" s="2" t="s">
        <v>2340</v>
      </c>
      <c r="J438" s="2" t="s">
        <v>2341</v>
      </c>
      <c r="K438" s="2"/>
      <c r="L438" s="2"/>
      <c r="M438" s="2" t="s">
        <v>2342</v>
      </c>
      <c r="N438" s="2"/>
      <c r="O438" s="2"/>
      <c r="P438" s="2">
        <v>5829553</v>
      </c>
      <c r="Q438" s="2" t="s">
        <v>25</v>
      </c>
      <c r="R438" s="2" t="s">
        <v>26</v>
      </c>
      <c r="S438" s="2" t="s">
        <v>27</v>
      </c>
      <c r="T438">
        <v>23000</v>
      </c>
      <c r="U438" t="e">
        <f>VLOOKUP(C438,Sheet2!$A$2:$E$369,2,FALSE)</f>
        <v>#N/A</v>
      </c>
      <c r="V438" t="e">
        <f>VLOOKUP(C438,Sheet2!$A$2:$E$369,3,FALSE)</f>
        <v>#N/A</v>
      </c>
      <c r="W438" t="e">
        <f>VLOOKUP(C438,Sheet2!$A$2:$E$369,5,FALSE)</f>
        <v>#N/A</v>
      </c>
    </row>
    <row r="439" spans="1:23">
      <c r="A439" s="2" t="s">
        <v>16</v>
      </c>
      <c r="B439" s="2" t="s">
        <v>2343</v>
      </c>
      <c r="C439" s="2">
        <v>72846</v>
      </c>
      <c r="D439" s="2">
        <v>50000</v>
      </c>
      <c r="E439" s="2" t="s">
        <v>2344</v>
      </c>
      <c r="F439" s="2" t="s">
        <v>19</v>
      </c>
      <c r="G439" s="2" t="s">
        <v>2345</v>
      </c>
      <c r="H439" s="2" t="s">
        <v>58</v>
      </c>
      <c r="I439" s="2" t="s">
        <v>2346</v>
      </c>
      <c r="J439" s="2" t="s">
        <v>2347</v>
      </c>
      <c r="K439" s="2"/>
      <c r="L439" s="2"/>
      <c r="M439" s="2" t="s">
        <v>2348</v>
      </c>
      <c r="N439" s="2"/>
      <c r="O439" s="2"/>
      <c r="P439" s="2">
        <v>5829554</v>
      </c>
      <c r="Q439" s="2" t="s">
        <v>25</v>
      </c>
      <c r="R439" s="2" t="s">
        <v>26</v>
      </c>
      <c r="S439" s="2" t="s">
        <v>27</v>
      </c>
      <c r="T439">
        <v>24421</v>
      </c>
      <c r="U439" t="e">
        <f>VLOOKUP(C439,Sheet2!$A$2:$E$369,2,FALSE)</f>
        <v>#N/A</v>
      </c>
      <c r="V439" t="e">
        <f>VLOOKUP(C439,Sheet2!$A$2:$E$369,3,FALSE)</f>
        <v>#N/A</v>
      </c>
      <c r="W439" t="e">
        <f>VLOOKUP(C439,Sheet2!$A$2:$E$369,5,FALSE)</f>
        <v>#N/A</v>
      </c>
    </row>
    <row r="440" spans="1:23">
      <c r="A440" s="2" t="s">
        <v>16</v>
      </c>
      <c r="B440" s="2" t="s">
        <v>2349</v>
      </c>
      <c r="C440" s="2">
        <v>71249</v>
      </c>
      <c r="D440" s="2">
        <v>50000</v>
      </c>
      <c r="E440" s="2" t="s">
        <v>2350</v>
      </c>
      <c r="F440" s="2" t="s">
        <v>19</v>
      </c>
      <c r="G440" s="2" t="s">
        <v>2351</v>
      </c>
      <c r="H440" s="2" t="s">
        <v>65</v>
      </c>
      <c r="I440" s="2" t="s">
        <v>2352</v>
      </c>
      <c r="J440" s="2" t="s">
        <v>2353</v>
      </c>
      <c r="K440" s="2"/>
      <c r="L440" s="2"/>
      <c r="M440" s="2" t="s">
        <v>2354</v>
      </c>
      <c r="N440" s="2"/>
      <c r="O440" s="2"/>
      <c r="P440" s="2">
        <v>5829555</v>
      </c>
      <c r="Q440" s="2" t="s">
        <v>25</v>
      </c>
      <c r="R440" s="2" t="s">
        <v>26</v>
      </c>
      <c r="S440" s="2" t="s">
        <v>27</v>
      </c>
      <c r="T440">
        <v>23002</v>
      </c>
      <c r="U440">
        <f>VLOOKUP(C440,Sheet2!$A$2:$E$369,2,FALSE)</f>
        <v>122</v>
      </c>
      <c r="V440">
        <f>VLOOKUP(C440,Sheet2!$A$2:$E$369,3,FALSE)</f>
        <v>50000</v>
      </c>
      <c r="W440">
        <f>VLOOKUP(C440,Sheet2!$A$2:$E$369,5,FALSE)</f>
        <v>1002096</v>
      </c>
    </row>
    <row r="441" spans="1:23">
      <c r="A441" s="2" t="s">
        <v>16</v>
      </c>
      <c r="B441" s="2" t="s">
        <v>2355</v>
      </c>
      <c r="C441" s="2">
        <v>72132</v>
      </c>
      <c r="D441" s="2">
        <v>50000</v>
      </c>
      <c r="E441" s="2" t="s">
        <v>2356</v>
      </c>
      <c r="F441" s="2" t="s">
        <v>19</v>
      </c>
      <c r="G441" s="2" t="s">
        <v>2357</v>
      </c>
      <c r="H441" s="2" t="s">
        <v>31</v>
      </c>
      <c r="I441" s="2" t="s">
        <v>2340</v>
      </c>
      <c r="J441" s="2" t="s">
        <v>2341</v>
      </c>
      <c r="K441" s="2"/>
      <c r="L441" s="2"/>
      <c r="M441" s="2" t="s">
        <v>2358</v>
      </c>
      <c r="N441" s="2"/>
      <c r="O441" s="2"/>
      <c r="P441" s="2">
        <v>5829556</v>
      </c>
      <c r="Q441" s="2" t="s">
        <v>25</v>
      </c>
      <c r="R441" s="2" t="s">
        <v>26</v>
      </c>
      <c r="S441" s="2" t="s">
        <v>27</v>
      </c>
      <c r="T441">
        <v>23878</v>
      </c>
      <c r="U441" t="e">
        <f>VLOOKUP(C441,Sheet2!$A$2:$E$369,2,FALSE)</f>
        <v>#N/A</v>
      </c>
      <c r="V441" t="e">
        <f>VLOOKUP(C441,Sheet2!$A$2:$E$369,3,FALSE)</f>
        <v>#N/A</v>
      </c>
      <c r="W441" t="e">
        <f>VLOOKUP(C441,Sheet2!$A$2:$E$369,5,FALSE)</f>
        <v>#N/A</v>
      </c>
    </row>
    <row r="442" spans="1:23">
      <c r="A442" s="2" t="s">
        <v>16</v>
      </c>
      <c r="B442" s="2" t="s">
        <v>2359</v>
      </c>
      <c r="C442" s="2">
        <v>71253</v>
      </c>
      <c r="D442" s="2">
        <v>50000</v>
      </c>
      <c r="E442" s="2" t="s">
        <v>2360</v>
      </c>
      <c r="F442" s="2" t="s">
        <v>19</v>
      </c>
      <c r="G442" s="2" t="s">
        <v>2122</v>
      </c>
      <c r="H442" s="2" t="s">
        <v>65</v>
      </c>
      <c r="I442" s="2" t="s">
        <v>2361</v>
      </c>
      <c r="J442" s="2" t="s">
        <v>2362</v>
      </c>
      <c r="K442" s="2"/>
      <c r="L442" s="2"/>
      <c r="M442" s="2" t="s">
        <v>2363</v>
      </c>
      <c r="N442" s="2"/>
      <c r="O442" s="2"/>
      <c r="P442" s="2">
        <v>5829557</v>
      </c>
      <c r="Q442" s="2" t="s">
        <v>25</v>
      </c>
      <c r="R442" s="2" t="s">
        <v>26</v>
      </c>
      <c r="S442" s="2" t="s">
        <v>27</v>
      </c>
      <c r="T442">
        <v>23006</v>
      </c>
      <c r="U442">
        <f>VLOOKUP(C442,Sheet2!$A$2:$E$369,2,FALSE)</f>
        <v>122</v>
      </c>
      <c r="V442">
        <f>VLOOKUP(C442,Sheet2!$A$2:$E$369,3,FALSE)</f>
        <v>50000</v>
      </c>
      <c r="W442">
        <f>VLOOKUP(C442,Sheet2!$A$2:$E$369,5,FALSE)</f>
        <v>1002297</v>
      </c>
    </row>
    <row r="443" spans="1:23">
      <c r="A443" s="2" t="s">
        <v>16</v>
      </c>
      <c r="B443" s="2" t="s">
        <v>2364</v>
      </c>
      <c r="C443" s="2">
        <v>71206</v>
      </c>
      <c r="D443" s="2">
        <v>50000</v>
      </c>
      <c r="E443" s="2" t="s">
        <v>2365</v>
      </c>
      <c r="F443" s="2" t="s">
        <v>19</v>
      </c>
      <c r="G443" s="2" t="s">
        <v>510</v>
      </c>
      <c r="H443" s="2" t="s">
        <v>91</v>
      </c>
      <c r="I443" s="2" t="s">
        <v>522</v>
      </c>
      <c r="J443" s="2" t="s">
        <v>523</v>
      </c>
      <c r="K443" s="2"/>
      <c r="L443" s="2"/>
      <c r="M443" s="2" t="s">
        <v>2366</v>
      </c>
      <c r="N443" s="2"/>
      <c r="O443" s="2"/>
      <c r="P443" s="2">
        <v>5829558</v>
      </c>
      <c r="Q443" s="2" t="s">
        <v>25</v>
      </c>
      <c r="R443" s="2" t="s">
        <v>26</v>
      </c>
      <c r="S443" s="2" t="s">
        <v>27</v>
      </c>
      <c r="T443">
        <v>22959</v>
      </c>
      <c r="U443" t="e">
        <f>VLOOKUP(C443,Sheet2!$A$2:$E$369,2,FALSE)</f>
        <v>#N/A</v>
      </c>
      <c r="V443" t="e">
        <f>VLOOKUP(C443,Sheet2!$A$2:$E$369,3,FALSE)</f>
        <v>#N/A</v>
      </c>
      <c r="W443" t="e">
        <f>VLOOKUP(C443,Sheet2!$A$2:$E$369,5,FALSE)</f>
        <v>#N/A</v>
      </c>
    </row>
    <row r="444" spans="1:23">
      <c r="A444" s="2" t="s">
        <v>16</v>
      </c>
      <c r="B444" s="2" t="s">
        <v>2367</v>
      </c>
      <c r="C444" s="2">
        <v>71211</v>
      </c>
      <c r="D444" s="2">
        <v>50000</v>
      </c>
      <c r="E444" s="2" t="s">
        <v>2368</v>
      </c>
      <c r="F444" s="2" t="s">
        <v>19</v>
      </c>
      <c r="G444" s="2" t="s">
        <v>1859</v>
      </c>
      <c r="H444" s="2" t="s">
        <v>65</v>
      </c>
      <c r="I444" s="2" t="s">
        <v>2369</v>
      </c>
      <c r="J444" s="2" t="s">
        <v>2370</v>
      </c>
      <c r="K444" s="2"/>
      <c r="L444" s="2"/>
      <c r="M444" s="2" t="s">
        <v>2371</v>
      </c>
      <c r="N444" s="2"/>
      <c r="O444" s="2"/>
      <c r="P444" s="2">
        <v>5829559</v>
      </c>
      <c r="Q444" s="2" t="s">
        <v>25</v>
      </c>
      <c r="R444" s="2" t="s">
        <v>26</v>
      </c>
      <c r="S444" s="2" t="s">
        <v>27</v>
      </c>
      <c r="T444">
        <v>22964</v>
      </c>
      <c r="U444">
        <f>VLOOKUP(C444,Sheet2!$A$2:$E$369,2,FALSE)</f>
        <v>122</v>
      </c>
      <c r="V444">
        <f>VLOOKUP(C444,Sheet2!$A$2:$E$369,3,FALSE)</f>
        <v>50000</v>
      </c>
      <c r="W444">
        <f>VLOOKUP(C444,Sheet2!$A$2:$E$369,5,FALSE)</f>
        <v>1002294</v>
      </c>
    </row>
    <row r="445" spans="1:23">
      <c r="A445" s="2" t="s">
        <v>16</v>
      </c>
      <c r="B445" s="2" t="s">
        <v>2372</v>
      </c>
      <c r="C445" s="2">
        <v>71264</v>
      </c>
      <c r="D445" s="2">
        <v>50000</v>
      </c>
      <c r="E445" s="2" t="s">
        <v>2373</v>
      </c>
      <c r="F445" s="2" t="s">
        <v>19</v>
      </c>
      <c r="G445" s="2" t="s">
        <v>918</v>
      </c>
      <c r="H445" s="2" t="s">
        <v>70</v>
      </c>
      <c r="I445" s="2" t="s">
        <v>2374</v>
      </c>
      <c r="J445" s="2" t="s">
        <v>2375</v>
      </c>
      <c r="K445" s="2"/>
      <c r="L445" s="2"/>
      <c r="M445" s="2" t="s">
        <v>2376</v>
      </c>
      <c r="N445" s="2"/>
      <c r="O445" s="2"/>
      <c r="P445" s="2">
        <v>5829560</v>
      </c>
      <c r="Q445" s="2" t="s">
        <v>25</v>
      </c>
      <c r="R445" s="2" t="s">
        <v>26</v>
      </c>
      <c r="S445" s="2" t="s">
        <v>27</v>
      </c>
      <c r="T445">
        <v>23017</v>
      </c>
      <c r="U445" t="e">
        <f>VLOOKUP(C445,Sheet2!$A$2:$E$369,2,FALSE)</f>
        <v>#N/A</v>
      </c>
      <c r="V445" t="e">
        <f>VLOOKUP(C445,Sheet2!$A$2:$E$369,3,FALSE)</f>
        <v>#N/A</v>
      </c>
      <c r="W445" t="e">
        <f>VLOOKUP(C445,Sheet2!$A$2:$E$369,5,FALSE)</f>
        <v>#N/A</v>
      </c>
    </row>
    <row r="446" spans="1:23">
      <c r="A446" s="2" t="s">
        <v>16</v>
      </c>
      <c r="B446" s="2" t="s">
        <v>2377</v>
      </c>
      <c r="C446" s="2">
        <v>71255</v>
      </c>
      <c r="D446" s="2">
        <v>50000</v>
      </c>
      <c r="E446" s="2" t="s">
        <v>2378</v>
      </c>
      <c r="F446" s="2" t="s">
        <v>19</v>
      </c>
      <c r="G446" s="2" t="s">
        <v>2379</v>
      </c>
      <c r="H446" s="2" t="s">
        <v>147</v>
      </c>
      <c r="I446" s="2" t="s">
        <v>2361</v>
      </c>
      <c r="J446" s="2" t="s">
        <v>2362</v>
      </c>
      <c r="K446" s="2"/>
      <c r="L446" s="2"/>
      <c r="M446" s="2" t="s">
        <v>2380</v>
      </c>
      <c r="N446" s="2"/>
      <c r="O446" s="2"/>
      <c r="P446" s="2">
        <v>5829561</v>
      </c>
      <c r="Q446" s="2" t="s">
        <v>25</v>
      </c>
      <c r="R446" s="2" t="s">
        <v>26</v>
      </c>
      <c r="S446" s="2" t="s">
        <v>27</v>
      </c>
      <c r="T446">
        <v>23008</v>
      </c>
      <c r="U446">
        <f>VLOOKUP(C446,Sheet2!$A$2:$E$369,2,FALSE)</f>
        <v>122</v>
      </c>
      <c r="V446">
        <f>VLOOKUP(C446,Sheet2!$A$2:$E$369,3,FALSE)</f>
        <v>50000</v>
      </c>
      <c r="W446">
        <f>VLOOKUP(C446,Sheet2!$A$2:$E$369,5,FALSE)</f>
        <v>1002298</v>
      </c>
    </row>
    <row r="447" spans="1:23">
      <c r="A447" s="2" t="s">
        <v>16</v>
      </c>
      <c r="B447" s="2" t="s">
        <v>2381</v>
      </c>
      <c r="C447" s="2">
        <v>72120</v>
      </c>
      <c r="D447" s="2">
        <v>50000</v>
      </c>
      <c r="E447" s="2" t="s">
        <v>2382</v>
      </c>
      <c r="F447" s="2" t="s">
        <v>19</v>
      </c>
      <c r="G447" s="2" t="s">
        <v>906</v>
      </c>
      <c r="H447" s="2" t="s">
        <v>31</v>
      </c>
      <c r="I447" s="2" t="s">
        <v>468</v>
      </c>
      <c r="J447" s="2" t="s">
        <v>469</v>
      </c>
      <c r="K447" s="2"/>
      <c r="L447" s="2"/>
      <c r="M447" s="2" t="s">
        <v>2383</v>
      </c>
      <c r="N447" s="2"/>
      <c r="O447" s="2"/>
      <c r="P447" s="2">
        <v>5829562</v>
      </c>
      <c r="Q447" s="2" t="s">
        <v>25</v>
      </c>
      <c r="R447" s="2" t="s">
        <v>26</v>
      </c>
      <c r="S447" s="2" t="s">
        <v>27</v>
      </c>
      <c r="T447">
        <v>23866</v>
      </c>
      <c r="U447" t="e">
        <f>VLOOKUP(C447,Sheet2!$A$2:$E$369,2,FALSE)</f>
        <v>#N/A</v>
      </c>
      <c r="V447" t="e">
        <f>VLOOKUP(C447,Sheet2!$A$2:$E$369,3,FALSE)</f>
        <v>#N/A</v>
      </c>
      <c r="W447" t="e">
        <f>VLOOKUP(C447,Sheet2!$A$2:$E$369,5,FALSE)</f>
        <v>#N/A</v>
      </c>
    </row>
    <row r="448" spans="1:23">
      <c r="A448" s="2" t="s">
        <v>16</v>
      </c>
      <c r="B448" s="2" t="s">
        <v>2384</v>
      </c>
      <c r="C448" s="2">
        <v>70999</v>
      </c>
      <c r="D448" s="2">
        <v>50000</v>
      </c>
      <c r="E448" s="2" t="s">
        <v>2385</v>
      </c>
      <c r="F448" s="2" t="s">
        <v>19</v>
      </c>
      <c r="G448" s="2" t="s">
        <v>2386</v>
      </c>
      <c r="H448" s="2" t="s">
        <v>811</v>
      </c>
      <c r="I448" s="2" t="s">
        <v>2387</v>
      </c>
      <c r="J448" s="2" t="s">
        <v>2388</v>
      </c>
      <c r="K448" s="2"/>
      <c r="L448" s="2"/>
      <c r="M448" s="2" t="s">
        <v>2389</v>
      </c>
      <c r="N448" s="2"/>
      <c r="O448" s="2"/>
      <c r="P448" s="2">
        <v>5829563</v>
      </c>
      <c r="Q448" s="2" t="s">
        <v>25</v>
      </c>
      <c r="R448" s="2" t="s">
        <v>26</v>
      </c>
      <c r="S448" s="2" t="s">
        <v>27</v>
      </c>
      <c r="T448">
        <v>22754</v>
      </c>
      <c r="U448">
        <f>VLOOKUP(C448,Sheet2!$A$2:$E$369,2,FALSE)</f>
        <v>122</v>
      </c>
      <c r="V448">
        <f>VLOOKUP(C448,Sheet2!$A$2:$E$369,3,FALSE)</f>
        <v>100000</v>
      </c>
      <c r="W448">
        <f>VLOOKUP(C448,Sheet2!$A$2:$E$369,5,FALSE)</f>
        <v>1002077</v>
      </c>
    </row>
    <row r="449" spans="1:23">
      <c r="A449" s="2" t="s">
        <v>16</v>
      </c>
      <c r="B449" s="2" t="s">
        <v>2390</v>
      </c>
      <c r="C449" s="2">
        <v>71244</v>
      </c>
      <c r="D449" s="2">
        <v>50000</v>
      </c>
      <c r="E449" s="2" t="s">
        <v>2391</v>
      </c>
      <c r="F449" s="2" t="s">
        <v>19</v>
      </c>
      <c r="G449" s="2" t="s">
        <v>538</v>
      </c>
      <c r="H449" s="2" t="s">
        <v>91</v>
      </c>
      <c r="I449" s="2" t="s">
        <v>2392</v>
      </c>
      <c r="J449" s="2" t="s">
        <v>2393</v>
      </c>
      <c r="K449" s="2"/>
      <c r="L449" s="2"/>
      <c r="M449" s="2" t="s">
        <v>2394</v>
      </c>
      <c r="N449" s="2"/>
      <c r="O449" s="2"/>
      <c r="P449" s="2">
        <v>5829564</v>
      </c>
      <c r="Q449" s="2" t="s">
        <v>25</v>
      </c>
      <c r="R449" s="2" t="s">
        <v>26</v>
      </c>
      <c r="S449" s="2" t="s">
        <v>27</v>
      </c>
      <c r="T449">
        <v>22997</v>
      </c>
      <c r="U449" t="e">
        <f>VLOOKUP(C449,Sheet2!$A$2:$E$369,2,FALSE)</f>
        <v>#N/A</v>
      </c>
      <c r="V449" t="e">
        <f>VLOOKUP(C449,Sheet2!$A$2:$E$369,3,FALSE)</f>
        <v>#N/A</v>
      </c>
      <c r="W449" t="e">
        <f>VLOOKUP(C449,Sheet2!$A$2:$E$369,5,FALSE)</f>
        <v>#N/A</v>
      </c>
    </row>
    <row r="450" spans="1:23">
      <c r="A450" s="2" t="s">
        <v>16</v>
      </c>
      <c r="B450" s="2" t="s">
        <v>2395</v>
      </c>
      <c r="C450" s="2">
        <v>71147</v>
      </c>
      <c r="D450" s="2">
        <v>50000</v>
      </c>
      <c r="E450" s="2" t="s">
        <v>2396</v>
      </c>
      <c r="F450" s="2" t="s">
        <v>19</v>
      </c>
      <c r="G450" s="2" t="s">
        <v>2397</v>
      </c>
      <c r="H450" s="2" t="s">
        <v>277</v>
      </c>
      <c r="I450" s="2" t="s">
        <v>2398</v>
      </c>
      <c r="J450" s="2" t="s">
        <v>2399</v>
      </c>
      <c r="K450" s="2"/>
      <c r="L450" s="2"/>
      <c r="M450" s="2" t="s">
        <v>2400</v>
      </c>
      <c r="N450" s="2"/>
      <c r="O450" s="2"/>
      <c r="P450" s="2">
        <v>5829565</v>
      </c>
      <c r="Q450" s="2" t="s">
        <v>25</v>
      </c>
      <c r="R450" s="2" t="s">
        <v>26</v>
      </c>
      <c r="S450" s="2" t="s">
        <v>27</v>
      </c>
      <c r="T450">
        <v>22900</v>
      </c>
      <c r="U450" t="e">
        <f>VLOOKUP(C450,Sheet2!$A$2:$E$369,2,FALSE)</f>
        <v>#N/A</v>
      </c>
      <c r="V450" t="e">
        <f>VLOOKUP(C450,Sheet2!$A$2:$E$369,3,FALSE)</f>
        <v>#N/A</v>
      </c>
      <c r="W450" t="e">
        <f>VLOOKUP(C450,Sheet2!$A$2:$E$369,5,FALSE)</f>
        <v>#N/A</v>
      </c>
    </row>
    <row r="451" spans="1:23">
      <c r="A451" s="2" t="s">
        <v>16</v>
      </c>
      <c r="B451" s="2" t="s">
        <v>2401</v>
      </c>
      <c r="C451" s="2">
        <v>71180</v>
      </c>
      <c r="D451" s="2">
        <v>50000</v>
      </c>
      <c r="E451" s="2" t="s">
        <v>2402</v>
      </c>
      <c r="F451" s="2" t="s">
        <v>19</v>
      </c>
      <c r="G451" s="2" t="s">
        <v>2403</v>
      </c>
      <c r="H451" s="2" t="s">
        <v>58</v>
      </c>
      <c r="I451" s="2" t="s">
        <v>2291</v>
      </c>
      <c r="J451" s="2" t="s">
        <v>2292</v>
      </c>
      <c r="K451" s="2"/>
      <c r="L451" s="2"/>
      <c r="M451" s="2" t="s">
        <v>2404</v>
      </c>
      <c r="N451" s="2"/>
      <c r="O451" s="2"/>
      <c r="P451" s="2">
        <v>5829566</v>
      </c>
      <c r="Q451" s="2" t="s">
        <v>25</v>
      </c>
      <c r="R451" s="2" t="s">
        <v>26</v>
      </c>
      <c r="S451" s="2" t="s">
        <v>27</v>
      </c>
      <c r="T451">
        <v>22933</v>
      </c>
      <c r="U451">
        <f>VLOOKUP(C451,Sheet2!$A$2:$E$369,2,FALSE)</f>
        <v>122</v>
      </c>
      <c r="V451">
        <f>VLOOKUP(C451,Sheet2!$A$2:$E$369,3,FALSE)</f>
        <v>50000</v>
      </c>
      <c r="W451">
        <f>VLOOKUP(C451,Sheet2!$A$2:$E$369,5,FALSE)</f>
        <v>1002291</v>
      </c>
    </row>
    <row r="452" spans="1:23">
      <c r="A452" s="2" t="s">
        <v>16</v>
      </c>
      <c r="B452" s="2" t="s">
        <v>2405</v>
      </c>
      <c r="C452" s="2">
        <v>71320</v>
      </c>
      <c r="D452" s="2">
        <v>50000</v>
      </c>
      <c r="E452" s="2" t="s">
        <v>2406</v>
      </c>
      <c r="F452" s="2" t="s">
        <v>19</v>
      </c>
      <c r="G452" s="2" t="s">
        <v>202</v>
      </c>
      <c r="H452" s="2" t="s">
        <v>147</v>
      </c>
      <c r="I452" s="2" t="s">
        <v>2407</v>
      </c>
      <c r="J452" s="2" t="s">
        <v>2408</v>
      </c>
      <c r="K452" s="2"/>
      <c r="L452" s="2"/>
      <c r="M452" s="2" t="s">
        <v>2409</v>
      </c>
      <c r="N452" s="2"/>
      <c r="O452" s="2"/>
      <c r="P452" s="2">
        <v>5829567</v>
      </c>
      <c r="Q452" s="2" t="s">
        <v>25</v>
      </c>
      <c r="R452" s="2" t="s">
        <v>26</v>
      </c>
      <c r="S452" s="2" t="s">
        <v>27</v>
      </c>
      <c r="T452">
        <v>23073</v>
      </c>
      <c r="U452" t="e">
        <f>VLOOKUP(C452,Sheet2!$A$2:$E$369,2,FALSE)</f>
        <v>#N/A</v>
      </c>
      <c r="V452" t="e">
        <f>VLOOKUP(C452,Sheet2!$A$2:$E$369,3,FALSE)</f>
        <v>#N/A</v>
      </c>
      <c r="W452" t="e">
        <f>VLOOKUP(C452,Sheet2!$A$2:$E$369,5,FALSE)</f>
        <v>#N/A</v>
      </c>
    </row>
    <row r="453" spans="1:23">
      <c r="A453" s="2" t="s">
        <v>16</v>
      </c>
      <c r="B453" s="2" t="s">
        <v>2410</v>
      </c>
      <c r="C453" s="2">
        <v>71326</v>
      </c>
      <c r="D453" s="2">
        <v>50000</v>
      </c>
      <c r="E453" s="2" t="s">
        <v>2411</v>
      </c>
      <c r="F453" s="2" t="s">
        <v>19</v>
      </c>
      <c r="G453" s="2" t="s">
        <v>192</v>
      </c>
      <c r="H453" s="2" t="s">
        <v>65</v>
      </c>
      <c r="I453" s="2" t="s">
        <v>2412</v>
      </c>
      <c r="J453" s="2" t="s">
        <v>2413</v>
      </c>
      <c r="K453" s="2"/>
      <c r="L453" s="2"/>
      <c r="M453" s="2" t="s">
        <v>2414</v>
      </c>
      <c r="N453" s="2"/>
      <c r="O453" s="2"/>
      <c r="P453" s="2">
        <v>5829568</v>
      </c>
      <c r="Q453" s="2" t="s">
        <v>25</v>
      </c>
      <c r="R453" s="2" t="s">
        <v>26</v>
      </c>
      <c r="S453" s="2" t="s">
        <v>27</v>
      </c>
      <c r="T453">
        <v>23079</v>
      </c>
      <c r="U453" t="e">
        <f>VLOOKUP(C453,Sheet2!$A$2:$E$369,2,FALSE)</f>
        <v>#N/A</v>
      </c>
      <c r="V453" t="e">
        <f>VLOOKUP(C453,Sheet2!$A$2:$E$369,3,FALSE)</f>
        <v>#N/A</v>
      </c>
      <c r="W453" t="e">
        <f>VLOOKUP(C453,Sheet2!$A$2:$E$369,5,FALSE)</f>
        <v>#N/A</v>
      </c>
    </row>
    <row r="454" spans="1:23">
      <c r="A454" s="2" t="s">
        <v>16</v>
      </c>
      <c r="B454" s="2" t="s">
        <v>2415</v>
      </c>
      <c r="C454" s="2">
        <v>71324</v>
      </c>
      <c r="D454" s="2">
        <v>50000</v>
      </c>
      <c r="E454" s="2" t="s">
        <v>2416</v>
      </c>
      <c r="F454" s="2" t="s">
        <v>19</v>
      </c>
      <c r="G454" s="2" t="s">
        <v>2256</v>
      </c>
      <c r="H454" s="2" t="s">
        <v>91</v>
      </c>
      <c r="I454" s="2" t="s">
        <v>2417</v>
      </c>
      <c r="J454" s="2" t="s">
        <v>2418</v>
      </c>
      <c r="K454" s="2"/>
      <c r="L454" s="2"/>
      <c r="M454" s="2" t="s">
        <v>2419</v>
      </c>
      <c r="N454" s="2"/>
      <c r="O454" s="2"/>
      <c r="P454" s="2">
        <v>5829569</v>
      </c>
      <c r="Q454" s="2" t="s">
        <v>25</v>
      </c>
      <c r="R454" s="2" t="s">
        <v>26</v>
      </c>
      <c r="S454" s="2" t="s">
        <v>27</v>
      </c>
      <c r="T454">
        <v>23077</v>
      </c>
      <c r="U454" t="e">
        <f>VLOOKUP(C454,Sheet2!$A$2:$E$369,2,FALSE)</f>
        <v>#N/A</v>
      </c>
      <c r="V454" t="e">
        <f>VLOOKUP(C454,Sheet2!$A$2:$E$369,3,FALSE)</f>
        <v>#N/A</v>
      </c>
      <c r="W454" t="e">
        <f>VLOOKUP(C454,Sheet2!$A$2:$E$369,5,FALSE)</f>
        <v>#N/A</v>
      </c>
    </row>
    <row r="455" spans="1:23">
      <c r="A455" s="2" t="s">
        <v>16</v>
      </c>
      <c r="B455" s="2" t="s">
        <v>2420</v>
      </c>
      <c r="C455" s="2">
        <v>72077</v>
      </c>
      <c r="D455" s="2">
        <v>50000</v>
      </c>
      <c r="E455" s="2" t="s">
        <v>2421</v>
      </c>
      <c r="F455" s="2" t="s">
        <v>19</v>
      </c>
      <c r="G455" s="2" t="s">
        <v>2422</v>
      </c>
      <c r="H455" s="2" t="s">
        <v>91</v>
      </c>
      <c r="I455" s="2" t="s">
        <v>2417</v>
      </c>
      <c r="J455" s="2" t="s">
        <v>2418</v>
      </c>
      <c r="K455" s="2"/>
      <c r="L455" s="2"/>
      <c r="M455" s="2" t="s">
        <v>2423</v>
      </c>
      <c r="N455" s="2"/>
      <c r="O455" s="2"/>
      <c r="P455" s="2">
        <v>5829570</v>
      </c>
      <c r="Q455" s="2" t="s">
        <v>25</v>
      </c>
      <c r="R455" s="2" t="s">
        <v>26</v>
      </c>
      <c r="S455" s="2" t="s">
        <v>27</v>
      </c>
      <c r="T455">
        <v>23829</v>
      </c>
      <c r="U455" t="e">
        <f>VLOOKUP(C455,Sheet2!$A$2:$E$369,2,FALSE)</f>
        <v>#N/A</v>
      </c>
      <c r="V455" t="e">
        <f>VLOOKUP(C455,Sheet2!$A$2:$E$369,3,FALSE)</f>
        <v>#N/A</v>
      </c>
      <c r="W455" t="e">
        <f>VLOOKUP(C455,Sheet2!$A$2:$E$369,5,FALSE)</f>
        <v>#N/A</v>
      </c>
    </row>
    <row r="456" spans="1:23">
      <c r="A456" s="2" t="s">
        <v>16</v>
      </c>
      <c r="B456" s="2" t="s">
        <v>2424</v>
      </c>
      <c r="C456" s="2">
        <v>71328</v>
      </c>
      <c r="D456" s="2">
        <v>50000</v>
      </c>
      <c r="E456" s="2" t="s">
        <v>2425</v>
      </c>
      <c r="F456" s="2" t="s">
        <v>19</v>
      </c>
      <c r="G456" s="2" t="s">
        <v>1400</v>
      </c>
      <c r="H456" s="2" t="s">
        <v>65</v>
      </c>
      <c r="I456" s="2" t="s">
        <v>2426</v>
      </c>
      <c r="J456" s="2" t="s">
        <v>2427</v>
      </c>
      <c r="K456" s="2"/>
      <c r="L456" s="2"/>
      <c r="M456" s="2" t="s">
        <v>2428</v>
      </c>
      <c r="N456" s="2"/>
      <c r="O456" s="2"/>
      <c r="P456" s="2">
        <v>5829571</v>
      </c>
      <c r="Q456" s="2" t="s">
        <v>25</v>
      </c>
      <c r="R456" s="2" t="s">
        <v>26</v>
      </c>
      <c r="S456" s="2" t="s">
        <v>27</v>
      </c>
      <c r="T456">
        <v>23081</v>
      </c>
      <c r="U456" t="e">
        <f>VLOOKUP(C456,Sheet2!$A$2:$E$369,2,FALSE)</f>
        <v>#N/A</v>
      </c>
      <c r="V456" t="e">
        <f>VLOOKUP(C456,Sheet2!$A$2:$E$369,3,FALSE)</f>
        <v>#N/A</v>
      </c>
      <c r="W456" t="e">
        <f>VLOOKUP(C456,Sheet2!$A$2:$E$369,5,FALSE)</f>
        <v>#N/A</v>
      </c>
    </row>
    <row r="457" spans="1:23">
      <c r="A457" s="2" t="s">
        <v>16</v>
      </c>
      <c r="B457" s="2" t="s">
        <v>2429</v>
      </c>
      <c r="C457" s="2">
        <v>71330</v>
      </c>
      <c r="D457" s="2">
        <v>50000</v>
      </c>
      <c r="E457" s="2" t="s">
        <v>2430</v>
      </c>
      <c r="F457" s="2" t="s">
        <v>19</v>
      </c>
      <c r="G457" s="2" t="s">
        <v>2431</v>
      </c>
      <c r="H457" s="2" t="s">
        <v>91</v>
      </c>
      <c r="I457" s="2" t="s">
        <v>2432</v>
      </c>
      <c r="J457" s="2" t="s">
        <v>2433</v>
      </c>
      <c r="K457" s="2"/>
      <c r="L457" s="2"/>
      <c r="M457" s="2" t="s">
        <v>2434</v>
      </c>
      <c r="N457" s="2"/>
      <c r="O457" s="2"/>
      <c r="P457" s="2">
        <v>5829572</v>
      </c>
      <c r="Q457" s="2" t="s">
        <v>25</v>
      </c>
      <c r="R457" s="2" t="s">
        <v>26</v>
      </c>
      <c r="S457" s="2" t="s">
        <v>27</v>
      </c>
      <c r="T457">
        <v>23083</v>
      </c>
      <c r="U457" t="e">
        <f>VLOOKUP(C457,Sheet2!$A$2:$E$369,2,FALSE)</f>
        <v>#N/A</v>
      </c>
      <c r="V457" t="e">
        <f>VLOOKUP(C457,Sheet2!$A$2:$E$369,3,FALSE)</f>
        <v>#N/A</v>
      </c>
      <c r="W457" t="e">
        <f>VLOOKUP(C457,Sheet2!$A$2:$E$369,5,FALSE)</f>
        <v>#N/A</v>
      </c>
    </row>
    <row r="458" spans="1:23">
      <c r="A458" s="2" t="s">
        <v>16</v>
      </c>
      <c r="B458" s="2" t="s">
        <v>2435</v>
      </c>
      <c r="C458" s="2">
        <v>71259</v>
      </c>
      <c r="D458" s="2">
        <v>50000</v>
      </c>
      <c r="E458" s="2" t="s">
        <v>2436</v>
      </c>
      <c r="F458" s="2" t="s">
        <v>19</v>
      </c>
      <c r="G458" s="2" t="s">
        <v>2437</v>
      </c>
      <c r="H458" s="2" t="s">
        <v>557</v>
      </c>
      <c r="I458" s="2" t="s">
        <v>628</v>
      </c>
      <c r="J458" s="2" t="s">
        <v>629</v>
      </c>
      <c r="K458" s="2"/>
      <c r="L458" s="2"/>
      <c r="M458" s="2" t="s">
        <v>2438</v>
      </c>
      <c r="N458" s="2"/>
      <c r="O458" s="2"/>
      <c r="P458" s="2">
        <v>5829573</v>
      </c>
      <c r="Q458" s="2" t="s">
        <v>25</v>
      </c>
      <c r="R458" s="2" t="s">
        <v>26</v>
      </c>
      <c r="S458" s="2" t="s">
        <v>27</v>
      </c>
      <c r="T458">
        <v>23012</v>
      </c>
      <c r="U458" t="e">
        <f>VLOOKUP(C458,Sheet2!$A$2:$E$369,2,FALSE)</f>
        <v>#N/A</v>
      </c>
      <c r="V458" t="e">
        <f>VLOOKUP(C458,Sheet2!$A$2:$E$369,3,FALSE)</f>
        <v>#N/A</v>
      </c>
      <c r="W458" t="e">
        <f>VLOOKUP(C458,Sheet2!$A$2:$E$369,5,FALSE)</f>
        <v>#N/A</v>
      </c>
    </row>
    <row r="459" spans="1:23" s="8" customFormat="1" hidden="1">
      <c r="A459" s="7" t="s">
        <v>16</v>
      </c>
      <c r="B459" s="7" t="s">
        <v>2439</v>
      </c>
      <c r="C459" s="7">
        <v>71337</v>
      </c>
      <c r="D459" s="7">
        <v>50000</v>
      </c>
      <c r="E459" s="7" t="s">
        <v>2440</v>
      </c>
      <c r="F459" s="7" t="s">
        <v>19</v>
      </c>
      <c r="G459" s="7" t="s">
        <v>737</v>
      </c>
      <c r="H459" s="7" t="s">
        <v>91</v>
      </c>
      <c r="I459" s="7" t="s">
        <v>2441</v>
      </c>
      <c r="J459" s="7" t="s">
        <v>2442</v>
      </c>
      <c r="K459" s="7"/>
      <c r="L459" s="7"/>
      <c r="M459" s="7" t="s">
        <v>2443</v>
      </c>
      <c r="N459" s="7"/>
      <c r="O459" s="7"/>
      <c r="P459" s="7">
        <v>5829574</v>
      </c>
      <c r="Q459" s="7" t="s">
        <v>25</v>
      </c>
      <c r="R459" s="7" t="s">
        <v>26</v>
      </c>
      <c r="S459" s="7" t="s">
        <v>27</v>
      </c>
      <c r="T459" s="8">
        <v>23090</v>
      </c>
      <c r="U459" s="8">
        <f>VLOOKUP(C459,Sheet2!$A$2:$E$369,2,FALSE)</f>
        <v>124</v>
      </c>
      <c r="V459" s="8">
        <f>VLOOKUP(C459,Sheet2!$A$2:$E$369,3,FALSE)</f>
        <v>50000</v>
      </c>
      <c r="W459" s="8">
        <f>VLOOKUP(C459,Sheet2!$A$2:$E$369,5,FALSE)</f>
        <v>1002302</v>
      </c>
    </row>
    <row r="460" spans="1:23">
      <c r="A460" s="2" t="s">
        <v>16</v>
      </c>
      <c r="B460" s="2" t="s">
        <v>2444</v>
      </c>
      <c r="C460" s="2">
        <v>72035</v>
      </c>
      <c r="D460" s="2">
        <v>50000</v>
      </c>
      <c r="E460" s="2" t="s">
        <v>2445</v>
      </c>
      <c r="F460" s="2" t="s">
        <v>19</v>
      </c>
      <c r="G460" s="2" t="s">
        <v>633</v>
      </c>
      <c r="H460" s="2" t="s">
        <v>147</v>
      </c>
      <c r="I460" s="2" t="s">
        <v>2446</v>
      </c>
      <c r="J460" s="2" t="s">
        <v>2447</v>
      </c>
      <c r="K460" s="2"/>
      <c r="L460" s="2"/>
      <c r="M460" s="2" t="s">
        <v>2448</v>
      </c>
      <c r="N460" s="2"/>
      <c r="O460" s="2"/>
      <c r="P460" s="2">
        <v>5829575</v>
      </c>
      <c r="Q460" s="2" t="s">
        <v>25</v>
      </c>
      <c r="R460" s="2" t="s">
        <v>26</v>
      </c>
      <c r="S460" s="2" t="s">
        <v>27</v>
      </c>
      <c r="T460">
        <v>23787</v>
      </c>
      <c r="U460" t="e">
        <f>VLOOKUP(C460,Sheet2!$A$2:$E$369,2,FALSE)</f>
        <v>#N/A</v>
      </c>
      <c r="V460" t="e">
        <f>VLOOKUP(C460,Sheet2!$A$2:$E$369,3,FALSE)</f>
        <v>#N/A</v>
      </c>
      <c r="W460" t="e">
        <f>VLOOKUP(C460,Sheet2!$A$2:$E$369,5,FALSE)</f>
        <v>#N/A</v>
      </c>
    </row>
    <row r="461" spans="1:23">
      <c r="A461" s="2" t="s">
        <v>16</v>
      </c>
      <c r="B461" s="2" t="s">
        <v>2449</v>
      </c>
      <c r="C461" s="2">
        <v>71275</v>
      </c>
      <c r="D461" s="2">
        <v>50000</v>
      </c>
      <c r="E461" s="2" t="s">
        <v>2450</v>
      </c>
      <c r="F461" s="2" t="s">
        <v>19</v>
      </c>
      <c r="G461" s="2" t="s">
        <v>384</v>
      </c>
      <c r="H461" s="2" t="s">
        <v>147</v>
      </c>
      <c r="I461" s="2" t="s">
        <v>2451</v>
      </c>
      <c r="J461" s="2" t="s">
        <v>2452</v>
      </c>
      <c r="K461" s="2"/>
      <c r="L461" s="2"/>
      <c r="M461" s="2" t="s">
        <v>2453</v>
      </c>
      <c r="N461" s="2"/>
      <c r="O461" s="2"/>
      <c r="P461" s="2">
        <v>5829576</v>
      </c>
      <c r="Q461" s="2" t="s">
        <v>25</v>
      </c>
      <c r="R461" s="2" t="s">
        <v>26</v>
      </c>
      <c r="S461" s="2" t="s">
        <v>27</v>
      </c>
      <c r="T461">
        <v>23028</v>
      </c>
      <c r="U461" t="e">
        <f>VLOOKUP(C461,Sheet2!$A$2:$E$369,2,FALSE)</f>
        <v>#N/A</v>
      </c>
      <c r="V461" t="e">
        <f>VLOOKUP(C461,Sheet2!$A$2:$E$369,3,FALSE)</f>
        <v>#N/A</v>
      </c>
      <c r="W461" t="e">
        <f>VLOOKUP(C461,Sheet2!$A$2:$E$369,5,FALSE)</f>
        <v>#N/A</v>
      </c>
    </row>
    <row r="462" spans="1:23">
      <c r="A462" s="2" t="s">
        <v>16</v>
      </c>
      <c r="B462" s="2" t="s">
        <v>2454</v>
      </c>
      <c r="C462" s="2">
        <v>71341</v>
      </c>
      <c r="D462" s="2">
        <v>50000</v>
      </c>
      <c r="E462" s="2" t="s">
        <v>2455</v>
      </c>
      <c r="F462" s="2" t="s">
        <v>19</v>
      </c>
      <c r="G462" s="2" t="s">
        <v>2335</v>
      </c>
      <c r="H462" s="2" t="s">
        <v>91</v>
      </c>
      <c r="I462" s="2" t="s">
        <v>2456</v>
      </c>
      <c r="J462" s="2" t="s">
        <v>2457</v>
      </c>
      <c r="K462" s="2"/>
      <c r="L462" s="2"/>
      <c r="M462" s="2" t="s">
        <v>2458</v>
      </c>
      <c r="N462" s="2"/>
      <c r="O462" s="2"/>
      <c r="P462" s="2">
        <v>5829577</v>
      </c>
      <c r="Q462" s="2" t="s">
        <v>25</v>
      </c>
      <c r="R462" s="2" t="s">
        <v>26</v>
      </c>
      <c r="S462" s="2" t="s">
        <v>27</v>
      </c>
      <c r="T462">
        <v>23094</v>
      </c>
      <c r="U462" t="e">
        <f>VLOOKUP(C462,Sheet2!$A$2:$E$369,2,FALSE)</f>
        <v>#N/A</v>
      </c>
      <c r="V462" t="e">
        <f>VLOOKUP(C462,Sheet2!$A$2:$E$369,3,FALSE)</f>
        <v>#N/A</v>
      </c>
      <c r="W462" t="e">
        <f>VLOOKUP(C462,Sheet2!$A$2:$E$369,5,FALSE)</f>
        <v>#N/A</v>
      </c>
    </row>
    <row r="463" spans="1:23">
      <c r="A463" s="2" t="s">
        <v>16</v>
      </c>
      <c r="B463" s="2" t="s">
        <v>2459</v>
      </c>
      <c r="C463" s="2">
        <v>71346</v>
      </c>
      <c r="D463" s="2">
        <v>50000</v>
      </c>
      <c r="E463" s="2" t="s">
        <v>2460</v>
      </c>
      <c r="F463" s="2" t="s">
        <v>19</v>
      </c>
      <c r="G463" s="2" t="s">
        <v>2461</v>
      </c>
      <c r="H463" s="2" t="s">
        <v>65</v>
      </c>
      <c r="I463" s="2" t="s">
        <v>2462</v>
      </c>
      <c r="J463" s="2" t="s">
        <v>2463</v>
      </c>
      <c r="K463" s="2"/>
      <c r="L463" s="2"/>
      <c r="M463" s="2" t="s">
        <v>2464</v>
      </c>
      <c r="N463" s="2"/>
      <c r="O463" s="2"/>
      <c r="P463" s="2">
        <v>5829578</v>
      </c>
      <c r="Q463" s="2" t="s">
        <v>25</v>
      </c>
      <c r="R463" s="2" t="s">
        <v>26</v>
      </c>
      <c r="S463" s="2" t="s">
        <v>27</v>
      </c>
      <c r="T463">
        <v>23099</v>
      </c>
      <c r="U463" t="e">
        <f>VLOOKUP(C463,Sheet2!$A$2:$E$369,2,FALSE)</f>
        <v>#N/A</v>
      </c>
      <c r="V463" t="e">
        <f>VLOOKUP(C463,Sheet2!$A$2:$E$369,3,FALSE)</f>
        <v>#N/A</v>
      </c>
      <c r="W463" t="e">
        <f>VLOOKUP(C463,Sheet2!$A$2:$E$369,5,FALSE)</f>
        <v>#N/A</v>
      </c>
    </row>
    <row r="464" spans="1:23">
      <c r="A464" s="2" t="s">
        <v>16</v>
      </c>
      <c r="B464" s="2" t="s">
        <v>2465</v>
      </c>
      <c r="C464" s="2">
        <v>71352</v>
      </c>
      <c r="D464" s="2">
        <v>50000</v>
      </c>
      <c r="E464" s="2" t="s">
        <v>2466</v>
      </c>
      <c r="F464" s="2" t="s">
        <v>19</v>
      </c>
      <c r="G464" s="2" t="s">
        <v>2467</v>
      </c>
      <c r="H464" s="2" t="s">
        <v>147</v>
      </c>
      <c r="I464" s="2" t="s">
        <v>947</v>
      </c>
      <c r="J464" s="2" t="s">
        <v>948</v>
      </c>
      <c r="K464" s="2"/>
      <c r="L464" s="2"/>
      <c r="M464" s="2" t="s">
        <v>2468</v>
      </c>
      <c r="N464" s="2"/>
      <c r="O464" s="2"/>
      <c r="P464" s="2">
        <v>5829579</v>
      </c>
      <c r="Q464" s="2" t="s">
        <v>25</v>
      </c>
      <c r="R464" s="2" t="s">
        <v>26</v>
      </c>
      <c r="S464" s="2" t="s">
        <v>27</v>
      </c>
      <c r="T464">
        <v>23105</v>
      </c>
      <c r="U464" t="e">
        <f>VLOOKUP(C464,Sheet2!$A$2:$E$369,2,FALSE)</f>
        <v>#N/A</v>
      </c>
      <c r="V464" t="e">
        <f>VLOOKUP(C464,Sheet2!$A$2:$E$369,3,FALSE)</f>
        <v>#N/A</v>
      </c>
      <c r="W464" t="e">
        <f>VLOOKUP(C464,Sheet2!$A$2:$E$369,5,FALSE)</f>
        <v>#N/A</v>
      </c>
    </row>
    <row r="465" spans="1:23">
      <c r="A465" s="2" t="s">
        <v>16</v>
      </c>
      <c r="B465" s="2" t="s">
        <v>2469</v>
      </c>
      <c r="C465" s="2">
        <v>71339</v>
      </c>
      <c r="D465" s="2">
        <v>50000</v>
      </c>
      <c r="E465" s="2" t="s">
        <v>2470</v>
      </c>
      <c r="F465" s="2" t="s">
        <v>19</v>
      </c>
      <c r="G465" s="2" t="s">
        <v>2471</v>
      </c>
      <c r="H465" s="2" t="s">
        <v>557</v>
      </c>
      <c r="I465" s="2" t="s">
        <v>2441</v>
      </c>
      <c r="J465" s="2" t="s">
        <v>2442</v>
      </c>
      <c r="K465" s="2"/>
      <c r="L465" s="2"/>
      <c r="M465" s="2" t="s">
        <v>2472</v>
      </c>
      <c r="N465" s="2"/>
      <c r="O465" s="2"/>
      <c r="P465" s="2">
        <v>5829580</v>
      </c>
      <c r="Q465" s="2" t="s">
        <v>25</v>
      </c>
      <c r="R465" s="2" t="s">
        <v>26</v>
      </c>
      <c r="S465" s="2" t="s">
        <v>27</v>
      </c>
      <c r="T465">
        <v>23092</v>
      </c>
      <c r="U465" t="e">
        <f>VLOOKUP(C465,Sheet2!$A$2:$E$369,2,FALSE)</f>
        <v>#N/A</v>
      </c>
      <c r="V465" t="e">
        <f>VLOOKUP(C465,Sheet2!$A$2:$E$369,3,FALSE)</f>
        <v>#N/A</v>
      </c>
      <c r="W465" t="e">
        <f>VLOOKUP(C465,Sheet2!$A$2:$E$369,5,FALSE)</f>
        <v>#N/A</v>
      </c>
    </row>
    <row r="466" spans="1:23">
      <c r="A466" s="2" t="s">
        <v>16</v>
      </c>
      <c r="B466" s="2" t="s">
        <v>2473</v>
      </c>
      <c r="C466" s="2">
        <v>72152</v>
      </c>
      <c r="D466" s="2">
        <v>50000</v>
      </c>
      <c r="E466" s="2" t="s">
        <v>2474</v>
      </c>
      <c r="F466" s="2" t="s">
        <v>19</v>
      </c>
      <c r="G466" s="2" t="s">
        <v>2475</v>
      </c>
      <c r="H466" s="2" t="s">
        <v>31</v>
      </c>
      <c r="I466" s="2" t="s">
        <v>2476</v>
      </c>
      <c r="J466" s="2" t="s">
        <v>2477</v>
      </c>
      <c r="K466" s="2"/>
      <c r="L466" s="2"/>
      <c r="M466" s="2" t="s">
        <v>2478</v>
      </c>
      <c r="N466" s="2"/>
      <c r="O466" s="2"/>
      <c r="P466" s="2">
        <v>5829581</v>
      </c>
      <c r="Q466" s="2" t="s">
        <v>25</v>
      </c>
      <c r="R466" s="2" t="s">
        <v>26</v>
      </c>
      <c r="S466" s="2" t="s">
        <v>27</v>
      </c>
      <c r="T466">
        <v>23898</v>
      </c>
      <c r="U466" t="e">
        <f>VLOOKUP(C466,Sheet2!$A$2:$E$369,2,FALSE)</f>
        <v>#N/A</v>
      </c>
      <c r="V466" t="e">
        <f>VLOOKUP(C466,Sheet2!$A$2:$E$369,3,FALSE)</f>
        <v>#N/A</v>
      </c>
      <c r="W466" t="e">
        <f>VLOOKUP(C466,Sheet2!$A$2:$E$369,5,FALSE)</f>
        <v>#N/A</v>
      </c>
    </row>
    <row r="467" spans="1:23">
      <c r="A467" s="2" t="s">
        <v>16</v>
      </c>
      <c r="B467" s="2" t="s">
        <v>2479</v>
      </c>
      <c r="C467" s="2">
        <v>72154</v>
      </c>
      <c r="D467" s="2">
        <v>100000</v>
      </c>
      <c r="E467" s="2" t="s">
        <v>2480</v>
      </c>
      <c r="F467" s="2" t="s">
        <v>19</v>
      </c>
      <c r="G467" s="2" t="s">
        <v>2481</v>
      </c>
      <c r="H467" s="2" t="s">
        <v>31</v>
      </c>
      <c r="I467" s="2" t="s">
        <v>1492</v>
      </c>
      <c r="J467" s="2" t="s">
        <v>1493</v>
      </c>
      <c r="K467" s="2"/>
      <c r="L467" s="2"/>
      <c r="M467" s="2" t="s">
        <v>2482</v>
      </c>
      <c r="N467" s="2"/>
      <c r="O467" s="2"/>
      <c r="P467" s="2">
        <v>5829582</v>
      </c>
      <c r="Q467" s="2" t="s">
        <v>25</v>
      </c>
      <c r="R467" s="2" t="s">
        <v>26</v>
      </c>
      <c r="S467" s="2" t="s">
        <v>27</v>
      </c>
      <c r="T467">
        <v>23900</v>
      </c>
      <c r="U467">
        <f>VLOOKUP(C467,Sheet2!$A$2:$E$369,2,FALSE)</f>
        <v>122</v>
      </c>
      <c r="V467">
        <f>VLOOKUP(C467,Sheet2!$A$2:$E$369,3,FALSE)</f>
        <v>100000</v>
      </c>
      <c r="W467">
        <f>VLOOKUP(C467,Sheet2!$A$2:$E$369,5,FALSE)</f>
        <v>1002224</v>
      </c>
    </row>
    <row r="468" spans="1:23">
      <c r="A468" s="2" t="s">
        <v>16</v>
      </c>
      <c r="B468" s="2" t="s">
        <v>2483</v>
      </c>
      <c r="C468" s="2">
        <v>72039</v>
      </c>
      <c r="D468" s="2">
        <v>50000</v>
      </c>
      <c r="E468" s="2" t="s">
        <v>2484</v>
      </c>
      <c r="F468" s="2" t="s">
        <v>19</v>
      </c>
      <c r="G468" s="2" t="s">
        <v>1183</v>
      </c>
      <c r="H468" s="2" t="s">
        <v>91</v>
      </c>
      <c r="I468" s="2" t="s">
        <v>2485</v>
      </c>
      <c r="J468" s="2" t="s">
        <v>2486</v>
      </c>
      <c r="K468" s="2"/>
      <c r="L468" s="2"/>
      <c r="M468" s="2" t="s">
        <v>2487</v>
      </c>
      <c r="N468" s="2"/>
      <c r="O468" s="2"/>
      <c r="P468" s="2">
        <v>5829583</v>
      </c>
      <c r="Q468" s="2" t="s">
        <v>25</v>
      </c>
      <c r="R468" s="2" t="s">
        <v>26</v>
      </c>
      <c r="S468" s="2" t="s">
        <v>27</v>
      </c>
      <c r="T468">
        <v>23791</v>
      </c>
      <c r="U468">
        <f>VLOOKUP(C468,Sheet2!$A$2:$E$369,2,FALSE)</f>
        <v>122</v>
      </c>
      <c r="V468">
        <f>VLOOKUP(C468,Sheet2!$A$2:$E$369,3,FALSE)</f>
        <v>50000</v>
      </c>
      <c r="W468">
        <f>VLOOKUP(C468,Sheet2!$A$2:$E$369,5,FALSE)</f>
        <v>1002496</v>
      </c>
    </row>
    <row r="469" spans="1:23">
      <c r="A469" s="2" t="s">
        <v>16</v>
      </c>
      <c r="B469" s="2" t="s">
        <v>2488</v>
      </c>
      <c r="C469" s="2">
        <v>72078</v>
      </c>
      <c r="D469" s="2">
        <v>50000</v>
      </c>
      <c r="E469" s="2" t="s">
        <v>2489</v>
      </c>
      <c r="F469" s="2" t="s">
        <v>19</v>
      </c>
      <c r="G469" s="2" t="s">
        <v>2490</v>
      </c>
      <c r="H469" s="2" t="s">
        <v>1190</v>
      </c>
      <c r="I469" s="2" t="s">
        <v>2491</v>
      </c>
      <c r="J469" s="2" t="s">
        <v>2492</v>
      </c>
      <c r="K469" s="2"/>
      <c r="L469" s="2"/>
      <c r="M469" s="2" t="s">
        <v>2493</v>
      </c>
      <c r="N469" s="2"/>
      <c r="O469" s="2"/>
      <c r="P469" s="2">
        <v>5829584</v>
      </c>
      <c r="Q469" s="2" t="s">
        <v>25</v>
      </c>
      <c r="R469" s="2" t="s">
        <v>26</v>
      </c>
      <c r="S469" s="2" t="s">
        <v>27</v>
      </c>
      <c r="T469">
        <v>24745</v>
      </c>
      <c r="U469" t="e">
        <f>VLOOKUP(C469,Sheet2!$A$2:$E$369,2,FALSE)</f>
        <v>#N/A</v>
      </c>
      <c r="V469" t="e">
        <f>VLOOKUP(C469,Sheet2!$A$2:$E$369,3,FALSE)</f>
        <v>#N/A</v>
      </c>
      <c r="W469" t="e">
        <f>VLOOKUP(C469,Sheet2!$A$2:$E$369,5,FALSE)</f>
        <v>#N/A</v>
      </c>
    </row>
    <row r="470" spans="1:23">
      <c r="A470" s="2" t="s">
        <v>16</v>
      </c>
      <c r="B470" s="2" t="s">
        <v>2494</v>
      </c>
      <c r="C470" s="2">
        <v>71361</v>
      </c>
      <c r="D470" s="2">
        <v>50000</v>
      </c>
      <c r="E470" s="2" t="s">
        <v>2495</v>
      </c>
      <c r="F470" s="2" t="s">
        <v>19</v>
      </c>
      <c r="G470" s="2" t="s">
        <v>579</v>
      </c>
      <c r="H470" s="2" t="s">
        <v>147</v>
      </c>
      <c r="I470" s="2" t="s">
        <v>2496</v>
      </c>
      <c r="J470" s="2" t="s">
        <v>2497</v>
      </c>
      <c r="K470" s="2"/>
      <c r="L470" s="2"/>
      <c r="M470" s="2" t="s">
        <v>2498</v>
      </c>
      <c r="N470" s="2"/>
      <c r="O470" s="2"/>
      <c r="P470" s="2">
        <v>5829585</v>
      </c>
      <c r="Q470" s="2" t="s">
        <v>25</v>
      </c>
      <c r="R470" s="2" t="s">
        <v>26</v>
      </c>
      <c r="S470" s="2" t="s">
        <v>27</v>
      </c>
      <c r="T470">
        <v>23114</v>
      </c>
      <c r="U470" t="e">
        <f>VLOOKUP(C470,Sheet2!$A$2:$E$369,2,FALSE)</f>
        <v>#N/A</v>
      </c>
      <c r="V470" t="e">
        <f>VLOOKUP(C470,Sheet2!$A$2:$E$369,3,FALSE)</f>
        <v>#N/A</v>
      </c>
      <c r="W470" t="e">
        <f>VLOOKUP(C470,Sheet2!$A$2:$E$369,5,FALSE)</f>
        <v>#N/A</v>
      </c>
    </row>
    <row r="471" spans="1:23">
      <c r="A471" s="2" t="s">
        <v>16</v>
      </c>
      <c r="B471" s="2" t="s">
        <v>2499</v>
      </c>
      <c r="C471" s="2">
        <v>72042</v>
      </c>
      <c r="D471" s="2">
        <v>50000</v>
      </c>
      <c r="E471" s="2" t="s">
        <v>2500</v>
      </c>
      <c r="F471" s="2" t="s">
        <v>19</v>
      </c>
      <c r="G471" s="2" t="s">
        <v>2501</v>
      </c>
      <c r="H471" s="2" t="s">
        <v>44</v>
      </c>
      <c r="I471" s="2" t="s">
        <v>2502</v>
      </c>
      <c r="J471" s="2" t="s">
        <v>2503</v>
      </c>
      <c r="K471" s="2"/>
      <c r="L471" s="2"/>
      <c r="M471" s="2" t="s">
        <v>2504</v>
      </c>
      <c r="N471" s="2"/>
      <c r="O471" s="2"/>
      <c r="P471" s="2">
        <v>5829586</v>
      </c>
      <c r="Q471" s="2" t="s">
        <v>25</v>
      </c>
      <c r="R471" s="2" t="s">
        <v>26</v>
      </c>
      <c r="S471" s="2" t="s">
        <v>27</v>
      </c>
      <c r="T471">
        <v>23794</v>
      </c>
      <c r="U471">
        <f>VLOOKUP(C471,Sheet2!$A$2:$E$369,2,FALSE)</f>
        <v>122</v>
      </c>
      <c r="V471">
        <f>VLOOKUP(C471,Sheet2!$A$2:$E$369,3,FALSE)</f>
        <v>50000</v>
      </c>
      <c r="W471">
        <f>VLOOKUP(C471,Sheet2!$A$2:$E$369,5,FALSE)</f>
        <v>1002497</v>
      </c>
    </row>
    <row r="472" spans="1:23">
      <c r="A472" s="2" t="s">
        <v>16</v>
      </c>
      <c r="B472" s="2" t="s">
        <v>2505</v>
      </c>
      <c r="C472" s="2">
        <v>71363</v>
      </c>
      <c r="D472" s="2">
        <v>50000</v>
      </c>
      <c r="E472" s="2" t="s">
        <v>2506</v>
      </c>
      <c r="F472" s="2" t="s">
        <v>19</v>
      </c>
      <c r="G472" s="2" t="s">
        <v>2507</v>
      </c>
      <c r="H472" s="2" t="s">
        <v>91</v>
      </c>
      <c r="I472" s="2" t="s">
        <v>2508</v>
      </c>
      <c r="J472" s="2" t="s">
        <v>2509</v>
      </c>
      <c r="K472" s="2"/>
      <c r="L472" s="2"/>
      <c r="M472" s="2" t="s">
        <v>2510</v>
      </c>
      <c r="N472" s="2"/>
      <c r="O472" s="2"/>
      <c r="P472" s="2">
        <v>5829587</v>
      </c>
      <c r="Q472" s="2" t="s">
        <v>25</v>
      </c>
      <c r="R472" s="2" t="s">
        <v>26</v>
      </c>
      <c r="S472" s="2" t="s">
        <v>27</v>
      </c>
      <c r="T472">
        <v>23116</v>
      </c>
      <c r="U472" t="e">
        <f>VLOOKUP(C472,Sheet2!$A$2:$E$369,2,FALSE)</f>
        <v>#N/A</v>
      </c>
      <c r="V472" t="e">
        <f>VLOOKUP(C472,Sheet2!$A$2:$E$369,3,FALSE)</f>
        <v>#N/A</v>
      </c>
      <c r="W472" t="e">
        <f>VLOOKUP(C472,Sheet2!$A$2:$E$369,5,FALSE)</f>
        <v>#N/A</v>
      </c>
    </row>
    <row r="473" spans="1:23">
      <c r="A473" s="2" t="s">
        <v>16</v>
      </c>
      <c r="B473" s="2" t="s">
        <v>2511</v>
      </c>
      <c r="C473" s="2">
        <v>72146</v>
      </c>
      <c r="D473" s="2">
        <v>50000</v>
      </c>
      <c r="E473" s="2" t="s">
        <v>2512</v>
      </c>
      <c r="F473" s="2" t="s">
        <v>19</v>
      </c>
      <c r="G473" s="2" t="s">
        <v>1676</v>
      </c>
      <c r="H473" s="2" t="s">
        <v>31</v>
      </c>
      <c r="I473" s="2" t="s">
        <v>2513</v>
      </c>
      <c r="J473" s="2" t="s">
        <v>2514</v>
      </c>
      <c r="K473" s="2"/>
      <c r="L473" s="2"/>
      <c r="M473" s="2" t="s">
        <v>2515</v>
      </c>
      <c r="N473" s="2"/>
      <c r="O473" s="2"/>
      <c r="P473" s="2">
        <v>5829588</v>
      </c>
      <c r="Q473" s="2" t="s">
        <v>25</v>
      </c>
      <c r="R473" s="2" t="s">
        <v>26</v>
      </c>
      <c r="S473" s="2" t="s">
        <v>27</v>
      </c>
      <c r="T473">
        <v>23892</v>
      </c>
      <c r="U473" t="e">
        <f>VLOOKUP(C473,Sheet2!$A$2:$E$369,2,FALSE)</f>
        <v>#N/A</v>
      </c>
      <c r="V473" t="e">
        <f>VLOOKUP(C473,Sheet2!$A$2:$E$369,3,FALSE)</f>
        <v>#N/A</v>
      </c>
      <c r="W473" t="e">
        <f>VLOOKUP(C473,Sheet2!$A$2:$E$369,5,FALSE)</f>
        <v>#N/A</v>
      </c>
    </row>
    <row r="474" spans="1:23">
      <c r="A474" s="2" t="s">
        <v>16</v>
      </c>
      <c r="B474" s="2" t="s">
        <v>2516</v>
      </c>
      <c r="C474" s="2">
        <v>72147</v>
      </c>
      <c r="D474" s="2">
        <v>50000</v>
      </c>
      <c r="E474" s="2" t="s">
        <v>2517</v>
      </c>
      <c r="F474" s="2" t="s">
        <v>19</v>
      </c>
      <c r="G474" s="2" t="s">
        <v>2518</v>
      </c>
      <c r="H474" s="2" t="s">
        <v>31</v>
      </c>
      <c r="I474" s="2" t="s">
        <v>2519</v>
      </c>
      <c r="J474" s="2" t="s">
        <v>2520</v>
      </c>
      <c r="K474" s="2"/>
      <c r="L474" s="2"/>
      <c r="M474" s="2" t="s">
        <v>2521</v>
      </c>
      <c r="N474" s="2"/>
      <c r="O474" s="2"/>
      <c r="P474" s="2">
        <v>5829589</v>
      </c>
      <c r="Q474" s="2" t="s">
        <v>25</v>
      </c>
      <c r="R474" s="2" t="s">
        <v>26</v>
      </c>
      <c r="S474" s="2" t="s">
        <v>27</v>
      </c>
      <c r="T474">
        <v>23893</v>
      </c>
      <c r="U474" t="e">
        <f>VLOOKUP(C474,Sheet2!$A$2:$E$369,2,FALSE)</f>
        <v>#N/A</v>
      </c>
      <c r="V474" t="e">
        <f>VLOOKUP(C474,Sheet2!$A$2:$E$369,3,FALSE)</f>
        <v>#N/A</v>
      </c>
      <c r="W474" t="e">
        <f>VLOOKUP(C474,Sheet2!$A$2:$E$369,5,FALSE)</f>
        <v>#N/A</v>
      </c>
    </row>
    <row r="475" spans="1:23">
      <c r="A475" s="2" t="s">
        <v>16</v>
      </c>
      <c r="B475" s="2" t="s">
        <v>2522</v>
      </c>
      <c r="C475" s="2">
        <v>72144</v>
      </c>
      <c r="D475" s="2">
        <v>50000</v>
      </c>
      <c r="E475" s="2" t="s">
        <v>2523</v>
      </c>
      <c r="F475" s="2" t="s">
        <v>19</v>
      </c>
      <c r="G475" s="2" t="s">
        <v>836</v>
      </c>
      <c r="H475" s="2" t="s">
        <v>31</v>
      </c>
      <c r="I475" s="2" t="s">
        <v>2412</v>
      </c>
      <c r="J475" s="2" t="s">
        <v>2413</v>
      </c>
      <c r="K475" s="2"/>
      <c r="L475" s="2"/>
      <c r="M475" s="2" t="s">
        <v>2524</v>
      </c>
      <c r="N475" s="2"/>
      <c r="O475" s="2"/>
      <c r="P475" s="2">
        <v>5829590</v>
      </c>
      <c r="Q475" s="2" t="s">
        <v>25</v>
      </c>
      <c r="R475" s="2" t="s">
        <v>26</v>
      </c>
      <c r="S475" s="2" t="s">
        <v>27</v>
      </c>
      <c r="T475">
        <v>23890</v>
      </c>
      <c r="U475" t="e">
        <f>VLOOKUP(C475,Sheet2!$A$2:$E$369,2,FALSE)</f>
        <v>#N/A</v>
      </c>
      <c r="V475" t="e">
        <f>VLOOKUP(C475,Sheet2!$A$2:$E$369,3,FALSE)</f>
        <v>#N/A</v>
      </c>
      <c r="W475" t="e">
        <f>VLOOKUP(C475,Sheet2!$A$2:$E$369,5,FALSE)</f>
        <v>#N/A</v>
      </c>
    </row>
    <row r="476" spans="1:23">
      <c r="A476" s="2" t="s">
        <v>16</v>
      </c>
      <c r="B476" s="2" t="s">
        <v>2525</v>
      </c>
      <c r="C476" s="2">
        <v>72153</v>
      </c>
      <c r="D476" s="2">
        <v>50000</v>
      </c>
      <c r="E476" s="2" t="s">
        <v>2526</v>
      </c>
      <c r="F476" s="2" t="s">
        <v>19</v>
      </c>
      <c r="G476" s="2" t="s">
        <v>2527</v>
      </c>
      <c r="H476" s="2" t="s">
        <v>31</v>
      </c>
      <c r="I476" s="2" t="s">
        <v>2528</v>
      </c>
      <c r="J476" s="2" t="s">
        <v>2529</v>
      </c>
      <c r="K476" s="2"/>
      <c r="L476" s="2"/>
      <c r="M476" s="2" t="s">
        <v>2530</v>
      </c>
      <c r="N476" s="2"/>
      <c r="O476" s="2"/>
      <c r="P476" s="2">
        <v>5829591</v>
      </c>
      <c r="Q476" s="2" t="s">
        <v>25</v>
      </c>
      <c r="R476" s="2" t="s">
        <v>26</v>
      </c>
      <c r="S476" s="2" t="s">
        <v>27</v>
      </c>
      <c r="T476">
        <v>23899</v>
      </c>
      <c r="U476" t="e">
        <f>VLOOKUP(C476,Sheet2!$A$2:$E$369,2,FALSE)</f>
        <v>#N/A</v>
      </c>
      <c r="V476" t="e">
        <f>VLOOKUP(C476,Sheet2!$A$2:$E$369,3,FALSE)</f>
        <v>#N/A</v>
      </c>
      <c r="W476" t="e">
        <f>VLOOKUP(C476,Sheet2!$A$2:$E$369,5,FALSE)</f>
        <v>#N/A</v>
      </c>
    </row>
    <row r="477" spans="1:23">
      <c r="A477" s="2" t="s">
        <v>16</v>
      </c>
      <c r="B477" s="2" t="s">
        <v>2531</v>
      </c>
      <c r="C477" s="2">
        <v>71370</v>
      </c>
      <c r="D477" s="2">
        <v>50000</v>
      </c>
      <c r="E477" s="2" t="s">
        <v>2532</v>
      </c>
      <c r="F477" s="2" t="s">
        <v>19</v>
      </c>
      <c r="G477" s="2" t="s">
        <v>2533</v>
      </c>
      <c r="H477" s="2" t="s">
        <v>91</v>
      </c>
      <c r="I477" s="2" t="s">
        <v>2534</v>
      </c>
      <c r="J477" s="2" t="s">
        <v>2535</v>
      </c>
      <c r="K477" s="2"/>
      <c r="L477" s="2"/>
      <c r="M477" s="2" t="s">
        <v>2536</v>
      </c>
      <c r="N477" s="2"/>
      <c r="O477" s="2"/>
      <c r="P477" s="2">
        <v>5829592</v>
      </c>
      <c r="Q477" s="2" t="s">
        <v>25</v>
      </c>
      <c r="R477" s="2" t="s">
        <v>26</v>
      </c>
      <c r="S477" s="2" t="s">
        <v>27</v>
      </c>
      <c r="T477">
        <v>23123</v>
      </c>
      <c r="U477">
        <f>VLOOKUP(C477,Sheet2!$A$2:$E$369,2,FALSE)</f>
        <v>122</v>
      </c>
      <c r="V477">
        <f>VLOOKUP(C477,Sheet2!$A$2:$E$369,3,FALSE)</f>
        <v>50000</v>
      </c>
      <c r="W477">
        <f>VLOOKUP(C477,Sheet2!$A$2:$E$369,5,FALSE)</f>
        <v>1002304</v>
      </c>
    </row>
    <row r="478" spans="1:23">
      <c r="A478" s="2" t="s">
        <v>16</v>
      </c>
      <c r="B478" s="2" t="s">
        <v>2537</v>
      </c>
      <c r="C478" s="2">
        <v>71368</v>
      </c>
      <c r="D478" s="2">
        <v>50000</v>
      </c>
      <c r="E478" s="2" t="s">
        <v>2538</v>
      </c>
      <c r="F478" s="2" t="s">
        <v>19</v>
      </c>
      <c r="G478" s="2" t="s">
        <v>2539</v>
      </c>
      <c r="H478" s="2" t="s">
        <v>486</v>
      </c>
      <c r="I478" s="2" t="s">
        <v>2540</v>
      </c>
      <c r="J478" s="2" t="s">
        <v>2541</v>
      </c>
      <c r="K478" s="2"/>
      <c r="L478" s="2"/>
      <c r="M478" s="2" t="s">
        <v>2542</v>
      </c>
      <c r="N478" s="2"/>
      <c r="O478" s="2"/>
      <c r="P478" s="2">
        <v>5829593</v>
      </c>
      <c r="Q478" s="2" t="s">
        <v>25</v>
      </c>
      <c r="R478" s="2" t="s">
        <v>26</v>
      </c>
      <c r="S478" s="2" t="s">
        <v>27</v>
      </c>
      <c r="T478">
        <v>23121</v>
      </c>
      <c r="U478" t="e">
        <f>VLOOKUP(C478,Sheet2!$A$2:$E$369,2,FALSE)</f>
        <v>#N/A</v>
      </c>
      <c r="V478" t="e">
        <f>VLOOKUP(C478,Sheet2!$A$2:$E$369,3,FALSE)</f>
        <v>#N/A</v>
      </c>
      <c r="W478" t="e">
        <f>VLOOKUP(C478,Sheet2!$A$2:$E$369,5,FALSE)</f>
        <v>#N/A</v>
      </c>
    </row>
    <row r="479" spans="1:23">
      <c r="A479" s="2" t="s">
        <v>16</v>
      </c>
      <c r="B479" s="2" t="s">
        <v>2543</v>
      </c>
      <c r="C479" s="2">
        <v>71372</v>
      </c>
      <c r="D479" s="2">
        <v>50000</v>
      </c>
      <c r="E479" s="2" t="s">
        <v>2544</v>
      </c>
      <c r="F479" s="2" t="s">
        <v>19</v>
      </c>
      <c r="G479" s="2" t="s">
        <v>2545</v>
      </c>
      <c r="H479" s="2" t="s">
        <v>91</v>
      </c>
      <c r="I479" s="2" t="s">
        <v>2546</v>
      </c>
      <c r="J479" s="2" t="s">
        <v>2547</v>
      </c>
      <c r="K479" s="2"/>
      <c r="L479" s="2"/>
      <c r="M479" s="2" t="s">
        <v>2548</v>
      </c>
      <c r="N479" s="2"/>
      <c r="O479" s="2"/>
      <c r="P479" s="2">
        <v>5829594</v>
      </c>
      <c r="Q479" s="2" t="s">
        <v>25</v>
      </c>
      <c r="R479" s="2" t="s">
        <v>26</v>
      </c>
      <c r="S479" s="2" t="s">
        <v>27</v>
      </c>
      <c r="T479">
        <v>23125</v>
      </c>
      <c r="U479" t="e">
        <f>VLOOKUP(C479,Sheet2!$A$2:$E$369,2,FALSE)</f>
        <v>#N/A</v>
      </c>
      <c r="V479" t="e">
        <f>VLOOKUP(C479,Sheet2!$A$2:$E$369,3,FALSE)</f>
        <v>#N/A</v>
      </c>
      <c r="W479" t="e">
        <f>VLOOKUP(C479,Sheet2!$A$2:$E$369,5,FALSE)</f>
        <v>#N/A</v>
      </c>
    </row>
    <row r="480" spans="1:23">
      <c r="A480" s="2" t="s">
        <v>16</v>
      </c>
      <c r="B480" s="2" t="s">
        <v>2549</v>
      </c>
      <c r="C480" s="2">
        <v>72079</v>
      </c>
      <c r="D480" s="2">
        <v>50000</v>
      </c>
      <c r="E480" s="2" t="s">
        <v>2550</v>
      </c>
      <c r="F480" s="2" t="s">
        <v>19</v>
      </c>
      <c r="G480" s="2" t="s">
        <v>1652</v>
      </c>
      <c r="H480" s="2" t="s">
        <v>91</v>
      </c>
      <c r="I480" s="2" t="s">
        <v>2551</v>
      </c>
      <c r="J480" s="2" t="s">
        <v>2552</v>
      </c>
      <c r="K480" s="2"/>
      <c r="L480" s="2"/>
      <c r="M480" s="2" t="s">
        <v>2553</v>
      </c>
      <c r="N480" s="2"/>
      <c r="O480" s="2"/>
      <c r="P480" s="2">
        <v>5829595</v>
      </c>
      <c r="Q480" s="2" t="s">
        <v>25</v>
      </c>
      <c r="R480" s="2" t="s">
        <v>26</v>
      </c>
      <c r="S480" s="2" t="s">
        <v>27</v>
      </c>
      <c r="T480">
        <v>23831</v>
      </c>
      <c r="U480" t="e">
        <f>VLOOKUP(C480,Sheet2!$A$2:$E$369,2,FALSE)</f>
        <v>#N/A</v>
      </c>
      <c r="V480" t="e">
        <f>VLOOKUP(C480,Sheet2!$A$2:$E$369,3,FALSE)</f>
        <v>#N/A</v>
      </c>
      <c r="W480" t="e">
        <f>VLOOKUP(C480,Sheet2!$A$2:$E$369,5,FALSE)</f>
        <v>#N/A</v>
      </c>
    </row>
    <row r="481" spans="1:23">
      <c r="A481" s="2" t="s">
        <v>16</v>
      </c>
      <c r="B481" s="2" t="s">
        <v>2554</v>
      </c>
      <c r="C481" s="2">
        <v>71381</v>
      </c>
      <c r="D481" s="2">
        <v>50000</v>
      </c>
      <c r="E481" s="2" t="s">
        <v>2555</v>
      </c>
      <c r="F481" s="2" t="s">
        <v>19</v>
      </c>
      <c r="G481" s="2" t="s">
        <v>2556</v>
      </c>
      <c r="H481" s="2" t="s">
        <v>21</v>
      </c>
      <c r="I481" s="2" t="s">
        <v>2557</v>
      </c>
      <c r="J481" s="2" t="s">
        <v>2558</v>
      </c>
      <c r="K481" s="2"/>
      <c r="L481" s="2"/>
      <c r="M481" s="2" t="s">
        <v>2559</v>
      </c>
      <c r="N481" s="2"/>
      <c r="O481" s="2"/>
      <c r="P481" s="2">
        <v>5829596</v>
      </c>
      <c r="Q481" s="2" t="s">
        <v>25</v>
      </c>
      <c r="R481" s="2" t="s">
        <v>26</v>
      </c>
      <c r="S481" s="2" t="s">
        <v>27</v>
      </c>
      <c r="T481">
        <v>23134</v>
      </c>
      <c r="U481">
        <f>VLOOKUP(C481,Sheet2!$A$2:$E$369,2,FALSE)</f>
        <v>122</v>
      </c>
      <c r="V481">
        <f>VLOOKUP(C481,Sheet2!$A$2:$E$369,3,FALSE)</f>
        <v>50000</v>
      </c>
      <c r="W481">
        <f>VLOOKUP(C481,Sheet2!$A$2:$E$369,5,FALSE)</f>
        <v>1002306</v>
      </c>
    </row>
    <row r="482" spans="1:23">
      <c r="A482" s="2" t="s">
        <v>16</v>
      </c>
      <c r="B482" s="2" t="s">
        <v>2560</v>
      </c>
      <c r="C482" s="2">
        <v>71391</v>
      </c>
      <c r="D482" s="2">
        <v>50000</v>
      </c>
      <c r="E482" s="2" t="s">
        <v>2561</v>
      </c>
      <c r="F482" s="2" t="s">
        <v>19</v>
      </c>
      <c r="G482" s="2" t="s">
        <v>2562</v>
      </c>
      <c r="H482" s="2" t="s">
        <v>1052</v>
      </c>
      <c r="I482" s="2" t="s">
        <v>2563</v>
      </c>
      <c r="J482" s="2" t="s">
        <v>2564</v>
      </c>
      <c r="K482" s="2"/>
      <c r="L482" s="2"/>
      <c r="M482" s="2" t="s">
        <v>2565</v>
      </c>
      <c r="N482" s="2"/>
      <c r="O482" s="2"/>
      <c r="P482" s="2">
        <v>5829597</v>
      </c>
      <c r="Q482" s="2" t="s">
        <v>25</v>
      </c>
      <c r="R482" s="2" t="s">
        <v>26</v>
      </c>
      <c r="S482" s="2" t="s">
        <v>27</v>
      </c>
      <c r="T482">
        <v>23144</v>
      </c>
      <c r="U482" t="e">
        <f>VLOOKUP(C482,Sheet2!$A$2:$E$369,2,FALSE)</f>
        <v>#N/A</v>
      </c>
      <c r="V482" t="e">
        <f>VLOOKUP(C482,Sheet2!$A$2:$E$369,3,FALSE)</f>
        <v>#N/A</v>
      </c>
      <c r="W482" t="e">
        <f>VLOOKUP(C482,Sheet2!$A$2:$E$369,5,FALSE)</f>
        <v>#N/A</v>
      </c>
    </row>
    <row r="483" spans="1:23">
      <c r="A483" s="2" t="s">
        <v>16</v>
      </c>
      <c r="B483" s="2" t="s">
        <v>2566</v>
      </c>
      <c r="C483" s="2">
        <v>72124</v>
      </c>
      <c r="D483" s="2">
        <v>50000</v>
      </c>
      <c r="E483" s="2" t="s">
        <v>2567</v>
      </c>
      <c r="F483" s="2" t="s">
        <v>19</v>
      </c>
      <c r="G483" s="2" t="s">
        <v>2568</v>
      </c>
      <c r="H483" s="2" t="s">
        <v>31</v>
      </c>
      <c r="I483" s="2" t="s">
        <v>2569</v>
      </c>
      <c r="J483" s="2" t="s">
        <v>2570</v>
      </c>
      <c r="K483" s="2"/>
      <c r="L483" s="2"/>
      <c r="M483" s="2" t="s">
        <v>2571</v>
      </c>
      <c r="N483" s="2"/>
      <c r="O483" s="2"/>
      <c r="P483" s="2">
        <v>5829598</v>
      </c>
      <c r="Q483" s="2" t="s">
        <v>25</v>
      </c>
      <c r="R483" s="2" t="s">
        <v>26</v>
      </c>
      <c r="S483" s="2" t="s">
        <v>27</v>
      </c>
      <c r="T483">
        <v>23870</v>
      </c>
      <c r="U483" t="e">
        <f>VLOOKUP(C483,Sheet2!$A$2:$E$369,2,FALSE)</f>
        <v>#N/A</v>
      </c>
      <c r="V483" t="e">
        <f>VLOOKUP(C483,Sheet2!$A$2:$E$369,3,FALSE)</f>
        <v>#N/A</v>
      </c>
      <c r="W483" t="e">
        <f>VLOOKUP(C483,Sheet2!$A$2:$E$369,5,FALSE)</f>
        <v>#N/A</v>
      </c>
    </row>
    <row r="484" spans="1:23">
      <c r="A484" s="2" t="s">
        <v>16</v>
      </c>
      <c r="B484" s="2" t="s">
        <v>2572</v>
      </c>
      <c r="C484" s="2">
        <v>71327</v>
      </c>
      <c r="D484" s="2">
        <v>50000</v>
      </c>
      <c r="E484" s="2" t="s">
        <v>2573</v>
      </c>
      <c r="F484" s="2" t="s">
        <v>19</v>
      </c>
      <c r="G484" s="2" t="s">
        <v>538</v>
      </c>
      <c r="H484" s="2" t="s">
        <v>91</v>
      </c>
      <c r="I484" s="2" t="s">
        <v>2574</v>
      </c>
      <c r="J484" s="2" t="s">
        <v>2575</v>
      </c>
      <c r="K484" s="2"/>
      <c r="L484" s="2"/>
      <c r="M484" s="2" t="s">
        <v>2576</v>
      </c>
      <c r="N484" s="2"/>
      <c r="O484" s="2"/>
      <c r="P484" s="2">
        <v>5829599</v>
      </c>
      <c r="Q484" s="2" t="s">
        <v>25</v>
      </c>
      <c r="R484" s="2" t="s">
        <v>26</v>
      </c>
      <c r="S484" s="2" t="s">
        <v>27</v>
      </c>
      <c r="T484">
        <v>23080</v>
      </c>
      <c r="U484" t="e">
        <f>VLOOKUP(C484,Sheet2!$A$2:$E$369,2,FALSE)</f>
        <v>#N/A</v>
      </c>
      <c r="V484" t="e">
        <f>VLOOKUP(C484,Sheet2!$A$2:$E$369,3,FALSE)</f>
        <v>#N/A</v>
      </c>
      <c r="W484" t="e">
        <f>VLOOKUP(C484,Sheet2!$A$2:$E$369,5,FALSE)</f>
        <v>#N/A</v>
      </c>
    </row>
    <row r="485" spans="1:23">
      <c r="A485" s="2" t="s">
        <v>16</v>
      </c>
      <c r="B485" s="2" t="s">
        <v>2577</v>
      </c>
      <c r="C485" s="2">
        <v>71309</v>
      </c>
      <c r="D485" s="2">
        <v>50000</v>
      </c>
      <c r="E485" s="2" t="s">
        <v>2578</v>
      </c>
      <c r="F485" s="2" t="s">
        <v>19</v>
      </c>
      <c r="G485" s="2" t="s">
        <v>2579</v>
      </c>
      <c r="H485" s="2" t="s">
        <v>467</v>
      </c>
      <c r="I485" s="2" t="s">
        <v>499</v>
      </c>
      <c r="J485" s="2" t="s">
        <v>500</v>
      </c>
      <c r="K485" s="2"/>
      <c r="L485" s="2"/>
      <c r="M485" s="2" t="s">
        <v>2580</v>
      </c>
      <c r="N485" s="2"/>
      <c r="O485" s="2"/>
      <c r="P485" s="2">
        <v>5829600</v>
      </c>
      <c r="Q485" s="2" t="s">
        <v>25</v>
      </c>
      <c r="R485" s="2" t="s">
        <v>26</v>
      </c>
      <c r="S485" s="2" t="s">
        <v>27</v>
      </c>
      <c r="T485">
        <v>23062</v>
      </c>
      <c r="U485">
        <f>VLOOKUP(C485,Sheet2!$A$2:$E$369,2,FALSE)</f>
        <v>125</v>
      </c>
      <c r="V485">
        <f>VLOOKUP(C485,Sheet2!$A$2:$E$369,3,FALSE)</f>
        <v>50000</v>
      </c>
      <c r="W485">
        <f>VLOOKUP(C485,Sheet2!$A$2:$E$369,5,FALSE)</f>
        <v>1002109</v>
      </c>
    </row>
    <row r="486" spans="1:23">
      <c r="A486" s="2" t="s">
        <v>16</v>
      </c>
      <c r="B486" s="2" t="s">
        <v>2581</v>
      </c>
      <c r="C486" s="2">
        <v>71305</v>
      </c>
      <c r="D486" s="2">
        <v>50000</v>
      </c>
      <c r="E486" s="2" t="s">
        <v>2582</v>
      </c>
      <c r="F486" s="2" t="s">
        <v>19</v>
      </c>
      <c r="G486" s="2" t="s">
        <v>2579</v>
      </c>
      <c r="H486" s="2" t="s">
        <v>467</v>
      </c>
      <c r="I486" s="2" t="s">
        <v>511</v>
      </c>
      <c r="J486" s="2" t="s">
        <v>512</v>
      </c>
      <c r="K486" s="2"/>
      <c r="L486" s="2"/>
      <c r="M486" s="2" t="s">
        <v>2583</v>
      </c>
      <c r="N486" s="2"/>
      <c r="O486" s="2"/>
      <c r="P486" s="2">
        <v>5829601</v>
      </c>
      <c r="Q486" s="2" t="s">
        <v>25</v>
      </c>
      <c r="R486" s="2" t="s">
        <v>26</v>
      </c>
      <c r="S486" s="2" t="s">
        <v>27</v>
      </c>
      <c r="T486">
        <v>23058</v>
      </c>
      <c r="U486">
        <f>VLOOKUP(C486,Sheet2!$A$2:$E$369,2,FALSE)</f>
        <v>125</v>
      </c>
      <c r="V486">
        <f>VLOOKUP(C486,Sheet2!$A$2:$E$369,3,FALSE)</f>
        <v>50000</v>
      </c>
      <c r="W486">
        <f>VLOOKUP(C486,Sheet2!$A$2:$E$369,5,FALSE)</f>
        <v>1002108</v>
      </c>
    </row>
    <row r="487" spans="1:23">
      <c r="A487" s="2" t="s">
        <v>16</v>
      </c>
      <c r="B487" s="2" t="s">
        <v>2584</v>
      </c>
      <c r="C487" s="2">
        <v>71395</v>
      </c>
      <c r="D487" s="2">
        <v>50000</v>
      </c>
      <c r="E487" s="2" t="s">
        <v>2585</v>
      </c>
      <c r="F487" s="2" t="s">
        <v>19</v>
      </c>
      <c r="G487" s="2" t="s">
        <v>2586</v>
      </c>
      <c r="H487" s="2" t="s">
        <v>965</v>
      </c>
      <c r="I487" s="2" t="s">
        <v>2587</v>
      </c>
      <c r="J487" s="2" t="s">
        <v>2588</v>
      </c>
      <c r="K487" s="2"/>
      <c r="L487" s="2"/>
      <c r="M487" s="2" t="s">
        <v>2589</v>
      </c>
      <c r="N487" s="2"/>
      <c r="O487" s="2"/>
      <c r="P487" s="2">
        <v>5829602</v>
      </c>
      <c r="Q487" s="2" t="s">
        <v>25</v>
      </c>
      <c r="R487" s="2" t="s">
        <v>26</v>
      </c>
      <c r="S487" s="2" t="s">
        <v>27</v>
      </c>
      <c r="T487">
        <v>23148</v>
      </c>
      <c r="U487" t="e">
        <f>VLOOKUP(C487,Sheet2!$A$2:$E$369,2,FALSE)</f>
        <v>#N/A</v>
      </c>
      <c r="V487" t="e">
        <f>VLOOKUP(C487,Sheet2!$A$2:$E$369,3,FALSE)</f>
        <v>#N/A</v>
      </c>
      <c r="W487" t="e">
        <f>VLOOKUP(C487,Sheet2!$A$2:$E$369,5,FALSE)</f>
        <v>#N/A</v>
      </c>
    </row>
    <row r="488" spans="1:23">
      <c r="A488" s="2" t="s">
        <v>16</v>
      </c>
      <c r="B488" s="2" t="s">
        <v>2590</v>
      </c>
      <c r="C488" s="2">
        <v>71406</v>
      </c>
      <c r="D488" s="2">
        <v>50000</v>
      </c>
      <c r="E488" s="2" t="s">
        <v>2591</v>
      </c>
      <c r="F488" s="2" t="s">
        <v>19</v>
      </c>
      <c r="G488" s="2" t="s">
        <v>2592</v>
      </c>
      <c r="H488" s="2" t="s">
        <v>44</v>
      </c>
      <c r="I488" s="2" t="s">
        <v>2593</v>
      </c>
      <c r="J488" s="2" t="s">
        <v>2594</v>
      </c>
      <c r="K488" s="2"/>
      <c r="L488" s="2"/>
      <c r="M488" s="2" t="s">
        <v>2595</v>
      </c>
      <c r="N488" s="2"/>
      <c r="O488" s="2"/>
      <c r="P488" s="2">
        <v>5829603</v>
      </c>
      <c r="Q488" s="2" t="s">
        <v>25</v>
      </c>
      <c r="R488" s="2" t="s">
        <v>26</v>
      </c>
      <c r="S488" s="2" t="s">
        <v>27</v>
      </c>
      <c r="T488">
        <v>23159</v>
      </c>
      <c r="U488" t="e">
        <f>VLOOKUP(C488,Sheet2!$A$2:$E$369,2,FALSE)</f>
        <v>#N/A</v>
      </c>
      <c r="V488" t="e">
        <f>VLOOKUP(C488,Sheet2!$A$2:$E$369,3,FALSE)</f>
        <v>#N/A</v>
      </c>
      <c r="W488" t="e">
        <f>VLOOKUP(C488,Sheet2!$A$2:$E$369,5,FALSE)</f>
        <v>#N/A</v>
      </c>
    </row>
    <row r="489" spans="1:23">
      <c r="A489" s="2" t="s">
        <v>16</v>
      </c>
      <c r="B489" s="2" t="s">
        <v>2596</v>
      </c>
      <c r="C489" s="2">
        <v>72167</v>
      </c>
      <c r="D489" s="2">
        <v>50000</v>
      </c>
      <c r="E489" s="2" t="s">
        <v>2597</v>
      </c>
      <c r="F489" s="2" t="s">
        <v>19</v>
      </c>
      <c r="G489" s="2" t="s">
        <v>2598</v>
      </c>
      <c r="H489" s="2" t="s">
        <v>31</v>
      </c>
      <c r="I489" s="2" t="s">
        <v>2599</v>
      </c>
      <c r="J489" s="2" t="s">
        <v>2600</v>
      </c>
      <c r="K489" s="2"/>
      <c r="L489" s="2"/>
      <c r="M489" s="2" t="s">
        <v>2601</v>
      </c>
      <c r="N489" s="2"/>
      <c r="O489" s="2"/>
      <c r="P489" s="2">
        <v>5829604</v>
      </c>
      <c r="Q489" s="2" t="s">
        <v>25</v>
      </c>
      <c r="R489" s="2" t="s">
        <v>26</v>
      </c>
      <c r="S489" s="2" t="s">
        <v>27</v>
      </c>
      <c r="T489">
        <v>23913</v>
      </c>
      <c r="U489" t="e">
        <f>VLOOKUP(C489,Sheet2!$A$2:$E$369,2,FALSE)</f>
        <v>#N/A</v>
      </c>
      <c r="V489" t="e">
        <f>VLOOKUP(C489,Sheet2!$A$2:$E$369,3,FALSE)</f>
        <v>#N/A</v>
      </c>
      <c r="W489" t="e">
        <f>VLOOKUP(C489,Sheet2!$A$2:$E$369,5,FALSE)</f>
        <v>#N/A</v>
      </c>
    </row>
    <row r="490" spans="1:23">
      <c r="A490" s="2" t="s">
        <v>16</v>
      </c>
      <c r="B490" s="2" t="s">
        <v>2602</v>
      </c>
      <c r="C490" s="2">
        <v>72169</v>
      </c>
      <c r="D490" s="2">
        <v>50000</v>
      </c>
      <c r="E490" s="2" t="s">
        <v>2603</v>
      </c>
      <c r="F490" s="2" t="s">
        <v>19</v>
      </c>
      <c r="G490" s="2" t="s">
        <v>2604</v>
      </c>
      <c r="H490" s="2" t="s">
        <v>31</v>
      </c>
      <c r="I490" s="2" t="s">
        <v>2605</v>
      </c>
      <c r="J490" s="2" t="s">
        <v>2606</v>
      </c>
      <c r="K490" s="2"/>
      <c r="L490" s="2"/>
      <c r="M490" s="2" t="s">
        <v>2607</v>
      </c>
      <c r="N490" s="2"/>
      <c r="O490" s="2"/>
      <c r="P490" s="2">
        <v>5829605</v>
      </c>
      <c r="Q490" s="2" t="s">
        <v>25</v>
      </c>
      <c r="R490" s="2" t="s">
        <v>26</v>
      </c>
      <c r="S490" s="2" t="s">
        <v>27</v>
      </c>
      <c r="T490">
        <v>23915</v>
      </c>
      <c r="U490">
        <f>VLOOKUP(C490,Sheet2!$A$2:$E$369,2,FALSE)</f>
        <v>122</v>
      </c>
      <c r="V490">
        <f>VLOOKUP(C490,Sheet2!$A$2:$E$369,3,FALSE)</f>
        <v>50000</v>
      </c>
      <c r="W490">
        <f>VLOOKUP(C490,Sheet2!$A$2:$E$369,5,FALSE)</f>
        <v>1002227</v>
      </c>
    </row>
    <row r="491" spans="1:23">
      <c r="A491" s="2" t="s">
        <v>16</v>
      </c>
      <c r="B491" s="2" t="s">
        <v>2608</v>
      </c>
      <c r="C491" s="2">
        <v>71416</v>
      </c>
      <c r="D491" s="2">
        <v>50000</v>
      </c>
      <c r="E491" s="2" t="s">
        <v>2609</v>
      </c>
      <c r="F491" s="2" t="s">
        <v>19</v>
      </c>
      <c r="G491" s="2" t="s">
        <v>1400</v>
      </c>
      <c r="H491" s="2" t="s">
        <v>65</v>
      </c>
      <c r="I491" s="2" t="s">
        <v>2610</v>
      </c>
      <c r="J491" s="2" t="s">
        <v>2611</v>
      </c>
      <c r="K491" s="2"/>
      <c r="L491" s="2"/>
      <c r="M491" s="2" t="s">
        <v>2612</v>
      </c>
      <c r="N491" s="2"/>
      <c r="O491" s="2"/>
      <c r="P491" s="2">
        <v>5829606</v>
      </c>
      <c r="Q491" s="2" t="s">
        <v>25</v>
      </c>
      <c r="R491" s="2" t="s">
        <v>26</v>
      </c>
      <c r="S491" s="2" t="s">
        <v>27</v>
      </c>
      <c r="T491">
        <v>23169</v>
      </c>
      <c r="U491" t="e">
        <f>VLOOKUP(C491,Sheet2!$A$2:$E$369,2,FALSE)</f>
        <v>#N/A</v>
      </c>
      <c r="V491" t="e">
        <f>VLOOKUP(C491,Sheet2!$A$2:$E$369,3,FALSE)</f>
        <v>#N/A</v>
      </c>
      <c r="W491" t="e">
        <f>VLOOKUP(C491,Sheet2!$A$2:$E$369,5,FALSE)</f>
        <v>#N/A</v>
      </c>
    </row>
    <row r="492" spans="1:23">
      <c r="A492" s="2" t="s">
        <v>16</v>
      </c>
      <c r="B492" s="2" t="s">
        <v>2613</v>
      </c>
      <c r="C492" s="2">
        <v>71393</v>
      </c>
      <c r="D492" s="2">
        <v>50000</v>
      </c>
      <c r="E492" s="2" t="s">
        <v>2614</v>
      </c>
      <c r="F492" s="2" t="s">
        <v>19</v>
      </c>
      <c r="G492" s="2" t="s">
        <v>2615</v>
      </c>
      <c r="H492" s="2" t="s">
        <v>91</v>
      </c>
      <c r="I492" s="2" t="s">
        <v>2616</v>
      </c>
      <c r="J492" s="2" t="s">
        <v>2617</v>
      </c>
      <c r="K492" s="2"/>
      <c r="L492" s="2"/>
      <c r="M492" s="2" t="s">
        <v>2618</v>
      </c>
      <c r="N492" s="2"/>
      <c r="O492" s="2"/>
      <c r="P492" s="2">
        <v>5829607</v>
      </c>
      <c r="Q492" s="2" t="s">
        <v>25</v>
      </c>
      <c r="R492" s="2" t="s">
        <v>26</v>
      </c>
      <c r="S492" s="2" t="s">
        <v>27</v>
      </c>
      <c r="T492">
        <v>23146</v>
      </c>
      <c r="U492" t="e">
        <f>VLOOKUP(C492,Sheet2!$A$2:$E$369,2,FALSE)</f>
        <v>#N/A</v>
      </c>
      <c r="V492" t="e">
        <f>VLOOKUP(C492,Sheet2!$A$2:$E$369,3,FALSE)</f>
        <v>#N/A</v>
      </c>
      <c r="W492" t="e">
        <f>VLOOKUP(C492,Sheet2!$A$2:$E$369,5,FALSE)</f>
        <v>#N/A</v>
      </c>
    </row>
    <row r="493" spans="1:23">
      <c r="A493" s="2" t="s">
        <v>16</v>
      </c>
      <c r="B493" s="2" t="s">
        <v>2619</v>
      </c>
      <c r="C493" s="2">
        <v>71383</v>
      </c>
      <c r="D493" s="2">
        <v>50000</v>
      </c>
      <c r="E493" s="2" t="s">
        <v>2620</v>
      </c>
      <c r="F493" s="2" t="s">
        <v>19</v>
      </c>
      <c r="G493" s="2" t="s">
        <v>2621</v>
      </c>
      <c r="H493" s="2" t="s">
        <v>91</v>
      </c>
      <c r="I493" s="2" t="s">
        <v>2557</v>
      </c>
      <c r="J493" s="2" t="s">
        <v>2558</v>
      </c>
      <c r="K493" s="2"/>
      <c r="L493" s="2"/>
      <c r="M493" s="2" t="s">
        <v>2622</v>
      </c>
      <c r="N493" s="2"/>
      <c r="O493" s="2"/>
      <c r="P493" s="2">
        <v>5829608</v>
      </c>
      <c r="Q493" s="2" t="s">
        <v>25</v>
      </c>
      <c r="R493" s="2" t="s">
        <v>26</v>
      </c>
      <c r="S493" s="2" t="s">
        <v>27</v>
      </c>
      <c r="T493">
        <v>23136</v>
      </c>
      <c r="U493" t="e">
        <f>VLOOKUP(C493,Sheet2!$A$2:$E$369,2,FALSE)</f>
        <v>#N/A</v>
      </c>
      <c r="V493" t="e">
        <f>VLOOKUP(C493,Sheet2!$A$2:$E$369,3,FALSE)</f>
        <v>#N/A</v>
      </c>
      <c r="W493" t="e">
        <f>VLOOKUP(C493,Sheet2!$A$2:$E$369,5,FALSE)</f>
        <v>#N/A</v>
      </c>
    </row>
    <row r="494" spans="1:23">
      <c r="A494" s="2" t="s">
        <v>16</v>
      </c>
      <c r="B494" s="2" t="s">
        <v>2623</v>
      </c>
      <c r="C494" s="2">
        <v>71397</v>
      </c>
      <c r="D494" s="2">
        <v>50000</v>
      </c>
      <c r="E494" s="2" t="s">
        <v>2624</v>
      </c>
      <c r="F494" s="2" t="s">
        <v>19</v>
      </c>
      <c r="G494" s="2" t="s">
        <v>2625</v>
      </c>
      <c r="H494" s="2" t="s">
        <v>65</v>
      </c>
      <c r="I494" s="2" t="s">
        <v>2042</v>
      </c>
      <c r="J494" s="2" t="s">
        <v>2043</v>
      </c>
      <c r="K494" s="2"/>
      <c r="L494" s="2"/>
      <c r="M494" s="2" t="s">
        <v>2626</v>
      </c>
      <c r="N494" s="2"/>
      <c r="O494" s="2"/>
      <c r="P494" s="2">
        <v>5829609</v>
      </c>
      <c r="Q494" s="2" t="s">
        <v>25</v>
      </c>
      <c r="R494" s="2" t="s">
        <v>26</v>
      </c>
      <c r="S494" s="2" t="s">
        <v>27</v>
      </c>
      <c r="T494">
        <v>23150</v>
      </c>
      <c r="U494" t="e">
        <f>VLOOKUP(C494,Sheet2!$A$2:$E$369,2,FALSE)</f>
        <v>#N/A</v>
      </c>
      <c r="V494" t="e">
        <f>VLOOKUP(C494,Sheet2!$A$2:$E$369,3,FALSE)</f>
        <v>#N/A</v>
      </c>
      <c r="W494" t="e">
        <f>VLOOKUP(C494,Sheet2!$A$2:$E$369,5,FALSE)</f>
        <v>#N/A</v>
      </c>
    </row>
    <row r="495" spans="1:23">
      <c r="A495" s="2" t="s">
        <v>16</v>
      </c>
      <c r="B495" s="2" t="s">
        <v>2627</v>
      </c>
      <c r="C495" s="2">
        <v>71336</v>
      </c>
      <c r="D495" s="2">
        <v>50000</v>
      </c>
      <c r="E495" s="2" t="s">
        <v>2628</v>
      </c>
      <c r="F495" s="2" t="s">
        <v>19</v>
      </c>
      <c r="G495" s="2" t="s">
        <v>1487</v>
      </c>
      <c r="H495" s="2" t="s">
        <v>91</v>
      </c>
      <c r="I495" s="2" t="s">
        <v>2629</v>
      </c>
      <c r="J495" s="2" t="s">
        <v>2630</v>
      </c>
      <c r="K495" s="2"/>
      <c r="L495" s="2"/>
      <c r="M495" s="2" t="s">
        <v>2631</v>
      </c>
      <c r="N495" s="2"/>
      <c r="O495" s="2"/>
      <c r="P495" s="2">
        <v>5829610</v>
      </c>
      <c r="Q495" s="2" t="s">
        <v>25</v>
      </c>
      <c r="R495" s="2" t="s">
        <v>26</v>
      </c>
      <c r="S495" s="2" t="s">
        <v>27</v>
      </c>
      <c r="T495">
        <v>23089</v>
      </c>
      <c r="U495" t="e">
        <f>VLOOKUP(C495,Sheet2!$A$2:$E$369,2,FALSE)</f>
        <v>#N/A</v>
      </c>
      <c r="V495" t="e">
        <f>VLOOKUP(C495,Sheet2!$A$2:$E$369,3,FALSE)</f>
        <v>#N/A</v>
      </c>
      <c r="W495" t="e">
        <f>VLOOKUP(C495,Sheet2!$A$2:$E$369,5,FALSE)</f>
        <v>#N/A</v>
      </c>
    </row>
    <row r="496" spans="1:23">
      <c r="A496" s="2" t="s">
        <v>16</v>
      </c>
      <c r="B496" s="2" t="s">
        <v>2632</v>
      </c>
      <c r="C496" s="2">
        <v>72176</v>
      </c>
      <c r="D496" s="2">
        <v>50000</v>
      </c>
      <c r="E496" s="2" t="s">
        <v>2633</v>
      </c>
      <c r="F496" s="2" t="s">
        <v>19</v>
      </c>
      <c r="G496" s="2" t="s">
        <v>2634</v>
      </c>
      <c r="H496" s="2" t="s">
        <v>31</v>
      </c>
      <c r="I496" s="2" t="s">
        <v>799</v>
      </c>
      <c r="J496" s="2" t="s">
        <v>800</v>
      </c>
      <c r="K496" s="2"/>
      <c r="L496" s="2"/>
      <c r="M496" s="2" t="s">
        <v>2635</v>
      </c>
      <c r="N496" s="2"/>
      <c r="O496" s="2"/>
      <c r="P496" s="2">
        <v>5829611</v>
      </c>
      <c r="Q496" s="2" t="s">
        <v>25</v>
      </c>
      <c r="R496" s="2" t="s">
        <v>26</v>
      </c>
      <c r="S496" s="2" t="s">
        <v>27</v>
      </c>
      <c r="T496">
        <v>23922</v>
      </c>
      <c r="U496" t="e">
        <f>VLOOKUP(C496,Sheet2!$A$2:$E$369,2,FALSE)</f>
        <v>#N/A</v>
      </c>
      <c r="V496" t="e">
        <f>VLOOKUP(C496,Sheet2!$A$2:$E$369,3,FALSE)</f>
        <v>#N/A</v>
      </c>
      <c r="W496" t="e">
        <f>VLOOKUP(C496,Sheet2!$A$2:$E$369,5,FALSE)</f>
        <v>#N/A</v>
      </c>
    </row>
    <row r="497" spans="1:23">
      <c r="A497" s="2" t="s">
        <v>16</v>
      </c>
      <c r="B497" s="2" t="s">
        <v>2636</v>
      </c>
      <c r="C497" s="2">
        <v>71433</v>
      </c>
      <c r="D497" s="2">
        <v>50000</v>
      </c>
      <c r="E497" s="2" t="s">
        <v>2637</v>
      </c>
      <c r="F497" s="2" t="s">
        <v>19</v>
      </c>
      <c r="G497" s="2" t="s">
        <v>2638</v>
      </c>
      <c r="H497" s="2" t="s">
        <v>586</v>
      </c>
      <c r="I497" s="2" t="s">
        <v>788</v>
      </c>
      <c r="J497" s="2" t="s">
        <v>789</v>
      </c>
      <c r="K497" s="2"/>
      <c r="L497" s="2"/>
      <c r="M497" s="2" t="s">
        <v>2639</v>
      </c>
      <c r="N497" s="2"/>
      <c r="O497" s="2"/>
      <c r="P497" s="2">
        <v>5829612</v>
      </c>
      <c r="Q497" s="2" t="s">
        <v>25</v>
      </c>
      <c r="R497" s="2" t="s">
        <v>26</v>
      </c>
      <c r="S497" s="2" t="s">
        <v>27</v>
      </c>
      <c r="T497">
        <v>23186</v>
      </c>
      <c r="U497" t="e">
        <f>VLOOKUP(C497,Sheet2!$A$2:$E$369,2,FALSE)</f>
        <v>#N/A</v>
      </c>
      <c r="V497" t="e">
        <f>VLOOKUP(C497,Sheet2!$A$2:$E$369,3,FALSE)</f>
        <v>#N/A</v>
      </c>
      <c r="W497" t="e">
        <f>VLOOKUP(C497,Sheet2!$A$2:$E$369,5,FALSE)</f>
        <v>#N/A</v>
      </c>
    </row>
    <row r="498" spans="1:23">
      <c r="A498" s="2" t="s">
        <v>16</v>
      </c>
      <c r="B498" s="2" t="s">
        <v>2640</v>
      </c>
      <c r="C498" s="2">
        <v>72348</v>
      </c>
      <c r="D498" s="2">
        <v>50000</v>
      </c>
      <c r="E498" s="2" t="s">
        <v>2641</v>
      </c>
      <c r="F498" s="2" t="s">
        <v>19</v>
      </c>
      <c r="G498" s="2" t="s">
        <v>2642</v>
      </c>
      <c r="H498" s="2" t="s">
        <v>486</v>
      </c>
      <c r="I498" s="2" t="s">
        <v>2643</v>
      </c>
      <c r="J498" s="2" t="s">
        <v>2644</v>
      </c>
      <c r="K498" s="2"/>
      <c r="L498" s="2"/>
      <c r="M498" s="2" t="s">
        <v>2645</v>
      </c>
      <c r="N498" s="2"/>
      <c r="O498" s="2"/>
      <c r="P498" s="2">
        <v>5829613</v>
      </c>
      <c r="Q498" s="2" t="s">
        <v>25</v>
      </c>
      <c r="R498" s="2" t="s">
        <v>26</v>
      </c>
      <c r="S498" s="2" t="s">
        <v>27</v>
      </c>
      <c r="T498">
        <v>24094</v>
      </c>
      <c r="U498" t="e">
        <f>VLOOKUP(C498,Sheet2!$A$2:$E$369,2,FALSE)</f>
        <v>#N/A</v>
      </c>
      <c r="V498" t="e">
        <f>VLOOKUP(C498,Sheet2!$A$2:$E$369,3,FALSE)</f>
        <v>#N/A</v>
      </c>
      <c r="W498" t="e">
        <f>VLOOKUP(C498,Sheet2!$A$2:$E$369,5,FALSE)</f>
        <v>#N/A</v>
      </c>
    </row>
    <row r="499" spans="1:23">
      <c r="A499" s="2" t="s">
        <v>16</v>
      </c>
      <c r="B499" s="2" t="s">
        <v>2646</v>
      </c>
      <c r="C499" s="2">
        <v>71431</v>
      </c>
      <c r="D499" s="2">
        <v>50000</v>
      </c>
      <c r="E499" s="2" t="s">
        <v>2647</v>
      </c>
      <c r="F499" s="2" t="s">
        <v>19</v>
      </c>
      <c r="G499" s="2" t="s">
        <v>2648</v>
      </c>
      <c r="H499" s="2" t="s">
        <v>147</v>
      </c>
      <c r="I499" s="2" t="s">
        <v>788</v>
      </c>
      <c r="J499" s="2" t="s">
        <v>789</v>
      </c>
      <c r="K499" s="2"/>
      <c r="L499" s="2"/>
      <c r="M499" s="2" t="s">
        <v>2649</v>
      </c>
      <c r="N499" s="2"/>
      <c r="O499" s="2"/>
      <c r="P499" s="2">
        <v>5829614</v>
      </c>
      <c r="Q499" s="2" t="s">
        <v>25</v>
      </c>
      <c r="R499" s="2" t="s">
        <v>26</v>
      </c>
      <c r="S499" s="2" t="s">
        <v>27</v>
      </c>
      <c r="T499">
        <v>23184</v>
      </c>
      <c r="U499">
        <f>VLOOKUP(C499,Sheet2!$A$2:$E$369,2,FALSE)</f>
        <v>122</v>
      </c>
      <c r="V499">
        <f>VLOOKUP(C499,Sheet2!$A$2:$E$369,3,FALSE)</f>
        <v>50000</v>
      </c>
      <c r="W499">
        <f>VLOOKUP(C499,Sheet2!$A$2:$E$369,5,FALSE)</f>
        <v>1002127</v>
      </c>
    </row>
    <row r="500" spans="1:23">
      <c r="A500" s="2" t="s">
        <v>16</v>
      </c>
      <c r="B500" s="2" t="s">
        <v>2650</v>
      </c>
      <c r="C500" s="2">
        <v>71414</v>
      </c>
      <c r="D500" s="2">
        <v>50000</v>
      </c>
      <c r="E500" s="2" t="s">
        <v>2651</v>
      </c>
      <c r="F500" s="2" t="s">
        <v>19</v>
      </c>
      <c r="G500" s="2" t="s">
        <v>760</v>
      </c>
      <c r="H500" s="2" t="s">
        <v>91</v>
      </c>
      <c r="I500" s="2" t="s">
        <v>2652</v>
      </c>
      <c r="J500" s="2" t="s">
        <v>2653</v>
      </c>
      <c r="K500" s="2"/>
      <c r="L500" s="2"/>
      <c r="M500" s="2" t="s">
        <v>2654</v>
      </c>
      <c r="N500" s="2"/>
      <c r="O500" s="2"/>
      <c r="P500" s="2">
        <v>5829615</v>
      </c>
      <c r="Q500" s="2" t="s">
        <v>25</v>
      </c>
      <c r="R500" s="2" t="s">
        <v>26</v>
      </c>
      <c r="S500" s="2" t="s">
        <v>27</v>
      </c>
      <c r="T500">
        <v>23167</v>
      </c>
      <c r="U500" t="e">
        <f>VLOOKUP(C500,Sheet2!$A$2:$E$369,2,FALSE)</f>
        <v>#N/A</v>
      </c>
      <c r="V500" t="e">
        <f>VLOOKUP(C500,Sheet2!$A$2:$E$369,3,FALSE)</f>
        <v>#N/A</v>
      </c>
      <c r="W500" t="e">
        <f>VLOOKUP(C500,Sheet2!$A$2:$E$369,5,FALSE)</f>
        <v>#N/A</v>
      </c>
    </row>
    <row r="501" spans="1:23">
      <c r="A501" s="2" t="s">
        <v>16</v>
      </c>
      <c r="B501" s="2" t="s">
        <v>2655</v>
      </c>
      <c r="C501" s="2">
        <v>72847</v>
      </c>
      <c r="D501" s="2">
        <v>50000</v>
      </c>
      <c r="E501" s="2" t="s">
        <v>2656</v>
      </c>
      <c r="F501" s="2" t="s">
        <v>19</v>
      </c>
      <c r="G501" s="2" t="s">
        <v>912</v>
      </c>
      <c r="H501" s="2" t="s">
        <v>91</v>
      </c>
      <c r="I501" s="2" t="s">
        <v>2340</v>
      </c>
      <c r="J501" s="2" t="s">
        <v>2341</v>
      </c>
      <c r="K501" s="2"/>
      <c r="L501" s="2"/>
      <c r="M501" s="2" t="s">
        <v>2657</v>
      </c>
      <c r="N501" s="2"/>
      <c r="O501" s="2"/>
      <c r="P501" s="2">
        <v>5829616</v>
      </c>
      <c r="Q501" s="2" t="s">
        <v>25</v>
      </c>
      <c r="R501" s="2" t="s">
        <v>26</v>
      </c>
      <c r="S501" s="2" t="s">
        <v>27</v>
      </c>
      <c r="T501">
        <v>24422</v>
      </c>
      <c r="U501" t="e">
        <f>VLOOKUP(C501,Sheet2!$A$2:$E$369,2,FALSE)</f>
        <v>#N/A</v>
      </c>
      <c r="V501" t="e">
        <f>VLOOKUP(C501,Sheet2!$A$2:$E$369,3,FALSE)</f>
        <v>#N/A</v>
      </c>
      <c r="W501" t="e">
        <f>VLOOKUP(C501,Sheet2!$A$2:$E$369,5,FALSE)</f>
        <v>#N/A</v>
      </c>
    </row>
    <row r="502" spans="1:23">
      <c r="A502" s="2" t="s">
        <v>16</v>
      </c>
      <c r="B502" s="2" t="s">
        <v>2658</v>
      </c>
      <c r="C502" s="2">
        <v>72852</v>
      </c>
      <c r="D502" s="2">
        <v>50000</v>
      </c>
      <c r="E502" s="2" t="s">
        <v>2659</v>
      </c>
      <c r="F502" s="2" t="s">
        <v>19</v>
      </c>
      <c r="G502" s="2" t="s">
        <v>2660</v>
      </c>
      <c r="H502" s="2" t="s">
        <v>2661</v>
      </c>
      <c r="I502" s="2" t="s">
        <v>2605</v>
      </c>
      <c r="J502" s="2" t="s">
        <v>2606</v>
      </c>
      <c r="K502" s="2"/>
      <c r="L502" s="2"/>
      <c r="M502" s="2" t="s">
        <v>2662</v>
      </c>
      <c r="N502" s="2"/>
      <c r="O502" s="2"/>
      <c r="P502" s="2">
        <v>5829617</v>
      </c>
      <c r="Q502" s="2" t="s">
        <v>25</v>
      </c>
      <c r="R502" s="2" t="s">
        <v>26</v>
      </c>
      <c r="S502" s="2" t="s">
        <v>27</v>
      </c>
      <c r="T502">
        <v>24428</v>
      </c>
      <c r="U502" t="e">
        <f>VLOOKUP(C502,Sheet2!$A$2:$E$369,2,FALSE)</f>
        <v>#N/A</v>
      </c>
      <c r="V502" t="e">
        <f>VLOOKUP(C502,Sheet2!$A$2:$E$369,3,FALSE)</f>
        <v>#N/A</v>
      </c>
      <c r="W502" t="e">
        <f>VLOOKUP(C502,Sheet2!$A$2:$E$369,5,FALSE)</f>
        <v>#N/A</v>
      </c>
    </row>
    <row r="503" spans="1:23">
      <c r="A503" s="2" t="s">
        <v>16</v>
      </c>
      <c r="B503" s="2" t="s">
        <v>2663</v>
      </c>
      <c r="C503" s="2">
        <v>71354</v>
      </c>
      <c r="D503" s="2">
        <v>50000</v>
      </c>
      <c r="E503" s="2" t="s">
        <v>2664</v>
      </c>
      <c r="F503" s="2" t="s">
        <v>19</v>
      </c>
      <c r="G503" s="2" t="s">
        <v>2665</v>
      </c>
      <c r="H503" s="2" t="s">
        <v>147</v>
      </c>
      <c r="I503" s="2" t="s">
        <v>2666</v>
      </c>
      <c r="J503" s="2" t="s">
        <v>2667</v>
      </c>
      <c r="K503" s="2"/>
      <c r="L503" s="2"/>
      <c r="M503" s="2" t="s">
        <v>2668</v>
      </c>
      <c r="N503" s="2"/>
      <c r="O503" s="2"/>
      <c r="P503" s="2">
        <v>5829618</v>
      </c>
      <c r="Q503" s="2" t="s">
        <v>25</v>
      </c>
      <c r="R503" s="2" t="s">
        <v>26</v>
      </c>
      <c r="S503" s="2" t="s">
        <v>27</v>
      </c>
      <c r="T503">
        <v>23107</v>
      </c>
      <c r="U503" t="e">
        <f>VLOOKUP(C503,Sheet2!$A$2:$E$369,2,FALSE)</f>
        <v>#N/A</v>
      </c>
      <c r="V503" t="e">
        <f>VLOOKUP(C503,Sheet2!$A$2:$E$369,3,FALSE)</f>
        <v>#N/A</v>
      </c>
      <c r="W503" t="e">
        <f>VLOOKUP(C503,Sheet2!$A$2:$E$369,5,FALSE)</f>
        <v>#N/A</v>
      </c>
    </row>
    <row r="504" spans="1:23">
      <c r="A504" s="2" t="s">
        <v>16</v>
      </c>
      <c r="B504" s="2" t="s">
        <v>2669</v>
      </c>
      <c r="C504" s="2">
        <v>71422</v>
      </c>
      <c r="D504" s="2">
        <v>50000</v>
      </c>
      <c r="E504" s="2" t="s">
        <v>2670</v>
      </c>
      <c r="F504" s="2" t="s">
        <v>19</v>
      </c>
      <c r="G504" s="2" t="s">
        <v>2671</v>
      </c>
      <c r="H504" s="2" t="s">
        <v>65</v>
      </c>
      <c r="I504" s="2" t="s">
        <v>539</v>
      </c>
      <c r="J504" s="2" t="s">
        <v>540</v>
      </c>
      <c r="K504" s="2"/>
      <c r="L504" s="2"/>
      <c r="M504" s="2" t="s">
        <v>2672</v>
      </c>
      <c r="N504" s="2"/>
      <c r="O504" s="2"/>
      <c r="P504" s="2">
        <v>5829619</v>
      </c>
      <c r="Q504" s="2" t="s">
        <v>25</v>
      </c>
      <c r="R504" s="2" t="s">
        <v>26</v>
      </c>
      <c r="S504" s="2" t="s">
        <v>27</v>
      </c>
      <c r="T504">
        <v>23175</v>
      </c>
      <c r="U504" t="e">
        <f>VLOOKUP(C504,Sheet2!$A$2:$E$369,2,FALSE)</f>
        <v>#N/A</v>
      </c>
      <c r="V504" t="e">
        <f>VLOOKUP(C504,Sheet2!$A$2:$E$369,3,FALSE)</f>
        <v>#N/A</v>
      </c>
      <c r="W504" t="e">
        <f>VLOOKUP(C504,Sheet2!$A$2:$E$369,5,FALSE)</f>
        <v>#N/A</v>
      </c>
    </row>
    <row r="505" spans="1:23">
      <c r="A505" s="2" t="s">
        <v>16</v>
      </c>
      <c r="B505" s="2" t="s">
        <v>2673</v>
      </c>
      <c r="C505" s="2">
        <v>70853</v>
      </c>
      <c r="D505" s="2">
        <v>50000</v>
      </c>
      <c r="E505" s="2" t="s">
        <v>2674</v>
      </c>
      <c r="F505" s="2" t="s">
        <v>19</v>
      </c>
      <c r="G505" s="2" t="s">
        <v>2290</v>
      </c>
      <c r="H505" s="2" t="s">
        <v>91</v>
      </c>
      <c r="I505" s="2" t="s">
        <v>2675</v>
      </c>
      <c r="J505" s="2" t="s">
        <v>2676</v>
      </c>
      <c r="K505" s="2"/>
      <c r="L505" s="2"/>
      <c r="M505" s="2" t="s">
        <v>2677</v>
      </c>
      <c r="N505" s="2"/>
      <c r="O505" s="2"/>
      <c r="P505" s="2">
        <v>5829620</v>
      </c>
      <c r="Q505" s="2" t="s">
        <v>25</v>
      </c>
      <c r="R505" s="2" t="s">
        <v>26</v>
      </c>
      <c r="S505" s="2" t="s">
        <v>27</v>
      </c>
      <c r="T505">
        <v>22677</v>
      </c>
      <c r="U505" t="e">
        <f>VLOOKUP(C505,Sheet2!$A$2:$E$369,2,FALSE)</f>
        <v>#N/A</v>
      </c>
      <c r="V505" t="e">
        <f>VLOOKUP(C505,Sheet2!$A$2:$E$369,3,FALSE)</f>
        <v>#N/A</v>
      </c>
      <c r="W505" t="e">
        <f>VLOOKUP(C505,Sheet2!$A$2:$E$369,5,FALSE)</f>
        <v>#N/A</v>
      </c>
    </row>
    <row r="506" spans="1:23">
      <c r="A506" s="2" t="s">
        <v>16</v>
      </c>
      <c r="B506" s="2" t="s">
        <v>2678</v>
      </c>
      <c r="C506" s="2">
        <v>71469</v>
      </c>
      <c r="D506" s="2">
        <v>50000</v>
      </c>
      <c r="E506" s="2" t="s">
        <v>2679</v>
      </c>
      <c r="F506" s="2" t="s">
        <v>19</v>
      </c>
      <c r="G506" s="2" t="s">
        <v>2680</v>
      </c>
      <c r="H506" s="2" t="s">
        <v>44</v>
      </c>
      <c r="I506" s="2" t="s">
        <v>2681</v>
      </c>
      <c r="J506" s="2" t="s">
        <v>2682</v>
      </c>
      <c r="K506" s="2"/>
      <c r="L506" s="2"/>
      <c r="M506" s="2" t="s">
        <v>2683</v>
      </c>
      <c r="N506" s="2"/>
      <c r="O506" s="2"/>
      <c r="P506" s="2">
        <v>5829621</v>
      </c>
      <c r="Q506" s="2" t="s">
        <v>25</v>
      </c>
      <c r="R506" s="2" t="s">
        <v>26</v>
      </c>
      <c r="S506" s="2" t="s">
        <v>27</v>
      </c>
      <c r="T506">
        <v>23222</v>
      </c>
      <c r="U506" t="e">
        <f>VLOOKUP(C506,Sheet2!$A$2:$E$369,2,FALSE)</f>
        <v>#N/A</v>
      </c>
      <c r="V506" t="e">
        <f>VLOOKUP(C506,Sheet2!$A$2:$E$369,3,FALSE)</f>
        <v>#N/A</v>
      </c>
      <c r="W506" t="e">
        <f>VLOOKUP(C506,Sheet2!$A$2:$E$369,5,FALSE)</f>
        <v>#N/A</v>
      </c>
    </row>
    <row r="507" spans="1:23">
      <c r="A507" s="2" t="s">
        <v>16</v>
      </c>
      <c r="B507" s="2" t="s">
        <v>2684</v>
      </c>
      <c r="C507" s="2">
        <v>71135</v>
      </c>
      <c r="D507" s="2">
        <v>50000</v>
      </c>
      <c r="E507" s="2" t="s">
        <v>2685</v>
      </c>
      <c r="F507" s="2" t="s">
        <v>19</v>
      </c>
      <c r="G507" s="2" t="s">
        <v>2686</v>
      </c>
      <c r="H507" s="2" t="s">
        <v>44</v>
      </c>
      <c r="I507" s="2" t="s">
        <v>2024</v>
      </c>
      <c r="J507" s="2" t="s">
        <v>2025</v>
      </c>
      <c r="K507" s="2"/>
      <c r="L507" s="2"/>
      <c r="M507" s="2" t="s">
        <v>2687</v>
      </c>
      <c r="N507" s="2"/>
      <c r="O507" s="2"/>
      <c r="P507" s="2">
        <v>5829622</v>
      </c>
      <c r="Q507" s="2" t="s">
        <v>25</v>
      </c>
      <c r="R507" s="2" t="s">
        <v>26</v>
      </c>
      <c r="S507" s="2" t="s">
        <v>27</v>
      </c>
      <c r="T507">
        <v>22888</v>
      </c>
      <c r="U507" t="e">
        <f>VLOOKUP(C507,Sheet2!$A$2:$E$369,2,FALSE)</f>
        <v>#N/A</v>
      </c>
      <c r="V507" t="e">
        <f>VLOOKUP(C507,Sheet2!$A$2:$E$369,3,FALSE)</f>
        <v>#N/A</v>
      </c>
      <c r="W507" t="e">
        <f>VLOOKUP(C507,Sheet2!$A$2:$E$369,5,FALSE)</f>
        <v>#N/A</v>
      </c>
    </row>
    <row r="508" spans="1:23">
      <c r="A508" s="2" t="s">
        <v>16</v>
      </c>
      <c r="B508" s="2" t="s">
        <v>2688</v>
      </c>
      <c r="C508" s="2">
        <v>72184</v>
      </c>
      <c r="D508" s="2">
        <v>50000</v>
      </c>
      <c r="E508" s="2" t="s">
        <v>2689</v>
      </c>
      <c r="F508" s="2" t="s">
        <v>19</v>
      </c>
      <c r="G508" s="2" t="s">
        <v>2690</v>
      </c>
      <c r="H508" s="2" t="s">
        <v>31</v>
      </c>
      <c r="I508" s="2" t="s">
        <v>558</v>
      </c>
      <c r="J508" s="2" t="s">
        <v>559</v>
      </c>
      <c r="K508" s="2"/>
      <c r="L508" s="2"/>
      <c r="M508" s="2" t="s">
        <v>2691</v>
      </c>
      <c r="N508" s="2"/>
      <c r="O508" s="2"/>
      <c r="P508" s="2">
        <v>5829623</v>
      </c>
      <c r="Q508" s="2" t="s">
        <v>25</v>
      </c>
      <c r="R508" s="2" t="s">
        <v>26</v>
      </c>
      <c r="S508" s="2" t="s">
        <v>27</v>
      </c>
      <c r="T508">
        <v>23930</v>
      </c>
      <c r="U508" t="e">
        <f>VLOOKUP(C508,Sheet2!$A$2:$E$369,2,FALSE)</f>
        <v>#N/A</v>
      </c>
      <c r="V508" t="e">
        <f>VLOOKUP(C508,Sheet2!$A$2:$E$369,3,FALSE)</f>
        <v>#N/A</v>
      </c>
      <c r="W508" t="e">
        <f>VLOOKUP(C508,Sheet2!$A$2:$E$369,5,FALSE)</f>
        <v>#N/A</v>
      </c>
    </row>
    <row r="509" spans="1:23">
      <c r="A509" s="2" t="s">
        <v>16</v>
      </c>
      <c r="B509" s="2" t="s">
        <v>2692</v>
      </c>
      <c r="C509" s="2">
        <v>71465</v>
      </c>
      <c r="D509" s="2">
        <v>50000</v>
      </c>
      <c r="E509" s="2" t="s">
        <v>2693</v>
      </c>
      <c r="F509" s="2" t="s">
        <v>19</v>
      </c>
      <c r="G509" s="2" t="s">
        <v>2694</v>
      </c>
      <c r="H509" s="2" t="s">
        <v>91</v>
      </c>
      <c r="I509" s="2" t="s">
        <v>2695</v>
      </c>
      <c r="J509" s="2" t="s">
        <v>2696</v>
      </c>
      <c r="K509" s="2"/>
      <c r="L509" s="2"/>
      <c r="M509" s="2" t="s">
        <v>2697</v>
      </c>
      <c r="N509" s="2"/>
      <c r="O509" s="2"/>
      <c r="P509" s="2">
        <v>5829624</v>
      </c>
      <c r="Q509" s="2" t="s">
        <v>25</v>
      </c>
      <c r="R509" s="2" t="s">
        <v>26</v>
      </c>
      <c r="S509" s="2" t="s">
        <v>27</v>
      </c>
      <c r="T509">
        <v>23218</v>
      </c>
      <c r="U509" t="e">
        <f>VLOOKUP(C509,Sheet2!$A$2:$E$369,2,FALSE)</f>
        <v>#N/A</v>
      </c>
      <c r="V509" t="e">
        <f>VLOOKUP(C509,Sheet2!$A$2:$E$369,3,FALSE)</f>
        <v>#N/A</v>
      </c>
      <c r="W509" t="e">
        <f>VLOOKUP(C509,Sheet2!$A$2:$E$369,5,FALSE)</f>
        <v>#N/A</v>
      </c>
    </row>
    <row r="510" spans="1:23">
      <c r="A510" s="2" t="s">
        <v>16</v>
      </c>
      <c r="B510" s="2" t="s">
        <v>2698</v>
      </c>
      <c r="C510" s="2">
        <v>71485</v>
      </c>
      <c r="D510" s="2">
        <v>50000</v>
      </c>
      <c r="E510" s="2" t="s">
        <v>2699</v>
      </c>
      <c r="F510" s="2" t="s">
        <v>19</v>
      </c>
      <c r="G510" s="2" t="s">
        <v>2122</v>
      </c>
      <c r="H510" s="2" t="s">
        <v>65</v>
      </c>
      <c r="I510" s="2" t="s">
        <v>2700</v>
      </c>
      <c r="J510" s="2" t="s">
        <v>2701</v>
      </c>
      <c r="K510" s="2"/>
      <c r="L510" s="2"/>
      <c r="M510" s="2" t="s">
        <v>2702</v>
      </c>
      <c r="N510" s="2"/>
      <c r="O510" s="2"/>
      <c r="P510" s="2">
        <v>5829625</v>
      </c>
      <c r="Q510" s="2" t="s">
        <v>25</v>
      </c>
      <c r="R510" s="2" t="s">
        <v>26</v>
      </c>
      <c r="S510" s="2" t="s">
        <v>27</v>
      </c>
      <c r="T510">
        <v>23238</v>
      </c>
      <c r="U510" t="e">
        <f>VLOOKUP(C510,Sheet2!$A$2:$E$369,2,FALSE)</f>
        <v>#N/A</v>
      </c>
      <c r="V510" t="e">
        <f>VLOOKUP(C510,Sheet2!$A$2:$E$369,3,FALSE)</f>
        <v>#N/A</v>
      </c>
      <c r="W510" t="e">
        <f>VLOOKUP(C510,Sheet2!$A$2:$E$369,5,FALSE)</f>
        <v>#N/A</v>
      </c>
    </row>
    <row r="511" spans="1:23">
      <c r="A511" s="2" t="s">
        <v>16</v>
      </c>
      <c r="B511" s="2" t="s">
        <v>2703</v>
      </c>
      <c r="C511" s="2">
        <v>71497</v>
      </c>
      <c r="D511" s="2">
        <v>50000</v>
      </c>
      <c r="E511" s="2" t="s">
        <v>2704</v>
      </c>
      <c r="F511" s="2" t="s">
        <v>19</v>
      </c>
      <c r="G511" s="2" t="s">
        <v>2705</v>
      </c>
      <c r="H511" s="2" t="s">
        <v>251</v>
      </c>
      <c r="I511" s="2" t="s">
        <v>2706</v>
      </c>
      <c r="J511" s="2" t="s">
        <v>2707</v>
      </c>
      <c r="K511" s="2"/>
      <c r="L511" s="2"/>
      <c r="M511" s="2" t="s">
        <v>2708</v>
      </c>
      <c r="N511" s="2"/>
      <c r="O511" s="2"/>
      <c r="P511" s="2">
        <v>5829626</v>
      </c>
      <c r="Q511" s="2" t="s">
        <v>25</v>
      </c>
      <c r="R511" s="2" t="s">
        <v>26</v>
      </c>
      <c r="S511" s="2" t="s">
        <v>27</v>
      </c>
      <c r="T511">
        <v>23250</v>
      </c>
      <c r="U511" t="e">
        <f>VLOOKUP(C511,Sheet2!$A$2:$E$369,2,FALSE)</f>
        <v>#N/A</v>
      </c>
      <c r="V511" t="e">
        <f>VLOOKUP(C511,Sheet2!$A$2:$E$369,3,FALSE)</f>
        <v>#N/A</v>
      </c>
      <c r="W511" t="e">
        <f>VLOOKUP(C511,Sheet2!$A$2:$E$369,5,FALSE)</f>
        <v>#N/A</v>
      </c>
    </row>
    <row r="512" spans="1:23">
      <c r="A512" s="2" t="s">
        <v>16</v>
      </c>
      <c r="B512" s="2" t="s">
        <v>2709</v>
      </c>
      <c r="C512" s="2">
        <v>71453</v>
      </c>
      <c r="D512" s="2">
        <v>50000</v>
      </c>
      <c r="E512" s="2" t="s">
        <v>2710</v>
      </c>
      <c r="F512" s="2" t="s">
        <v>19</v>
      </c>
      <c r="G512" s="2" t="s">
        <v>2711</v>
      </c>
      <c r="H512" s="2" t="s">
        <v>147</v>
      </c>
      <c r="I512" s="2" t="s">
        <v>2712</v>
      </c>
      <c r="J512" s="2" t="s">
        <v>2713</v>
      </c>
      <c r="K512" s="2"/>
      <c r="L512" s="2"/>
      <c r="M512" s="2" t="s">
        <v>2714</v>
      </c>
      <c r="N512" s="2"/>
      <c r="O512" s="2"/>
      <c r="P512" s="2">
        <v>5829627</v>
      </c>
      <c r="Q512" s="2" t="s">
        <v>25</v>
      </c>
      <c r="R512" s="2" t="s">
        <v>26</v>
      </c>
      <c r="S512" s="2" t="s">
        <v>27</v>
      </c>
      <c r="T512">
        <v>23206</v>
      </c>
      <c r="U512" t="e">
        <f>VLOOKUP(C512,Sheet2!$A$2:$E$369,2,FALSE)</f>
        <v>#N/A</v>
      </c>
      <c r="V512" t="e">
        <f>VLOOKUP(C512,Sheet2!$A$2:$E$369,3,FALSE)</f>
        <v>#N/A</v>
      </c>
      <c r="W512" t="e">
        <f>VLOOKUP(C512,Sheet2!$A$2:$E$369,5,FALSE)</f>
        <v>#N/A</v>
      </c>
    </row>
    <row r="513" spans="1:23">
      <c r="A513" s="2" t="s">
        <v>16</v>
      </c>
      <c r="B513" s="2" t="s">
        <v>2715</v>
      </c>
      <c r="C513" s="2">
        <v>72842</v>
      </c>
      <c r="D513" s="2">
        <v>50000</v>
      </c>
      <c r="E513" s="2" t="s">
        <v>2716</v>
      </c>
      <c r="F513" s="2" t="s">
        <v>19</v>
      </c>
      <c r="G513" s="2" t="s">
        <v>2717</v>
      </c>
      <c r="H513" s="2" t="s">
        <v>21</v>
      </c>
      <c r="I513" s="2" t="s">
        <v>2291</v>
      </c>
      <c r="J513" s="2" t="s">
        <v>2292</v>
      </c>
      <c r="K513" s="2"/>
      <c r="L513" s="2"/>
      <c r="M513" s="2" t="s">
        <v>2718</v>
      </c>
      <c r="N513" s="2"/>
      <c r="O513" s="2"/>
      <c r="P513" s="2">
        <v>5829628</v>
      </c>
      <c r="Q513" s="2" t="s">
        <v>25</v>
      </c>
      <c r="R513" s="2" t="s">
        <v>26</v>
      </c>
      <c r="S513" s="2" t="s">
        <v>27</v>
      </c>
      <c r="T513">
        <v>24417</v>
      </c>
      <c r="U513" t="e">
        <f>VLOOKUP(C513,Sheet2!$A$2:$E$369,2,FALSE)</f>
        <v>#N/A</v>
      </c>
      <c r="V513" t="e">
        <f>VLOOKUP(C513,Sheet2!$A$2:$E$369,3,FALSE)</f>
        <v>#N/A</v>
      </c>
      <c r="W513" t="e">
        <f>VLOOKUP(C513,Sheet2!$A$2:$E$369,5,FALSE)</f>
        <v>#N/A</v>
      </c>
    </row>
    <row r="514" spans="1:23">
      <c r="A514" s="2" t="s">
        <v>16</v>
      </c>
      <c r="B514" s="2" t="s">
        <v>2719</v>
      </c>
      <c r="C514" s="2">
        <v>71494</v>
      </c>
      <c r="D514" s="2">
        <v>50000</v>
      </c>
      <c r="E514" s="2" t="s">
        <v>2720</v>
      </c>
      <c r="F514" s="2" t="s">
        <v>19</v>
      </c>
      <c r="G514" s="2" t="s">
        <v>2721</v>
      </c>
      <c r="H514" s="2" t="s">
        <v>557</v>
      </c>
      <c r="I514" s="2" t="s">
        <v>2722</v>
      </c>
      <c r="J514" s="2" t="s">
        <v>2723</v>
      </c>
      <c r="K514" s="2"/>
      <c r="L514" s="2"/>
      <c r="M514" s="2" t="s">
        <v>2724</v>
      </c>
      <c r="N514" s="2"/>
      <c r="O514" s="2"/>
      <c r="P514" s="2">
        <v>5829629</v>
      </c>
      <c r="Q514" s="2" t="s">
        <v>25</v>
      </c>
      <c r="R514" s="2" t="s">
        <v>26</v>
      </c>
      <c r="S514" s="2" t="s">
        <v>27</v>
      </c>
      <c r="T514">
        <v>23247</v>
      </c>
      <c r="U514" t="e">
        <f>VLOOKUP(C514,Sheet2!$A$2:$E$369,2,FALSE)</f>
        <v>#N/A</v>
      </c>
      <c r="V514" t="e">
        <f>VLOOKUP(C514,Sheet2!$A$2:$E$369,3,FALSE)</f>
        <v>#N/A</v>
      </c>
      <c r="W514" t="e">
        <f>VLOOKUP(C514,Sheet2!$A$2:$E$369,5,FALSE)</f>
        <v>#N/A</v>
      </c>
    </row>
    <row r="515" spans="1:23">
      <c r="A515" s="2" t="s">
        <v>16</v>
      </c>
      <c r="B515" s="2" t="s">
        <v>2725</v>
      </c>
      <c r="C515" s="2">
        <v>71506</v>
      </c>
      <c r="D515" s="2">
        <v>50000</v>
      </c>
      <c r="E515" s="2" t="s">
        <v>2726</v>
      </c>
      <c r="F515" s="2" t="s">
        <v>19</v>
      </c>
      <c r="G515" s="2" t="s">
        <v>2727</v>
      </c>
      <c r="H515" s="2" t="s">
        <v>65</v>
      </c>
      <c r="I515" s="2" t="s">
        <v>2728</v>
      </c>
      <c r="J515" s="2" t="s">
        <v>2729</v>
      </c>
      <c r="K515" s="2"/>
      <c r="L515" s="2"/>
      <c r="M515" s="2" t="s">
        <v>2730</v>
      </c>
      <c r="N515" s="2"/>
      <c r="O515" s="2"/>
      <c r="P515" s="2">
        <v>5829630</v>
      </c>
      <c r="Q515" s="2" t="s">
        <v>25</v>
      </c>
      <c r="R515" s="2" t="s">
        <v>26</v>
      </c>
      <c r="S515" s="2" t="s">
        <v>27</v>
      </c>
      <c r="T515">
        <v>23259</v>
      </c>
      <c r="U515" t="e">
        <f>VLOOKUP(C515,Sheet2!$A$2:$E$369,2,FALSE)</f>
        <v>#N/A</v>
      </c>
      <c r="V515" t="e">
        <f>VLOOKUP(C515,Sheet2!$A$2:$E$369,3,FALSE)</f>
        <v>#N/A</v>
      </c>
      <c r="W515" t="e">
        <f>VLOOKUP(C515,Sheet2!$A$2:$E$369,5,FALSE)</f>
        <v>#N/A</v>
      </c>
    </row>
    <row r="516" spans="1:23">
      <c r="A516" s="2" t="s">
        <v>16</v>
      </c>
      <c r="B516" s="2" t="s">
        <v>2731</v>
      </c>
      <c r="C516" s="2">
        <v>72198</v>
      </c>
      <c r="D516" s="2">
        <v>50000</v>
      </c>
      <c r="E516" s="2" t="s">
        <v>2732</v>
      </c>
      <c r="F516" s="2" t="s">
        <v>19</v>
      </c>
      <c r="G516" s="2" t="s">
        <v>2733</v>
      </c>
      <c r="H516" s="2" t="s">
        <v>31</v>
      </c>
      <c r="I516" s="2" t="s">
        <v>570</v>
      </c>
      <c r="J516" s="2" t="s">
        <v>571</v>
      </c>
      <c r="K516" s="2"/>
      <c r="L516" s="2"/>
      <c r="M516" s="2" t="s">
        <v>2734</v>
      </c>
      <c r="N516" s="2"/>
      <c r="O516" s="2"/>
      <c r="P516" s="2">
        <v>5829631</v>
      </c>
      <c r="Q516" s="2" t="s">
        <v>25</v>
      </c>
      <c r="R516" s="2" t="s">
        <v>26</v>
      </c>
      <c r="S516" s="2" t="s">
        <v>27</v>
      </c>
      <c r="T516">
        <v>23944</v>
      </c>
      <c r="U516" t="e">
        <f>VLOOKUP(C516,Sheet2!$A$2:$E$369,2,FALSE)</f>
        <v>#N/A</v>
      </c>
      <c r="V516" t="e">
        <f>VLOOKUP(C516,Sheet2!$A$2:$E$369,3,FALSE)</f>
        <v>#N/A</v>
      </c>
      <c r="W516" t="e">
        <f>VLOOKUP(C516,Sheet2!$A$2:$E$369,5,FALSE)</f>
        <v>#N/A</v>
      </c>
    </row>
    <row r="517" spans="1:23">
      <c r="A517" s="2" t="s">
        <v>16</v>
      </c>
      <c r="B517" s="2" t="s">
        <v>2735</v>
      </c>
      <c r="C517" s="2">
        <v>71402</v>
      </c>
      <c r="D517" s="2">
        <v>50000</v>
      </c>
      <c r="E517" s="2" t="s">
        <v>2736</v>
      </c>
      <c r="F517" s="2" t="s">
        <v>19</v>
      </c>
      <c r="G517" s="2" t="s">
        <v>2665</v>
      </c>
      <c r="H517" s="2" t="s">
        <v>147</v>
      </c>
      <c r="I517" s="2" t="s">
        <v>936</v>
      </c>
      <c r="J517" s="2" t="s">
        <v>937</v>
      </c>
      <c r="K517" s="2"/>
      <c r="L517" s="2"/>
      <c r="M517" s="2" t="s">
        <v>2737</v>
      </c>
      <c r="N517" s="2"/>
      <c r="O517" s="2"/>
      <c r="P517" s="2">
        <v>5829632</v>
      </c>
      <c r="Q517" s="2" t="s">
        <v>25</v>
      </c>
      <c r="R517" s="2" t="s">
        <v>26</v>
      </c>
      <c r="S517" s="2" t="s">
        <v>27</v>
      </c>
      <c r="T517">
        <v>23155</v>
      </c>
      <c r="U517" t="e">
        <f>VLOOKUP(C517,Sheet2!$A$2:$E$369,2,FALSE)</f>
        <v>#N/A</v>
      </c>
      <c r="V517" t="e">
        <f>VLOOKUP(C517,Sheet2!$A$2:$E$369,3,FALSE)</f>
        <v>#N/A</v>
      </c>
      <c r="W517" t="e">
        <f>VLOOKUP(C517,Sheet2!$A$2:$E$369,5,FALSE)</f>
        <v>#N/A</v>
      </c>
    </row>
    <row r="518" spans="1:23">
      <c r="A518" s="2" t="s">
        <v>16</v>
      </c>
      <c r="B518" s="2" t="s">
        <v>2738</v>
      </c>
      <c r="C518" s="2">
        <v>71518</v>
      </c>
      <c r="D518" s="2">
        <v>50000</v>
      </c>
      <c r="E518" s="2" t="s">
        <v>2739</v>
      </c>
      <c r="F518" s="2" t="s">
        <v>19</v>
      </c>
      <c r="G518" s="2" t="s">
        <v>2539</v>
      </c>
      <c r="H518" s="2" t="s">
        <v>486</v>
      </c>
      <c r="I518" s="2" t="s">
        <v>1980</v>
      </c>
      <c r="J518" s="2" t="s">
        <v>1981</v>
      </c>
      <c r="K518" s="2"/>
      <c r="L518" s="2"/>
      <c r="M518" s="2" t="s">
        <v>2740</v>
      </c>
      <c r="N518" s="2"/>
      <c r="O518" s="2"/>
      <c r="P518" s="2">
        <v>5829633</v>
      </c>
      <c r="Q518" s="2" t="s">
        <v>25</v>
      </c>
      <c r="R518" s="2" t="s">
        <v>26</v>
      </c>
      <c r="S518" s="2" t="s">
        <v>27</v>
      </c>
      <c r="T518">
        <v>23271</v>
      </c>
      <c r="U518" t="e">
        <f>VLOOKUP(C518,Sheet2!$A$2:$E$369,2,FALSE)</f>
        <v>#N/A</v>
      </c>
      <c r="V518" t="e">
        <f>VLOOKUP(C518,Sheet2!$A$2:$E$369,3,FALSE)</f>
        <v>#N/A</v>
      </c>
      <c r="W518" t="e">
        <f>VLOOKUP(C518,Sheet2!$A$2:$E$369,5,FALSE)</f>
        <v>#N/A</v>
      </c>
    </row>
    <row r="519" spans="1:23">
      <c r="A519" s="2" t="s">
        <v>16</v>
      </c>
      <c r="B519" s="2" t="s">
        <v>2741</v>
      </c>
      <c r="C519" s="2">
        <v>72574</v>
      </c>
      <c r="D519" s="2">
        <v>50000</v>
      </c>
      <c r="E519" s="2" t="s">
        <v>2742</v>
      </c>
      <c r="F519" s="2" t="s">
        <v>19</v>
      </c>
      <c r="G519" s="2" t="s">
        <v>2743</v>
      </c>
      <c r="H519" s="2" t="s">
        <v>31</v>
      </c>
      <c r="I519" s="2" t="s">
        <v>959</v>
      </c>
      <c r="J519" s="2" t="s">
        <v>960</v>
      </c>
      <c r="K519" s="2"/>
      <c r="L519" s="2"/>
      <c r="M519" s="2" t="s">
        <v>2744</v>
      </c>
      <c r="N519" s="2"/>
      <c r="O519" s="2"/>
      <c r="P519" s="2">
        <v>5829634</v>
      </c>
      <c r="Q519" s="2" t="s">
        <v>25</v>
      </c>
      <c r="R519" s="2" t="s">
        <v>26</v>
      </c>
      <c r="S519" s="2" t="s">
        <v>27</v>
      </c>
      <c r="T519">
        <v>24254</v>
      </c>
      <c r="U519" t="e">
        <f>VLOOKUP(C519,Sheet2!$A$2:$E$369,2,FALSE)</f>
        <v>#N/A</v>
      </c>
      <c r="V519" t="e">
        <f>VLOOKUP(C519,Sheet2!$A$2:$E$369,3,FALSE)</f>
        <v>#N/A</v>
      </c>
      <c r="W519" t="e">
        <f>VLOOKUP(C519,Sheet2!$A$2:$E$369,5,FALSE)</f>
        <v>#N/A</v>
      </c>
    </row>
    <row r="520" spans="1:23">
      <c r="A520" s="2" t="s">
        <v>16</v>
      </c>
      <c r="B520" s="2" t="s">
        <v>2745</v>
      </c>
      <c r="C520" s="2">
        <v>71525</v>
      </c>
      <c r="D520" s="2">
        <v>50000</v>
      </c>
      <c r="E520" s="2" t="s">
        <v>2746</v>
      </c>
      <c r="F520" s="2" t="s">
        <v>19</v>
      </c>
      <c r="G520" s="2" t="s">
        <v>2747</v>
      </c>
      <c r="H520" s="2" t="s">
        <v>65</v>
      </c>
      <c r="I520" s="2" t="s">
        <v>2748</v>
      </c>
      <c r="J520" s="2" t="s">
        <v>2749</v>
      </c>
      <c r="K520" s="2"/>
      <c r="L520" s="2"/>
      <c r="M520" s="2" t="s">
        <v>2750</v>
      </c>
      <c r="N520" s="2"/>
      <c r="O520" s="2"/>
      <c r="P520" s="2">
        <v>5829635</v>
      </c>
      <c r="Q520" s="2" t="s">
        <v>25</v>
      </c>
      <c r="R520" s="2" t="s">
        <v>26</v>
      </c>
      <c r="S520" s="2" t="s">
        <v>27</v>
      </c>
      <c r="T520">
        <v>23278</v>
      </c>
      <c r="U520" t="e">
        <f>VLOOKUP(C520,Sheet2!$A$2:$E$369,2,FALSE)</f>
        <v>#N/A</v>
      </c>
      <c r="V520" t="e">
        <f>VLOOKUP(C520,Sheet2!$A$2:$E$369,3,FALSE)</f>
        <v>#N/A</v>
      </c>
      <c r="W520" t="e">
        <f>VLOOKUP(C520,Sheet2!$A$2:$E$369,5,FALSE)</f>
        <v>#N/A</v>
      </c>
    </row>
    <row r="521" spans="1:23">
      <c r="A521" s="2" t="s">
        <v>16</v>
      </c>
      <c r="B521" s="2" t="s">
        <v>2751</v>
      </c>
      <c r="C521" s="2">
        <v>71533</v>
      </c>
      <c r="D521" s="2">
        <v>50000</v>
      </c>
      <c r="E521" s="2" t="s">
        <v>2752</v>
      </c>
      <c r="F521" s="2" t="s">
        <v>19</v>
      </c>
      <c r="G521" s="2" t="s">
        <v>2753</v>
      </c>
      <c r="H521" s="2" t="s">
        <v>147</v>
      </c>
      <c r="I521" s="2" t="s">
        <v>2754</v>
      </c>
      <c r="J521" s="2" t="s">
        <v>2755</v>
      </c>
      <c r="K521" s="2"/>
      <c r="L521" s="2"/>
      <c r="M521" s="2" t="s">
        <v>2756</v>
      </c>
      <c r="N521" s="2"/>
      <c r="O521" s="2"/>
      <c r="P521" s="2">
        <v>5829636</v>
      </c>
      <c r="Q521" s="2" t="s">
        <v>25</v>
      </c>
      <c r="R521" s="2" t="s">
        <v>26</v>
      </c>
      <c r="S521" s="2" t="s">
        <v>27</v>
      </c>
      <c r="T521">
        <v>23286</v>
      </c>
      <c r="U521" t="e">
        <f>VLOOKUP(C521,Sheet2!$A$2:$E$369,2,FALSE)</f>
        <v>#N/A</v>
      </c>
      <c r="V521" t="e">
        <f>VLOOKUP(C521,Sheet2!$A$2:$E$369,3,FALSE)</f>
        <v>#N/A</v>
      </c>
      <c r="W521" t="e">
        <f>VLOOKUP(C521,Sheet2!$A$2:$E$369,5,FALSE)</f>
        <v>#N/A</v>
      </c>
    </row>
    <row r="522" spans="1:23">
      <c r="A522" s="2" t="s">
        <v>16</v>
      </c>
      <c r="B522" s="2" t="s">
        <v>2757</v>
      </c>
      <c r="C522" s="2">
        <v>71530</v>
      </c>
      <c r="D522" s="2">
        <v>50000</v>
      </c>
      <c r="E522" s="2" t="s">
        <v>2758</v>
      </c>
      <c r="F522" s="2" t="s">
        <v>19</v>
      </c>
      <c r="G522" s="2" t="s">
        <v>2759</v>
      </c>
      <c r="H522" s="2" t="s">
        <v>91</v>
      </c>
      <c r="I522" s="2" t="s">
        <v>2760</v>
      </c>
      <c r="J522" s="2" t="s">
        <v>2761</v>
      </c>
      <c r="K522" s="2"/>
      <c r="L522" s="2"/>
      <c r="M522" s="2" t="s">
        <v>2762</v>
      </c>
      <c r="N522" s="2"/>
      <c r="O522" s="2"/>
      <c r="P522" s="2">
        <v>5829637</v>
      </c>
      <c r="Q522" s="2" t="s">
        <v>25</v>
      </c>
      <c r="R522" s="2" t="s">
        <v>26</v>
      </c>
      <c r="S522" s="2" t="s">
        <v>27</v>
      </c>
      <c r="T522">
        <v>23283</v>
      </c>
      <c r="U522" t="e">
        <f>VLOOKUP(C522,Sheet2!$A$2:$E$369,2,FALSE)</f>
        <v>#N/A</v>
      </c>
      <c r="V522" t="e">
        <f>VLOOKUP(C522,Sheet2!$A$2:$E$369,3,FALSE)</f>
        <v>#N/A</v>
      </c>
      <c r="W522" t="e">
        <f>VLOOKUP(C522,Sheet2!$A$2:$E$369,5,FALSE)</f>
        <v>#N/A</v>
      </c>
    </row>
    <row r="523" spans="1:23">
      <c r="A523" s="2" t="s">
        <v>16</v>
      </c>
      <c r="B523" s="2" t="s">
        <v>2763</v>
      </c>
      <c r="C523" s="2">
        <v>71543</v>
      </c>
      <c r="D523" s="2">
        <v>50000</v>
      </c>
      <c r="E523" s="2" t="s">
        <v>2764</v>
      </c>
      <c r="F523" s="2" t="s">
        <v>19</v>
      </c>
      <c r="G523" s="2" t="s">
        <v>2219</v>
      </c>
      <c r="H523" s="2" t="s">
        <v>147</v>
      </c>
      <c r="I523" s="2" t="s">
        <v>1053</v>
      </c>
      <c r="J523" s="2" t="s">
        <v>1054</v>
      </c>
      <c r="K523" s="2"/>
      <c r="L523" s="2"/>
      <c r="M523" s="2" t="s">
        <v>2765</v>
      </c>
      <c r="N523" s="2"/>
      <c r="O523" s="2"/>
      <c r="P523" s="2">
        <v>5829638</v>
      </c>
      <c r="Q523" s="2" t="s">
        <v>25</v>
      </c>
      <c r="R523" s="2" t="s">
        <v>26</v>
      </c>
      <c r="S523" s="2" t="s">
        <v>27</v>
      </c>
      <c r="T523">
        <v>23296</v>
      </c>
      <c r="U523">
        <f>VLOOKUP(C523,Sheet2!$A$2:$E$369,2,FALSE)</f>
        <v>122</v>
      </c>
      <c r="V523">
        <f>VLOOKUP(C523,Sheet2!$A$2:$E$369,3,FALSE)</f>
        <v>50000</v>
      </c>
      <c r="W523">
        <f>VLOOKUP(C523,Sheet2!$A$2:$E$369,5,FALSE)</f>
        <v>1002321</v>
      </c>
    </row>
    <row r="524" spans="1:23">
      <c r="A524" s="2" t="s">
        <v>16</v>
      </c>
      <c r="B524" s="2" t="s">
        <v>2766</v>
      </c>
      <c r="C524" s="2">
        <v>71535</v>
      </c>
      <c r="D524" s="2">
        <v>50000</v>
      </c>
      <c r="E524" s="2" t="s">
        <v>2767</v>
      </c>
      <c r="F524" s="2" t="s">
        <v>19</v>
      </c>
      <c r="G524" s="2" t="s">
        <v>2768</v>
      </c>
      <c r="H524" s="2" t="s">
        <v>44</v>
      </c>
      <c r="I524" s="2" t="s">
        <v>2769</v>
      </c>
      <c r="J524" s="2" t="s">
        <v>2770</v>
      </c>
      <c r="K524" s="2"/>
      <c r="L524" s="2"/>
      <c r="M524" s="2" t="s">
        <v>2771</v>
      </c>
      <c r="N524" s="2"/>
      <c r="O524" s="2"/>
      <c r="P524" s="2">
        <v>5829639</v>
      </c>
      <c r="Q524" s="2" t="s">
        <v>25</v>
      </c>
      <c r="R524" s="2" t="s">
        <v>26</v>
      </c>
      <c r="S524" s="2" t="s">
        <v>27</v>
      </c>
      <c r="T524">
        <v>23288</v>
      </c>
      <c r="U524" t="e">
        <f>VLOOKUP(C524,Sheet2!$A$2:$E$369,2,FALSE)</f>
        <v>#N/A</v>
      </c>
      <c r="V524" t="e">
        <f>VLOOKUP(C524,Sheet2!$A$2:$E$369,3,FALSE)</f>
        <v>#N/A</v>
      </c>
      <c r="W524" t="e">
        <f>VLOOKUP(C524,Sheet2!$A$2:$E$369,5,FALSE)</f>
        <v>#N/A</v>
      </c>
    </row>
    <row r="525" spans="1:23">
      <c r="A525" s="2" t="s">
        <v>16</v>
      </c>
      <c r="B525" s="2" t="s">
        <v>2772</v>
      </c>
      <c r="C525" s="2">
        <v>71508</v>
      </c>
      <c r="D525" s="2">
        <v>50000</v>
      </c>
      <c r="E525" s="2" t="s">
        <v>2773</v>
      </c>
      <c r="F525" s="2" t="s">
        <v>19</v>
      </c>
      <c r="G525" s="2" t="s">
        <v>2774</v>
      </c>
      <c r="H525" s="2" t="s">
        <v>147</v>
      </c>
      <c r="I525" s="2" t="s">
        <v>2775</v>
      </c>
      <c r="J525" s="2" t="s">
        <v>2776</v>
      </c>
      <c r="K525" s="2"/>
      <c r="L525" s="2"/>
      <c r="M525" s="2" t="s">
        <v>2777</v>
      </c>
      <c r="N525" s="2"/>
      <c r="O525" s="2"/>
      <c r="P525" s="2">
        <v>5829640</v>
      </c>
      <c r="Q525" s="2" t="s">
        <v>25</v>
      </c>
      <c r="R525" s="2" t="s">
        <v>26</v>
      </c>
      <c r="S525" s="2" t="s">
        <v>27</v>
      </c>
      <c r="T525">
        <v>23261</v>
      </c>
      <c r="U525" t="e">
        <f>VLOOKUP(C525,Sheet2!$A$2:$E$369,2,FALSE)</f>
        <v>#N/A</v>
      </c>
      <c r="V525" t="e">
        <f>VLOOKUP(C525,Sheet2!$A$2:$E$369,3,FALSE)</f>
        <v>#N/A</v>
      </c>
      <c r="W525" t="e">
        <f>VLOOKUP(C525,Sheet2!$A$2:$E$369,5,FALSE)</f>
        <v>#N/A</v>
      </c>
    </row>
    <row r="526" spans="1:23">
      <c r="A526" s="2" t="s">
        <v>16</v>
      </c>
      <c r="B526" s="2" t="s">
        <v>2778</v>
      </c>
      <c r="C526" s="2">
        <v>71534</v>
      </c>
      <c r="D526" s="2">
        <v>50000</v>
      </c>
      <c r="E526" s="2" t="s">
        <v>2779</v>
      </c>
      <c r="F526" s="2" t="s">
        <v>19</v>
      </c>
      <c r="G526" s="2" t="s">
        <v>2780</v>
      </c>
      <c r="H526" s="2" t="s">
        <v>147</v>
      </c>
      <c r="I526" s="2" t="s">
        <v>2781</v>
      </c>
      <c r="J526" s="2" t="s">
        <v>2782</v>
      </c>
      <c r="K526" s="2"/>
      <c r="L526" s="2"/>
      <c r="M526" s="2" t="s">
        <v>2783</v>
      </c>
      <c r="N526" s="2"/>
      <c r="O526" s="2"/>
      <c r="P526" s="2">
        <v>5829641</v>
      </c>
      <c r="Q526" s="2" t="s">
        <v>25</v>
      </c>
      <c r="R526" s="2" t="s">
        <v>26</v>
      </c>
      <c r="S526" s="2" t="s">
        <v>27</v>
      </c>
      <c r="T526">
        <v>23287</v>
      </c>
      <c r="U526" t="e">
        <f>VLOOKUP(C526,Sheet2!$A$2:$E$369,2,FALSE)</f>
        <v>#N/A</v>
      </c>
      <c r="V526" t="e">
        <f>VLOOKUP(C526,Sheet2!$A$2:$E$369,3,FALSE)</f>
        <v>#N/A</v>
      </c>
      <c r="W526" t="e">
        <f>VLOOKUP(C526,Sheet2!$A$2:$E$369,5,FALSE)</f>
        <v>#N/A</v>
      </c>
    </row>
    <row r="527" spans="1:23">
      <c r="A527" s="2" t="s">
        <v>16</v>
      </c>
      <c r="B527" s="2" t="s">
        <v>2784</v>
      </c>
      <c r="C527" s="2">
        <v>71532</v>
      </c>
      <c r="D527" s="2">
        <v>50000</v>
      </c>
      <c r="E527" s="2" t="s">
        <v>2785</v>
      </c>
      <c r="F527" s="2" t="s">
        <v>19</v>
      </c>
      <c r="G527" s="2" t="s">
        <v>2786</v>
      </c>
      <c r="H527" s="2" t="s">
        <v>147</v>
      </c>
      <c r="I527" s="2" t="s">
        <v>2754</v>
      </c>
      <c r="J527" s="2" t="s">
        <v>2755</v>
      </c>
      <c r="K527" s="2"/>
      <c r="L527" s="2"/>
      <c r="M527" s="2" t="s">
        <v>2787</v>
      </c>
      <c r="N527" s="2"/>
      <c r="O527" s="2"/>
      <c r="P527" s="2">
        <v>5829642</v>
      </c>
      <c r="Q527" s="2" t="s">
        <v>25</v>
      </c>
      <c r="R527" s="2" t="s">
        <v>26</v>
      </c>
      <c r="S527" s="2" t="s">
        <v>27</v>
      </c>
      <c r="T527">
        <v>23285</v>
      </c>
      <c r="U527" t="e">
        <f>VLOOKUP(C527,Sheet2!$A$2:$E$369,2,FALSE)</f>
        <v>#N/A</v>
      </c>
      <c r="V527" t="e">
        <f>VLOOKUP(C527,Sheet2!$A$2:$E$369,3,FALSE)</f>
        <v>#N/A</v>
      </c>
      <c r="W527" t="e">
        <f>VLOOKUP(C527,Sheet2!$A$2:$E$369,5,FALSE)</f>
        <v>#N/A</v>
      </c>
    </row>
    <row r="528" spans="1:23">
      <c r="A528" s="2" t="s">
        <v>16</v>
      </c>
      <c r="B528" s="2" t="s">
        <v>2788</v>
      </c>
      <c r="C528" s="2">
        <v>71548</v>
      </c>
      <c r="D528" s="2">
        <v>50000</v>
      </c>
      <c r="E528" s="2" t="s">
        <v>2789</v>
      </c>
      <c r="F528" s="2" t="s">
        <v>19</v>
      </c>
      <c r="G528" s="2" t="s">
        <v>627</v>
      </c>
      <c r="H528" s="2" t="s">
        <v>147</v>
      </c>
      <c r="I528" s="2" t="s">
        <v>2790</v>
      </c>
      <c r="J528" s="2" t="s">
        <v>2791</v>
      </c>
      <c r="K528" s="2"/>
      <c r="L528" s="2"/>
      <c r="M528" s="2" t="s">
        <v>2792</v>
      </c>
      <c r="N528" s="2"/>
      <c r="O528" s="2"/>
      <c r="P528" s="2">
        <v>5829643</v>
      </c>
      <c r="Q528" s="2" t="s">
        <v>25</v>
      </c>
      <c r="R528" s="2" t="s">
        <v>26</v>
      </c>
      <c r="S528" s="2" t="s">
        <v>27</v>
      </c>
      <c r="T528">
        <v>23301</v>
      </c>
      <c r="U528" t="e">
        <f>VLOOKUP(C528,Sheet2!$A$2:$E$369,2,FALSE)</f>
        <v>#N/A</v>
      </c>
      <c r="V528" t="e">
        <f>VLOOKUP(C528,Sheet2!$A$2:$E$369,3,FALSE)</f>
        <v>#N/A</v>
      </c>
      <c r="W528" t="e">
        <f>VLOOKUP(C528,Sheet2!$A$2:$E$369,5,FALSE)</f>
        <v>#N/A</v>
      </c>
    </row>
    <row r="529" spans="1:23">
      <c r="A529" s="2" t="s">
        <v>16</v>
      </c>
      <c r="B529" s="2" t="s">
        <v>2793</v>
      </c>
      <c r="C529" s="2">
        <v>72202</v>
      </c>
      <c r="D529" s="2">
        <v>50000</v>
      </c>
      <c r="E529" s="2" t="s">
        <v>2794</v>
      </c>
      <c r="F529" s="2" t="s">
        <v>19</v>
      </c>
      <c r="G529" s="2" t="s">
        <v>2795</v>
      </c>
      <c r="H529" s="2" t="s">
        <v>31</v>
      </c>
      <c r="I529" s="2" t="s">
        <v>2796</v>
      </c>
      <c r="J529" s="2" t="s">
        <v>2797</v>
      </c>
      <c r="K529" s="2"/>
      <c r="L529" s="2"/>
      <c r="M529" s="2" t="s">
        <v>2798</v>
      </c>
      <c r="N529" s="2"/>
      <c r="O529" s="2"/>
      <c r="P529" s="2">
        <v>5829644</v>
      </c>
      <c r="Q529" s="2" t="s">
        <v>25</v>
      </c>
      <c r="R529" s="2" t="s">
        <v>26</v>
      </c>
      <c r="S529" s="2" t="s">
        <v>27</v>
      </c>
      <c r="T529">
        <v>23948</v>
      </c>
      <c r="U529" t="e">
        <f>VLOOKUP(C529,Sheet2!$A$2:$E$369,2,FALSE)</f>
        <v>#N/A</v>
      </c>
      <c r="V529" t="e">
        <f>VLOOKUP(C529,Sheet2!$A$2:$E$369,3,FALSE)</f>
        <v>#N/A</v>
      </c>
      <c r="W529" t="e">
        <f>VLOOKUP(C529,Sheet2!$A$2:$E$369,5,FALSE)</f>
        <v>#N/A</v>
      </c>
    </row>
    <row r="530" spans="1:23">
      <c r="A530" s="2" t="s">
        <v>16</v>
      </c>
      <c r="B530" s="2" t="s">
        <v>2799</v>
      </c>
      <c r="C530" s="2">
        <v>71531</v>
      </c>
      <c r="D530" s="2">
        <v>50000</v>
      </c>
      <c r="E530" s="2" t="s">
        <v>2800</v>
      </c>
      <c r="F530" s="2" t="s">
        <v>19</v>
      </c>
      <c r="G530" s="2" t="s">
        <v>2801</v>
      </c>
      <c r="H530" s="2" t="s">
        <v>91</v>
      </c>
      <c r="I530" s="2" t="s">
        <v>2748</v>
      </c>
      <c r="J530" s="2" t="s">
        <v>2749</v>
      </c>
      <c r="K530" s="2"/>
      <c r="L530" s="2"/>
      <c r="M530" s="2" t="s">
        <v>2802</v>
      </c>
      <c r="N530" s="2"/>
      <c r="O530" s="2"/>
      <c r="P530" s="2">
        <v>5829645</v>
      </c>
      <c r="Q530" s="2" t="s">
        <v>25</v>
      </c>
      <c r="R530" s="2" t="s">
        <v>26</v>
      </c>
      <c r="S530" s="2" t="s">
        <v>27</v>
      </c>
      <c r="T530">
        <v>23284</v>
      </c>
      <c r="U530" t="e">
        <f>VLOOKUP(C530,Sheet2!$A$2:$E$369,2,FALSE)</f>
        <v>#N/A</v>
      </c>
      <c r="V530" t="e">
        <f>VLOOKUP(C530,Sheet2!$A$2:$E$369,3,FALSE)</f>
        <v>#N/A</v>
      </c>
      <c r="W530" t="e">
        <f>VLOOKUP(C530,Sheet2!$A$2:$E$369,5,FALSE)</f>
        <v>#N/A</v>
      </c>
    </row>
    <row r="531" spans="1:23">
      <c r="A531" s="2" t="s">
        <v>16</v>
      </c>
      <c r="B531" s="2" t="s">
        <v>2803</v>
      </c>
      <c r="C531" s="2">
        <v>72205</v>
      </c>
      <c r="D531" s="2">
        <v>50000</v>
      </c>
      <c r="E531" s="2" t="s">
        <v>2804</v>
      </c>
      <c r="F531" s="2" t="s">
        <v>19</v>
      </c>
      <c r="G531" s="2" t="s">
        <v>976</v>
      </c>
      <c r="H531" s="2" t="s">
        <v>31</v>
      </c>
      <c r="I531" s="2" t="s">
        <v>2805</v>
      </c>
      <c r="J531" s="2" t="s">
        <v>2806</v>
      </c>
      <c r="K531" s="2"/>
      <c r="L531" s="2"/>
      <c r="M531" s="2" t="s">
        <v>2807</v>
      </c>
      <c r="N531" s="2"/>
      <c r="O531" s="2"/>
      <c r="P531" s="2">
        <v>5829646</v>
      </c>
      <c r="Q531" s="2" t="s">
        <v>25</v>
      </c>
      <c r="R531" s="2" t="s">
        <v>26</v>
      </c>
      <c r="S531" s="2" t="s">
        <v>27</v>
      </c>
      <c r="T531">
        <v>23951</v>
      </c>
      <c r="U531" t="e">
        <f>VLOOKUP(C531,Sheet2!$A$2:$E$369,2,FALSE)</f>
        <v>#N/A</v>
      </c>
      <c r="V531" t="e">
        <f>VLOOKUP(C531,Sheet2!$A$2:$E$369,3,FALSE)</f>
        <v>#N/A</v>
      </c>
      <c r="W531" t="e">
        <f>VLOOKUP(C531,Sheet2!$A$2:$E$369,5,FALSE)</f>
        <v>#N/A</v>
      </c>
    </row>
    <row r="532" spans="1:23">
      <c r="A532" s="2" t="s">
        <v>16</v>
      </c>
      <c r="B532" s="2" t="s">
        <v>2808</v>
      </c>
      <c r="C532" s="2">
        <v>72083</v>
      </c>
      <c r="D532" s="2">
        <v>50000</v>
      </c>
      <c r="E532" s="2" t="s">
        <v>2809</v>
      </c>
      <c r="F532" s="2" t="s">
        <v>19</v>
      </c>
      <c r="G532" s="2" t="s">
        <v>2810</v>
      </c>
      <c r="H532" s="2" t="s">
        <v>147</v>
      </c>
      <c r="I532" s="2" t="s">
        <v>2811</v>
      </c>
      <c r="J532" s="2" t="s">
        <v>2812</v>
      </c>
      <c r="K532" s="2"/>
      <c r="L532" s="2"/>
      <c r="M532" s="2" t="s">
        <v>2813</v>
      </c>
      <c r="N532" s="2"/>
      <c r="O532" s="2"/>
      <c r="P532" s="2">
        <v>5829647</v>
      </c>
      <c r="Q532" s="2" t="s">
        <v>25</v>
      </c>
      <c r="R532" s="2" t="s">
        <v>26</v>
      </c>
      <c r="S532" s="2" t="s">
        <v>27</v>
      </c>
      <c r="T532">
        <v>23835</v>
      </c>
      <c r="U532" t="e">
        <f>VLOOKUP(C532,Sheet2!$A$2:$E$369,2,FALSE)</f>
        <v>#N/A</v>
      </c>
      <c r="V532" t="e">
        <f>VLOOKUP(C532,Sheet2!$A$2:$E$369,3,FALSE)</f>
        <v>#N/A</v>
      </c>
      <c r="W532" t="e">
        <f>VLOOKUP(C532,Sheet2!$A$2:$E$369,5,FALSE)</f>
        <v>#N/A</v>
      </c>
    </row>
    <row r="533" spans="1:23">
      <c r="A533" s="2" t="s">
        <v>16</v>
      </c>
      <c r="B533" s="2" t="s">
        <v>2814</v>
      </c>
      <c r="C533" s="2">
        <v>71358</v>
      </c>
      <c r="D533" s="2">
        <v>50000</v>
      </c>
      <c r="E533" s="2" t="s">
        <v>2815</v>
      </c>
      <c r="F533" s="2" t="s">
        <v>19</v>
      </c>
      <c r="G533" s="2" t="s">
        <v>2192</v>
      </c>
      <c r="H533" s="2" t="s">
        <v>557</v>
      </c>
      <c r="I533" s="2" t="s">
        <v>2491</v>
      </c>
      <c r="J533" s="2" t="s">
        <v>2492</v>
      </c>
      <c r="K533" s="2"/>
      <c r="L533" s="2"/>
      <c r="M533" s="2" t="s">
        <v>2816</v>
      </c>
      <c r="N533" s="2"/>
      <c r="O533" s="2"/>
      <c r="P533" s="2">
        <v>5829648</v>
      </c>
      <c r="Q533" s="2" t="s">
        <v>25</v>
      </c>
      <c r="R533" s="2" t="s">
        <v>26</v>
      </c>
      <c r="S533" s="2" t="s">
        <v>27</v>
      </c>
      <c r="T533">
        <v>23111</v>
      </c>
      <c r="U533" t="e">
        <f>VLOOKUP(C533,Sheet2!$A$2:$E$369,2,FALSE)</f>
        <v>#N/A</v>
      </c>
      <c r="V533" t="e">
        <f>VLOOKUP(C533,Sheet2!$A$2:$E$369,3,FALSE)</f>
        <v>#N/A</v>
      </c>
      <c r="W533" t="e">
        <f>VLOOKUP(C533,Sheet2!$A$2:$E$369,5,FALSE)</f>
        <v>#N/A</v>
      </c>
    </row>
    <row r="534" spans="1:23">
      <c r="A534" s="2" t="s">
        <v>16</v>
      </c>
      <c r="B534" s="2" t="s">
        <v>2817</v>
      </c>
      <c r="C534" s="2">
        <v>71487</v>
      </c>
      <c r="D534" s="2">
        <v>50000</v>
      </c>
      <c r="E534" s="2" t="s">
        <v>2818</v>
      </c>
      <c r="F534" s="2" t="s">
        <v>19</v>
      </c>
      <c r="G534" s="2" t="s">
        <v>2819</v>
      </c>
      <c r="H534" s="2" t="s">
        <v>147</v>
      </c>
      <c r="I534" s="2" t="s">
        <v>2700</v>
      </c>
      <c r="J534" s="2" t="s">
        <v>2701</v>
      </c>
      <c r="K534" s="2"/>
      <c r="L534" s="2"/>
      <c r="M534" s="2" t="s">
        <v>2820</v>
      </c>
      <c r="N534" s="2"/>
      <c r="O534" s="2"/>
      <c r="P534" s="2">
        <v>5829649</v>
      </c>
      <c r="Q534" s="2" t="s">
        <v>25</v>
      </c>
      <c r="R534" s="2" t="s">
        <v>26</v>
      </c>
      <c r="S534" s="2" t="s">
        <v>27</v>
      </c>
      <c r="T534">
        <v>23240</v>
      </c>
      <c r="U534">
        <f>VLOOKUP(C534,Sheet2!$A$2:$E$369,2,FALSE)</f>
        <v>122</v>
      </c>
      <c r="V534">
        <f>VLOOKUP(C534,Sheet2!$A$2:$E$369,3,FALSE)</f>
        <v>50000</v>
      </c>
      <c r="W534">
        <f>VLOOKUP(C534,Sheet2!$A$2:$E$369,5,FALSE)</f>
        <v>1002316</v>
      </c>
    </row>
    <row r="535" spans="1:23">
      <c r="A535" s="2" t="s">
        <v>16</v>
      </c>
      <c r="B535" s="2" t="s">
        <v>2821</v>
      </c>
      <c r="C535" s="2">
        <v>72210</v>
      </c>
      <c r="D535" s="2">
        <v>50000</v>
      </c>
      <c r="E535" s="2" t="s">
        <v>2822</v>
      </c>
      <c r="F535" s="2" t="s">
        <v>19</v>
      </c>
      <c r="G535" s="2" t="s">
        <v>2823</v>
      </c>
      <c r="H535" s="2" t="s">
        <v>31</v>
      </c>
      <c r="I535" s="2" t="s">
        <v>2824</v>
      </c>
      <c r="J535" s="2" t="s">
        <v>2825</v>
      </c>
      <c r="K535" s="2"/>
      <c r="L535" s="2"/>
      <c r="M535" s="2" t="s">
        <v>2826</v>
      </c>
      <c r="N535" s="2"/>
      <c r="O535" s="2"/>
      <c r="P535" s="2">
        <v>5829650</v>
      </c>
      <c r="Q535" s="2" t="s">
        <v>25</v>
      </c>
      <c r="R535" s="2" t="s">
        <v>26</v>
      </c>
      <c r="S535" s="2" t="s">
        <v>27</v>
      </c>
      <c r="T535">
        <v>23956</v>
      </c>
      <c r="U535" t="e">
        <f>VLOOKUP(C535,Sheet2!$A$2:$E$369,2,FALSE)</f>
        <v>#N/A</v>
      </c>
      <c r="V535" t="e">
        <f>VLOOKUP(C535,Sheet2!$A$2:$E$369,3,FALSE)</f>
        <v>#N/A</v>
      </c>
      <c r="W535" t="e">
        <f>VLOOKUP(C535,Sheet2!$A$2:$E$369,5,FALSE)</f>
        <v>#N/A</v>
      </c>
    </row>
    <row r="536" spans="1:23">
      <c r="A536" s="2" t="s">
        <v>16</v>
      </c>
      <c r="B536" s="2" t="s">
        <v>2827</v>
      </c>
      <c r="C536" s="2">
        <v>72199</v>
      </c>
      <c r="D536" s="2">
        <v>50000</v>
      </c>
      <c r="E536" s="2" t="s">
        <v>2828</v>
      </c>
      <c r="F536" s="2" t="s">
        <v>19</v>
      </c>
      <c r="G536" s="2" t="s">
        <v>2829</v>
      </c>
      <c r="H536" s="2" t="s">
        <v>21</v>
      </c>
      <c r="I536" s="2" t="s">
        <v>580</v>
      </c>
      <c r="J536" s="2" t="s">
        <v>581</v>
      </c>
      <c r="K536" s="2"/>
      <c r="L536" s="2"/>
      <c r="M536" s="2" t="s">
        <v>2830</v>
      </c>
      <c r="N536" s="2"/>
      <c r="O536" s="2"/>
      <c r="P536" s="2">
        <v>5829651</v>
      </c>
      <c r="Q536" s="2" t="s">
        <v>25</v>
      </c>
      <c r="R536" s="2" t="s">
        <v>26</v>
      </c>
      <c r="S536" s="2" t="s">
        <v>27</v>
      </c>
      <c r="T536">
        <v>23945</v>
      </c>
      <c r="U536" t="e">
        <f>VLOOKUP(C536,Sheet2!$A$2:$E$369,2,FALSE)</f>
        <v>#N/A</v>
      </c>
      <c r="V536" t="e">
        <f>VLOOKUP(C536,Sheet2!$A$2:$E$369,3,FALSE)</f>
        <v>#N/A</v>
      </c>
      <c r="W536" t="e">
        <f>VLOOKUP(C536,Sheet2!$A$2:$E$369,5,FALSE)</f>
        <v>#N/A</v>
      </c>
    </row>
    <row r="537" spans="1:23">
      <c r="A537" s="2" t="s">
        <v>16</v>
      </c>
      <c r="B537" s="2" t="s">
        <v>2831</v>
      </c>
      <c r="C537" s="2">
        <v>71572</v>
      </c>
      <c r="D537" s="2">
        <v>50000</v>
      </c>
      <c r="E537" s="2" t="s">
        <v>2832</v>
      </c>
      <c r="F537" s="2" t="s">
        <v>19</v>
      </c>
      <c r="G537" s="2" t="s">
        <v>2833</v>
      </c>
      <c r="H537" s="2" t="s">
        <v>1353</v>
      </c>
      <c r="I537" s="2" t="s">
        <v>2834</v>
      </c>
      <c r="J537" s="2" t="s">
        <v>2835</v>
      </c>
      <c r="K537" s="2"/>
      <c r="L537" s="2"/>
      <c r="M537" s="2" t="s">
        <v>2836</v>
      </c>
      <c r="N537" s="2"/>
      <c r="O537" s="2"/>
      <c r="P537" s="2">
        <v>5829652</v>
      </c>
      <c r="Q537" s="2" t="s">
        <v>25</v>
      </c>
      <c r="R537" s="2" t="s">
        <v>26</v>
      </c>
      <c r="S537" s="2" t="s">
        <v>27</v>
      </c>
      <c r="T537">
        <v>23325</v>
      </c>
      <c r="U537" t="e">
        <f>VLOOKUP(C537,Sheet2!$A$2:$E$369,2,FALSE)</f>
        <v>#N/A</v>
      </c>
      <c r="V537" t="e">
        <f>VLOOKUP(C537,Sheet2!$A$2:$E$369,3,FALSE)</f>
        <v>#N/A</v>
      </c>
      <c r="W537" t="e">
        <f>VLOOKUP(C537,Sheet2!$A$2:$E$369,5,FALSE)</f>
        <v>#N/A</v>
      </c>
    </row>
    <row r="538" spans="1:23">
      <c r="A538" s="2" t="s">
        <v>16</v>
      </c>
      <c r="B538" s="2" t="s">
        <v>2837</v>
      </c>
      <c r="C538" s="2">
        <v>71585</v>
      </c>
      <c r="D538" s="2">
        <v>50000</v>
      </c>
      <c r="E538" s="2" t="s">
        <v>2838</v>
      </c>
      <c r="F538" s="2" t="s">
        <v>19</v>
      </c>
      <c r="G538" s="2" t="s">
        <v>2839</v>
      </c>
      <c r="H538" s="2" t="s">
        <v>65</v>
      </c>
      <c r="I538" s="2" t="s">
        <v>2840</v>
      </c>
      <c r="J538" s="2" t="s">
        <v>2841</v>
      </c>
      <c r="K538" s="2"/>
      <c r="L538" s="2"/>
      <c r="M538" s="2" t="s">
        <v>2842</v>
      </c>
      <c r="N538" s="2"/>
      <c r="O538" s="2"/>
      <c r="P538" s="2">
        <v>5829653</v>
      </c>
      <c r="Q538" s="2" t="s">
        <v>25</v>
      </c>
      <c r="R538" s="2" t="s">
        <v>26</v>
      </c>
      <c r="S538" s="2" t="s">
        <v>27</v>
      </c>
      <c r="T538">
        <v>23338</v>
      </c>
      <c r="U538">
        <f>VLOOKUP(C538,Sheet2!$A$2:$E$369,2,FALSE)</f>
        <v>122</v>
      </c>
      <c r="V538">
        <f>VLOOKUP(C538,Sheet2!$A$2:$E$369,3,FALSE)</f>
        <v>50000</v>
      </c>
      <c r="W538">
        <f>VLOOKUP(C538,Sheet2!$A$2:$E$369,5,FALSE)</f>
        <v>1002137</v>
      </c>
    </row>
    <row r="539" spans="1:23">
      <c r="A539" s="2" t="s">
        <v>16</v>
      </c>
      <c r="B539" s="2" t="s">
        <v>2843</v>
      </c>
      <c r="C539" s="2">
        <v>72049</v>
      </c>
      <c r="D539" s="2">
        <v>50000</v>
      </c>
      <c r="E539" s="2" t="s">
        <v>2844</v>
      </c>
      <c r="F539" s="2" t="s">
        <v>19</v>
      </c>
      <c r="G539" s="2" t="s">
        <v>2845</v>
      </c>
      <c r="H539" s="2" t="s">
        <v>65</v>
      </c>
      <c r="I539" s="2" t="s">
        <v>647</v>
      </c>
      <c r="J539" s="2" t="s">
        <v>648</v>
      </c>
      <c r="K539" s="2"/>
      <c r="L539" s="2"/>
      <c r="M539" s="2" t="s">
        <v>2846</v>
      </c>
      <c r="N539" s="2"/>
      <c r="O539" s="2"/>
      <c r="P539" s="2">
        <v>5829654</v>
      </c>
      <c r="Q539" s="2" t="s">
        <v>25</v>
      </c>
      <c r="R539" s="2" t="s">
        <v>26</v>
      </c>
      <c r="S539" s="2" t="s">
        <v>27</v>
      </c>
      <c r="T539">
        <v>23801</v>
      </c>
      <c r="U539" t="e">
        <f>VLOOKUP(C539,Sheet2!$A$2:$E$369,2,FALSE)</f>
        <v>#N/A</v>
      </c>
      <c r="V539" t="e">
        <f>VLOOKUP(C539,Sheet2!$A$2:$E$369,3,FALSE)</f>
        <v>#N/A</v>
      </c>
      <c r="W539" t="e">
        <f>VLOOKUP(C539,Sheet2!$A$2:$E$369,5,FALSE)</f>
        <v>#N/A</v>
      </c>
    </row>
    <row r="540" spans="1:23">
      <c r="A540" s="2" t="s">
        <v>16</v>
      </c>
      <c r="B540" s="2" t="s">
        <v>2847</v>
      </c>
      <c r="C540" s="2">
        <v>71586</v>
      </c>
      <c r="D540" s="2">
        <v>50000</v>
      </c>
      <c r="E540" s="2" t="s">
        <v>2848</v>
      </c>
      <c r="F540" s="2" t="s">
        <v>19</v>
      </c>
      <c r="G540" s="2" t="s">
        <v>2849</v>
      </c>
      <c r="H540" s="2" t="s">
        <v>91</v>
      </c>
      <c r="I540" s="2" t="s">
        <v>45</v>
      </c>
      <c r="J540" s="2" t="s">
        <v>46</v>
      </c>
      <c r="K540" s="2"/>
      <c r="L540" s="2"/>
      <c r="M540" s="2" t="s">
        <v>2850</v>
      </c>
      <c r="N540" s="2"/>
      <c r="O540" s="2"/>
      <c r="P540" s="2">
        <v>5829655</v>
      </c>
      <c r="Q540" s="2" t="s">
        <v>25</v>
      </c>
      <c r="R540" s="2" t="s">
        <v>26</v>
      </c>
      <c r="S540" s="2" t="s">
        <v>27</v>
      </c>
      <c r="T540">
        <v>23339</v>
      </c>
      <c r="U540" t="e">
        <f>VLOOKUP(C540,Sheet2!$A$2:$E$369,2,FALSE)</f>
        <v>#N/A</v>
      </c>
      <c r="V540" t="e">
        <f>VLOOKUP(C540,Sheet2!$A$2:$E$369,3,FALSE)</f>
        <v>#N/A</v>
      </c>
      <c r="W540" t="e">
        <f>VLOOKUP(C540,Sheet2!$A$2:$E$369,5,FALSE)</f>
        <v>#N/A</v>
      </c>
    </row>
    <row r="541" spans="1:23">
      <c r="A541" s="2" t="s">
        <v>16</v>
      </c>
      <c r="B541" s="2" t="s">
        <v>2851</v>
      </c>
      <c r="C541" s="2">
        <v>71593</v>
      </c>
      <c r="D541" s="2">
        <v>50000</v>
      </c>
      <c r="E541" s="2" t="s">
        <v>2852</v>
      </c>
      <c r="F541" s="2" t="s">
        <v>19</v>
      </c>
      <c r="G541" s="2" t="s">
        <v>479</v>
      </c>
      <c r="H541" s="2" t="s">
        <v>147</v>
      </c>
      <c r="I541" s="2" t="s">
        <v>2853</v>
      </c>
      <c r="J541" s="2" t="s">
        <v>2854</v>
      </c>
      <c r="K541" s="2"/>
      <c r="L541" s="2"/>
      <c r="M541" s="2" t="s">
        <v>2855</v>
      </c>
      <c r="N541" s="2"/>
      <c r="O541" s="2"/>
      <c r="P541" s="2">
        <v>5829656</v>
      </c>
      <c r="Q541" s="2" t="s">
        <v>25</v>
      </c>
      <c r="R541" s="2" t="s">
        <v>26</v>
      </c>
      <c r="S541" s="2" t="s">
        <v>27</v>
      </c>
      <c r="T541">
        <v>23346</v>
      </c>
      <c r="U541" t="e">
        <f>VLOOKUP(C541,Sheet2!$A$2:$E$369,2,FALSE)</f>
        <v>#N/A</v>
      </c>
      <c r="V541" t="e">
        <f>VLOOKUP(C541,Sheet2!$A$2:$E$369,3,FALSE)</f>
        <v>#N/A</v>
      </c>
      <c r="W541" t="e">
        <f>VLOOKUP(C541,Sheet2!$A$2:$E$369,5,FALSE)</f>
        <v>#N/A</v>
      </c>
    </row>
    <row r="542" spans="1:23">
      <c r="A542" s="2" t="s">
        <v>16</v>
      </c>
      <c r="B542" s="2" t="s">
        <v>2856</v>
      </c>
      <c r="C542" s="2">
        <v>72211</v>
      </c>
      <c r="D542" s="2">
        <v>50000</v>
      </c>
      <c r="E542" s="2" t="s">
        <v>2857</v>
      </c>
      <c r="F542" s="2" t="s">
        <v>19</v>
      </c>
      <c r="G542" s="2" t="s">
        <v>2858</v>
      </c>
      <c r="H542" s="2" t="s">
        <v>31</v>
      </c>
      <c r="I542" s="2" t="s">
        <v>657</v>
      </c>
      <c r="J542" s="2" t="s">
        <v>658</v>
      </c>
      <c r="K542" s="2"/>
      <c r="L542" s="2"/>
      <c r="M542" s="2" t="s">
        <v>2859</v>
      </c>
      <c r="N542" s="2"/>
      <c r="O542" s="2"/>
      <c r="P542" s="2">
        <v>5829657</v>
      </c>
      <c r="Q542" s="2" t="s">
        <v>25</v>
      </c>
      <c r="R542" s="2" t="s">
        <v>26</v>
      </c>
      <c r="S542" s="2" t="s">
        <v>27</v>
      </c>
      <c r="T542">
        <v>23957</v>
      </c>
      <c r="U542">
        <f>VLOOKUP(C542,Sheet2!$A$2:$E$369,2,FALSE)</f>
        <v>122</v>
      </c>
      <c r="V542">
        <f>VLOOKUP(C542,Sheet2!$A$2:$E$369,3,FALSE)</f>
        <v>50000</v>
      </c>
      <c r="W542">
        <f>VLOOKUP(C542,Sheet2!$A$2:$E$369,5,FALSE)</f>
        <v>1002528</v>
      </c>
    </row>
    <row r="543" spans="1:23">
      <c r="A543" s="2" t="s">
        <v>16</v>
      </c>
      <c r="B543" s="2" t="s">
        <v>2860</v>
      </c>
      <c r="C543" s="2">
        <v>72229</v>
      </c>
      <c r="D543" s="2">
        <v>50000</v>
      </c>
      <c r="E543" s="2" t="s">
        <v>2861</v>
      </c>
      <c r="F543" s="2" t="s">
        <v>19</v>
      </c>
      <c r="G543" s="2" t="s">
        <v>2862</v>
      </c>
      <c r="H543" s="2" t="s">
        <v>31</v>
      </c>
      <c r="I543" s="2" t="s">
        <v>2863</v>
      </c>
      <c r="J543" s="2" t="s">
        <v>2864</v>
      </c>
      <c r="K543" s="2"/>
      <c r="L543" s="2"/>
      <c r="M543" s="2" t="s">
        <v>2865</v>
      </c>
      <c r="N543" s="2"/>
      <c r="O543" s="2"/>
      <c r="P543" s="2">
        <v>5829658</v>
      </c>
      <c r="Q543" s="2" t="s">
        <v>25</v>
      </c>
      <c r="R543" s="2" t="s">
        <v>26</v>
      </c>
      <c r="S543" s="2" t="s">
        <v>27</v>
      </c>
      <c r="T543">
        <v>23975</v>
      </c>
      <c r="U543">
        <f>VLOOKUP(C543,Sheet2!$A$2:$E$369,2,FALSE)</f>
        <v>122</v>
      </c>
      <c r="V543">
        <f>VLOOKUP(C543,Sheet2!$A$2:$E$369,3,FALSE)</f>
        <v>50000</v>
      </c>
      <c r="W543">
        <f>VLOOKUP(C543,Sheet2!$A$2:$E$369,5,FALSE)</f>
        <v>1002532</v>
      </c>
    </row>
    <row r="544" spans="1:23">
      <c r="A544" s="2" t="s">
        <v>16</v>
      </c>
      <c r="B544" s="2" t="s">
        <v>2866</v>
      </c>
      <c r="C544" s="2">
        <v>72052</v>
      </c>
      <c r="D544" s="2">
        <v>50000</v>
      </c>
      <c r="E544" s="2" t="s">
        <v>2867</v>
      </c>
      <c r="F544" s="2" t="s">
        <v>19</v>
      </c>
      <c r="G544" s="2" t="s">
        <v>2868</v>
      </c>
      <c r="H544" s="2" t="s">
        <v>44</v>
      </c>
      <c r="I544" s="2" t="s">
        <v>2869</v>
      </c>
      <c r="J544" s="2" t="s">
        <v>2870</v>
      </c>
      <c r="K544" s="2"/>
      <c r="L544" s="2"/>
      <c r="M544" s="2" t="s">
        <v>2871</v>
      </c>
      <c r="N544" s="2"/>
      <c r="O544" s="2"/>
      <c r="P544" s="2">
        <v>5829659</v>
      </c>
      <c r="Q544" s="2" t="s">
        <v>25</v>
      </c>
      <c r="R544" s="2" t="s">
        <v>26</v>
      </c>
      <c r="S544" s="2" t="s">
        <v>27</v>
      </c>
      <c r="T544">
        <v>23804</v>
      </c>
      <c r="U544">
        <f>VLOOKUP(C544,Sheet2!$A$2:$E$369,2,FALSE)</f>
        <v>122</v>
      </c>
      <c r="V544">
        <f>VLOOKUP(C544,Sheet2!$A$2:$E$369,3,FALSE)</f>
        <v>50000</v>
      </c>
      <c r="W544">
        <f>VLOOKUP(C544,Sheet2!$A$2:$E$369,5,FALSE)</f>
        <v>1002498</v>
      </c>
    </row>
    <row r="545" spans="1:23">
      <c r="A545" s="2" t="s">
        <v>16</v>
      </c>
      <c r="B545" s="2" t="s">
        <v>2872</v>
      </c>
      <c r="C545" s="2">
        <v>65325</v>
      </c>
      <c r="D545" s="2">
        <v>50000</v>
      </c>
      <c r="E545" s="2" t="s">
        <v>2873</v>
      </c>
      <c r="F545" s="2" t="s">
        <v>19</v>
      </c>
      <c r="G545" s="2" t="s">
        <v>2874</v>
      </c>
      <c r="H545" s="2" t="s">
        <v>147</v>
      </c>
      <c r="I545" s="2" t="s">
        <v>2875</v>
      </c>
      <c r="J545" s="2" t="s">
        <v>2876</v>
      </c>
      <c r="K545" s="2"/>
      <c r="L545" s="2"/>
      <c r="M545" s="2" t="s">
        <v>2877</v>
      </c>
      <c r="N545" s="2"/>
      <c r="O545" s="2"/>
      <c r="P545" s="2">
        <v>5829660</v>
      </c>
      <c r="Q545" s="2" t="s">
        <v>25</v>
      </c>
      <c r="R545" s="2" t="s">
        <v>26</v>
      </c>
      <c r="S545" s="2" t="s">
        <v>27</v>
      </c>
      <c r="T545">
        <v>24121</v>
      </c>
      <c r="U545">
        <f>VLOOKUP(C545,Sheet2!$A$2:$E$369,2,FALSE)</f>
        <v>122</v>
      </c>
      <c r="V545">
        <f>VLOOKUP(C545,Sheet2!$A$2:$E$369,3,FALSE)</f>
        <v>50000</v>
      </c>
      <c r="W545">
        <f>VLOOKUP(C545,Sheet2!$A$2:$E$369,5,FALSE)</f>
        <v>1002278</v>
      </c>
    </row>
    <row r="546" spans="1:23">
      <c r="A546" s="2" t="s">
        <v>16</v>
      </c>
      <c r="B546" s="2" t="s">
        <v>2878</v>
      </c>
      <c r="C546" s="2">
        <v>71607</v>
      </c>
      <c r="D546" s="2">
        <v>50000</v>
      </c>
      <c r="E546" s="2" t="s">
        <v>2879</v>
      </c>
      <c r="F546" s="2" t="s">
        <v>19</v>
      </c>
      <c r="G546" s="2" t="s">
        <v>1320</v>
      </c>
      <c r="H546" s="2" t="s">
        <v>58</v>
      </c>
      <c r="I546" s="2" t="s">
        <v>2869</v>
      </c>
      <c r="J546" s="2" t="s">
        <v>2870</v>
      </c>
      <c r="K546" s="2"/>
      <c r="L546" s="2"/>
      <c r="M546" s="2" t="s">
        <v>2880</v>
      </c>
      <c r="N546" s="2"/>
      <c r="O546" s="2"/>
      <c r="P546" s="2">
        <v>5829661</v>
      </c>
      <c r="Q546" s="2" t="s">
        <v>25</v>
      </c>
      <c r="R546" s="2" t="s">
        <v>26</v>
      </c>
      <c r="S546" s="2" t="s">
        <v>27</v>
      </c>
      <c r="T546">
        <v>23359</v>
      </c>
      <c r="U546">
        <f>VLOOKUP(C546,Sheet2!$A$2:$E$369,2,FALSE)</f>
        <v>122</v>
      </c>
      <c r="V546">
        <f>VLOOKUP(C546,Sheet2!$A$2:$E$369,3,FALSE)</f>
        <v>50000</v>
      </c>
      <c r="W546">
        <f>VLOOKUP(C546,Sheet2!$A$2:$E$369,5,FALSE)</f>
        <v>1002139</v>
      </c>
    </row>
    <row r="547" spans="1:23">
      <c r="A547" s="2" t="s">
        <v>16</v>
      </c>
      <c r="B547" s="2" t="s">
        <v>2881</v>
      </c>
      <c r="C547" s="2">
        <v>72859</v>
      </c>
      <c r="D547" s="2">
        <v>50000</v>
      </c>
      <c r="E547" s="2" t="s">
        <v>2882</v>
      </c>
      <c r="F547" s="2" t="s">
        <v>19</v>
      </c>
      <c r="G547" s="2" t="s">
        <v>2883</v>
      </c>
      <c r="H547" s="2" t="s">
        <v>65</v>
      </c>
      <c r="I547" s="2" t="s">
        <v>2884</v>
      </c>
      <c r="J547" s="2" t="s">
        <v>2885</v>
      </c>
      <c r="K547" s="2"/>
      <c r="L547" s="2"/>
      <c r="M547" s="2" t="s">
        <v>2886</v>
      </c>
      <c r="N547" s="2"/>
      <c r="O547" s="2"/>
      <c r="P547" s="2">
        <v>5829662</v>
      </c>
      <c r="Q547" s="2" t="s">
        <v>25</v>
      </c>
      <c r="R547" s="2" t="s">
        <v>26</v>
      </c>
      <c r="S547" s="2" t="s">
        <v>27</v>
      </c>
      <c r="T547">
        <v>24435</v>
      </c>
      <c r="U547" t="e">
        <f>VLOOKUP(C547,Sheet2!$A$2:$E$369,2,FALSE)</f>
        <v>#N/A</v>
      </c>
      <c r="V547" t="e">
        <f>VLOOKUP(C547,Sheet2!$A$2:$E$369,3,FALSE)</f>
        <v>#N/A</v>
      </c>
      <c r="W547" t="e">
        <f>VLOOKUP(C547,Sheet2!$A$2:$E$369,5,FALSE)</f>
        <v>#N/A</v>
      </c>
    </row>
    <row r="548" spans="1:23">
      <c r="A548" s="2" t="s">
        <v>16</v>
      </c>
      <c r="B548" s="2" t="s">
        <v>2887</v>
      </c>
      <c r="C548" s="2">
        <v>70879</v>
      </c>
      <c r="D548" s="2">
        <v>50000</v>
      </c>
      <c r="E548" s="2" t="s">
        <v>2888</v>
      </c>
      <c r="F548" s="2" t="s">
        <v>19</v>
      </c>
      <c r="G548" s="2" t="s">
        <v>2889</v>
      </c>
      <c r="H548" s="2" t="s">
        <v>31</v>
      </c>
      <c r="I548" s="2" t="s">
        <v>831</v>
      </c>
      <c r="J548" s="2" t="s">
        <v>832</v>
      </c>
      <c r="K548" s="2"/>
      <c r="L548" s="2"/>
      <c r="M548" s="2" t="s">
        <v>2890</v>
      </c>
      <c r="N548" s="2"/>
      <c r="O548" s="2"/>
      <c r="P548" s="2">
        <v>5829663</v>
      </c>
      <c r="Q548" s="2" t="s">
        <v>25</v>
      </c>
      <c r="R548" s="2" t="s">
        <v>26</v>
      </c>
      <c r="S548" s="2" t="s">
        <v>27</v>
      </c>
      <c r="T548">
        <v>24249</v>
      </c>
      <c r="U548" t="e">
        <f>VLOOKUP(C548,Sheet2!$A$2:$E$369,2,FALSE)</f>
        <v>#N/A</v>
      </c>
      <c r="V548" t="e">
        <f>VLOOKUP(C548,Sheet2!$A$2:$E$369,3,FALSE)</f>
        <v>#N/A</v>
      </c>
      <c r="W548" t="e">
        <f>VLOOKUP(C548,Sheet2!$A$2:$E$369,5,FALSE)</f>
        <v>#N/A</v>
      </c>
    </row>
    <row r="549" spans="1:23">
      <c r="A549" s="2" t="s">
        <v>16</v>
      </c>
      <c r="B549" s="2" t="s">
        <v>2891</v>
      </c>
      <c r="C549" s="2">
        <v>71541</v>
      </c>
      <c r="D549" s="2">
        <v>50000</v>
      </c>
      <c r="E549" s="2" t="s">
        <v>2892</v>
      </c>
      <c r="F549" s="2" t="s">
        <v>19</v>
      </c>
      <c r="G549" s="2" t="s">
        <v>2893</v>
      </c>
      <c r="H549" s="2" t="s">
        <v>782</v>
      </c>
      <c r="I549" s="2" t="s">
        <v>2811</v>
      </c>
      <c r="J549" s="2" t="s">
        <v>2812</v>
      </c>
      <c r="K549" s="2"/>
      <c r="L549" s="2"/>
      <c r="M549" s="2" t="s">
        <v>2894</v>
      </c>
      <c r="N549" s="2"/>
      <c r="O549" s="2"/>
      <c r="P549" s="2">
        <v>5829664</v>
      </c>
      <c r="Q549" s="2" t="s">
        <v>25</v>
      </c>
      <c r="R549" s="2" t="s">
        <v>26</v>
      </c>
      <c r="S549" s="2" t="s">
        <v>27</v>
      </c>
      <c r="T549">
        <v>23294</v>
      </c>
      <c r="U549" t="e">
        <f>VLOOKUP(C549,Sheet2!$A$2:$E$369,2,FALSE)</f>
        <v>#N/A</v>
      </c>
      <c r="V549" t="e">
        <f>VLOOKUP(C549,Sheet2!$A$2:$E$369,3,FALSE)</f>
        <v>#N/A</v>
      </c>
      <c r="W549" t="e">
        <f>VLOOKUP(C549,Sheet2!$A$2:$E$369,5,FALSE)</f>
        <v>#N/A</v>
      </c>
    </row>
    <row r="550" spans="1:23">
      <c r="A550" s="2" t="s">
        <v>16</v>
      </c>
      <c r="B550" s="2" t="s">
        <v>2895</v>
      </c>
      <c r="C550" s="2">
        <v>72055</v>
      </c>
      <c r="D550" s="2">
        <v>50000</v>
      </c>
      <c r="E550" s="2" t="s">
        <v>2896</v>
      </c>
      <c r="F550" s="2" t="s">
        <v>19</v>
      </c>
      <c r="G550" s="2" t="s">
        <v>2897</v>
      </c>
      <c r="H550" s="2" t="s">
        <v>44</v>
      </c>
      <c r="I550" s="2" t="s">
        <v>2898</v>
      </c>
      <c r="J550" s="2" t="s">
        <v>2899</v>
      </c>
      <c r="K550" s="2"/>
      <c r="L550" s="2"/>
      <c r="M550" s="2" t="s">
        <v>2900</v>
      </c>
      <c r="N550" s="2"/>
      <c r="O550" s="2"/>
      <c r="P550" s="2">
        <v>5829665</v>
      </c>
      <c r="Q550" s="2" t="s">
        <v>25</v>
      </c>
      <c r="R550" s="2" t="s">
        <v>26</v>
      </c>
      <c r="S550" s="2" t="s">
        <v>27</v>
      </c>
      <c r="T550">
        <v>23807</v>
      </c>
      <c r="U550">
        <f>VLOOKUP(C550,Sheet2!$A$2:$E$369,2,FALSE)</f>
        <v>122</v>
      </c>
      <c r="V550">
        <f>VLOOKUP(C550,Sheet2!$A$2:$E$369,3,FALSE)</f>
        <v>50000</v>
      </c>
      <c r="W550">
        <f>VLOOKUP(C550,Sheet2!$A$2:$E$369,5,FALSE)</f>
        <v>1002500</v>
      </c>
    </row>
    <row r="551" spans="1:23">
      <c r="A551" s="2" t="s">
        <v>16</v>
      </c>
      <c r="B551" s="2" t="s">
        <v>2901</v>
      </c>
      <c r="C551" s="2">
        <v>71613</v>
      </c>
      <c r="D551" s="2">
        <v>50000</v>
      </c>
      <c r="E551" s="2" t="s">
        <v>2902</v>
      </c>
      <c r="F551" s="2" t="s">
        <v>19</v>
      </c>
      <c r="G551" s="2" t="s">
        <v>2903</v>
      </c>
      <c r="H551" s="2" t="s">
        <v>91</v>
      </c>
      <c r="I551" s="2" t="s">
        <v>2904</v>
      </c>
      <c r="J551" s="2" t="s">
        <v>2905</v>
      </c>
      <c r="K551" s="2"/>
      <c r="L551" s="2"/>
      <c r="M551" s="2" t="s">
        <v>2906</v>
      </c>
      <c r="N551" s="2"/>
      <c r="O551" s="2"/>
      <c r="P551" s="2">
        <v>5829666</v>
      </c>
      <c r="Q551" s="2" t="s">
        <v>25</v>
      </c>
      <c r="R551" s="2" t="s">
        <v>26</v>
      </c>
      <c r="S551" s="2" t="s">
        <v>27</v>
      </c>
      <c r="T551">
        <v>23365</v>
      </c>
      <c r="U551">
        <f>VLOOKUP(C551,Sheet2!$A$2:$E$369,2,FALSE)</f>
        <v>122</v>
      </c>
      <c r="V551">
        <f>VLOOKUP(C551,Sheet2!$A$2:$E$369,3,FALSE)</f>
        <v>50000</v>
      </c>
      <c r="W551">
        <f>VLOOKUP(C551,Sheet2!$A$2:$E$369,5,FALSE)</f>
        <v>1002140</v>
      </c>
    </row>
    <row r="552" spans="1:23">
      <c r="A552" s="2" t="s">
        <v>16</v>
      </c>
      <c r="B552" s="2" t="s">
        <v>2907</v>
      </c>
      <c r="C552" s="2">
        <v>72235</v>
      </c>
      <c r="D552" s="2">
        <v>50000</v>
      </c>
      <c r="E552" s="2" t="s">
        <v>2908</v>
      </c>
      <c r="F552" s="2" t="s">
        <v>19</v>
      </c>
      <c r="G552" s="2" t="s">
        <v>2909</v>
      </c>
      <c r="H552" s="2" t="s">
        <v>31</v>
      </c>
      <c r="I552" s="2" t="s">
        <v>2910</v>
      </c>
      <c r="J552" s="2" t="s">
        <v>2911</v>
      </c>
      <c r="K552" s="2"/>
      <c r="L552" s="2"/>
      <c r="M552" s="2" t="s">
        <v>2912</v>
      </c>
      <c r="N552" s="2"/>
      <c r="O552" s="2"/>
      <c r="P552" s="2">
        <v>5829667</v>
      </c>
      <c r="Q552" s="2" t="s">
        <v>25</v>
      </c>
      <c r="R552" s="2" t="s">
        <v>26</v>
      </c>
      <c r="S552" s="2" t="s">
        <v>27</v>
      </c>
      <c r="T552">
        <v>23981</v>
      </c>
      <c r="U552" t="e">
        <f>VLOOKUP(C552,Sheet2!$A$2:$E$369,2,FALSE)</f>
        <v>#N/A</v>
      </c>
      <c r="V552" t="e">
        <f>VLOOKUP(C552,Sheet2!$A$2:$E$369,3,FALSE)</f>
        <v>#N/A</v>
      </c>
      <c r="W552" t="e">
        <f>VLOOKUP(C552,Sheet2!$A$2:$E$369,5,FALSE)</f>
        <v>#N/A</v>
      </c>
    </row>
    <row r="553" spans="1:23">
      <c r="A553" s="2" t="s">
        <v>16</v>
      </c>
      <c r="B553" s="2" t="s">
        <v>2913</v>
      </c>
      <c r="C553" s="2">
        <v>71621</v>
      </c>
      <c r="D553" s="2">
        <v>50000</v>
      </c>
      <c r="E553" s="2" t="s">
        <v>2914</v>
      </c>
      <c r="F553" s="2" t="s">
        <v>19</v>
      </c>
      <c r="G553" s="2" t="s">
        <v>2192</v>
      </c>
      <c r="H553" s="2" t="s">
        <v>557</v>
      </c>
      <c r="I553" s="2" t="s">
        <v>81</v>
      </c>
      <c r="J553" s="2" t="s">
        <v>82</v>
      </c>
      <c r="K553" s="2"/>
      <c r="L553" s="2"/>
      <c r="M553" s="2" t="s">
        <v>2915</v>
      </c>
      <c r="N553" s="2"/>
      <c r="O553" s="2"/>
      <c r="P553" s="2">
        <v>5829668</v>
      </c>
      <c r="Q553" s="2" t="s">
        <v>25</v>
      </c>
      <c r="R553" s="2" t="s">
        <v>26</v>
      </c>
      <c r="S553" s="2" t="s">
        <v>27</v>
      </c>
      <c r="T553">
        <v>23373</v>
      </c>
      <c r="U553">
        <f>VLOOKUP(C553,Sheet2!$A$2:$E$369,2,FALSE)</f>
        <v>122</v>
      </c>
      <c r="V553">
        <f>VLOOKUP(C553,Sheet2!$A$2:$E$369,3,FALSE)</f>
        <v>50000</v>
      </c>
      <c r="W553">
        <f>VLOOKUP(C553,Sheet2!$A$2:$E$369,5,FALSE)</f>
        <v>1002142</v>
      </c>
    </row>
    <row r="554" spans="1:23">
      <c r="A554" s="2" t="s">
        <v>16</v>
      </c>
      <c r="B554" s="2" t="s">
        <v>2916</v>
      </c>
      <c r="C554" s="2">
        <v>71619</v>
      </c>
      <c r="D554" s="2">
        <v>50000</v>
      </c>
      <c r="E554" s="2" t="s">
        <v>2917</v>
      </c>
      <c r="F554" s="2" t="s">
        <v>19</v>
      </c>
      <c r="G554" s="2" t="s">
        <v>2918</v>
      </c>
      <c r="H554" s="2" t="s">
        <v>2919</v>
      </c>
      <c r="I554" s="2" t="s">
        <v>841</v>
      </c>
      <c r="J554" s="2" t="s">
        <v>842</v>
      </c>
      <c r="K554" s="2"/>
      <c r="L554" s="2"/>
      <c r="M554" s="2" t="s">
        <v>2920</v>
      </c>
      <c r="N554" s="2"/>
      <c r="O554" s="2"/>
      <c r="P554" s="2">
        <v>5829669</v>
      </c>
      <c r="Q554" s="2" t="s">
        <v>25</v>
      </c>
      <c r="R554" s="2" t="s">
        <v>26</v>
      </c>
      <c r="S554" s="2" t="s">
        <v>27</v>
      </c>
      <c r="T554">
        <v>23371</v>
      </c>
      <c r="U554">
        <f>VLOOKUP(C554,Sheet2!$A$2:$E$369,2,FALSE)</f>
        <v>125</v>
      </c>
      <c r="V554">
        <f>VLOOKUP(C554,Sheet2!$A$2:$E$369,3,FALSE)</f>
        <v>50000</v>
      </c>
      <c r="W554">
        <f>VLOOKUP(C554,Sheet2!$A$2:$E$369,5,FALSE)</f>
        <v>1002141</v>
      </c>
    </row>
    <row r="555" spans="1:23">
      <c r="A555" s="2" t="s">
        <v>16</v>
      </c>
      <c r="B555" s="2" t="s">
        <v>2921</v>
      </c>
      <c r="C555" s="2">
        <v>71594</v>
      </c>
      <c r="D555" s="2">
        <v>50000</v>
      </c>
      <c r="E555" s="2" t="s">
        <v>2922</v>
      </c>
      <c r="F555" s="2" t="s">
        <v>19</v>
      </c>
      <c r="G555" s="2" t="s">
        <v>2923</v>
      </c>
      <c r="H555" s="2" t="s">
        <v>91</v>
      </c>
      <c r="I555" s="2" t="s">
        <v>2924</v>
      </c>
      <c r="J555" s="2" t="s">
        <v>2925</v>
      </c>
      <c r="K555" s="2"/>
      <c r="L555" s="2"/>
      <c r="M555" s="2" t="s">
        <v>2926</v>
      </c>
      <c r="N555" s="2"/>
      <c r="O555" s="2"/>
      <c r="P555" s="2">
        <v>5829670</v>
      </c>
      <c r="Q555" s="2" t="s">
        <v>25</v>
      </c>
      <c r="R555" s="2" t="s">
        <v>26</v>
      </c>
      <c r="S555" s="2" t="s">
        <v>27</v>
      </c>
      <c r="T555">
        <v>23347</v>
      </c>
      <c r="U555" t="e">
        <f>VLOOKUP(C555,Sheet2!$A$2:$E$369,2,FALSE)</f>
        <v>#N/A</v>
      </c>
      <c r="V555" t="e">
        <f>VLOOKUP(C555,Sheet2!$A$2:$E$369,3,FALSE)</f>
        <v>#N/A</v>
      </c>
      <c r="W555" t="e">
        <f>VLOOKUP(C555,Sheet2!$A$2:$E$369,5,FALSE)</f>
        <v>#N/A</v>
      </c>
    </row>
    <row r="556" spans="1:23">
      <c r="A556" s="2" t="s">
        <v>16</v>
      </c>
      <c r="B556" s="2" t="s">
        <v>2927</v>
      </c>
      <c r="C556" s="2">
        <v>71359</v>
      </c>
      <c r="D556" s="2">
        <v>50000</v>
      </c>
      <c r="E556" s="2" t="s">
        <v>2928</v>
      </c>
      <c r="F556" s="2" t="s">
        <v>19</v>
      </c>
      <c r="G556" s="2" t="s">
        <v>918</v>
      </c>
      <c r="H556" s="2" t="s">
        <v>70</v>
      </c>
      <c r="I556" s="2" t="s">
        <v>2491</v>
      </c>
      <c r="J556" s="2" t="s">
        <v>2492</v>
      </c>
      <c r="K556" s="2"/>
      <c r="L556" s="2"/>
      <c r="M556" s="2" t="s">
        <v>2929</v>
      </c>
      <c r="N556" s="2"/>
      <c r="O556" s="2"/>
      <c r="P556" s="2">
        <v>5829671</v>
      </c>
      <c r="Q556" s="2" t="s">
        <v>25</v>
      </c>
      <c r="R556" s="2" t="s">
        <v>26</v>
      </c>
      <c r="S556" s="2" t="s">
        <v>27</v>
      </c>
      <c r="T556">
        <v>23112</v>
      </c>
      <c r="U556" t="e">
        <f>VLOOKUP(C556,Sheet2!$A$2:$E$369,2,FALSE)</f>
        <v>#N/A</v>
      </c>
      <c r="V556" t="e">
        <f>VLOOKUP(C556,Sheet2!$A$2:$E$369,3,FALSE)</f>
        <v>#N/A</v>
      </c>
      <c r="W556" t="e">
        <f>VLOOKUP(C556,Sheet2!$A$2:$E$369,5,FALSE)</f>
        <v>#N/A</v>
      </c>
    </row>
    <row r="557" spans="1:23">
      <c r="A557" s="2" t="s">
        <v>16</v>
      </c>
      <c r="B557" s="2" t="s">
        <v>2930</v>
      </c>
      <c r="C557" s="2">
        <v>71608</v>
      </c>
      <c r="D557" s="2">
        <v>50000</v>
      </c>
      <c r="E557" s="2" t="s">
        <v>2931</v>
      </c>
      <c r="F557" s="2" t="s">
        <v>19</v>
      </c>
      <c r="G557" s="2" t="s">
        <v>924</v>
      </c>
      <c r="H557" s="2" t="s">
        <v>65</v>
      </c>
      <c r="I557" s="2" t="s">
        <v>245</v>
      </c>
      <c r="J557" s="2" t="s">
        <v>246</v>
      </c>
      <c r="K557" s="2"/>
      <c r="L557" s="2"/>
      <c r="M557" s="2" t="s">
        <v>2932</v>
      </c>
      <c r="N557" s="2"/>
      <c r="O557" s="2"/>
      <c r="P557" s="2">
        <v>5829672</v>
      </c>
      <c r="Q557" s="2" t="s">
        <v>25</v>
      </c>
      <c r="R557" s="2" t="s">
        <v>26</v>
      </c>
      <c r="S557" s="2" t="s">
        <v>27</v>
      </c>
      <c r="T557">
        <v>23360</v>
      </c>
      <c r="U557">
        <f>VLOOKUP(C557,Sheet2!$A$2:$E$369,2,FALSE)</f>
        <v>122</v>
      </c>
      <c r="V557">
        <f>VLOOKUP(C557,Sheet2!$A$2:$E$369,3,FALSE)</f>
        <v>50000</v>
      </c>
      <c r="W557">
        <f>VLOOKUP(C557,Sheet2!$A$2:$E$369,5,FALSE)</f>
        <v>1002337</v>
      </c>
    </row>
    <row r="558" spans="1:23">
      <c r="A558" s="2" t="s">
        <v>16</v>
      </c>
      <c r="B558" s="2" t="s">
        <v>2933</v>
      </c>
      <c r="C558" s="2">
        <v>72252</v>
      </c>
      <c r="D558" s="2">
        <v>50000</v>
      </c>
      <c r="E558" s="2" t="s">
        <v>2934</v>
      </c>
      <c r="F558" s="2" t="s">
        <v>19</v>
      </c>
      <c r="G558" s="2" t="s">
        <v>2935</v>
      </c>
      <c r="H558" s="2" t="s">
        <v>31</v>
      </c>
      <c r="I558" s="2" t="s">
        <v>81</v>
      </c>
      <c r="J558" s="2" t="s">
        <v>82</v>
      </c>
      <c r="K558" s="2"/>
      <c r="L558" s="2"/>
      <c r="M558" s="2" t="s">
        <v>2936</v>
      </c>
      <c r="N558" s="2"/>
      <c r="O558" s="2"/>
      <c r="P558" s="2">
        <v>5829673</v>
      </c>
      <c r="Q558" s="2" t="s">
        <v>25</v>
      </c>
      <c r="R558" s="2" t="s">
        <v>26</v>
      </c>
      <c r="S558" s="2" t="s">
        <v>27</v>
      </c>
      <c r="T558">
        <v>23998</v>
      </c>
      <c r="U558">
        <f>VLOOKUP(C558,Sheet2!$A$2:$E$369,2,FALSE)</f>
        <v>122</v>
      </c>
      <c r="V558">
        <f>VLOOKUP(C558,Sheet2!$A$2:$E$369,3,FALSE)</f>
        <v>50000</v>
      </c>
      <c r="W558">
        <f>VLOOKUP(C558,Sheet2!$A$2:$E$369,5,FALSE)</f>
        <v>1002237</v>
      </c>
    </row>
    <row r="559" spans="1:23">
      <c r="A559" s="2" t="s">
        <v>16</v>
      </c>
      <c r="B559" s="2" t="s">
        <v>2937</v>
      </c>
      <c r="C559" s="2">
        <v>72208</v>
      </c>
      <c r="D559" s="2">
        <v>50000</v>
      </c>
      <c r="E559" s="2" t="s">
        <v>2938</v>
      </c>
      <c r="F559" s="2" t="s">
        <v>19</v>
      </c>
      <c r="G559" s="2" t="s">
        <v>2939</v>
      </c>
      <c r="H559" s="2" t="s">
        <v>31</v>
      </c>
      <c r="I559" s="2" t="s">
        <v>1653</v>
      </c>
      <c r="J559" s="2" t="s">
        <v>1654</v>
      </c>
      <c r="K559" s="2"/>
      <c r="L559" s="2"/>
      <c r="M559" s="2" t="s">
        <v>2940</v>
      </c>
      <c r="N559" s="2"/>
      <c r="O559" s="2"/>
      <c r="P559" s="2">
        <v>5829674</v>
      </c>
      <c r="Q559" s="2" t="s">
        <v>25</v>
      </c>
      <c r="R559" s="2" t="s">
        <v>26</v>
      </c>
      <c r="S559" s="2" t="s">
        <v>27</v>
      </c>
      <c r="T559">
        <v>23954</v>
      </c>
      <c r="U559">
        <f>VLOOKUP(C559,Sheet2!$A$2:$E$369,2,FALSE)</f>
        <v>122</v>
      </c>
      <c r="V559">
        <f>VLOOKUP(C559,Sheet2!$A$2:$E$369,3,FALSE)</f>
        <v>50000</v>
      </c>
      <c r="W559">
        <f>VLOOKUP(C559,Sheet2!$A$2:$E$369,5,FALSE)</f>
        <v>1002233</v>
      </c>
    </row>
    <row r="560" spans="1:23">
      <c r="A560" s="2" t="s">
        <v>16</v>
      </c>
      <c r="B560" s="2" t="s">
        <v>2941</v>
      </c>
      <c r="C560" s="2">
        <v>72255</v>
      </c>
      <c r="D560" s="2">
        <v>50000</v>
      </c>
      <c r="E560" s="2" t="s">
        <v>2942</v>
      </c>
      <c r="F560" s="2" t="s">
        <v>19</v>
      </c>
      <c r="G560" s="2" t="s">
        <v>2943</v>
      </c>
      <c r="H560" s="2" t="s">
        <v>31</v>
      </c>
      <c r="I560" s="2" t="s">
        <v>2944</v>
      </c>
      <c r="J560" s="2" t="s">
        <v>2945</v>
      </c>
      <c r="K560" s="2"/>
      <c r="L560" s="2"/>
      <c r="M560" s="2" t="s">
        <v>2946</v>
      </c>
      <c r="N560" s="2"/>
      <c r="O560" s="2"/>
      <c r="P560" s="2">
        <v>5829675</v>
      </c>
      <c r="Q560" s="2" t="s">
        <v>25</v>
      </c>
      <c r="R560" s="2" t="s">
        <v>26</v>
      </c>
      <c r="S560" s="2" t="s">
        <v>27</v>
      </c>
      <c r="T560">
        <v>24001</v>
      </c>
      <c r="U560">
        <f>VLOOKUP(C560,Sheet2!$A$2:$E$369,2,FALSE)</f>
        <v>122</v>
      </c>
      <c r="V560">
        <f>VLOOKUP(C560,Sheet2!$A$2:$E$369,3,FALSE)</f>
        <v>50000</v>
      </c>
      <c r="W560">
        <f>VLOOKUP(C560,Sheet2!$A$2:$E$369,5,FALSE)</f>
        <v>1002540</v>
      </c>
    </row>
    <row r="561" spans="1:23">
      <c r="A561" s="2" t="s">
        <v>16</v>
      </c>
      <c r="B561" s="2" t="s">
        <v>2947</v>
      </c>
      <c r="C561" s="2">
        <v>71630</v>
      </c>
      <c r="D561" s="2">
        <v>50000</v>
      </c>
      <c r="E561" s="2" t="s">
        <v>2948</v>
      </c>
      <c r="F561" s="2" t="s">
        <v>19</v>
      </c>
      <c r="G561" s="2" t="s">
        <v>579</v>
      </c>
      <c r="H561" s="2" t="s">
        <v>147</v>
      </c>
      <c r="I561" s="2" t="s">
        <v>2949</v>
      </c>
      <c r="J561" s="2" t="s">
        <v>2950</v>
      </c>
      <c r="K561" s="2"/>
      <c r="L561" s="2"/>
      <c r="M561" s="2" t="s">
        <v>2951</v>
      </c>
      <c r="N561" s="2"/>
      <c r="O561" s="2"/>
      <c r="P561" s="2">
        <v>5829676</v>
      </c>
      <c r="Q561" s="2" t="s">
        <v>25</v>
      </c>
      <c r="R561" s="2" t="s">
        <v>26</v>
      </c>
      <c r="S561" s="2" t="s">
        <v>27</v>
      </c>
      <c r="T561">
        <v>23382</v>
      </c>
      <c r="U561" t="e">
        <f>VLOOKUP(C561,Sheet2!$A$2:$E$369,2,FALSE)</f>
        <v>#N/A</v>
      </c>
      <c r="V561" t="e">
        <f>VLOOKUP(C561,Sheet2!$A$2:$E$369,3,FALSE)</f>
        <v>#N/A</v>
      </c>
      <c r="W561" t="e">
        <f>VLOOKUP(C561,Sheet2!$A$2:$E$369,5,FALSE)</f>
        <v>#N/A</v>
      </c>
    </row>
    <row r="562" spans="1:23">
      <c r="A562" s="2" t="s">
        <v>16</v>
      </c>
      <c r="B562" s="2" t="s">
        <v>2952</v>
      </c>
      <c r="C562" s="2">
        <v>71635</v>
      </c>
      <c r="D562" s="2">
        <v>50000</v>
      </c>
      <c r="E562" s="2" t="s">
        <v>2953</v>
      </c>
      <c r="F562" s="2" t="s">
        <v>19</v>
      </c>
      <c r="G562" s="2" t="s">
        <v>2954</v>
      </c>
      <c r="H562" s="2" t="s">
        <v>91</v>
      </c>
      <c r="I562" s="2" t="s">
        <v>2955</v>
      </c>
      <c r="J562" s="2" t="s">
        <v>2956</v>
      </c>
      <c r="K562" s="2"/>
      <c r="L562" s="2"/>
      <c r="M562" s="2" t="s">
        <v>2957</v>
      </c>
      <c r="N562" s="2"/>
      <c r="O562" s="2"/>
      <c r="P562" s="2">
        <v>5829677</v>
      </c>
      <c r="Q562" s="2" t="s">
        <v>25</v>
      </c>
      <c r="R562" s="2" t="s">
        <v>26</v>
      </c>
      <c r="S562" s="2" t="s">
        <v>27</v>
      </c>
      <c r="T562">
        <v>23387</v>
      </c>
      <c r="U562">
        <f>VLOOKUP(C562,Sheet2!$A$2:$E$369,2,FALSE)</f>
        <v>122</v>
      </c>
      <c r="V562">
        <f>VLOOKUP(C562,Sheet2!$A$2:$E$369,3,FALSE)</f>
        <v>50000</v>
      </c>
      <c r="W562">
        <f>VLOOKUP(C562,Sheet2!$A$2:$E$369,5,FALSE)</f>
        <v>1002344</v>
      </c>
    </row>
    <row r="563" spans="1:23">
      <c r="A563" s="2" t="s">
        <v>16</v>
      </c>
      <c r="B563" s="2" t="s">
        <v>2958</v>
      </c>
      <c r="C563" s="2">
        <v>71636</v>
      </c>
      <c r="D563" s="2">
        <v>50000</v>
      </c>
      <c r="E563" s="2" t="s">
        <v>2959</v>
      </c>
      <c r="F563" s="2" t="s">
        <v>19</v>
      </c>
      <c r="G563" s="2" t="s">
        <v>2960</v>
      </c>
      <c r="H563" s="2" t="s">
        <v>1052</v>
      </c>
      <c r="I563" s="2" t="s">
        <v>181</v>
      </c>
      <c r="J563" s="2" t="s">
        <v>182</v>
      </c>
      <c r="K563" s="2"/>
      <c r="L563" s="2"/>
      <c r="M563" s="2" t="s">
        <v>2961</v>
      </c>
      <c r="N563" s="2"/>
      <c r="O563" s="2"/>
      <c r="P563" s="2">
        <v>5829678</v>
      </c>
      <c r="Q563" s="2" t="s">
        <v>25</v>
      </c>
      <c r="R563" s="2" t="s">
        <v>26</v>
      </c>
      <c r="S563" s="2" t="s">
        <v>27</v>
      </c>
      <c r="T563">
        <v>23388</v>
      </c>
      <c r="U563">
        <f>VLOOKUP(C563,Sheet2!$A$2:$E$369,2,FALSE)</f>
        <v>126</v>
      </c>
      <c r="V563">
        <f>VLOOKUP(C563,Sheet2!$A$2:$E$369,3,FALSE)</f>
        <v>50000</v>
      </c>
      <c r="W563">
        <f>VLOOKUP(C563,Sheet2!$A$2:$E$369,5,FALSE)</f>
        <v>1002345</v>
      </c>
    </row>
    <row r="564" spans="1:23">
      <c r="A564" s="2" t="s">
        <v>16</v>
      </c>
      <c r="B564" s="2" t="s">
        <v>2962</v>
      </c>
      <c r="C564" s="2">
        <v>71633</v>
      </c>
      <c r="D564" s="2">
        <v>50000</v>
      </c>
      <c r="E564" s="2" t="s">
        <v>2963</v>
      </c>
      <c r="F564" s="2" t="s">
        <v>19</v>
      </c>
      <c r="G564" s="2" t="s">
        <v>2964</v>
      </c>
      <c r="H564" s="2" t="s">
        <v>91</v>
      </c>
      <c r="I564" s="2" t="s">
        <v>2965</v>
      </c>
      <c r="J564" s="2" t="s">
        <v>2966</v>
      </c>
      <c r="K564" s="2"/>
      <c r="L564" s="2"/>
      <c r="M564" s="2" t="s">
        <v>2967</v>
      </c>
      <c r="N564" s="2"/>
      <c r="O564" s="2"/>
      <c r="P564" s="2">
        <v>5829679</v>
      </c>
      <c r="Q564" s="2" t="s">
        <v>25</v>
      </c>
      <c r="R564" s="2" t="s">
        <v>26</v>
      </c>
      <c r="S564" s="2" t="s">
        <v>27</v>
      </c>
      <c r="T564">
        <v>23385</v>
      </c>
      <c r="U564" t="e">
        <f>VLOOKUP(C564,Sheet2!$A$2:$E$369,2,FALSE)</f>
        <v>#N/A</v>
      </c>
      <c r="V564" t="e">
        <f>VLOOKUP(C564,Sheet2!$A$2:$E$369,3,FALSE)</f>
        <v>#N/A</v>
      </c>
      <c r="W564" t="e">
        <f>VLOOKUP(C564,Sheet2!$A$2:$E$369,5,FALSE)</f>
        <v>#N/A</v>
      </c>
    </row>
    <row r="565" spans="1:23">
      <c r="A565" s="2" t="s">
        <v>16</v>
      </c>
      <c r="B565" s="2" t="s">
        <v>2968</v>
      </c>
      <c r="C565" s="2">
        <v>71601</v>
      </c>
      <c r="D565" s="2">
        <v>50000</v>
      </c>
      <c r="E565" s="2" t="s">
        <v>2969</v>
      </c>
      <c r="F565" s="2" t="s">
        <v>19</v>
      </c>
      <c r="G565" s="2" t="s">
        <v>2970</v>
      </c>
      <c r="H565" s="2" t="s">
        <v>147</v>
      </c>
      <c r="I565" s="2" t="s">
        <v>2910</v>
      </c>
      <c r="J565" s="2" t="s">
        <v>2911</v>
      </c>
      <c r="K565" s="2"/>
      <c r="L565" s="2"/>
      <c r="M565" s="2" t="s">
        <v>2971</v>
      </c>
      <c r="N565" s="2"/>
      <c r="O565" s="2"/>
      <c r="P565" s="2">
        <v>5829680</v>
      </c>
      <c r="Q565" s="2" t="s">
        <v>25</v>
      </c>
      <c r="R565" s="2" t="s">
        <v>26</v>
      </c>
      <c r="S565" s="2" t="s">
        <v>27</v>
      </c>
      <c r="T565">
        <v>23354</v>
      </c>
      <c r="U565">
        <f>VLOOKUP(C565,Sheet2!$A$2:$E$369,2,FALSE)</f>
        <v>122</v>
      </c>
      <c r="V565">
        <f>VLOOKUP(C565,Sheet2!$A$2:$E$369,3,FALSE)</f>
        <v>50000</v>
      </c>
      <c r="W565">
        <f>VLOOKUP(C565,Sheet2!$A$2:$E$369,5,FALSE)</f>
        <v>1002335</v>
      </c>
    </row>
    <row r="566" spans="1:23">
      <c r="A566" s="2" t="s">
        <v>16</v>
      </c>
      <c r="B566" s="2" t="s">
        <v>2972</v>
      </c>
      <c r="C566" s="2">
        <v>72256</v>
      </c>
      <c r="D566" s="2">
        <v>50000</v>
      </c>
      <c r="E566" s="2" t="s">
        <v>2973</v>
      </c>
      <c r="F566" s="2" t="s">
        <v>19</v>
      </c>
      <c r="G566" s="2" t="s">
        <v>2974</v>
      </c>
      <c r="H566" s="2" t="s">
        <v>31</v>
      </c>
      <c r="I566" s="2" t="s">
        <v>2975</v>
      </c>
      <c r="J566" s="2" t="s">
        <v>2976</v>
      </c>
      <c r="K566" s="2"/>
      <c r="L566" s="2"/>
      <c r="M566" s="2" t="s">
        <v>2977</v>
      </c>
      <c r="N566" s="2"/>
      <c r="O566" s="2"/>
      <c r="P566" s="2">
        <v>5829681</v>
      </c>
      <c r="Q566" s="2" t="s">
        <v>25</v>
      </c>
      <c r="R566" s="2" t="s">
        <v>26</v>
      </c>
      <c r="S566" s="2" t="s">
        <v>27</v>
      </c>
      <c r="T566">
        <v>24002</v>
      </c>
      <c r="U566">
        <f>VLOOKUP(C566,Sheet2!$A$2:$E$369,2,FALSE)</f>
        <v>122</v>
      </c>
      <c r="V566">
        <f>VLOOKUP(C566,Sheet2!$A$2:$E$369,3,FALSE)</f>
        <v>50000</v>
      </c>
      <c r="W566">
        <f>VLOOKUP(C566,Sheet2!$A$2:$E$369,5,FALSE)</f>
        <v>1002541</v>
      </c>
    </row>
    <row r="567" spans="1:23">
      <c r="A567" s="2" t="s">
        <v>16</v>
      </c>
      <c r="B567" s="2" t="s">
        <v>2978</v>
      </c>
      <c r="C567" s="2">
        <v>71656</v>
      </c>
      <c r="D567" s="2">
        <v>50000</v>
      </c>
      <c r="E567" s="2" t="s">
        <v>2979</v>
      </c>
      <c r="F567" s="2" t="s">
        <v>19</v>
      </c>
      <c r="G567" s="2" t="s">
        <v>2264</v>
      </c>
      <c r="H567" s="2" t="s">
        <v>91</v>
      </c>
      <c r="I567" s="2" t="s">
        <v>847</v>
      </c>
      <c r="J567" s="2" t="s">
        <v>848</v>
      </c>
      <c r="K567" s="2"/>
      <c r="L567" s="2"/>
      <c r="M567" s="2" t="s">
        <v>2980</v>
      </c>
      <c r="N567" s="2"/>
      <c r="O567" s="2"/>
      <c r="P567" s="2">
        <v>5829682</v>
      </c>
      <c r="Q567" s="2" t="s">
        <v>25</v>
      </c>
      <c r="R567" s="2" t="s">
        <v>26</v>
      </c>
      <c r="S567" s="2" t="s">
        <v>27</v>
      </c>
      <c r="T567">
        <v>23408</v>
      </c>
      <c r="U567">
        <f>VLOOKUP(C567,Sheet2!$A$2:$E$369,2,FALSE)</f>
        <v>122</v>
      </c>
      <c r="V567">
        <f>VLOOKUP(C567,Sheet2!$A$2:$E$369,3,FALSE)</f>
        <v>50000</v>
      </c>
      <c r="W567">
        <f>VLOOKUP(C567,Sheet2!$A$2:$E$369,5,FALSE)</f>
        <v>1002352</v>
      </c>
    </row>
    <row r="568" spans="1:23">
      <c r="A568" s="2" t="s">
        <v>16</v>
      </c>
      <c r="B568" s="2" t="s">
        <v>2981</v>
      </c>
      <c r="C568" s="2">
        <v>72248</v>
      </c>
      <c r="D568" s="2">
        <v>50000</v>
      </c>
      <c r="E568" s="2" t="s">
        <v>2982</v>
      </c>
      <c r="F568" s="2" t="s">
        <v>19</v>
      </c>
      <c r="G568" s="2" t="s">
        <v>2983</v>
      </c>
      <c r="H568" s="2" t="s">
        <v>31</v>
      </c>
      <c r="I568" s="2" t="s">
        <v>2984</v>
      </c>
      <c r="J568" s="2" t="s">
        <v>2985</v>
      </c>
      <c r="K568" s="2"/>
      <c r="L568" s="2"/>
      <c r="M568" s="2" t="s">
        <v>2986</v>
      </c>
      <c r="N568" s="2"/>
      <c r="O568" s="2"/>
      <c r="P568" s="2">
        <v>5829683</v>
      </c>
      <c r="Q568" s="2" t="s">
        <v>25</v>
      </c>
      <c r="R568" s="2" t="s">
        <v>26</v>
      </c>
      <c r="S568" s="2" t="s">
        <v>27</v>
      </c>
      <c r="T568">
        <v>23994</v>
      </c>
      <c r="U568">
        <f>VLOOKUP(C568,Sheet2!$A$2:$E$369,2,FALSE)</f>
        <v>122</v>
      </c>
      <c r="V568">
        <f>VLOOKUP(C568,Sheet2!$A$2:$E$369,3,FALSE)</f>
        <v>50000</v>
      </c>
      <c r="W568">
        <f>VLOOKUP(C568,Sheet2!$A$2:$E$369,5,FALSE)</f>
        <v>1002538</v>
      </c>
    </row>
    <row r="569" spans="1:23">
      <c r="A569" s="2" t="s">
        <v>16</v>
      </c>
      <c r="B569" s="2" t="s">
        <v>2987</v>
      </c>
      <c r="C569" s="2">
        <v>71666</v>
      </c>
      <c r="D569" s="2">
        <v>50000</v>
      </c>
      <c r="E569" s="2" t="s">
        <v>2988</v>
      </c>
      <c r="F569" s="2" t="s">
        <v>19</v>
      </c>
      <c r="G569" s="2" t="s">
        <v>579</v>
      </c>
      <c r="H569" s="2" t="s">
        <v>147</v>
      </c>
      <c r="I569" s="2" t="s">
        <v>2989</v>
      </c>
      <c r="J569" s="2" t="s">
        <v>2990</v>
      </c>
      <c r="K569" s="2"/>
      <c r="L569" s="2"/>
      <c r="M569" s="2" t="s">
        <v>2991</v>
      </c>
      <c r="N569" s="2"/>
      <c r="O569" s="2"/>
      <c r="P569" s="2">
        <v>5829684</v>
      </c>
      <c r="Q569" s="2" t="s">
        <v>25</v>
      </c>
      <c r="R569" s="2" t="s">
        <v>26</v>
      </c>
      <c r="S569" s="2" t="s">
        <v>27</v>
      </c>
      <c r="T569">
        <v>23418</v>
      </c>
      <c r="U569">
        <f>VLOOKUP(C569,Sheet2!$A$2:$E$369,2,FALSE)</f>
        <v>122</v>
      </c>
      <c r="V569">
        <f>VLOOKUP(C569,Sheet2!$A$2:$E$369,3,FALSE)</f>
        <v>50000</v>
      </c>
      <c r="W569">
        <f>VLOOKUP(C569,Sheet2!$A$2:$E$369,5,FALSE)</f>
        <v>1002354</v>
      </c>
    </row>
    <row r="570" spans="1:23">
      <c r="A570" s="2" t="s">
        <v>16</v>
      </c>
      <c r="B570" s="2" t="s">
        <v>2992</v>
      </c>
      <c r="C570" s="2">
        <v>71615</v>
      </c>
      <c r="D570" s="2">
        <v>50000</v>
      </c>
      <c r="E570" s="2" t="s">
        <v>2993</v>
      </c>
      <c r="F570" s="2" t="s">
        <v>19</v>
      </c>
      <c r="G570" s="2" t="s">
        <v>1288</v>
      </c>
      <c r="H570" s="2" t="s">
        <v>65</v>
      </c>
      <c r="I570" s="2" t="s">
        <v>2898</v>
      </c>
      <c r="J570" s="2" t="s">
        <v>2899</v>
      </c>
      <c r="K570" s="2"/>
      <c r="L570" s="2"/>
      <c r="M570" s="2" t="s">
        <v>2994</v>
      </c>
      <c r="N570" s="2"/>
      <c r="O570" s="2"/>
      <c r="P570" s="2">
        <v>5829685</v>
      </c>
      <c r="Q570" s="2" t="s">
        <v>25</v>
      </c>
      <c r="R570" s="2" t="s">
        <v>26</v>
      </c>
      <c r="S570" s="2" t="s">
        <v>27</v>
      </c>
      <c r="T570">
        <v>23367</v>
      </c>
      <c r="U570">
        <f>VLOOKUP(C570,Sheet2!$A$2:$E$369,2,FALSE)</f>
        <v>122</v>
      </c>
      <c r="V570">
        <f>VLOOKUP(C570,Sheet2!$A$2:$E$369,3,FALSE)</f>
        <v>50000</v>
      </c>
      <c r="W570">
        <f>VLOOKUP(C570,Sheet2!$A$2:$E$369,5,FALSE)</f>
        <v>1002339</v>
      </c>
    </row>
    <row r="571" spans="1:23">
      <c r="A571" s="2" t="s">
        <v>16</v>
      </c>
      <c r="B571" s="2" t="s">
        <v>2995</v>
      </c>
      <c r="C571" s="2">
        <v>71681</v>
      </c>
      <c r="D571" s="2">
        <v>50000</v>
      </c>
      <c r="E571" s="2" t="s">
        <v>2996</v>
      </c>
      <c r="F571" s="2" t="s">
        <v>19</v>
      </c>
      <c r="G571" s="2" t="s">
        <v>2665</v>
      </c>
      <c r="H571" s="2" t="s">
        <v>147</v>
      </c>
      <c r="I571" s="2" t="s">
        <v>152</v>
      </c>
      <c r="J571" s="2" t="s">
        <v>153</v>
      </c>
      <c r="K571" s="2"/>
      <c r="L571" s="2"/>
      <c r="M571" s="2" t="s">
        <v>2997</v>
      </c>
      <c r="N571" s="2"/>
      <c r="O571" s="2"/>
      <c r="P571" s="2">
        <v>5829686</v>
      </c>
      <c r="Q571" s="2" t="s">
        <v>25</v>
      </c>
      <c r="R571" s="2" t="s">
        <v>26</v>
      </c>
      <c r="S571" s="2" t="s">
        <v>27</v>
      </c>
      <c r="T571">
        <v>23433</v>
      </c>
      <c r="U571">
        <f>VLOOKUP(C571,Sheet2!$A$2:$E$369,2,FALSE)</f>
        <v>122</v>
      </c>
      <c r="V571">
        <f>VLOOKUP(C571,Sheet2!$A$2:$E$369,3,FALSE)</f>
        <v>50000</v>
      </c>
      <c r="W571">
        <f>VLOOKUP(C571,Sheet2!$A$2:$E$369,5,FALSE)</f>
        <v>1002153</v>
      </c>
    </row>
    <row r="572" spans="1:23">
      <c r="A572" s="2" t="s">
        <v>16</v>
      </c>
      <c r="B572" s="2" t="s">
        <v>2998</v>
      </c>
      <c r="C572" s="2">
        <v>72860</v>
      </c>
      <c r="D572" s="2">
        <v>50000</v>
      </c>
      <c r="E572" s="2" t="s">
        <v>2999</v>
      </c>
      <c r="F572" s="2" t="s">
        <v>19</v>
      </c>
      <c r="G572" s="2" t="s">
        <v>3000</v>
      </c>
      <c r="H572" s="2" t="s">
        <v>557</v>
      </c>
      <c r="I572" s="2" t="s">
        <v>847</v>
      </c>
      <c r="J572" s="2" t="s">
        <v>848</v>
      </c>
      <c r="K572" s="2"/>
      <c r="L572" s="2"/>
      <c r="M572" s="2" t="s">
        <v>3001</v>
      </c>
      <c r="N572" s="2"/>
      <c r="O572" s="2"/>
      <c r="P572" s="2">
        <v>5829687</v>
      </c>
      <c r="Q572" s="2" t="s">
        <v>25</v>
      </c>
      <c r="R572" s="2" t="s">
        <v>26</v>
      </c>
      <c r="S572" s="2" t="s">
        <v>27</v>
      </c>
      <c r="T572">
        <v>24436</v>
      </c>
      <c r="U572" t="e">
        <f>VLOOKUP(C572,Sheet2!$A$2:$E$369,2,FALSE)</f>
        <v>#N/A</v>
      </c>
      <c r="V572" t="e">
        <f>VLOOKUP(C572,Sheet2!$A$2:$E$369,3,FALSE)</f>
        <v>#N/A</v>
      </c>
      <c r="W572" t="e">
        <f>VLOOKUP(C572,Sheet2!$A$2:$E$369,5,FALSE)</f>
        <v>#N/A</v>
      </c>
    </row>
    <row r="573" spans="1:23">
      <c r="A573" s="2" t="s">
        <v>16</v>
      </c>
      <c r="B573" s="2" t="s">
        <v>3002</v>
      </c>
      <c r="C573" s="2">
        <v>71539</v>
      </c>
      <c r="D573" s="2">
        <v>50000</v>
      </c>
      <c r="E573" s="2" t="s">
        <v>3003</v>
      </c>
      <c r="F573" s="2" t="s">
        <v>19</v>
      </c>
      <c r="G573" s="2" t="s">
        <v>3004</v>
      </c>
      <c r="H573" s="2" t="s">
        <v>21</v>
      </c>
      <c r="I573" s="2" t="s">
        <v>3005</v>
      </c>
      <c r="J573" s="2" t="s">
        <v>3006</v>
      </c>
      <c r="K573" s="2"/>
      <c r="L573" s="2"/>
      <c r="M573" s="2" t="s">
        <v>3007</v>
      </c>
      <c r="N573" s="2"/>
      <c r="O573" s="2"/>
      <c r="P573" s="2">
        <v>5829688</v>
      </c>
      <c r="Q573" s="2" t="s">
        <v>25</v>
      </c>
      <c r="R573" s="2" t="s">
        <v>26</v>
      </c>
      <c r="S573" s="2" t="s">
        <v>27</v>
      </c>
      <c r="T573">
        <v>23292</v>
      </c>
      <c r="U573">
        <f>VLOOKUP(C573,Sheet2!$A$2:$E$369,2,FALSE)</f>
        <v>122</v>
      </c>
      <c r="V573">
        <f>VLOOKUP(C573,Sheet2!$A$2:$E$369,3,FALSE)</f>
        <v>50000</v>
      </c>
      <c r="W573">
        <f>VLOOKUP(C573,Sheet2!$A$2:$E$369,5,FALSE)</f>
        <v>1002320</v>
      </c>
    </row>
    <row r="574" spans="1:23">
      <c r="A574" s="2" t="s">
        <v>16</v>
      </c>
      <c r="B574" s="2" t="s">
        <v>3008</v>
      </c>
      <c r="C574" s="2">
        <v>72405</v>
      </c>
      <c r="D574" s="2">
        <v>50000</v>
      </c>
      <c r="E574" s="2" t="s">
        <v>3009</v>
      </c>
      <c r="F574" s="2" t="s">
        <v>19</v>
      </c>
      <c r="G574" s="2" t="s">
        <v>180</v>
      </c>
      <c r="H574" s="2" t="s">
        <v>31</v>
      </c>
      <c r="I574" s="2" t="s">
        <v>3010</v>
      </c>
      <c r="J574" s="2" t="s">
        <v>3011</v>
      </c>
      <c r="K574" s="2"/>
      <c r="L574" s="2"/>
      <c r="M574" s="2" t="s">
        <v>3012</v>
      </c>
      <c r="N574" s="2"/>
      <c r="O574" s="2"/>
      <c r="P574" s="2">
        <v>5829689</v>
      </c>
      <c r="Q574" s="2" t="s">
        <v>25</v>
      </c>
      <c r="R574" s="2" t="s">
        <v>26</v>
      </c>
      <c r="S574" s="2" t="s">
        <v>27</v>
      </c>
      <c r="T574">
        <v>24158</v>
      </c>
      <c r="U574">
        <f>VLOOKUP(C574,Sheet2!$A$2:$E$369,2,FALSE)</f>
        <v>122</v>
      </c>
      <c r="V574">
        <f>VLOOKUP(C574,Sheet2!$A$2:$E$369,3,FALSE)</f>
        <v>50000</v>
      </c>
      <c r="W574">
        <f>VLOOKUP(C574,Sheet2!$A$2:$E$369,5,FALSE)</f>
        <v>1002588</v>
      </c>
    </row>
    <row r="575" spans="1:23">
      <c r="A575" s="2" t="s">
        <v>16</v>
      </c>
      <c r="B575" s="2" t="s">
        <v>3013</v>
      </c>
      <c r="C575" s="2">
        <v>72220</v>
      </c>
      <c r="D575" s="2">
        <v>50000</v>
      </c>
      <c r="E575" s="2" t="s">
        <v>3014</v>
      </c>
      <c r="F575" s="2" t="s">
        <v>19</v>
      </c>
      <c r="G575" s="2" t="s">
        <v>3015</v>
      </c>
      <c r="H575" s="2" t="s">
        <v>31</v>
      </c>
      <c r="I575" s="2" t="s">
        <v>3016</v>
      </c>
      <c r="J575" s="2" t="s">
        <v>3017</v>
      </c>
      <c r="K575" s="2"/>
      <c r="L575" s="2"/>
      <c r="M575" s="2" t="s">
        <v>3018</v>
      </c>
      <c r="N575" s="2"/>
      <c r="O575" s="2"/>
      <c r="P575" s="2">
        <v>5829690</v>
      </c>
      <c r="Q575" s="2" t="s">
        <v>25</v>
      </c>
      <c r="R575" s="2" t="s">
        <v>26</v>
      </c>
      <c r="S575" s="2" t="s">
        <v>27</v>
      </c>
      <c r="T575">
        <v>23966</v>
      </c>
      <c r="U575" t="e">
        <f>VLOOKUP(C575,Sheet2!$A$2:$E$369,2,FALSE)</f>
        <v>#N/A</v>
      </c>
      <c r="V575" t="e">
        <f>VLOOKUP(C575,Sheet2!$A$2:$E$369,3,FALSE)</f>
        <v>#N/A</v>
      </c>
      <c r="W575" t="e">
        <f>VLOOKUP(C575,Sheet2!$A$2:$E$369,5,FALSE)</f>
        <v>#N/A</v>
      </c>
    </row>
    <row r="576" spans="1:23">
      <c r="A576" s="2" t="s">
        <v>16</v>
      </c>
      <c r="B576" s="2" t="s">
        <v>3019</v>
      </c>
      <c r="C576" s="2">
        <v>71599</v>
      </c>
      <c r="D576" s="2">
        <v>50000</v>
      </c>
      <c r="E576" s="2" t="s">
        <v>3020</v>
      </c>
      <c r="F576" s="2" t="s">
        <v>19</v>
      </c>
      <c r="G576" s="2" t="s">
        <v>3021</v>
      </c>
      <c r="H576" s="2" t="s">
        <v>65</v>
      </c>
      <c r="I576" s="2" t="s">
        <v>2910</v>
      </c>
      <c r="J576" s="2" t="s">
        <v>2911</v>
      </c>
      <c r="K576" s="2"/>
      <c r="L576" s="2"/>
      <c r="M576" s="2" t="s">
        <v>3022</v>
      </c>
      <c r="N576" s="2"/>
      <c r="O576" s="2"/>
      <c r="P576" s="2">
        <v>5829691</v>
      </c>
      <c r="Q576" s="2" t="s">
        <v>25</v>
      </c>
      <c r="R576" s="2" t="s">
        <v>26</v>
      </c>
      <c r="S576" s="2" t="s">
        <v>27</v>
      </c>
      <c r="T576">
        <v>23352</v>
      </c>
      <c r="U576" t="e">
        <f>VLOOKUP(C576,Sheet2!$A$2:$E$369,2,FALSE)</f>
        <v>#N/A</v>
      </c>
      <c r="V576" t="e">
        <f>VLOOKUP(C576,Sheet2!$A$2:$E$369,3,FALSE)</f>
        <v>#N/A</v>
      </c>
      <c r="W576" t="e">
        <f>VLOOKUP(C576,Sheet2!$A$2:$E$369,5,FALSE)</f>
        <v>#N/A</v>
      </c>
    </row>
    <row r="577" spans="1:23">
      <c r="A577" s="2" t="s">
        <v>16</v>
      </c>
      <c r="B577" s="2" t="s">
        <v>3023</v>
      </c>
      <c r="C577" s="2">
        <v>71614</v>
      </c>
      <c r="D577" s="2">
        <v>50000</v>
      </c>
      <c r="E577" s="2" t="s">
        <v>3024</v>
      </c>
      <c r="F577" s="2" t="s">
        <v>19</v>
      </c>
      <c r="G577" s="2" t="s">
        <v>388</v>
      </c>
      <c r="H577" s="2" t="s">
        <v>91</v>
      </c>
      <c r="I577" s="2" t="s">
        <v>2898</v>
      </c>
      <c r="J577" s="2" t="s">
        <v>2899</v>
      </c>
      <c r="K577" s="2"/>
      <c r="L577" s="2"/>
      <c r="M577" s="2" t="s">
        <v>3025</v>
      </c>
      <c r="N577" s="2"/>
      <c r="O577" s="2"/>
      <c r="P577" s="2">
        <v>5829692</v>
      </c>
      <c r="Q577" s="2" t="s">
        <v>25</v>
      </c>
      <c r="R577" s="2" t="s">
        <v>26</v>
      </c>
      <c r="S577" s="2" t="s">
        <v>27</v>
      </c>
      <c r="T577">
        <v>23366</v>
      </c>
      <c r="U577" t="e">
        <f>VLOOKUP(C577,Sheet2!$A$2:$E$369,2,FALSE)</f>
        <v>#N/A</v>
      </c>
      <c r="V577" t="e">
        <f>VLOOKUP(C577,Sheet2!$A$2:$E$369,3,FALSE)</f>
        <v>#N/A</v>
      </c>
      <c r="W577" t="e">
        <f>VLOOKUP(C577,Sheet2!$A$2:$E$369,5,FALSE)</f>
        <v>#N/A</v>
      </c>
    </row>
    <row r="578" spans="1:23">
      <c r="A578" s="2" t="s">
        <v>16</v>
      </c>
      <c r="B578" s="2" t="s">
        <v>3026</v>
      </c>
      <c r="C578" s="2">
        <v>71647</v>
      </c>
      <c r="D578" s="2">
        <v>50000</v>
      </c>
      <c r="E578" s="2" t="s">
        <v>3027</v>
      </c>
      <c r="F578" s="2" t="s">
        <v>19</v>
      </c>
      <c r="G578" s="2" t="s">
        <v>883</v>
      </c>
      <c r="H578" s="2" t="s">
        <v>91</v>
      </c>
      <c r="I578" s="2" t="s">
        <v>616</v>
      </c>
      <c r="J578" s="2" t="s">
        <v>617</v>
      </c>
      <c r="K578" s="2"/>
      <c r="L578" s="2"/>
      <c r="M578" s="2" t="s">
        <v>3028</v>
      </c>
      <c r="N578" s="2"/>
      <c r="O578" s="2"/>
      <c r="P578" s="2">
        <v>5829693</v>
      </c>
      <c r="Q578" s="2" t="s">
        <v>25</v>
      </c>
      <c r="R578" s="2" t="s">
        <v>26</v>
      </c>
      <c r="S578" s="2" t="s">
        <v>27</v>
      </c>
      <c r="T578">
        <v>23399</v>
      </c>
      <c r="U578" t="e">
        <f>VLOOKUP(C578,Sheet2!$A$2:$E$369,2,FALSE)</f>
        <v>#N/A</v>
      </c>
      <c r="V578" t="e">
        <f>VLOOKUP(C578,Sheet2!$A$2:$E$369,3,FALSE)</f>
        <v>#N/A</v>
      </c>
      <c r="W578" t="e">
        <f>VLOOKUP(C578,Sheet2!$A$2:$E$369,5,FALSE)</f>
        <v>#N/A</v>
      </c>
    </row>
    <row r="579" spans="1:23">
      <c r="A579" s="2" t="s">
        <v>16</v>
      </c>
      <c r="B579" s="2" t="s">
        <v>3029</v>
      </c>
      <c r="C579" s="2">
        <v>72058</v>
      </c>
      <c r="D579" s="2">
        <v>50000</v>
      </c>
      <c r="E579" s="2" t="s">
        <v>3030</v>
      </c>
      <c r="F579" s="2" t="s">
        <v>19</v>
      </c>
      <c r="G579" s="2" t="s">
        <v>3031</v>
      </c>
      <c r="H579" s="2" t="s">
        <v>147</v>
      </c>
      <c r="I579" s="2" t="s">
        <v>1918</v>
      </c>
      <c r="J579" s="2" t="s">
        <v>1919</v>
      </c>
      <c r="K579" s="2"/>
      <c r="L579" s="2"/>
      <c r="M579" s="2" t="s">
        <v>3032</v>
      </c>
      <c r="N579" s="2"/>
      <c r="O579" s="2"/>
      <c r="P579" s="2">
        <v>5829694</v>
      </c>
      <c r="Q579" s="2" t="s">
        <v>25</v>
      </c>
      <c r="R579" s="2" t="s">
        <v>26</v>
      </c>
      <c r="S579" s="2" t="s">
        <v>27</v>
      </c>
      <c r="T579">
        <v>23810</v>
      </c>
      <c r="U579">
        <f>VLOOKUP(C579,Sheet2!$A$2:$E$369,2,FALSE)</f>
        <v>122</v>
      </c>
      <c r="V579">
        <f>VLOOKUP(C579,Sheet2!$A$2:$E$369,3,FALSE)</f>
        <v>50000</v>
      </c>
      <c r="W579">
        <f>VLOOKUP(C579,Sheet2!$A$2:$E$369,5,FALSE)</f>
        <v>1002502</v>
      </c>
    </row>
    <row r="580" spans="1:23">
      <c r="A580" s="2" t="s">
        <v>16</v>
      </c>
      <c r="B580" s="2" t="s">
        <v>3033</v>
      </c>
      <c r="C580" s="2">
        <v>71641</v>
      </c>
      <c r="D580" s="2">
        <v>50000</v>
      </c>
      <c r="E580" s="2" t="s">
        <v>3034</v>
      </c>
      <c r="F580" s="2" t="s">
        <v>19</v>
      </c>
      <c r="G580" s="2" t="s">
        <v>3035</v>
      </c>
      <c r="H580" s="2" t="s">
        <v>586</v>
      </c>
      <c r="I580" s="2" t="s">
        <v>98</v>
      </c>
      <c r="J580" s="2" t="s">
        <v>99</v>
      </c>
      <c r="K580" s="2"/>
      <c r="L580" s="2"/>
      <c r="M580" s="2" t="s">
        <v>3036</v>
      </c>
      <c r="N580" s="2"/>
      <c r="O580" s="2"/>
      <c r="P580" s="2">
        <v>5829695</v>
      </c>
      <c r="Q580" s="2" t="s">
        <v>25</v>
      </c>
      <c r="R580" s="2" t="s">
        <v>26</v>
      </c>
      <c r="S580" s="2" t="s">
        <v>27</v>
      </c>
      <c r="T580">
        <v>23393</v>
      </c>
      <c r="U580" t="e">
        <f>VLOOKUP(C580,Sheet2!$A$2:$E$369,2,FALSE)</f>
        <v>#N/A</v>
      </c>
      <c r="V580" t="e">
        <f>VLOOKUP(C580,Sheet2!$A$2:$E$369,3,FALSE)</f>
        <v>#N/A</v>
      </c>
      <c r="W580" t="e">
        <f>VLOOKUP(C580,Sheet2!$A$2:$E$369,5,FALSE)</f>
        <v>#N/A</v>
      </c>
    </row>
    <row r="581" spans="1:23">
      <c r="A581" s="2" t="s">
        <v>16</v>
      </c>
      <c r="B581" s="2" t="s">
        <v>3037</v>
      </c>
      <c r="C581" s="2">
        <v>71663</v>
      </c>
      <c r="D581" s="2">
        <v>50000</v>
      </c>
      <c r="E581" s="2" t="s">
        <v>3038</v>
      </c>
      <c r="F581" s="2" t="s">
        <v>19</v>
      </c>
      <c r="G581" s="2" t="s">
        <v>3039</v>
      </c>
      <c r="H581" s="2" t="s">
        <v>91</v>
      </c>
      <c r="I581" s="2" t="s">
        <v>3040</v>
      </c>
      <c r="J581" s="2" t="s">
        <v>3041</v>
      </c>
      <c r="K581" s="2"/>
      <c r="L581" s="2"/>
      <c r="M581" s="2" t="s">
        <v>3042</v>
      </c>
      <c r="N581" s="2"/>
      <c r="O581" s="2"/>
      <c r="P581" s="2">
        <v>5829696</v>
      </c>
      <c r="Q581" s="2" t="s">
        <v>25</v>
      </c>
      <c r="R581" s="2" t="s">
        <v>26</v>
      </c>
      <c r="S581" s="2" t="s">
        <v>27</v>
      </c>
      <c r="T581">
        <v>23415</v>
      </c>
      <c r="U581">
        <f>VLOOKUP(C581,Sheet2!$A$2:$E$369,2,FALSE)</f>
        <v>122</v>
      </c>
      <c r="V581">
        <f>VLOOKUP(C581,Sheet2!$A$2:$E$369,3,FALSE)</f>
        <v>50000</v>
      </c>
      <c r="W581">
        <f>VLOOKUP(C581,Sheet2!$A$2:$E$369,5,FALSE)</f>
        <v>1002353</v>
      </c>
    </row>
    <row r="582" spans="1:23">
      <c r="A582" s="2" t="s">
        <v>16</v>
      </c>
      <c r="B582" s="2" t="s">
        <v>3043</v>
      </c>
      <c r="C582" s="2">
        <v>72091</v>
      </c>
      <c r="D582" s="2">
        <v>50000</v>
      </c>
      <c r="E582" s="2" t="s">
        <v>3044</v>
      </c>
      <c r="F582" s="2" t="s">
        <v>19</v>
      </c>
      <c r="G582" s="2" t="s">
        <v>3045</v>
      </c>
      <c r="H582" s="2" t="s">
        <v>467</v>
      </c>
      <c r="I582" s="2" t="s">
        <v>3046</v>
      </c>
      <c r="J582" s="2" t="s">
        <v>3047</v>
      </c>
      <c r="K582" s="2"/>
      <c r="L582" s="2"/>
      <c r="M582" s="2" t="s">
        <v>3048</v>
      </c>
      <c r="N582" s="2"/>
      <c r="O582" s="2"/>
      <c r="P582" s="2">
        <v>5829697</v>
      </c>
      <c r="Q582" s="2" t="s">
        <v>25</v>
      </c>
      <c r="R582" s="2" t="s">
        <v>26</v>
      </c>
      <c r="S582" s="2" t="s">
        <v>27</v>
      </c>
      <c r="T582">
        <v>23843</v>
      </c>
      <c r="U582">
        <f>VLOOKUP(C582,Sheet2!$A$2:$E$369,2,FALSE)</f>
        <v>125</v>
      </c>
      <c r="V582">
        <f>VLOOKUP(C582,Sheet2!$A$2:$E$369,3,FALSE)</f>
        <v>50000</v>
      </c>
      <c r="W582">
        <f>VLOOKUP(C582,Sheet2!$A$2:$E$369,5,FALSE)</f>
        <v>1002511</v>
      </c>
    </row>
    <row r="583" spans="1:23">
      <c r="A583" s="2" t="s">
        <v>16</v>
      </c>
      <c r="B583" s="2" t="s">
        <v>3049</v>
      </c>
      <c r="C583" s="2">
        <v>71721</v>
      </c>
      <c r="D583" s="2">
        <v>50000</v>
      </c>
      <c r="E583" s="2" t="s">
        <v>3050</v>
      </c>
      <c r="F583" s="2" t="s">
        <v>19</v>
      </c>
      <c r="G583" s="2" t="s">
        <v>3051</v>
      </c>
      <c r="H583" s="2" t="s">
        <v>586</v>
      </c>
      <c r="I583" s="2" t="s">
        <v>3052</v>
      </c>
      <c r="J583" s="2" t="s">
        <v>3053</v>
      </c>
      <c r="K583" s="2"/>
      <c r="L583" s="2"/>
      <c r="M583" s="2" t="s">
        <v>3054</v>
      </c>
      <c r="N583" s="2"/>
      <c r="O583" s="2"/>
      <c r="P583" s="2">
        <v>5829698</v>
      </c>
      <c r="Q583" s="2" t="s">
        <v>25</v>
      </c>
      <c r="R583" s="2" t="s">
        <v>26</v>
      </c>
      <c r="S583" s="2" t="s">
        <v>27</v>
      </c>
      <c r="T583">
        <v>23473</v>
      </c>
      <c r="U583">
        <f>VLOOKUP(C583,Sheet2!$A$2:$E$369,2,FALSE)</f>
        <v>122</v>
      </c>
      <c r="V583">
        <f>VLOOKUP(C583,Sheet2!$A$2:$E$369,3,FALSE)</f>
        <v>50000</v>
      </c>
      <c r="W583">
        <f>VLOOKUP(C583,Sheet2!$A$2:$E$369,5,FALSE)</f>
        <v>1002366</v>
      </c>
    </row>
    <row r="584" spans="1:23">
      <c r="A584" s="2" t="s">
        <v>16</v>
      </c>
      <c r="B584" s="2" t="s">
        <v>3055</v>
      </c>
      <c r="C584" s="2">
        <v>72276</v>
      </c>
      <c r="D584" s="2">
        <v>50000</v>
      </c>
      <c r="E584" s="2" t="s">
        <v>3056</v>
      </c>
      <c r="F584" s="2" t="s">
        <v>19</v>
      </c>
      <c r="G584" s="2" t="s">
        <v>3057</v>
      </c>
      <c r="H584" s="2" t="s">
        <v>31</v>
      </c>
      <c r="I584" s="2" t="s">
        <v>3058</v>
      </c>
      <c r="J584" s="2" t="s">
        <v>3059</v>
      </c>
      <c r="K584" s="2"/>
      <c r="L584" s="2"/>
      <c r="M584" s="2" t="s">
        <v>3060</v>
      </c>
      <c r="N584" s="2"/>
      <c r="O584" s="2"/>
      <c r="P584" s="2">
        <v>5829699</v>
      </c>
      <c r="Q584" s="2" t="s">
        <v>25</v>
      </c>
      <c r="R584" s="2" t="s">
        <v>26</v>
      </c>
      <c r="S584" s="2" t="s">
        <v>27</v>
      </c>
      <c r="T584">
        <v>24022</v>
      </c>
      <c r="U584">
        <f>VLOOKUP(C584,Sheet2!$A$2:$E$369,2,FALSE)</f>
        <v>122</v>
      </c>
      <c r="V584">
        <f>VLOOKUP(C584,Sheet2!$A$2:$E$369,3,FALSE)</f>
        <v>50000</v>
      </c>
      <c r="W584">
        <f>VLOOKUP(C584,Sheet2!$A$2:$E$369,5,FALSE)</f>
        <v>1002548</v>
      </c>
    </row>
    <row r="585" spans="1:23">
      <c r="A585" s="2" t="s">
        <v>16</v>
      </c>
      <c r="B585" s="2" t="s">
        <v>3061</v>
      </c>
      <c r="C585" s="2">
        <v>71241</v>
      </c>
      <c r="D585" s="2">
        <v>50000</v>
      </c>
      <c r="E585" s="2" t="s">
        <v>3062</v>
      </c>
      <c r="F585" s="2" t="s">
        <v>19</v>
      </c>
      <c r="G585" s="2" t="s">
        <v>3063</v>
      </c>
      <c r="H585" s="2" t="s">
        <v>44</v>
      </c>
      <c r="I585" s="2" t="s">
        <v>3064</v>
      </c>
      <c r="J585" s="2" t="s">
        <v>3065</v>
      </c>
      <c r="K585" s="2"/>
      <c r="L585" s="2"/>
      <c r="M585" s="2" t="s">
        <v>3066</v>
      </c>
      <c r="N585" s="2"/>
      <c r="O585" s="2"/>
      <c r="P585" s="2">
        <v>5829700</v>
      </c>
      <c r="Q585" s="2" t="s">
        <v>25</v>
      </c>
      <c r="R585" s="2" t="s">
        <v>26</v>
      </c>
      <c r="S585" s="2" t="s">
        <v>27</v>
      </c>
      <c r="T585">
        <v>22994</v>
      </c>
      <c r="U585" t="e">
        <f>VLOOKUP(C585,Sheet2!$A$2:$E$369,2,FALSE)</f>
        <v>#N/A</v>
      </c>
      <c r="V585" t="e">
        <f>VLOOKUP(C585,Sheet2!$A$2:$E$369,3,FALSE)</f>
        <v>#N/A</v>
      </c>
      <c r="W585" t="e">
        <f>VLOOKUP(C585,Sheet2!$A$2:$E$369,5,FALSE)</f>
        <v>#N/A</v>
      </c>
    </row>
    <row r="586" spans="1:23" s="8" customFormat="1" hidden="1">
      <c r="A586" s="7" t="s">
        <v>16</v>
      </c>
      <c r="B586" s="7" t="s">
        <v>3067</v>
      </c>
      <c r="C586" s="7">
        <v>71733</v>
      </c>
      <c r="D586" s="7">
        <v>50000</v>
      </c>
      <c r="E586" s="7" t="s">
        <v>3068</v>
      </c>
      <c r="F586" s="7" t="s">
        <v>19</v>
      </c>
      <c r="G586" s="7" t="s">
        <v>633</v>
      </c>
      <c r="H586" s="7" t="s">
        <v>147</v>
      </c>
      <c r="I586" s="7" t="s">
        <v>3069</v>
      </c>
      <c r="J586" s="7" t="s">
        <v>3070</v>
      </c>
      <c r="K586" s="7"/>
      <c r="L586" s="7"/>
      <c r="M586" s="7" t="s">
        <v>3071</v>
      </c>
      <c r="N586" s="7"/>
      <c r="O586" s="7"/>
      <c r="P586" s="7">
        <v>5829701</v>
      </c>
      <c r="Q586" s="7" t="s">
        <v>25</v>
      </c>
      <c r="R586" s="7" t="s">
        <v>26</v>
      </c>
      <c r="S586" s="7" t="s">
        <v>27</v>
      </c>
      <c r="T586" s="8">
        <v>23485</v>
      </c>
      <c r="U586" s="8">
        <f>VLOOKUP(C586,Sheet2!$A$2:$E$369,2,FALSE)</f>
        <v>124</v>
      </c>
      <c r="V586" s="8">
        <f>VLOOKUP(C586,Sheet2!$A$2:$E$369,3,FALSE)</f>
        <v>50000</v>
      </c>
      <c r="W586" s="8">
        <f>VLOOKUP(C586,Sheet2!$A$2:$E$369,5,FALSE)</f>
        <v>1002169</v>
      </c>
    </row>
    <row r="587" spans="1:23">
      <c r="A587" s="2" t="s">
        <v>16</v>
      </c>
      <c r="B587" s="2" t="s">
        <v>3072</v>
      </c>
      <c r="C587" s="2">
        <v>72856</v>
      </c>
      <c r="D587" s="2">
        <v>50000</v>
      </c>
      <c r="E587" s="2" t="s">
        <v>3073</v>
      </c>
      <c r="F587" s="2" t="s">
        <v>19</v>
      </c>
      <c r="G587" s="2" t="s">
        <v>3074</v>
      </c>
      <c r="H587" s="2" t="s">
        <v>31</v>
      </c>
      <c r="I587" s="2" t="s">
        <v>114</v>
      </c>
      <c r="J587" s="2" t="s">
        <v>115</v>
      </c>
      <c r="K587" s="2"/>
      <c r="L587" s="2"/>
      <c r="M587" s="2" t="s">
        <v>3075</v>
      </c>
      <c r="N587" s="2"/>
      <c r="O587" s="2"/>
      <c r="P587" s="2">
        <v>5829702</v>
      </c>
      <c r="Q587" s="2" t="s">
        <v>25</v>
      </c>
      <c r="R587" s="2" t="s">
        <v>26</v>
      </c>
      <c r="S587" s="2" t="s">
        <v>27</v>
      </c>
      <c r="T587">
        <v>24432</v>
      </c>
      <c r="U587" t="e">
        <f>VLOOKUP(C587,Sheet2!$A$2:$E$369,2,FALSE)</f>
        <v>#N/A</v>
      </c>
      <c r="V587" t="e">
        <f>VLOOKUP(C587,Sheet2!$A$2:$E$369,3,FALSE)</f>
        <v>#N/A</v>
      </c>
      <c r="W587" t="e">
        <f>VLOOKUP(C587,Sheet2!$A$2:$E$369,5,FALSE)</f>
        <v>#N/A</v>
      </c>
    </row>
    <row r="588" spans="1:23">
      <c r="A588" s="2" t="s">
        <v>16</v>
      </c>
      <c r="B588" s="2" t="s">
        <v>3076</v>
      </c>
      <c r="C588" s="2">
        <v>71208</v>
      </c>
      <c r="D588" s="2">
        <v>50000</v>
      </c>
      <c r="E588" s="2" t="s">
        <v>3077</v>
      </c>
      <c r="F588" s="2" t="s">
        <v>19</v>
      </c>
      <c r="G588" s="2" t="s">
        <v>918</v>
      </c>
      <c r="H588" s="2" t="s">
        <v>70</v>
      </c>
      <c r="I588" s="2" t="s">
        <v>3078</v>
      </c>
      <c r="J588" s="2" t="s">
        <v>3079</v>
      </c>
      <c r="K588" s="2"/>
      <c r="L588" s="2"/>
      <c r="M588" s="2" t="s">
        <v>3080</v>
      </c>
      <c r="N588" s="2"/>
      <c r="O588" s="2"/>
      <c r="P588" s="2">
        <v>5829703</v>
      </c>
      <c r="Q588" s="2" t="s">
        <v>25</v>
      </c>
      <c r="R588" s="2" t="s">
        <v>26</v>
      </c>
      <c r="S588" s="2" t="s">
        <v>27</v>
      </c>
      <c r="T588">
        <v>22961</v>
      </c>
      <c r="U588" t="e">
        <f>VLOOKUP(C588,Sheet2!$A$2:$E$369,2,FALSE)</f>
        <v>#N/A</v>
      </c>
      <c r="V588" t="e">
        <f>VLOOKUP(C588,Sheet2!$A$2:$E$369,3,FALSE)</f>
        <v>#N/A</v>
      </c>
      <c r="W588" t="e">
        <f>VLOOKUP(C588,Sheet2!$A$2:$E$369,5,FALSE)</f>
        <v>#N/A</v>
      </c>
    </row>
    <row r="589" spans="1:23">
      <c r="A589" s="2" t="s">
        <v>16</v>
      </c>
      <c r="B589" s="2" t="s">
        <v>3081</v>
      </c>
      <c r="C589" s="2">
        <v>71011</v>
      </c>
      <c r="D589" s="2">
        <v>50000</v>
      </c>
      <c r="E589" s="2" t="s">
        <v>3082</v>
      </c>
      <c r="F589" s="2" t="s">
        <v>19</v>
      </c>
      <c r="G589" s="2" t="s">
        <v>3083</v>
      </c>
      <c r="H589" s="2" t="s">
        <v>65</v>
      </c>
      <c r="I589" s="2" t="s">
        <v>2173</v>
      </c>
      <c r="J589" s="2" t="s">
        <v>2174</v>
      </c>
      <c r="K589" s="2"/>
      <c r="L589" s="2"/>
      <c r="M589" s="2" t="s">
        <v>3084</v>
      </c>
      <c r="N589" s="2"/>
      <c r="O589" s="2"/>
      <c r="P589" s="2">
        <v>5829704</v>
      </c>
      <c r="Q589" s="2" t="s">
        <v>25</v>
      </c>
      <c r="R589" s="2" t="s">
        <v>26</v>
      </c>
      <c r="S589" s="2" t="s">
        <v>27</v>
      </c>
      <c r="T589">
        <v>22766</v>
      </c>
      <c r="U589" t="e">
        <f>VLOOKUP(C589,Sheet2!$A$2:$E$369,2,FALSE)</f>
        <v>#N/A</v>
      </c>
      <c r="V589" t="e">
        <f>VLOOKUP(C589,Sheet2!$A$2:$E$369,3,FALSE)</f>
        <v>#N/A</v>
      </c>
      <c r="W589" t="e">
        <f>VLOOKUP(C589,Sheet2!$A$2:$E$369,5,FALSE)</f>
        <v>#N/A</v>
      </c>
    </row>
    <row r="590" spans="1:23">
      <c r="A590" s="2" t="s">
        <v>16</v>
      </c>
      <c r="B590" s="2" t="s">
        <v>3085</v>
      </c>
      <c r="C590" s="2">
        <v>71018</v>
      </c>
      <c r="D590" s="2">
        <v>50000</v>
      </c>
      <c r="E590" s="2" t="s">
        <v>3086</v>
      </c>
      <c r="F590" s="2" t="s">
        <v>19</v>
      </c>
      <c r="G590" s="2" t="s">
        <v>3087</v>
      </c>
      <c r="H590" s="2" t="s">
        <v>65</v>
      </c>
      <c r="I590" s="2" t="s">
        <v>3088</v>
      </c>
      <c r="J590" s="2" t="s">
        <v>3089</v>
      </c>
      <c r="K590" s="2"/>
      <c r="L590" s="2"/>
      <c r="M590" s="2" t="s">
        <v>3090</v>
      </c>
      <c r="N590" s="2"/>
      <c r="O590" s="2"/>
      <c r="P590" s="2">
        <v>5829705</v>
      </c>
      <c r="Q590" s="2" t="s">
        <v>25</v>
      </c>
      <c r="R590" s="2" t="s">
        <v>26</v>
      </c>
      <c r="S590" s="2" t="s">
        <v>27</v>
      </c>
      <c r="T590">
        <v>22773</v>
      </c>
      <c r="U590" t="e">
        <f>VLOOKUP(C590,Sheet2!$A$2:$E$369,2,FALSE)</f>
        <v>#N/A</v>
      </c>
      <c r="V590" t="e">
        <f>VLOOKUP(C590,Sheet2!$A$2:$E$369,3,FALSE)</f>
        <v>#N/A</v>
      </c>
      <c r="W590" t="e">
        <f>VLOOKUP(C590,Sheet2!$A$2:$E$369,5,FALSE)</f>
        <v>#N/A</v>
      </c>
    </row>
    <row r="591" spans="1:23">
      <c r="A591" s="2" t="s">
        <v>16</v>
      </c>
      <c r="B591" s="2" t="s">
        <v>3091</v>
      </c>
      <c r="C591" s="2">
        <v>71020</v>
      </c>
      <c r="D591" s="2">
        <v>50000</v>
      </c>
      <c r="E591" s="2" t="s">
        <v>3092</v>
      </c>
      <c r="F591" s="2" t="s">
        <v>19</v>
      </c>
      <c r="G591" s="2" t="s">
        <v>3093</v>
      </c>
      <c r="H591" s="2" t="s">
        <v>65</v>
      </c>
      <c r="I591" s="2" t="s">
        <v>884</v>
      </c>
      <c r="J591" s="2" t="s">
        <v>885</v>
      </c>
      <c r="K591" s="2"/>
      <c r="L591" s="2"/>
      <c r="M591" s="2" t="s">
        <v>3094</v>
      </c>
      <c r="N591" s="2"/>
      <c r="O591" s="2"/>
      <c r="P591" s="2">
        <v>5829706</v>
      </c>
      <c r="Q591" s="2" t="s">
        <v>25</v>
      </c>
      <c r="R591" s="2" t="s">
        <v>26</v>
      </c>
      <c r="S591" s="2" t="s">
        <v>27</v>
      </c>
      <c r="T591">
        <v>22775</v>
      </c>
      <c r="U591" t="e">
        <f>VLOOKUP(C591,Sheet2!$A$2:$E$369,2,FALSE)</f>
        <v>#N/A</v>
      </c>
      <c r="V591" t="e">
        <f>VLOOKUP(C591,Sheet2!$A$2:$E$369,3,FALSE)</f>
        <v>#N/A</v>
      </c>
      <c r="W591" t="e">
        <f>VLOOKUP(C591,Sheet2!$A$2:$E$369,5,FALSE)</f>
        <v>#N/A</v>
      </c>
    </row>
    <row r="592" spans="1:23">
      <c r="A592" s="2" t="s">
        <v>16</v>
      </c>
      <c r="B592" s="2" t="s">
        <v>3095</v>
      </c>
      <c r="C592" s="2">
        <v>71009</v>
      </c>
      <c r="D592" s="2">
        <v>50000</v>
      </c>
      <c r="E592" s="2" t="s">
        <v>3096</v>
      </c>
      <c r="F592" s="2" t="s">
        <v>19</v>
      </c>
      <c r="G592" s="2" t="s">
        <v>3097</v>
      </c>
      <c r="H592" s="2" t="s">
        <v>31</v>
      </c>
      <c r="I592" s="2" t="s">
        <v>3098</v>
      </c>
      <c r="J592" s="2" t="s">
        <v>3099</v>
      </c>
      <c r="K592" s="2"/>
      <c r="L592" s="2"/>
      <c r="M592" s="2" t="s">
        <v>3100</v>
      </c>
      <c r="N592" s="2"/>
      <c r="O592" s="2"/>
      <c r="P592" s="2">
        <v>5829707</v>
      </c>
      <c r="Q592" s="2" t="s">
        <v>25</v>
      </c>
      <c r="R592" s="2" t="s">
        <v>26</v>
      </c>
      <c r="S592" s="2" t="s">
        <v>27</v>
      </c>
      <c r="T592">
        <v>22764</v>
      </c>
      <c r="U592" t="e">
        <f>VLOOKUP(C592,Sheet2!$A$2:$E$369,2,FALSE)</f>
        <v>#N/A</v>
      </c>
      <c r="V592" t="e">
        <f>VLOOKUP(C592,Sheet2!$A$2:$E$369,3,FALSE)</f>
        <v>#N/A</v>
      </c>
      <c r="W592" t="e">
        <f>VLOOKUP(C592,Sheet2!$A$2:$E$369,5,FALSE)</f>
        <v>#N/A</v>
      </c>
    </row>
    <row r="593" spans="1:23">
      <c r="A593" s="2" t="s">
        <v>16</v>
      </c>
      <c r="B593" s="2" t="s">
        <v>3101</v>
      </c>
      <c r="C593" s="2">
        <v>70983</v>
      </c>
      <c r="D593" s="2">
        <v>50000</v>
      </c>
      <c r="E593" s="2" t="s">
        <v>3102</v>
      </c>
      <c r="F593" s="2" t="s">
        <v>19</v>
      </c>
      <c r="G593" s="2" t="s">
        <v>3103</v>
      </c>
      <c r="H593" s="2" t="s">
        <v>91</v>
      </c>
      <c r="I593" s="2" t="s">
        <v>2173</v>
      </c>
      <c r="J593" s="2" t="s">
        <v>2174</v>
      </c>
      <c r="K593" s="2"/>
      <c r="L593" s="2"/>
      <c r="M593" s="2" t="s">
        <v>3104</v>
      </c>
      <c r="N593" s="2"/>
      <c r="O593" s="2"/>
      <c r="P593" s="2">
        <v>5829708</v>
      </c>
      <c r="Q593" s="2" t="s">
        <v>25</v>
      </c>
      <c r="R593" s="2" t="s">
        <v>26</v>
      </c>
      <c r="S593" s="2" t="s">
        <v>27</v>
      </c>
      <c r="T593">
        <v>22738</v>
      </c>
      <c r="U593" t="e">
        <f>VLOOKUP(C593,Sheet2!$A$2:$E$369,2,FALSE)</f>
        <v>#N/A</v>
      </c>
      <c r="V593" t="e">
        <f>VLOOKUP(C593,Sheet2!$A$2:$E$369,3,FALSE)</f>
        <v>#N/A</v>
      </c>
      <c r="W593" t="e">
        <f>VLOOKUP(C593,Sheet2!$A$2:$E$369,5,FALSE)</f>
        <v>#N/A</v>
      </c>
    </row>
    <row r="594" spans="1:23">
      <c r="A594" s="2" t="s">
        <v>16</v>
      </c>
      <c r="B594" s="2" t="s">
        <v>3105</v>
      </c>
      <c r="C594" s="2">
        <v>71006</v>
      </c>
      <c r="D594" s="2">
        <v>50000</v>
      </c>
      <c r="E594" s="2" t="s">
        <v>3106</v>
      </c>
      <c r="F594" s="2" t="s">
        <v>19</v>
      </c>
      <c r="G594" s="2" t="s">
        <v>592</v>
      </c>
      <c r="H594" s="2" t="s">
        <v>65</v>
      </c>
      <c r="I594" s="2" t="s">
        <v>3107</v>
      </c>
      <c r="J594" s="2" t="s">
        <v>3108</v>
      </c>
      <c r="K594" s="2"/>
      <c r="L594" s="2"/>
      <c r="M594" s="2" t="s">
        <v>3109</v>
      </c>
      <c r="N594" s="2"/>
      <c r="O594" s="2"/>
      <c r="P594" s="2">
        <v>5829709</v>
      </c>
      <c r="Q594" s="2" t="s">
        <v>25</v>
      </c>
      <c r="R594" s="2" t="s">
        <v>26</v>
      </c>
      <c r="S594" s="2" t="s">
        <v>27</v>
      </c>
      <c r="T594">
        <v>22761</v>
      </c>
      <c r="U594" t="e">
        <f>VLOOKUP(C594,Sheet2!$A$2:$E$369,2,FALSE)</f>
        <v>#N/A</v>
      </c>
      <c r="V594" t="e">
        <f>VLOOKUP(C594,Sheet2!$A$2:$E$369,3,FALSE)</f>
        <v>#N/A</v>
      </c>
      <c r="W594" t="e">
        <f>VLOOKUP(C594,Sheet2!$A$2:$E$369,5,FALSE)</f>
        <v>#N/A</v>
      </c>
    </row>
    <row r="595" spans="1:23">
      <c r="A595" s="2" t="s">
        <v>16</v>
      </c>
      <c r="B595" s="2" t="s">
        <v>3110</v>
      </c>
      <c r="C595" s="2">
        <v>72431</v>
      </c>
      <c r="D595" s="2">
        <v>50000</v>
      </c>
      <c r="E595" s="2" t="s">
        <v>3111</v>
      </c>
      <c r="F595" s="2" t="s">
        <v>19</v>
      </c>
      <c r="G595" s="2" t="s">
        <v>1136</v>
      </c>
      <c r="H595" s="2" t="s">
        <v>91</v>
      </c>
      <c r="I595" s="2" t="s">
        <v>3112</v>
      </c>
      <c r="J595" s="2" t="s">
        <v>3113</v>
      </c>
      <c r="K595" s="2"/>
      <c r="L595" s="2"/>
      <c r="M595" s="2" t="s">
        <v>3114</v>
      </c>
      <c r="N595" s="2"/>
      <c r="O595" s="2"/>
      <c r="P595" s="2">
        <v>5829710</v>
      </c>
      <c r="Q595" s="2" t="s">
        <v>25</v>
      </c>
      <c r="R595" s="2" t="s">
        <v>26</v>
      </c>
      <c r="S595" s="2" t="s">
        <v>27</v>
      </c>
      <c r="T595">
        <v>24182</v>
      </c>
      <c r="U595" t="e">
        <f>VLOOKUP(C595,Sheet2!$A$2:$E$369,2,FALSE)</f>
        <v>#N/A</v>
      </c>
      <c r="V595" t="e">
        <f>VLOOKUP(C595,Sheet2!$A$2:$E$369,3,FALSE)</f>
        <v>#N/A</v>
      </c>
      <c r="W595" t="e">
        <f>VLOOKUP(C595,Sheet2!$A$2:$E$369,5,FALSE)</f>
        <v>#N/A</v>
      </c>
    </row>
    <row r="596" spans="1:23">
      <c r="A596" s="2" t="s">
        <v>16</v>
      </c>
      <c r="B596" s="2" t="s">
        <v>3115</v>
      </c>
      <c r="C596" s="2">
        <v>71014</v>
      </c>
      <c r="D596" s="2">
        <v>50000</v>
      </c>
      <c r="E596" s="2" t="s">
        <v>3116</v>
      </c>
      <c r="F596" s="2" t="s">
        <v>19</v>
      </c>
      <c r="G596" s="2" t="s">
        <v>3117</v>
      </c>
      <c r="H596" s="2" t="s">
        <v>65</v>
      </c>
      <c r="I596" s="2" t="s">
        <v>2173</v>
      </c>
      <c r="J596" s="2" t="s">
        <v>2174</v>
      </c>
      <c r="K596" s="2"/>
      <c r="L596" s="2"/>
      <c r="M596" s="2" t="s">
        <v>3118</v>
      </c>
      <c r="N596" s="2"/>
      <c r="O596" s="2"/>
      <c r="P596" s="2">
        <v>5829711</v>
      </c>
      <c r="Q596" s="2" t="s">
        <v>25</v>
      </c>
      <c r="R596" s="2" t="s">
        <v>26</v>
      </c>
      <c r="S596" s="2" t="s">
        <v>27</v>
      </c>
      <c r="T596">
        <v>22769</v>
      </c>
      <c r="U596" t="e">
        <f>VLOOKUP(C596,Sheet2!$A$2:$E$369,2,FALSE)</f>
        <v>#N/A</v>
      </c>
      <c r="V596" t="e">
        <f>VLOOKUP(C596,Sheet2!$A$2:$E$369,3,FALSE)</f>
        <v>#N/A</v>
      </c>
      <c r="W596" t="e">
        <f>VLOOKUP(C596,Sheet2!$A$2:$E$369,5,FALSE)</f>
        <v>#N/A</v>
      </c>
    </row>
    <row r="597" spans="1:23">
      <c r="A597" s="2" t="s">
        <v>16</v>
      </c>
      <c r="B597" s="2" t="s">
        <v>3119</v>
      </c>
      <c r="C597" s="2">
        <v>71001</v>
      </c>
      <c r="D597" s="2">
        <v>50000</v>
      </c>
      <c r="E597" s="2" t="s">
        <v>3120</v>
      </c>
      <c r="F597" s="2" t="s">
        <v>19</v>
      </c>
      <c r="G597" s="2" t="s">
        <v>1346</v>
      </c>
      <c r="H597" s="2" t="s">
        <v>91</v>
      </c>
      <c r="I597" s="2" t="s">
        <v>3121</v>
      </c>
      <c r="J597" s="2" t="s">
        <v>3122</v>
      </c>
      <c r="K597" s="2"/>
      <c r="L597" s="2"/>
      <c r="M597" s="2" t="s">
        <v>3123</v>
      </c>
      <c r="N597" s="2"/>
      <c r="O597" s="2"/>
      <c r="P597" s="2">
        <v>5829712</v>
      </c>
      <c r="Q597" s="2" t="s">
        <v>25</v>
      </c>
      <c r="R597" s="2" t="s">
        <v>26</v>
      </c>
      <c r="S597" s="2" t="s">
        <v>27</v>
      </c>
      <c r="T597">
        <v>22756</v>
      </c>
      <c r="U597" t="e">
        <f>VLOOKUP(C597,Sheet2!$A$2:$E$369,2,FALSE)</f>
        <v>#N/A</v>
      </c>
      <c r="V597" t="e">
        <f>VLOOKUP(C597,Sheet2!$A$2:$E$369,3,FALSE)</f>
        <v>#N/A</v>
      </c>
      <c r="W597" t="e">
        <f>VLOOKUP(C597,Sheet2!$A$2:$E$369,5,FALSE)</f>
        <v>#N/A</v>
      </c>
    </row>
    <row r="598" spans="1:23">
      <c r="A598" s="2" t="s">
        <v>16</v>
      </c>
      <c r="B598" s="2" t="s">
        <v>3124</v>
      </c>
      <c r="C598" s="2">
        <v>71022</v>
      </c>
      <c r="D598" s="2">
        <v>50000</v>
      </c>
      <c r="E598" s="2" t="s">
        <v>3125</v>
      </c>
      <c r="F598" s="2" t="s">
        <v>19</v>
      </c>
      <c r="G598" s="2" t="s">
        <v>3126</v>
      </c>
      <c r="H598" s="2" t="s">
        <v>91</v>
      </c>
      <c r="I598" s="2" t="s">
        <v>3127</v>
      </c>
      <c r="J598" s="2" t="s">
        <v>3128</v>
      </c>
      <c r="K598" s="2"/>
      <c r="L598" s="2"/>
      <c r="M598" s="2" t="s">
        <v>3129</v>
      </c>
      <c r="N598" s="2"/>
      <c r="O598" s="2"/>
      <c r="P598" s="2">
        <v>5829713</v>
      </c>
      <c r="Q598" s="2" t="s">
        <v>25</v>
      </c>
      <c r="R598" s="2" t="s">
        <v>26</v>
      </c>
      <c r="S598" s="2" t="s">
        <v>27</v>
      </c>
      <c r="T598">
        <v>22777</v>
      </c>
      <c r="U598" t="e">
        <f>VLOOKUP(C598,Sheet2!$A$2:$E$369,2,FALSE)</f>
        <v>#N/A</v>
      </c>
      <c r="V598" t="e">
        <f>VLOOKUP(C598,Sheet2!$A$2:$E$369,3,FALSE)</f>
        <v>#N/A</v>
      </c>
      <c r="W598" t="e">
        <f>VLOOKUP(C598,Sheet2!$A$2:$E$369,5,FALSE)</f>
        <v>#N/A</v>
      </c>
    </row>
    <row r="599" spans="1:23">
      <c r="A599" s="2" t="s">
        <v>16</v>
      </c>
      <c r="B599" s="2" t="s">
        <v>3130</v>
      </c>
      <c r="C599" s="2">
        <v>72827</v>
      </c>
      <c r="D599" s="2">
        <v>50000</v>
      </c>
      <c r="E599" s="2" t="s">
        <v>3131</v>
      </c>
      <c r="F599" s="2" t="s">
        <v>19</v>
      </c>
      <c r="G599" s="2" t="s">
        <v>3132</v>
      </c>
      <c r="H599" s="2" t="s">
        <v>31</v>
      </c>
      <c r="I599" s="2" t="s">
        <v>3133</v>
      </c>
      <c r="J599" s="2" t="s">
        <v>3134</v>
      </c>
      <c r="K599" s="2"/>
      <c r="L599" s="2"/>
      <c r="M599" s="2" t="s">
        <v>3135</v>
      </c>
      <c r="N599" s="2"/>
      <c r="O599" s="2"/>
      <c r="P599" s="2">
        <v>5829714</v>
      </c>
      <c r="Q599" s="2" t="s">
        <v>25</v>
      </c>
      <c r="R599" s="2" t="s">
        <v>26</v>
      </c>
      <c r="S599" s="2" t="s">
        <v>27</v>
      </c>
      <c r="T599">
        <v>24402</v>
      </c>
      <c r="U599" t="e">
        <f>VLOOKUP(C599,Sheet2!$A$2:$E$369,2,FALSE)</f>
        <v>#N/A</v>
      </c>
      <c r="V599" t="e">
        <f>VLOOKUP(C599,Sheet2!$A$2:$E$369,3,FALSE)</f>
        <v>#N/A</v>
      </c>
      <c r="W599" t="e">
        <f>VLOOKUP(C599,Sheet2!$A$2:$E$369,5,FALSE)</f>
        <v>#N/A</v>
      </c>
    </row>
    <row r="600" spans="1:23">
      <c r="A600" s="2" t="s">
        <v>16</v>
      </c>
      <c r="B600" s="2" t="s">
        <v>3136</v>
      </c>
      <c r="C600" s="2">
        <v>71002</v>
      </c>
      <c r="D600" s="2">
        <v>50000</v>
      </c>
      <c r="E600" s="2" t="s">
        <v>3137</v>
      </c>
      <c r="F600" s="2" t="s">
        <v>19</v>
      </c>
      <c r="G600" s="2" t="s">
        <v>3138</v>
      </c>
      <c r="H600" s="2" t="s">
        <v>65</v>
      </c>
      <c r="I600" s="2" t="s">
        <v>3139</v>
      </c>
      <c r="J600" s="2" t="s">
        <v>3140</v>
      </c>
      <c r="K600" s="2"/>
      <c r="L600" s="2"/>
      <c r="M600" s="2" t="s">
        <v>3141</v>
      </c>
      <c r="N600" s="2"/>
      <c r="O600" s="2"/>
      <c r="P600" s="2">
        <v>5829715</v>
      </c>
      <c r="Q600" s="2" t="s">
        <v>25</v>
      </c>
      <c r="R600" s="2" t="s">
        <v>26</v>
      </c>
      <c r="S600" s="2" t="s">
        <v>27</v>
      </c>
      <c r="T600">
        <v>22757</v>
      </c>
      <c r="U600" t="e">
        <f>VLOOKUP(C600,Sheet2!$A$2:$E$369,2,FALSE)</f>
        <v>#N/A</v>
      </c>
      <c r="V600" t="e">
        <f>VLOOKUP(C600,Sheet2!$A$2:$E$369,3,FALSE)</f>
        <v>#N/A</v>
      </c>
      <c r="W600" t="e">
        <f>VLOOKUP(C600,Sheet2!$A$2:$E$369,5,FALSE)</f>
        <v>#N/A</v>
      </c>
    </row>
    <row r="601" spans="1:23">
      <c r="A601" s="2" t="s">
        <v>16</v>
      </c>
      <c r="B601" s="2" t="s">
        <v>3142</v>
      </c>
      <c r="C601" s="2">
        <v>71010</v>
      </c>
      <c r="D601" s="2">
        <v>50000</v>
      </c>
      <c r="E601" s="2" t="s">
        <v>3143</v>
      </c>
      <c r="F601" s="2" t="s">
        <v>19</v>
      </c>
      <c r="G601" s="2" t="s">
        <v>3144</v>
      </c>
      <c r="H601" s="2" t="s">
        <v>65</v>
      </c>
      <c r="I601" s="2" t="s">
        <v>3145</v>
      </c>
      <c r="J601" s="2" t="s">
        <v>3146</v>
      </c>
      <c r="K601" s="2"/>
      <c r="L601" s="2"/>
      <c r="M601" s="2" t="s">
        <v>3147</v>
      </c>
      <c r="N601" s="2"/>
      <c r="O601" s="2"/>
      <c r="P601" s="2">
        <v>5829716</v>
      </c>
      <c r="Q601" s="2" t="s">
        <v>25</v>
      </c>
      <c r="R601" s="2" t="s">
        <v>26</v>
      </c>
      <c r="S601" s="2" t="s">
        <v>27</v>
      </c>
      <c r="T601">
        <v>22765</v>
      </c>
      <c r="U601" t="e">
        <f>VLOOKUP(C601,Sheet2!$A$2:$E$369,2,FALSE)</f>
        <v>#N/A</v>
      </c>
      <c r="V601" t="e">
        <f>VLOOKUP(C601,Sheet2!$A$2:$E$369,3,FALSE)</f>
        <v>#N/A</v>
      </c>
      <c r="W601" t="e">
        <f>VLOOKUP(C601,Sheet2!$A$2:$E$369,5,FALSE)</f>
        <v>#N/A</v>
      </c>
    </row>
    <row r="602" spans="1:23">
      <c r="A602" s="2" t="s">
        <v>16</v>
      </c>
      <c r="B602" s="2" t="s">
        <v>3148</v>
      </c>
      <c r="C602" s="2">
        <v>72830</v>
      </c>
      <c r="D602" s="2">
        <v>50000</v>
      </c>
      <c r="E602" s="2" t="s">
        <v>3149</v>
      </c>
      <c r="F602" s="2" t="s">
        <v>19</v>
      </c>
      <c r="G602" s="2" t="s">
        <v>550</v>
      </c>
      <c r="H602" s="2" t="s">
        <v>31</v>
      </c>
      <c r="I602" s="2" t="s">
        <v>3098</v>
      </c>
      <c r="J602" s="2" t="s">
        <v>3099</v>
      </c>
      <c r="K602" s="2"/>
      <c r="L602" s="2"/>
      <c r="M602" s="2" t="s">
        <v>3150</v>
      </c>
      <c r="N602" s="2"/>
      <c r="O602" s="2"/>
      <c r="P602" s="2">
        <v>5829717</v>
      </c>
      <c r="Q602" s="2" t="s">
        <v>25</v>
      </c>
      <c r="R602" s="2" t="s">
        <v>26</v>
      </c>
      <c r="S602" s="2" t="s">
        <v>27</v>
      </c>
      <c r="T602">
        <v>24405</v>
      </c>
      <c r="U602" t="e">
        <f>VLOOKUP(C602,Sheet2!$A$2:$E$369,2,FALSE)</f>
        <v>#N/A</v>
      </c>
      <c r="V602" t="e">
        <f>VLOOKUP(C602,Sheet2!$A$2:$E$369,3,FALSE)</f>
        <v>#N/A</v>
      </c>
      <c r="W602" t="e">
        <f>VLOOKUP(C602,Sheet2!$A$2:$E$369,5,FALSE)</f>
        <v>#N/A</v>
      </c>
    </row>
    <row r="603" spans="1:23">
      <c r="A603" s="2" t="s">
        <v>16</v>
      </c>
      <c r="B603" s="2" t="s">
        <v>3151</v>
      </c>
      <c r="C603" s="2">
        <v>72835</v>
      </c>
      <c r="D603" s="2">
        <v>50000</v>
      </c>
      <c r="E603" s="2" t="s">
        <v>3152</v>
      </c>
      <c r="F603" s="2" t="s">
        <v>19</v>
      </c>
      <c r="G603" s="2" t="s">
        <v>3153</v>
      </c>
      <c r="H603" s="2" t="s">
        <v>91</v>
      </c>
      <c r="I603" s="2" t="s">
        <v>3154</v>
      </c>
      <c r="J603" s="2" t="s">
        <v>3155</v>
      </c>
      <c r="K603" s="2"/>
      <c r="L603" s="2"/>
      <c r="M603" s="2" t="s">
        <v>3156</v>
      </c>
      <c r="N603" s="2"/>
      <c r="O603" s="2"/>
      <c r="P603" s="2">
        <v>5829718</v>
      </c>
      <c r="Q603" s="2" t="s">
        <v>25</v>
      </c>
      <c r="R603" s="2" t="s">
        <v>26</v>
      </c>
      <c r="S603" s="2" t="s">
        <v>27</v>
      </c>
      <c r="T603">
        <v>24410</v>
      </c>
      <c r="U603" t="e">
        <f>VLOOKUP(C603,Sheet2!$A$2:$E$369,2,FALSE)</f>
        <v>#N/A</v>
      </c>
      <c r="V603" t="e">
        <f>VLOOKUP(C603,Sheet2!$A$2:$E$369,3,FALSE)</f>
        <v>#N/A</v>
      </c>
      <c r="W603" t="e">
        <f>VLOOKUP(C603,Sheet2!$A$2:$E$369,5,FALSE)</f>
        <v>#N/A</v>
      </c>
    </row>
    <row r="604" spans="1:23">
      <c r="A604" s="2" t="s">
        <v>16</v>
      </c>
      <c r="B604" s="2" t="s">
        <v>3157</v>
      </c>
      <c r="C604" s="2">
        <v>71039</v>
      </c>
      <c r="D604" s="2">
        <v>50000</v>
      </c>
      <c r="E604" s="2" t="s">
        <v>3158</v>
      </c>
      <c r="F604" s="2" t="s">
        <v>19</v>
      </c>
      <c r="G604" s="2" t="s">
        <v>244</v>
      </c>
      <c r="H604" s="2" t="s">
        <v>91</v>
      </c>
      <c r="I604" s="2" t="s">
        <v>3159</v>
      </c>
      <c r="J604" s="2" t="s">
        <v>3160</v>
      </c>
      <c r="K604" s="2"/>
      <c r="L604" s="2"/>
      <c r="M604" s="2" t="s">
        <v>3161</v>
      </c>
      <c r="N604" s="2"/>
      <c r="O604" s="2"/>
      <c r="P604" s="2">
        <v>5829719</v>
      </c>
      <c r="Q604" s="2" t="s">
        <v>25</v>
      </c>
      <c r="R604" s="2" t="s">
        <v>26</v>
      </c>
      <c r="S604" s="2" t="s">
        <v>27</v>
      </c>
      <c r="T604">
        <v>22794</v>
      </c>
      <c r="U604" t="e">
        <f>VLOOKUP(C604,Sheet2!$A$2:$E$369,2,FALSE)</f>
        <v>#N/A</v>
      </c>
      <c r="V604" t="e">
        <f>VLOOKUP(C604,Sheet2!$A$2:$E$369,3,FALSE)</f>
        <v>#N/A</v>
      </c>
      <c r="W604" t="e">
        <f>VLOOKUP(C604,Sheet2!$A$2:$E$369,5,FALSE)</f>
        <v>#N/A</v>
      </c>
    </row>
    <row r="605" spans="1:23">
      <c r="A605" s="2" t="s">
        <v>16</v>
      </c>
      <c r="B605" s="2" t="s">
        <v>3162</v>
      </c>
      <c r="C605" s="2">
        <v>71081</v>
      </c>
      <c r="D605" s="2">
        <v>50000</v>
      </c>
      <c r="E605" s="2" t="s">
        <v>3163</v>
      </c>
      <c r="F605" s="2" t="s">
        <v>19</v>
      </c>
      <c r="G605" s="2" t="s">
        <v>2207</v>
      </c>
      <c r="H605" s="2" t="s">
        <v>965</v>
      </c>
      <c r="I605" s="2" t="s">
        <v>738</v>
      </c>
      <c r="J605" s="2" t="s">
        <v>739</v>
      </c>
      <c r="K605" s="2"/>
      <c r="L605" s="2"/>
      <c r="M605" s="2" t="s">
        <v>3164</v>
      </c>
      <c r="N605" s="2"/>
      <c r="O605" s="2"/>
      <c r="P605" s="2">
        <v>5829720</v>
      </c>
      <c r="Q605" s="2" t="s">
        <v>25</v>
      </c>
      <c r="R605" s="2" t="s">
        <v>26</v>
      </c>
      <c r="S605" s="2" t="s">
        <v>27</v>
      </c>
      <c r="T605">
        <v>22834</v>
      </c>
      <c r="U605" t="e">
        <f>VLOOKUP(C605,Sheet2!$A$2:$E$369,2,FALSE)</f>
        <v>#N/A</v>
      </c>
      <c r="V605" t="e">
        <f>VLOOKUP(C605,Sheet2!$A$2:$E$369,3,FALSE)</f>
        <v>#N/A</v>
      </c>
      <c r="W605" t="e">
        <f>VLOOKUP(C605,Sheet2!$A$2:$E$369,5,FALSE)</f>
        <v>#N/A</v>
      </c>
    </row>
    <row r="606" spans="1:23">
      <c r="A606" s="2" t="s">
        <v>16</v>
      </c>
      <c r="B606" s="2" t="s">
        <v>3165</v>
      </c>
      <c r="C606" s="2">
        <v>71080</v>
      </c>
      <c r="D606" s="2">
        <v>50000</v>
      </c>
      <c r="E606" s="2" t="s">
        <v>3166</v>
      </c>
      <c r="F606" s="2" t="s">
        <v>19</v>
      </c>
      <c r="G606" s="2" t="s">
        <v>3167</v>
      </c>
      <c r="H606" s="2" t="s">
        <v>65</v>
      </c>
      <c r="I606" s="2" t="s">
        <v>3168</v>
      </c>
      <c r="J606" s="2" t="s">
        <v>3169</v>
      </c>
      <c r="K606" s="2"/>
      <c r="L606" s="2"/>
      <c r="M606" s="2" t="s">
        <v>3170</v>
      </c>
      <c r="N606" s="2"/>
      <c r="O606" s="2"/>
      <c r="P606" s="2">
        <v>5829721</v>
      </c>
      <c r="Q606" s="2" t="s">
        <v>25</v>
      </c>
      <c r="R606" s="2" t="s">
        <v>26</v>
      </c>
      <c r="S606" s="2" t="s">
        <v>27</v>
      </c>
      <c r="T606">
        <v>22833</v>
      </c>
      <c r="U606" t="e">
        <f>VLOOKUP(C606,Sheet2!$A$2:$E$369,2,FALSE)</f>
        <v>#N/A</v>
      </c>
      <c r="V606" t="e">
        <f>VLOOKUP(C606,Sheet2!$A$2:$E$369,3,FALSE)</f>
        <v>#N/A</v>
      </c>
      <c r="W606" t="e">
        <f>VLOOKUP(C606,Sheet2!$A$2:$E$369,5,FALSE)</f>
        <v>#N/A</v>
      </c>
    </row>
    <row r="607" spans="1:23">
      <c r="A607" s="2" t="s">
        <v>16</v>
      </c>
      <c r="B607" s="2" t="s">
        <v>3171</v>
      </c>
      <c r="C607" s="2">
        <v>71090</v>
      </c>
      <c r="D607" s="2">
        <v>50000</v>
      </c>
      <c r="E607" s="2" t="s">
        <v>3172</v>
      </c>
      <c r="F607" s="2" t="s">
        <v>19</v>
      </c>
      <c r="G607" s="2" t="s">
        <v>1320</v>
      </c>
      <c r="H607" s="2" t="s">
        <v>58</v>
      </c>
      <c r="I607" s="2" t="s">
        <v>3173</v>
      </c>
      <c r="J607" s="2" t="s">
        <v>3174</v>
      </c>
      <c r="K607" s="2"/>
      <c r="L607" s="2"/>
      <c r="M607" s="2" t="s">
        <v>3175</v>
      </c>
      <c r="N607" s="2"/>
      <c r="O607" s="2"/>
      <c r="P607" s="2">
        <v>5829722</v>
      </c>
      <c r="Q607" s="2" t="s">
        <v>25</v>
      </c>
      <c r="R607" s="2" t="s">
        <v>26</v>
      </c>
      <c r="S607" s="2" t="s">
        <v>27</v>
      </c>
      <c r="T607">
        <v>22843</v>
      </c>
      <c r="U607" t="e">
        <f>VLOOKUP(C607,Sheet2!$A$2:$E$369,2,FALSE)</f>
        <v>#N/A</v>
      </c>
      <c r="V607" t="e">
        <f>VLOOKUP(C607,Sheet2!$A$2:$E$369,3,FALSE)</f>
        <v>#N/A</v>
      </c>
      <c r="W607" t="e">
        <f>VLOOKUP(C607,Sheet2!$A$2:$E$369,5,FALSE)</f>
        <v>#N/A</v>
      </c>
    </row>
    <row r="608" spans="1:23">
      <c r="A608" s="2" t="s">
        <v>16</v>
      </c>
      <c r="B608" s="2" t="s">
        <v>3176</v>
      </c>
      <c r="C608" s="2">
        <v>71084</v>
      </c>
      <c r="D608" s="2">
        <v>50000</v>
      </c>
      <c r="E608" s="2" t="s">
        <v>3177</v>
      </c>
      <c r="F608" s="2" t="s">
        <v>19</v>
      </c>
      <c r="G608" s="2" t="s">
        <v>3178</v>
      </c>
      <c r="H608" s="2" t="s">
        <v>91</v>
      </c>
      <c r="I608" s="2" t="s">
        <v>444</v>
      </c>
      <c r="J608" s="2" t="s">
        <v>445</v>
      </c>
      <c r="K608" s="2"/>
      <c r="L608" s="2"/>
      <c r="M608" s="2" t="s">
        <v>3179</v>
      </c>
      <c r="N608" s="2"/>
      <c r="O608" s="2"/>
      <c r="P608" s="2">
        <v>5829723</v>
      </c>
      <c r="Q608" s="2" t="s">
        <v>25</v>
      </c>
      <c r="R608" s="2" t="s">
        <v>26</v>
      </c>
      <c r="S608" s="2" t="s">
        <v>27</v>
      </c>
      <c r="T608">
        <v>22837</v>
      </c>
      <c r="U608" t="e">
        <f>VLOOKUP(C608,Sheet2!$A$2:$E$369,2,FALSE)</f>
        <v>#N/A</v>
      </c>
      <c r="V608" t="e">
        <f>VLOOKUP(C608,Sheet2!$A$2:$E$369,3,FALSE)</f>
        <v>#N/A</v>
      </c>
      <c r="W608" t="e">
        <f>VLOOKUP(C608,Sheet2!$A$2:$E$369,5,FALSE)</f>
        <v>#N/A</v>
      </c>
    </row>
    <row r="609" spans="1:23">
      <c r="A609" s="2" t="s">
        <v>16</v>
      </c>
      <c r="B609" s="2" t="s">
        <v>3180</v>
      </c>
      <c r="C609" s="2">
        <v>71092</v>
      </c>
      <c r="D609" s="2">
        <v>50000</v>
      </c>
      <c r="E609" s="2" t="s">
        <v>3181</v>
      </c>
      <c r="F609" s="2" t="s">
        <v>19</v>
      </c>
      <c r="G609" s="2" t="s">
        <v>3182</v>
      </c>
      <c r="H609" s="2" t="s">
        <v>91</v>
      </c>
      <c r="I609" s="2" t="s">
        <v>2220</v>
      </c>
      <c r="J609" s="2" t="s">
        <v>2221</v>
      </c>
      <c r="K609" s="2"/>
      <c r="L609" s="2"/>
      <c r="M609" s="2" t="s">
        <v>3183</v>
      </c>
      <c r="N609" s="2"/>
      <c r="O609" s="2"/>
      <c r="P609" s="2">
        <v>5829724</v>
      </c>
      <c r="Q609" s="2" t="s">
        <v>25</v>
      </c>
      <c r="R609" s="2" t="s">
        <v>26</v>
      </c>
      <c r="S609" s="2" t="s">
        <v>27</v>
      </c>
      <c r="T609">
        <v>22845</v>
      </c>
      <c r="U609" t="e">
        <f>VLOOKUP(C609,Sheet2!$A$2:$E$369,2,FALSE)</f>
        <v>#N/A</v>
      </c>
      <c r="V609" t="e">
        <f>VLOOKUP(C609,Sheet2!$A$2:$E$369,3,FALSE)</f>
        <v>#N/A</v>
      </c>
      <c r="W609" t="e">
        <f>VLOOKUP(C609,Sheet2!$A$2:$E$369,5,FALSE)</f>
        <v>#N/A</v>
      </c>
    </row>
    <row r="610" spans="1:23">
      <c r="A610" s="2" t="s">
        <v>16</v>
      </c>
      <c r="B610" s="2" t="s">
        <v>3184</v>
      </c>
      <c r="C610" s="2">
        <v>71108</v>
      </c>
      <c r="D610" s="2">
        <v>50000</v>
      </c>
      <c r="E610" s="2" t="s">
        <v>3185</v>
      </c>
      <c r="F610" s="2" t="s">
        <v>19</v>
      </c>
      <c r="G610" s="2" t="s">
        <v>1442</v>
      </c>
      <c r="H610" s="2" t="s">
        <v>65</v>
      </c>
      <c r="I610" s="2" t="s">
        <v>3186</v>
      </c>
      <c r="J610" s="2" t="s">
        <v>3187</v>
      </c>
      <c r="K610" s="2"/>
      <c r="L610" s="2"/>
      <c r="M610" s="2" t="s">
        <v>3188</v>
      </c>
      <c r="N610" s="2"/>
      <c r="O610" s="2"/>
      <c r="P610" s="2">
        <v>5829725</v>
      </c>
      <c r="Q610" s="2" t="s">
        <v>25</v>
      </c>
      <c r="R610" s="2" t="s">
        <v>26</v>
      </c>
      <c r="S610" s="2" t="s">
        <v>27</v>
      </c>
      <c r="T610">
        <v>22861</v>
      </c>
      <c r="U610" t="e">
        <f>VLOOKUP(C610,Sheet2!$A$2:$E$369,2,FALSE)</f>
        <v>#N/A</v>
      </c>
      <c r="V610" t="e">
        <f>VLOOKUP(C610,Sheet2!$A$2:$E$369,3,FALSE)</f>
        <v>#N/A</v>
      </c>
      <c r="W610" t="e">
        <f>VLOOKUP(C610,Sheet2!$A$2:$E$369,5,FALSE)</f>
        <v>#N/A</v>
      </c>
    </row>
    <row r="611" spans="1:23">
      <c r="A611" s="2" t="s">
        <v>16</v>
      </c>
      <c r="B611" s="2" t="s">
        <v>3189</v>
      </c>
      <c r="C611" s="2">
        <v>71091</v>
      </c>
      <c r="D611" s="2">
        <v>50000</v>
      </c>
      <c r="E611" s="2" t="s">
        <v>3190</v>
      </c>
      <c r="F611" s="2" t="s">
        <v>19</v>
      </c>
      <c r="G611" s="2" t="s">
        <v>2219</v>
      </c>
      <c r="H611" s="2" t="s">
        <v>147</v>
      </c>
      <c r="I611" s="2" t="s">
        <v>2220</v>
      </c>
      <c r="J611" s="2" t="s">
        <v>2221</v>
      </c>
      <c r="K611" s="2"/>
      <c r="L611" s="2"/>
      <c r="M611" s="2" t="s">
        <v>3191</v>
      </c>
      <c r="N611" s="2"/>
      <c r="O611" s="2"/>
      <c r="P611" s="2">
        <v>5829726</v>
      </c>
      <c r="Q611" s="2" t="s">
        <v>25</v>
      </c>
      <c r="R611" s="2" t="s">
        <v>26</v>
      </c>
      <c r="S611" s="2" t="s">
        <v>27</v>
      </c>
      <c r="T611">
        <v>22844</v>
      </c>
      <c r="U611" t="e">
        <f>VLOOKUP(C611,Sheet2!$A$2:$E$369,2,FALSE)</f>
        <v>#N/A</v>
      </c>
      <c r="V611" t="e">
        <f>VLOOKUP(C611,Sheet2!$A$2:$E$369,3,FALSE)</f>
        <v>#N/A</v>
      </c>
      <c r="W611" t="e">
        <f>VLOOKUP(C611,Sheet2!$A$2:$E$369,5,FALSE)</f>
        <v>#N/A</v>
      </c>
    </row>
    <row r="612" spans="1:23">
      <c r="A612" s="2" t="s">
        <v>16</v>
      </c>
      <c r="B612" s="2" t="s">
        <v>3192</v>
      </c>
      <c r="C612" s="2">
        <v>72839</v>
      </c>
      <c r="D612" s="2">
        <v>50000</v>
      </c>
      <c r="E612" s="2" t="s">
        <v>3193</v>
      </c>
      <c r="F612" s="2" t="s">
        <v>1283</v>
      </c>
      <c r="G612" s="2" t="s">
        <v>3194</v>
      </c>
      <c r="H612" s="2" t="s">
        <v>91</v>
      </c>
      <c r="I612" s="2" t="s">
        <v>3195</v>
      </c>
      <c r="J612" s="2" t="s">
        <v>3196</v>
      </c>
      <c r="K612" s="2"/>
      <c r="L612" s="2"/>
      <c r="M612" s="2" t="s">
        <v>3197</v>
      </c>
      <c r="N612" s="2"/>
      <c r="O612" s="2"/>
      <c r="P612" s="2">
        <v>5829727</v>
      </c>
      <c r="Q612" s="2" t="s">
        <v>25</v>
      </c>
      <c r="R612" s="2" t="s">
        <v>26</v>
      </c>
      <c r="S612" s="2" t="s">
        <v>27</v>
      </c>
      <c r="T612">
        <v>24414</v>
      </c>
      <c r="U612" t="e">
        <f>VLOOKUP(C612,Sheet2!$A$2:$E$369,2,FALSE)</f>
        <v>#N/A</v>
      </c>
      <c r="V612" t="e">
        <f>VLOOKUP(C612,Sheet2!$A$2:$E$369,3,FALSE)</f>
        <v>#N/A</v>
      </c>
      <c r="W612" t="e">
        <f>VLOOKUP(C612,Sheet2!$A$2:$E$369,5,FALSE)</f>
        <v>#N/A</v>
      </c>
    </row>
    <row r="613" spans="1:23">
      <c r="A613" s="2" t="s">
        <v>16</v>
      </c>
      <c r="B613" s="2" t="s">
        <v>3198</v>
      </c>
      <c r="C613" s="2">
        <v>72119</v>
      </c>
      <c r="D613" s="2">
        <v>50000</v>
      </c>
      <c r="E613" s="2" t="s">
        <v>3199</v>
      </c>
      <c r="F613" s="2" t="s">
        <v>19</v>
      </c>
      <c r="G613" s="2" t="s">
        <v>3200</v>
      </c>
      <c r="H613" s="2" t="s">
        <v>31</v>
      </c>
      <c r="I613" s="2" t="s">
        <v>450</v>
      </c>
      <c r="J613" s="2" t="s">
        <v>451</v>
      </c>
      <c r="K613" s="2"/>
      <c r="L613" s="2"/>
      <c r="M613" s="2" t="s">
        <v>3201</v>
      </c>
      <c r="N613" s="2"/>
      <c r="O613" s="2"/>
      <c r="P613" s="2">
        <v>5829728</v>
      </c>
      <c r="Q613" s="2" t="s">
        <v>25</v>
      </c>
      <c r="R613" s="2" t="s">
        <v>26</v>
      </c>
      <c r="S613" s="2" t="s">
        <v>27</v>
      </c>
      <c r="T613">
        <v>23865</v>
      </c>
      <c r="U613" t="e">
        <f>VLOOKUP(C613,Sheet2!$A$2:$E$369,2,FALSE)</f>
        <v>#N/A</v>
      </c>
      <c r="V613" t="e">
        <f>VLOOKUP(C613,Sheet2!$A$2:$E$369,3,FALSE)</f>
        <v>#N/A</v>
      </c>
      <c r="W613" t="e">
        <f>VLOOKUP(C613,Sheet2!$A$2:$E$369,5,FALSE)</f>
        <v>#N/A</v>
      </c>
    </row>
    <row r="614" spans="1:23">
      <c r="A614" s="2" t="s">
        <v>16</v>
      </c>
      <c r="B614" s="2" t="s">
        <v>3202</v>
      </c>
      <c r="C614" s="2">
        <v>71126</v>
      </c>
      <c r="D614" s="2">
        <v>50000</v>
      </c>
      <c r="E614" s="2" t="s">
        <v>3203</v>
      </c>
      <c r="F614" s="2" t="s">
        <v>19</v>
      </c>
      <c r="G614" s="2" t="s">
        <v>912</v>
      </c>
      <c r="H614" s="2" t="s">
        <v>91</v>
      </c>
      <c r="I614" s="2" t="s">
        <v>450</v>
      </c>
      <c r="J614" s="2" t="s">
        <v>451</v>
      </c>
      <c r="K614" s="2"/>
      <c r="L614" s="2"/>
      <c r="M614" s="2" t="s">
        <v>3204</v>
      </c>
      <c r="N614" s="2"/>
      <c r="O614" s="2"/>
      <c r="P614" s="2">
        <v>5829729</v>
      </c>
      <c r="Q614" s="2" t="s">
        <v>25</v>
      </c>
      <c r="R614" s="2" t="s">
        <v>26</v>
      </c>
      <c r="S614" s="2" t="s">
        <v>27</v>
      </c>
      <c r="T614">
        <v>22879</v>
      </c>
      <c r="U614" t="e">
        <f>VLOOKUP(C614,Sheet2!$A$2:$E$369,2,FALSE)</f>
        <v>#N/A</v>
      </c>
      <c r="V614" t="e">
        <f>VLOOKUP(C614,Sheet2!$A$2:$E$369,3,FALSE)</f>
        <v>#N/A</v>
      </c>
      <c r="W614" t="e">
        <f>VLOOKUP(C614,Sheet2!$A$2:$E$369,5,FALSE)</f>
        <v>#N/A</v>
      </c>
    </row>
    <row r="615" spans="1:23">
      <c r="A615" s="2" t="s">
        <v>16</v>
      </c>
      <c r="B615" s="2" t="s">
        <v>3205</v>
      </c>
      <c r="C615" s="2">
        <v>71133</v>
      </c>
      <c r="D615" s="2">
        <v>50000</v>
      </c>
      <c r="E615" s="2" t="s">
        <v>3206</v>
      </c>
      <c r="F615" s="2" t="s">
        <v>19</v>
      </c>
      <c r="G615" s="2" t="s">
        <v>2186</v>
      </c>
      <c r="H615" s="2" t="s">
        <v>91</v>
      </c>
      <c r="I615" s="2" t="s">
        <v>2024</v>
      </c>
      <c r="J615" s="2" t="s">
        <v>2025</v>
      </c>
      <c r="K615" s="2"/>
      <c r="L615" s="2"/>
      <c r="M615" s="2" t="s">
        <v>3207</v>
      </c>
      <c r="N615" s="2"/>
      <c r="O615" s="2"/>
      <c r="P615" s="2">
        <v>5829730</v>
      </c>
      <c r="Q615" s="2" t="s">
        <v>25</v>
      </c>
      <c r="R615" s="2" t="s">
        <v>26</v>
      </c>
      <c r="S615" s="2" t="s">
        <v>27</v>
      </c>
      <c r="T615">
        <v>22886</v>
      </c>
      <c r="U615" t="e">
        <f>VLOOKUP(C615,Sheet2!$A$2:$E$369,2,FALSE)</f>
        <v>#N/A</v>
      </c>
      <c r="V615" t="e">
        <f>VLOOKUP(C615,Sheet2!$A$2:$E$369,3,FALSE)</f>
        <v>#N/A</v>
      </c>
      <c r="W615" t="e">
        <f>VLOOKUP(C615,Sheet2!$A$2:$E$369,5,FALSE)</f>
        <v>#N/A</v>
      </c>
    </row>
    <row r="616" spans="1:23">
      <c r="A616" s="2" t="s">
        <v>16</v>
      </c>
      <c r="B616" s="2" t="s">
        <v>3208</v>
      </c>
      <c r="C616" s="2">
        <v>71123</v>
      </c>
      <c r="D616" s="2">
        <v>50000</v>
      </c>
      <c r="E616" s="2" t="s">
        <v>3209</v>
      </c>
      <c r="F616" s="2" t="s">
        <v>19</v>
      </c>
      <c r="G616" s="2" t="s">
        <v>2386</v>
      </c>
      <c r="H616" s="2" t="s">
        <v>811</v>
      </c>
      <c r="I616" s="2" t="s">
        <v>450</v>
      </c>
      <c r="J616" s="2" t="s">
        <v>451</v>
      </c>
      <c r="K616" s="2"/>
      <c r="L616" s="2"/>
      <c r="M616" s="2" t="s">
        <v>3210</v>
      </c>
      <c r="N616" s="2"/>
      <c r="O616" s="2"/>
      <c r="P616" s="2">
        <v>5829731</v>
      </c>
      <c r="Q616" s="2" t="s">
        <v>25</v>
      </c>
      <c r="R616" s="2" t="s">
        <v>26</v>
      </c>
      <c r="S616" s="2" t="s">
        <v>27</v>
      </c>
      <c r="T616">
        <v>22876</v>
      </c>
      <c r="U616" t="e">
        <f>VLOOKUP(C616,Sheet2!$A$2:$E$369,2,FALSE)</f>
        <v>#N/A</v>
      </c>
      <c r="V616" t="e">
        <f>VLOOKUP(C616,Sheet2!$A$2:$E$369,3,FALSE)</f>
        <v>#N/A</v>
      </c>
      <c r="W616" t="e">
        <f>VLOOKUP(C616,Sheet2!$A$2:$E$369,5,FALSE)</f>
        <v>#N/A</v>
      </c>
    </row>
    <row r="617" spans="1:23">
      <c r="A617" s="2" t="s">
        <v>16</v>
      </c>
      <c r="B617" s="2" t="s">
        <v>3211</v>
      </c>
      <c r="C617" s="2">
        <v>71120</v>
      </c>
      <c r="D617" s="2">
        <v>50000</v>
      </c>
      <c r="E617" s="2" t="s">
        <v>3212</v>
      </c>
      <c r="F617" s="2" t="s">
        <v>19</v>
      </c>
      <c r="G617" s="2" t="s">
        <v>3213</v>
      </c>
      <c r="H617" s="2" t="s">
        <v>467</v>
      </c>
      <c r="I617" s="2" t="s">
        <v>456</v>
      </c>
      <c r="J617" s="2" t="s">
        <v>457</v>
      </c>
      <c r="K617" s="2"/>
      <c r="L617" s="2"/>
      <c r="M617" s="2" t="s">
        <v>3214</v>
      </c>
      <c r="N617" s="2"/>
      <c r="O617" s="2"/>
      <c r="P617" s="2">
        <v>5829732</v>
      </c>
      <c r="Q617" s="2" t="s">
        <v>25</v>
      </c>
      <c r="R617" s="2" t="s">
        <v>26</v>
      </c>
      <c r="S617" s="2" t="s">
        <v>27</v>
      </c>
      <c r="T617">
        <v>22873</v>
      </c>
      <c r="U617" t="e">
        <f>VLOOKUP(C617,Sheet2!$A$2:$E$369,2,FALSE)</f>
        <v>#N/A</v>
      </c>
      <c r="V617" t="e">
        <f>VLOOKUP(C617,Sheet2!$A$2:$E$369,3,FALSE)</f>
        <v>#N/A</v>
      </c>
      <c r="W617" t="e">
        <f>VLOOKUP(C617,Sheet2!$A$2:$E$369,5,FALSE)</f>
        <v>#N/A</v>
      </c>
    </row>
    <row r="618" spans="1:23">
      <c r="A618" s="2" t="s">
        <v>16</v>
      </c>
      <c r="B618" s="2" t="s">
        <v>3215</v>
      </c>
      <c r="C618" s="2">
        <v>71136</v>
      </c>
      <c r="D618" s="2">
        <v>50000</v>
      </c>
      <c r="E618" s="2" t="s">
        <v>3216</v>
      </c>
      <c r="F618" s="2" t="s">
        <v>19</v>
      </c>
      <c r="G618" s="2" t="s">
        <v>3213</v>
      </c>
      <c r="H618" s="2" t="s">
        <v>467</v>
      </c>
      <c r="I618" s="2" t="s">
        <v>456</v>
      </c>
      <c r="J618" s="2" t="s">
        <v>457</v>
      </c>
      <c r="K618" s="2"/>
      <c r="L618" s="2"/>
      <c r="M618" s="2" t="s">
        <v>3217</v>
      </c>
      <c r="N618" s="2"/>
      <c r="O618" s="2"/>
      <c r="P618" s="2">
        <v>5829733</v>
      </c>
      <c r="Q618" s="2" t="s">
        <v>25</v>
      </c>
      <c r="R618" s="2" t="s">
        <v>26</v>
      </c>
      <c r="S618" s="2" t="s">
        <v>27</v>
      </c>
      <c r="T618">
        <v>22889</v>
      </c>
      <c r="U618" t="e">
        <f>VLOOKUP(C618,Sheet2!$A$2:$E$369,2,FALSE)</f>
        <v>#N/A</v>
      </c>
      <c r="V618" t="e">
        <f>VLOOKUP(C618,Sheet2!$A$2:$E$369,3,FALSE)</f>
        <v>#N/A</v>
      </c>
      <c r="W618" t="e">
        <f>VLOOKUP(C618,Sheet2!$A$2:$E$369,5,FALSE)</f>
        <v>#N/A</v>
      </c>
    </row>
    <row r="619" spans="1:23">
      <c r="A619" s="2" t="s">
        <v>16</v>
      </c>
      <c r="B619" s="2" t="s">
        <v>3218</v>
      </c>
      <c r="C619" s="2">
        <v>71137</v>
      </c>
      <c r="D619" s="2">
        <v>50000</v>
      </c>
      <c r="E619" s="2" t="s">
        <v>3219</v>
      </c>
      <c r="F619" s="2" t="s">
        <v>19</v>
      </c>
      <c r="G619" s="2" t="s">
        <v>3213</v>
      </c>
      <c r="H619" s="2" t="s">
        <v>467</v>
      </c>
      <c r="I619" s="2" t="s">
        <v>456</v>
      </c>
      <c r="J619" s="2" t="s">
        <v>457</v>
      </c>
      <c r="K619" s="2"/>
      <c r="L619" s="2"/>
      <c r="M619" s="2" t="s">
        <v>3220</v>
      </c>
      <c r="N619" s="2"/>
      <c r="O619" s="2"/>
      <c r="P619" s="2">
        <v>5829734</v>
      </c>
      <c r="Q619" s="2" t="s">
        <v>25</v>
      </c>
      <c r="R619" s="2" t="s">
        <v>26</v>
      </c>
      <c r="S619" s="2" t="s">
        <v>27</v>
      </c>
      <c r="T619">
        <v>22890</v>
      </c>
      <c r="U619" t="e">
        <f>VLOOKUP(C619,Sheet2!$A$2:$E$369,2,FALSE)</f>
        <v>#N/A</v>
      </c>
      <c r="V619" t="e">
        <f>VLOOKUP(C619,Sheet2!$A$2:$E$369,3,FALSE)</f>
        <v>#N/A</v>
      </c>
      <c r="W619" t="e">
        <f>VLOOKUP(C619,Sheet2!$A$2:$E$369,5,FALSE)</f>
        <v>#N/A</v>
      </c>
    </row>
    <row r="620" spans="1:23">
      <c r="A620" s="2" t="s">
        <v>16</v>
      </c>
      <c r="B620" s="2" t="s">
        <v>3221</v>
      </c>
      <c r="C620" s="2">
        <v>71121</v>
      </c>
      <c r="D620" s="2">
        <v>50000</v>
      </c>
      <c r="E620" s="2" t="s">
        <v>3222</v>
      </c>
      <c r="F620" s="2" t="s">
        <v>19</v>
      </c>
      <c r="G620" s="2" t="s">
        <v>2268</v>
      </c>
      <c r="H620" s="2" t="s">
        <v>65</v>
      </c>
      <c r="I620" s="2" t="s">
        <v>3223</v>
      </c>
      <c r="J620" s="2" t="s">
        <v>3224</v>
      </c>
      <c r="K620" s="2"/>
      <c r="L620" s="2"/>
      <c r="M620" s="2" t="s">
        <v>3225</v>
      </c>
      <c r="N620" s="2"/>
      <c r="O620" s="2"/>
      <c r="P620" s="2">
        <v>5829735</v>
      </c>
      <c r="Q620" s="2" t="s">
        <v>25</v>
      </c>
      <c r="R620" s="2" t="s">
        <v>26</v>
      </c>
      <c r="S620" s="2" t="s">
        <v>27</v>
      </c>
      <c r="T620">
        <v>22874</v>
      </c>
      <c r="U620" t="e">
        <f>VLOOKUP(C620,Sheet2!$A$2:$E$369,2,FALSE)</f>
        <v>#N/A</v>
      </c>
      <c r="V620" t="e">
        <f>VLOOKUP(C620,Sheet2!$A$2:$E$369,3,FALSE)</f>
        <v>#N/A</v>
      </c>
      <c r="W620" t="e">
        <f>VLOOKUP(C620,Sheet2!$A$2:$E$369,5,FALSE)</f>
        <v>#N/A</v>
      </c>
    </row>
    <row r="621" spans="1:23">
      <c r="A621" s="2" t="s">
        <v>16</v>
      </c>
      <c r="B621" s="2" t="s">
        <v>3226</v>
      </c>
      <c r="C621" s="2">
        <v>72372</v>
      </c>
      <c r="D621" s="2">
        <v>50000</v>
      </c>
      <c r="E621" s="2" t="s">
        <v>3227</v>
      </c>
      <c r="F621" s="2" t="s">
        <v>19</v>
      </c>
      <c r="G621" s="2" t="s">
        <v>2158</v>
      </c>
      <c r="H621" s="2" t="s">
        <v>147</v>
      </c>
      <c r="I621" s="2" t="s">
        <v>2064</v>
      </c>
      <c r="J621" s="2" t="s">
        <v>2065</v>
      </c>
      <c r="K621" s="2"/>
      <c r="L621" s="2"/>
      <c r="M621" s="2" t="s">
        <v>3228</v>
      </c>
      <c r="N621" s="2"/>
      <c r="O621" s="2"/>
      <c r="P621" s="2">
        <v>5829736</v>
      </c>
      <c r="Q621" s="2" t="s">
        <v>25</v>
      </c>
      <c r="R621" s="2" t="s">
        <v>26</v>
      </c>
      <c r="S621" s="2" t="s">
        <v>27</v>
      </c>
      <c r="T621">
        <v>24125</v>
      </c>
      <c r="U621" t="e">
        <f>VLOOKUP(C621,Sheet2!$A$2:$E$369,2,FALSE)</f>
        <v>#N/A</v>
      </c>
      <c r="V621" t="e">
        <f>VLOOKUP(C621,Sheet2!$A$2:$E$369,3,FALSE)</f>
        <v>#N/A</v>
      </c>
      <c r="W621" t="e">
        <f>VLOOKUP(C621,Sheet2!$A$2:$E$369,5,FALSE)</f>
        <v>#N/A</v>
      </c>
    </row>
    <row r="622" spans="1:23">
      <c r="A622" s="2" t="s">
        <v>16</v>
      </c>
      <c r="B622" s="2" t="s">
        <v>3229</v>
      </c>
      <c r="C622" s="2">
        <v>72385</v>
      </c>
      <c r="D622" s="2">
        <v>50000</v>
      </c>
      <c r="E622" s="2" t="s">
        <v>3230</v>
      </c>
      <c r="F622" s="2" t="s">
        <v>19</v>
      </c>
      <c r="G622" s="2" t="s">
        <v>3231</v>
      </c>
      <c r="H622" s="2" t="s">
        <v>467</v>
      </c>
      <c r="I622" s="2" t="s">
        <v>456</v>
      </c>
      <c r="J622" s="2" t="s">
        <v>457</v>
      </c>
      <c r="K622" s="2"/>
      <c r="L622" s="2"/>
      <c r="M622" s="2" t="s">
        <v>3232</v>
      </c>
      <c r="N622" s="2"/>
      <c r="O622" s="2"/>
      <c r="P622" s="2">
        <v>5829737</v>
      </c>
      <c r="Q622" s="2" t="s">
        <v>25</v>
      </c>
      <c r="R622" s="2" t="s">
        <v>26</v>
      </c>
      <c r="S622" s="2" t="s">
        <v>27</v>
      </c>
      <c r="T622">
        <v>24138</v>
      </c>
      <c r="U622" t="e">
        <f>VLOOKUP(C622,Sheet2!$A$2:$E$369,2,FALSE)</f>
        <v>#N/A</v>
      </c>
      <c r="V622" t="e">
        <f>VLOOKUP(C622,Sheet2!$A$2:$E$369,3,FALSE)</f>
        <v>#N/A</v>
      </c>
      <c r="W622" t="e">
        <f>VLOOKUP(C622,Sheet2!$A$2:$E$369,5,FALSE)</f>
        <v>#N/A</v>
      </c>
    </row>
    <row r="623" spans="1:23">
      <c r="A623" s="2" t="s">
        <v>16</v>
      </c>
      <c r="B623" s="2" t="s">
        <v>3233</v>
      </c>
      <c r="C623" s="2">
        <v>71152</v>
      </c>
      <c r="D623" s="2">
        <v>50000</v>
      </c>
      <c r="E623" s="2" t="s">
        <v>3234</v>
      </c>
      <c r="F623" s="2" t="s">
        <v>19</v>
      </c>
      <c r="G623" s="2" t="s">
        <v>3235</v>
      </c>
      <c r="H623" s="2" t="s">
        <v>91</v>
      </c>
      <c r="I623" s="2" t="s">
        <v>3236</v>
      </c>
      <c r="J623" s="2" t="s">
        <v>3237</v>
      </c>
      <c r="K623" s="2"/>
      <c r="L623" s="2"/>
      <c r="M623" s="2" t="s">
        <v>3238</v>
      </c>
      <c r="N623" s="2"/>
      <c r="O623" s="2"/>
      <c r="P623" s="2">
        <v>5829738</v>
      </c>
      <c r="Q623" s="2" t="s">
        <v>25</v>
      </c>
      <c r="R623" s="2" t="s">
        <v>26</v>
      </c>
      <c r="S623" s="2" t="s">
        <v>27</v>
      </c>
      <c r="T623">
        <v>22905</v>
      </c>
      <c r="U623" t="e">
        <f>VLOOKUP(C623,Sheet2!$A$2:$E$369,2,FALSE)</f>
        <v>#N/A</v>
      </c>
      <c r="V623" t="e">
        <f>VLOOKUP(C623,Sheet2!$A$2:$E$369,3,FALSE)</f>
        <v>#N/A</v>
      </c>
      <c r="W623" t="e">
        <f>VLOOKUP(C623,Sheet2!$A$2:$E$369,5,FALSE)</f>
        <v>#N/A</v>
      </c>
    </row>
    <row r="624" spans="1:23">
      <c r="A624" s="2" t="s">
        <v>16</v>
      </c>
      <c r="B624" s="2" t="s">
        <v>3239</v>
      </c>
      <c r="C624" s="2">
        <v>71166</v>
      </c>
      <c r="D624" s="2">
        <v>50000</v>
      </c>
      <c r="E624" s="2" t="s">
        <v>3240</v>
      </c>
      <c r="F624" s="2" t="s">
        <v>19</v>
      </c>
      <c r="G624" s="2" t="s">
        <v>3235</v>
      </c>
      <c r="H624" s="2" t="s">
        <v>91</v>
      </c>
      <c r="I624" s="2" t="s">
        <v>3241</v>
      </c>
      <c r="J624" s="2" t="s">
        <v>3242</v>
      </c>
      <c r="K624" s="2"/>
      <c r="L624" s="2"/>
      <c r="M624" s="2" t="s">
        <v>3243</v>
      </c>
      <c r="N624" s="2"/>
      <c r="O624" s="2"/>
      <c r="P624" s="2">
        <v>5829739</v>
      </c>
      <c r="Q624" s="2" t="s">
        <v>25</v>
      </c>
      <c r="R624" s="2" t="s">
        <v>26</v>
      </c>
      <c r="S624" s="2" t="s">
        <v>27</v>
      </c>
      <c r="T624">
        <v>22919</v>
      </c>
      <c r="U624" t="e">
        <f>VLOOKUP(C624,Sheet2!$A$2:$E$369,2,FALSE)</f>
        <v>#N/A</v>
      </c>
      <c r="V624" t="e">
        <f>VLOOKUP(C624,Sheet2!$A$2:$E$369,3,FALSE)</f>
        <v>#N/A</v>
      </c>
      <c r="W624" t="e">
        <f>VLOOKUP(C624,Sheet2!$A$2:$E$369,5,FALSE)</f>
        <v>#N/A</v>
      </c>
    </row>
    <row r="625" spans="1:23">
      <c r="A625" s="2" t="s">
        <v>16</v>
      </c>
      <c r="B625" s="2" t="s">
        <v>3244</v>
      </c>
      <c r="C625" s="2">
        <v>71169</v>
      </c>
      <c r="D625" s="2">
        <v>50000</v>
      </c>
      <c r="E625" s="2" t="s">
        <v>3245</v>
      </c>
      <c r="F625" s="2" t="s">
        <v>19</v>
      </c>
      <c r="G625" s="2" t="s">
        <v>2471</v>
      </c>
      <c r="H625" s="2" t="s">
        <v>557</v>
      </c>
      <c r="I625" s="2" t="s">
        <v>3241</v>
      </c>
      <c r="J625" s="2" t="s">
        <v>3242</v>
      </c>
      <c r="K625" s="2"/>
      <c r="L625" s="2"/>
      <c r="M625" s="2" t="s">
        <v>3246</v>
      </c>
      <c r="N625" s="2"/>
      <c r="O625" s="2"/>
      <c r="P625" s="2">
        <v>5829740</v>
      </c>
      <c r="Q625" s="2" t="s">
        <v>25</v>
      </c>
      <c r="R625" s="2" t="s">
        <v>26</v>
      </c>
      <c r="S625" s="2" t="s">
        <v>27</v>
      </c>
      <c r="T625">
        <v>22922</v>
      </c>
      <c r="U625" t="e">
        <f>VLOOKUP(C625,Sheet2!$A$2:$E$369,2,FALSE)</f>
        <v>#N/A</v>
      </c>
      <c r="V625" t="e">
        <f>VLOOKUP(C625,Sheet2!$A$2:$E$369,3,FALSE)</f>
        <v>#N/A</v>
      </c>
      <c r="W625" t="e">
        <f>VLOOKUP(C625,Sheet2!$A$2:$E$369,5,FALSE)</f>
        <v>#N/A</v>
      </c>
    </row>
    <row r="626" spans="1:23">
      <c r="A626" s="2" t="s">
        <v>16</v>
      </c>
      <c r="B626" s="2" t="s">
        <v>3247</v>
      </c>
      <c r="C626" s="2">
        <v>71150</v>
      </c>
      <c r="D626" s="2">
        <v>50000</v>
      </c>
      <c r="E626" s="2" t="s">
        <v>3248</v>
      </c>
      <c r="F626" s="2" t="s">
        <v>19</v>
      </c>
      <c r="G626" s="2" t="s">
        <v>2335</v>
      </c>
      <c r="H626" s="2" t="s">
        <v>91</v>
      </c>
      <c r="I626" s="2" t="s">
        <v>889</v>
      </c>
      <c r="J626" s="2" t="s">
        <v>890</v>
      </c>
      <c r="K626" s="2"/>
      <c r="L626" s="2"/>
      <c r="M626" s="2" t="s">
        <v>3249</v>
      </c>
      <c r="N626" s="2"/>
      <c r="O626" s="2"/>
      <c r="P626" s="2">
        <v>5829741</v>
      </c>
      <c r="Q626" s="2" t="s">
        <v>25</v>
      </c>
      <c r="R626" s="2" t="s">
        <v>26</v>
      </c>
      <c r="S626" s="2" t="s">
        <v>27</v>
      </c>
      <c r="T626">
        <v>22903</v>
      </c>
      <c r="U626" t="e">
        <f>VLOOKUP(C626,Sheet2!$A$2:$E$369,2,FALSE)</f>
        <v>#N/A</v>
      </c>
      <c r="V626" t="e">
        <f>VLOOKUP(C626,Sheet2!$A$2:$E$369,3,FALSE)</f>
        <v>#N/A</v>
      </c>
      <c r="W626" t="e">
        <f>VLOOKUP(C626,Sheet2!$A$2:$E$369,5,FALSE)</f>
        <v>#N/A</v>
      </c>
    </row>
    <row r="627" spans="1:23">
      <c r="A627" s="2" t="s">
        <v>16</v>
      </c>
      <c r="B627" s="2" t="s">
        <v>3250</v>
      </c>
      <c r="C627" s="2">
        <v>71185</v>
      </c>
      <c r="D627" s="2">
        <v>50000</v>
      </c>
      <c r="E627" s="2" t="s">
        <v>3251</v>
      </c>
      <c r="F627" s="2" t="s">
        <v>19</v>
      </c>
      <c r="G627" s="2" t="s">
        <v>579</v>
      </c>
      <c r="H627" s="2" t="s">
        <v>147</v>
      </c>
      <c r="I627" s="2" t="s">
        <v>2291</v>
      </c>
      <c r="J627" s="2" t="s">
        <v>2292</v>
      </c>
      <c r="K627" s="2"/>
      <c r="L627" s="2"/>
      <c r="M627" s="2" t="s">
        <v>3252</v>
      </c>
      <c r="N627" s="2"/>
      <c r="O627" s="2"/>
      <c r="P627" s="2">
        <v>5829742</v>
      </c>
      <c r="Q627" s="2" t="s">
        <v>25</v>
      </c>
      <c r="R627" s="2" t="s">
        <v>26</v>
      </c>
      <c r="S627" s="2" t="s">
        <v>27</v>
      </c>
      <c r="T627">
        <v>22938</v>
      </c>
      <c r="U627" t="e">
        <f>VLOOKUP(C627,Sheet2!$A$2:$E$369,2,FALSE)</f>
        <v>#N/A</v>
      </c>
      <c r="V627" t="e">
        <f>VLOOKUP(C627,Sheet2!$A$2:$E$369,3,FALSE)</f>
        <v>#N/A</v>
      </c>
      <c r="W627" t="e">
        <f>VLOOKUP(C627,Sheet2!$A$2:$E$369,5,FALSE)</f>
        <v>#N/A</v>
      </c>
    </row>
    <row r="628" spans="1:23">
      <c r="A628" s="2" t="s">
        <v>16</v>
      </c>
      <c r="B628" s="2" t="s">
        <v>3253</v>
      </c>
      <c r="C628" s="2">
        <v>71174</v>
      </c>
      <c r="D628" s="2">
        <v>50000</v>
      </c>
      <c r="E628" s="2" t="s">
        <v>3254</v>
      </c>
      <c r="F628" s="2" t="s">
        <v>19</v>
      </c>
      <c r="G628" s="2" t="s">
        <v>760</v>
      </c>
      <c r="H628" s="2" t="s">
        <v>91</v>
      </c>
      <c r="I628" s="2" t="s">
        <v>3255</v>
      </c>
      <c r="J628" s="2" t="s">
        <v>3256</v>
      </c>
      <c r="K628" s="2"/>
      <c r="L628" s="2"/>
      <c r="M628" s="2" t="s">
        <v>3257</v>
      </c>
      <c r="N628" s="2"/>
      <c r="O628" s="2"/>
      <c r="P628" s="2">
        <v>5829743</v>
      </c>
      <c r="Q628" s="2" t="s">
        <v>25</v>
      </c>
      <c r="R628" s="2" t="s">
        <v>26</v>
      </c>
      <c r="S628" s="2" t="s">
        <v>27</v>
      </c>
      <c r="T628">
        <v>22927</v>
      </c>
      <c r="U628" t="e">
        <f>VLOOKUP(C628,Sheet2!$A$2:$E$369,2,FALSE)</f>
        <v>#N/A</v>
      </c>
      <c r="V628" t="e">
        <f>VLOOKUP(C628,Sheet2!$A$2:$E$369,3,FALSE)</f>
        <v>#N/A</v>
      </c>
      <c r="W628" t="e">
        <f>VLOOKUP(C628,Sheet2!$A$2:$E$369,5,FALSE)</f>
        <v>#N/A</v>
      </c>
    </row>
    <row r="629" spans="1:23">
      <c r="A629" s="2" t="s">
        <v>16</v>
      </c>
      <c r="B629" s="2" t="s">
        <v>3258</v>
      </c>
      <c r="C629" s="2">
        <v>71193</v>
      </c>
      <c r="D629" s="2">
        <v>50000</v>
      </c>
      <c r="E629" s="2" t="s">
        <v>3259</v>
      </c>
      <c r="F629" s="2" t="s">
        <v>19</v>
      </c>
      <c r="G629" s="2" t="s">
        <v>592</v>
      </c>
      <c r="H629" s="2" t="s">
        <v>65</v>
      </c>
      <c r="I629" s="2" t="s">
        <v>487</v>
      </c>
      <c r="J629" s="2" t="s">
        <v>488</v>
      </c>
      <c r="K629" s="2"/>
      <c r="L629" s="2"/>
      <c r="M629" s="2" t="s">
        <v>3260</v>
      </c>
      <c r="N629" s="2"/>
      <c r="O629" s="2"/>
      <c r="P629" s="2">
        <v>5829744</v>
      </c>
      <c r="Q629" s="2" t="s">
        <v>25</v>
      </c>
      <c r="R629" s="2" t="s">
        <v>26</v>
      </c>
      <c r="S629" s="2" t="s">
        <v>27</v>
      </c>
      <c r="T629">
        <v>22946</v>
      </c>
      <c r="U629" t="e">
        <f>VLOOKUP(C629,Sheet2!$A$2:$E$369,2,FALSE)</f>
        <v>#N/A</v>
      </c>
      <c r="V629" t="e">
        <f>VLOOKUP(C629,Sheet2!$A$2:$E$369,3,FALSE)</f>
        <v>#N/A</v>
      </c>
      <c r="W629" t="e">
        <f>VLOOKUP(C629,Sheet2!$A$2:$E$369,5,FALSE)</f>
        <v>#N/A</v>
      </c>
    </row>
    <row r="630" spans="1:23">
      <c r="A630" s="2" t="s">
        <v>16</v>
      </c>
      <c r="B630" s="2" t="s">
        <v>3261</v>
      </c>
      <c r="C630" s="2">
        <v>71202</v>
      </c>
      <c r="D630" s="2">
        <v>50000</v>
      </c>
      <c r="E630" s="2" t="s">
        <v>3262</v>
      </c>
      <c r="F630" s="2" t="s">
        <v>19</v>
      </c>
      <c r="G630" s="2" t="s">
        <v>3263</v>
      </c>
      <c r="H630" s="2" t="s">
        <v>65</v>
      </c>
      <c r="I630" s="2" t="s">
        <v>3264</v>
      </c>
      <c r="J630" s="2" t="s">
        <v>3265</v>
      </c>
      <c r="K630" s="2"/>
      <c r="L630" s="2"/>
      <c r="M630" s="2" t="s">
        <v>3266</v>
      </c>
      <c r="N630" s="2"/>
      <c r="O630" s="2"/>
      <c r="P630" s="2">
        <v>5829745</v>
      </c>
      <c r="Q630" s="2" t="s">
        <v>25</v>
      </c>
      <c r="R630" s="2" t="s">
        <v>26</v>
      </c>
      <c r="S630" s="2" t="s">
        <v>27</v>
      </c>
      <c r="T630">
        <v>22955</v>
      </c>
      <c r="U630" t="e">
        <f>VLOOKUP(C630,Sheet2!$A$2:$E$369,2,FALSE)</f>
        <v>#N/A</v>
      </c>
      <c r="V630" t="e">
        <f>VLOOKUP(C630,Sheet2!$A$2:$E$369,3,FALSE)</f>
        <v>#N/A</v>
      </c>
      <c r="W630" t="e">
        <f>VLOOKUP(C630,Sheet2!$A$2:$E$369,5,FALSE)</f>
        <v>#N/A</v>
      </c>
    </row>
    <row r="631" spans="1:23">
      <c r="A631" s="2" t="s">
        <v>16</v>
      </c>
      <c r="B631" s="2" t="s">
        <v>3267</v>
      </c>
      <c r="C631" s="2">
        <v>71201</v>
      </c>
      <c r="D631" s="2">
        <v>50000</v>
      </c>
      <c r="E631" s="2" t="s">
        <v>3268</v>
      </c>
      <c r="F631" s="2" t="s">
        <v>19</v>
      </c>
      <c r="G631" s="2" t="s">
        <v>3269</v>
      </c>
      <c r="H631" s="2" t="s">
        <v>1190</v>
      </c>
      <c r="I631" s="2" t="s">
        <v>3264</v>
      </c>
      <c r="J631" s="2" t="s">
        <v>3265</v>
      </c>
      <c r="K631" s="2"/>
      <c r="L631" s="2"/>
      <c r="M631" s="2" t="s">
        <v>3270</v>
      </c>
      <c r="N631" s="2"/>
      <c r="O631" s="2"/>
      <c r="P631" s="2">
        <v>5829746</v>
      </c>
      <c r="Q631" s="2" t="s">
        <v>25</v>
      </c>
      <c r="R631" s="2" t="s">
        <v>26</v>
      </c>
      <c r="S631" s="2" t="s">
        <v>27</v>
      </c>
      <c r="T631">
        <v>22954</v>
      </c>
      <c r="U631" t="e">
        <f>VLOOKUP(C631,Sheet2!$A$2:$E$369,2,FALSE)</f>
        <v>#N/A</v>
      </c>
      <c r="V631" t="e">
        <f>VLOOKUP(C631,Sheet2!$A$2:$E$369,3,FALSE)</f>
        <v>#N/A</v>
      </c>
      <c r="W631" t="e">
        <f>VLOOKUP(C631,Sheet2!$A$2:$E$369,5,FALSE)</f>
        <v>#N/A</v>
      </c>
    </row>
    <row r="632" spans="1:23">
      <c r="A632" s="2" t="s">
        <v>16</v>
      </c>
      <c r="B632" s="2" t="s">
        <v>3271</v>
      </c>
      <c r="C632" s="2">
        <v>71151</v>
      </c>
      <c r="D632" s="2">
        <v>50000</v>
      </c>
      <c r="E632" s="2" t="s">
        <v>3272</v>
      </c>
      <c r="F632" s="2" t="s">
        <v>19</v>
      </c>
      <c r="G632" s="2" t="s">
        <v>538</v>
      </c>
      <c r="H632" s="2" t="s">
        <v>91</v>
      </c>
      <c r="I632" s="2" t="s">
        <v>3236</v>
      </c>
      <c r="J632" s="2" t="s">
        <v>3237</v>
      </c>
      <c r="K632" s="2"/>
      <c r="L632" s="2"/>
      <c r="M632" s="2" t="s">
        <v>3273</v>
      </c>
      <c r="N632" s="2"/>
      <c r="O632" s="2"/>
      <c r="P632" s="2">
        <v>5829747</v>
      </c>
      <c r="Q632" s="2" t="s">
        <v>25</v>
      </c>
      <c r="R632" s="2" t="s">
        <v>26</v>
      </c>
      <c r="S632" s="2" t="s">
        <v>27</v>
      </c>
      <c r="T632">
        <v>22904</v>
      </c>
      <c r="U632" t="e">
        <f>VLOOKUP(C632,Sheet2!$A$2:$E$369,2,FALSE)</f>
        <v>#N/A</v>
      </c>
      <c r="V632" t="e">
        <f>VLOOKUP(C632,Sheet2!$A$2:$E$369,3,FALSE)</f>
        <v>#N/A</v>
      </c>
      <c r="W632" t="e">
        <f>VLOOKUP(C632,Sheet2!$A$2:$E$369,5,FALSE)</f>
        <v>#N/A</v>
      </c>
    </row>
    <row r="633" spans="1:23">
      <c r="A633" s="2" t="s">
        <v>16</v>
      </c>
      <c r="B633" s="2" t="s">
        <v>3274</v>
      </c>
      <c r="C633" s="2">
        <v>70978</v>
      </c>
      <c r="D633" s="2">
        <v>50000</v>
      </c>
      <c r="E633" s="2" t="s">
        <v>3275</v>
      </c>
      <c r="F633" s="2" t="s">
        <v>19</v>
      </c>
      <c r="G633" s="2" t="s">
        <v>918</v>
      </c>
      <c r="H633" s="2" t="s">
        <v>70</v>
      </c>
      <c r="I633" s="2" t="s">
        <v>3276</v>
      </c>
      <c r="J633" s="2" t="s">
        <v>3277</v>
      </c>
      <c r="K633" s="2"/>
      <c r="L633" s="2"/>
      <c r="M633" s="2" t="s">
        <v>3278</v>
      </c>
      <c r="N633" s="2"/>
      <c r="O633" s="2"/>
      <c r="P633" s="2">
        <v>5829748</v>
      </c>
      <c r="Q633" s="2" t="s">
        <v>25</v>
      </c>
      <c r="R633" s="2" t="s">
        <v>26</v>
      </c>
      <c r="S633" s="2" t="s">
        <v>27</v>
      </c>
      <c r="T633">
        <v>22733</v>
      </c>
      <c r="U633" t="e">
        <f>VLOOKUP(C633,Sheet2!$A$2:$E$369,2,FALSE)</f>
        <v>#N/A</v>
      </c>
      <c r="V633" t="e">
        <f>VLOOKUP(C633,Sheet2!$A$2:$E$369,3,FALSE)</f>
        <v>#N/A</v>
      </c>
      <c r="W633" t="e">
        <f>VLOOKUP(C633,Sheet2!$A$2:$E$369,5,FALSE)</f>
        <v>#N/A</v>
      </c>
    </row>
    <row r="634" spans="1:23">
      <c r="A634" s="2" t="s">
        <v>16</v>
      </c>
      <c r="B634" s="2" t="s">
        <v>3279</v>
      </c>
      <c r="C634" s="2">
        <v>71205</v>
      </c>
      <c r="D634" s="2">
        <v>50000</v>
      </c>
      <c r="E634" s="2" t="s">
        <v>3280</v>
      </c>
      <c r="F634" s="2" t="s">
        <v>19</v>
      </c>
      <c r="G634" s="2" t="s">
        <v>1320</v>
      </c>
      <c r="H634" s="2" t="s">
        <v>58</v>
      </c>
      <c r="I634" s="2" t="s">
        <v>3281</v>
      </c>
      <c r="J634" s="2" t="s">
        <v>3282</v>
      </c>
      <c r="K634" s="2"/>
      <c r="L634" s="2"/>
      <c r="M634" s="2" t="s">
        <v>3283</v>
      </c>
      <c r="N634" s="2"/>
      <c r="O634" s="2"/>
      <c r="P634" s="2">
        <v>5829749</v>
      </c>
      <c r="Q634" s="2" t="s">
        <v>25</v>
      </c>
      <c r="R634" s="2" t="s">
        <v>26</v>
      </c>
      <c r="S634" s="2" t="s">
        <v>27</v>
      </c>
      <c r="T634">
        <v>22958</v>
      </c>
      <c r="U634" t="e">
        <f>VLOOKUP(C634,Sheet2!$A$2:$E$369,2,FALSE)</f>
        <v>#N/A</v>
      </c>
      <c r="V634" t="e">
        <f>VLOOKUP(C634,Sheet2!$A$2:$E$369,3,FALSE)</f>
        <v>#N/A</v>
      </c>
      <c r="W634" t="e">
        <f>VLOOKUP(C634,Sheet2!$A$2:$E$369,5,FALSE)</f>
        <v>#N/A</v>
      </c>
    </row>
    <row r="635" spans="1:23">
      <c r="A635" s="2" t="s">
        <v>16</v>
      </c>
      <c r="B635" s="2" t="s">
        <v>3284</v>
      </c>
      <c r="C635" s="2">
        <v>71203</v>
      </c>
      <c r="D635" s="2">
        <v>50000</v>
      </c>
      <c r="E635" s="2" t="s">
        <v>3285</v>
      </c>
      <c r="F635" s="2" t="s">
        <v>19</v>
      </c>
      <c r="G635" s="2" t="s">
        <v>1320</v>
      </c>
      <c r="H635" s="2" t="s">
        <v>58</v>
      </c>
      <c r="I635" s="2" t="s">
        <v>3281</v>
      </c>
      <c r="J635" s="2" t="s">
        <v>3282</v>
      </c>
      <c r="K635" s="2"/>
      <c r="L635" s="2"/>
      <c r="M635" s="2" t="s">
        <v>3286</v>
      </c>
      <c r="N635" s="2"/>
      <c r="O635" s="2"/>
      <c r="P635" s="2">
        <v>5829750</v>
      </c>
      <c r="Q635" s="2" t="s">
        <v>25</v>
      </c>
      <c r="R635" s="2" t="s">
        <v>26</v>
      </c>
      <c r="S635" s="2" t="s">
        <v>27</v>
      </c>
      <c r="T635">
        <v>22956</v>
      </c>
      <c r="U635" t="e">
        <f>VLOOKUP(C635,Sheet2!$A$2:$E$369,2,FALSE)</f>
        <v>#N/A</v>
      </c>
      <c r="V635" t="e">
        <f>VLOOKUP(C635,Sheet2!$A$2:$E$369,3,FALSE)</f>
        <v>#N/A</v>
      </c>
      <c r="W635" t="e">
        <f>VLOOKUP(C635,Sheet2!$A$2:$E$369,5,FALSE)</f>
        <v>#N/A</v>
      </c>
    </row>
    <row r="636" spans="1:23">
      <c r="A636" s="2" t="s">
        <v>16</v>
      </c>
      <c r="B636" s="2" t="s">
        <v>3287</v>
      </c>
      <c r="C636" s="2">
        <v>71216</v>
      </c>
      <c r="D636" s="2">
        <v>50000</v>
      </c>
      <c r="E636" s="2" t="s">
        <v>3288</v>
      </c>
      <c r="F636" s="2" t="s">
        <v>19</v>
      </c>
      <c r="G636" s="2" t="s">
        <v>384</v>
      </c>
      <c r="H636" s="2" t="s">
        <v>147</v>
      </c>
      <c r="I636" s="2" t="s">
        <v>3289</v>
      </c>
      <c r="J636" s="2" t="s">
        <v>3290</v>
      </c>
      <c r="K636" s="2"/>
      <c r="L636" s="2"/>
      <c r="M636" s="2" t="s">
        <v>3291</v>
      </c>
      <c r="N636" s="2"/>
      <c r="O636" s="2"/>
      <c r="P636" s="2">
        <v>5829751</v>
      </c>
      <c r="Q636" s="2" t="s">
        <v>25</v>
      </c>
      <c r="R636" s="2" t="s">
        <v>26</v>
      </c>
      <c r="S636" s="2" t="s">
        <v>27</v>
      </c>
      <c r="T636">
        <v>22969</v>
      </c>
      <c r="U636" t="e">
        <f>VLOOKUP(C636,Sheet2!$A$2:$E$369,2,FALSE)</f>
        <v>#N/A</v>
      </c>
      <c r="V636" t="e">
        <f>VLOOKUP(C636,Sheet2!$A$2:$E$369,3,FALSE)</f>
        <v>#N/A</v>
      </c>
      <c r="W636" t="e">
        <f>VLOOKUP(C636,Sheet2!$A$2:$E$369,5,FALSE)</f>
        <v>#N/A</v>
      </c>
    </row>
    <row r="637" spans="1:23">
      <c r="A637" s="2" t="s">
        <v>16</v>
      </c>
      <c r="B637" s="2" t="s">
        <v>3292</v>
      </c>
      <c r="C637" s="2">
        <v>71182</v>
      </c>
      <c r="D637" s="2">
        <v>50000</v>
      </c>
      <c r="E637" s="2" t="s">
        <v>3293</v>
      </c>
      <c r="F637" s="2" t="s">
        <v>19</v>
      </c>
      <c r="G637" s="2" t="s">
        <v>538</v>
      </c>
      <c r="H637" s="2" t="s">
        <v>91</v>
      </c>
      <c r="I637" s="2" t="s">
        <v>2291</v>
      </c>
      <c r="J637" s="2" t="s">
        <v>2292</v>
      </c>
      <c r="K637" s="2"/>
      <c r="L637" s="2"/>
      <c r="M637" s="2" t="s">
        <v>3294</v>
      </c>
      <c r="N637" s="2"/>
      <c r="O637" s="2"/>
      <c r="P637" s="2">
        <v>5829752</v>
      </c>
      <c r="Q637" s="2" t="s">
        <v>25</v>
      </c>
      <c r="R637" s="2" t="s">
        <v>26</v>
      </c>
      <c r="S637" s="2" t="s">
        <v>27</v>
      </c>
      <c r="T637">
        <v>22935</v>
      </c>
      <c r="U637" t="e">
        <f>VLOOKUP(C637,Sheet2!$A$2:$E$369,2,FALSE)</f>
        <v>#N/A</v>
      </c>
      <c r="V637" t="e">
        <f>VLOOKUP(C637,Sheet2!$A$2:$E$369,3,FALSE)</f>
        <v>#N/A</v>
      </c>
      <c r="W637" t="e">
        <f>VLOOKUP(C637,Sheet2!$A$2:$E$369,5,FALSE)</f>
        <v>#N/A</v>
      </c>
    </row>
    <row r="638" spans="1:23">
      <c r="A638" s="2" t="s">
        <v>16</v>
      </c>
      <c r="B638" s="2" t="s">
        <v>3295</v>
      </c>
      <c r="C638" s="2">
        <v>71212</v>
      </c>
      <c r="D638" s="2">
        <v>50000</v>
      </c>
      <c r="E638" s="2" t="s">
        <v>3296</v>
      </c>
      <c r="F638" s="2" t="s">
        <v>19</v>
      </c>
      <c r="G638" s="2" t="s">
        <v>1062</v>
      </c>
      <c r="H638" s="2" t="s">
        <v>65</v>
      </c>
      <c r="I638" s="2" t="s">
        <v>3297</v>
      </c>
      <c r="J638" s="2" t="s">
        <v>3298</v>
      </c>
      <c r="K638" s="2"/>
      <c r="L638" s="2"/>
      <c r="M638" s="2" t="s">
        <v>3299</v>
      </c>
      <c r="N638" s="2"/>
      <c r="O638" s="2"/>
      <c r="P638" s="2">
        <v>5829753</v>
      </c>
      <c r="Q638" s="2" t="s">
        <v>25</v>
      </c>
      <c r="R638" s="2" t="s">
        <v>26</v>
      </c>
      <c r="S638" s="2" t="s">
        <v>27</v>
      </c>
      <c r="T638">
        <v>22965</v>
      </c>
      <c r="U638" t="e">
        <f>VLOOKUP(C638,Sheet2!$A$2:$E$369,2,FALSE)</f>
        <v>#N/A</v>
      </c>
      <c r="V638" t="e">
        <f>VLOOKUP(C638,Sheet2!$A$2:$E$369,3,FALSE)</f>
        <v>#N/A</v>
      </c>
      <c r="W638" t="e">
        <f>VLOOKUP(C638,Sheet2!$A$2:$E$369,5,FALSE)</f>
        <v>#N/A</v>
      </c>
    </row>
    <row r="639" spans="1:23">
      <c r="A639" s="2" t="s">
        <v>16</v>
      </c>
      <c r="B639" s="2" t="s">
        <v>3300</v>
      </c>
      <c r="C639" s="2">
        <v>71220</v>
      </c>
      <c r="D639" s="2">
        <v>50000</v>
      </c>
      <c r="E639" s="2" t="s">
        <v>3301</v>
      </c>
      <c r="F639" s="2" t="s">
        <v>19</v>
      </c>
      <c r="G639" s="2" t="s">
        <v>1062</v>
      </c>
      <c r="H639" s="2" t="s">
        <v>65</v>
      </c>
      <c r="I639" s="2" t="s">
        <v>3302</v>
      </c>
      <c r="J639" s="2" t="s">
        <v>3303</v>
      </c>
      <c r="K639" s="2"/>
      <c r="L639" s="2"/>
      <c r="M639" s="2" t="s">
        <v>3304</v>
      </c>
      <c r="N639" s="2"/>
      <c r="O639" s="2"/>
      <c r="P639" s="2">
        <v>5829754</v>
      </c>
      <c r="Q639" s="2" t="s">
        <v>25</v>
      </c>
      <c r="R639" s="2" t="s">
        <v>26</v>
      </c>
      <c r="S639" s="2" t="s">
        <v>27</v>
      </c>
      <c r="T639">
        <v>22973</v>
      </c>
      <c r="U639" t="e">
        <f>VLOOKUP(C639,Sheet2!$A$2:$E$369,2,FALSE)</f>
        <v>#N/A</v>
      </c>
      <c r="V639" t="e">
        <f>VLOOKUP(C639,Sheet2!$A$2:$E$369,3,FALSE)</f>
        <v>#N/A</v>
      </c>
      <c r="W639" t="e">
        <f>VLOOKUP(C639,Sheet2!$A$2:$E$369,5,FALSE)</f>
        <v>#N/A</v>
      </c>
    </row>
    <row r="640" spans="1:23">
      <c r="A640" s="2" t="s">
        <v>16</v>
      </c>
      <c r="B640" s="2" t="s">
        <v>3305</v>
      </c>
      <c r="C640" s="2">
        <v>71200</v>
      </c>
      <c r="D640" s="2">
        <v>50000</v>
      </c>
      <c r="E640" s="2" t="s">
        <v>3306</v>
      </c>
      <c r="F640" s="2" t="s">
        <v>19</v>
      </c>
      <c r="G640" s="2" t="s">
        <v>2801</v>
      </c>
      <c r="H640" s="2" t="s">
        <v>91</v>
      </c>
      <c r="I640" s="2" t="s">
        <v>3307</v>
      </c>
      <c r="J640" s="2" t="s">
        <v>3308</v>
      </c>
      <c r="K640" s="2"/>
      <c r="L640" s="2"/>
      <c r="M640" s="2" t="s">
        <v>3309</v>
      </c>
      <c r="N640" s="2"/>
      <c r="O640" s="2"/>
      <c r="P640" s="2">
        <v>5829755</v>
      </c>
      <c r="Q640" s="2" t="s">
        <v>25</v>
      </c>
      <c r="R640" s="2" t="s">
        <v>26</v>
      </c>
      <c r="S640" s="2" t="s">
        <v>27</v>
      </c>
      <c r="T640">
        <v>22953</v>
      </c>
      <c r="U640" t="e">
        <f>VLOOKUP(C640,Sheet2!$A$2:$E$369,2,FALSE)</f>
        <v>#N/A</v>
      </c>
      <c r="V640" t="e">
        <f>VLOOKUP(C640,Sheet2!$A$2:$E$369,3,FALSE)</f>
        <v>#N/A</v>
      </c>
      <c r="W640" t="e">
        <f>VLOOKUP(C640,Sheet2!$A$2:$E$369,5,FALSE)</f>
        <v>#N/A</v>
      </c>
    </row>
    <row r="641" spans="1:23">
      <c r="A641" s="2" t="s">
        <v>16</v>
      </c>
      <c r="B641" s="2" t="s">
        <v>3310</v>
      </c>
      <c r="C641" s="2">
        <v>71145</v>
      </c>
      <c r="D641" s="2">
        <v>50000</v>
      </c>
      <c r="E641" s="2" t="s">
        <v>3311</v>
      </c>
      <c r="F641" s="2" t="s">
        <v>19</v>
      </c>
      <c r="G641" s="2" t="s">
        <v>918</v>
      </c>
      <c r="H641" s="2" t="s">
        <v>70</v>
      </c>
      <c r="I641" s="2" t="s">
        <v>468</v>
      </c>
      <c r="J641" s="2" t="s">
        <v>469</v>
      </c>
      <c r="K641" s="2"/>
      <c r="L641" s="2"/>
      <c r="M641" s="2" t="s">
        <v>3312</v>
      </c>
      <c r="N641" s="2"/>
      <c r="O641" s="2"/>
      <c r="P641" s="2">
        <v>5829756</v>
      </c>
      <c r="Q641" s="2" t="s">
        <v>25</v>
      </c>
      <c r="R641" s="2" t="s">
        <v>26</v>
      </c>
      <c r="S641" s="2" t="s">
        <v>27</v>
      </c>
      <c r="T641">
        <v>22898</v>
      </c>
      <c r="U641" t="e">
        <f>VLOOKUP(C641,Sheet2!$A$2:$E$369,2,FALSE)</f>
        <v>#N/A</v>
      </c>
      <c r="V641" t="e">
        <f>VLOOKUP(C641,Sheet2!$A$2:$E$369,3,FALSE)</f>
        <v>#N/A</v>
      </c>
      <c r="W641" t="e">
        <f>VLOOKUP(C641,Sheet2!$A$2:$E$369,5,FALSE)</f>
        <v>#N/A</v>
      </c>
    </row>
    <row r="642" spans="1:23">
      <c r="A642" s="2" t="s">
        <v>16</v>
      </c>
      <c r="B642" s="2" t="s">
        <v>3313</v>
      </c>
      <c r="C642" s="2">
        <v>71237</v>
      </c>
      <c r="D642" s="2">
        <v>50000</v>
      </c>
      <c r="E642" s="2" t="s">
        <v>3314</v>
      </c>
      <c r="F642" s="2" t="s">
        <v>19</v>
      </c>
      <c r="G642" s="2" t="s">
        <v>3315</v>
      </c>
      <c r="H642" s="2" t="s">
        <v>586</v>
      </c>
      <c r="I642" s="2" t="s">
        <v>750</v>
      </c>
      <c r="J642" s="2" t="s">
        <v>751</v>
      </c>
      <c r="K642" s="2"/>
      <c r="L642" s="2"/>
      <c r="M642" s="2" t="s">
        <v>3316</v>
      </c>
      <c r="N642" s="2"/>
      <c r="O642" s="2"/>
      <c r="P642" s="2">
        <v>5829757</v>
      </c>
      <c r="Q642" s="2" t="s">
        <v>25</v>
      </c>
      <c r="R642" s="2" t="s">
        <v>26</v>
      </c>
      <c r="S642" s="2" t="s">
        <v>27</v>
      </c>
      <c r="T642">
        <v>22990</v>
      </c>
      <c r="U642" t="e">
        <f>VLOOKUP(C642,Sheet2!$A$2:$E$369,2,FALSE)</f>
        <v>#N/A</v>
      </c>
      <c r="V642" t="e">
        <f>VLOOKUP(C642,Sheet2!$A$2:$E$369,3,FALSE)</f>
        <v>#N/A</v>
      </c>
      <c r="W642" t="e">
        <f>VLOOKUP(C642,Sheet2!$A$2:$E$369,5,FALSE)</f>
        <v>#N/A</v>
      </c>
    </row>
    <row r="643" spans="1:23">
      <c r="A643" s="2" t="s">
        <v>16</v>
      </c>
      <c r="B643" s="2" t="s">
        <v>3317</v>
      </c>
      <c r="C643" s="2">
        <v>72112</v>
      </c>
      <c r="D643" s="2">
        <v>50000</v>
      </c>
      <c r="E643" s="2" t="s">
        <v>3318</v>
      </c>
      <c r="F643" s="2" t="s">
        <v>19</v>
      </c>
      <c r="G643" s="2" t="s">
        <v>3319</v>
      </c>
      <c r="H643" s="2" t="s">
        <v>31</v>
      </c>
      <c r="I643" s="2" t="s">
        <v>3320</v>
      </c>
      <c r="J643" s="2" t="s">
        <v>3321</v>
      </c>
      <c r="K643" s="2"/>
      <c r="L643" s="2"/>
      <c r="M643" s="2" t="s">
        <v>3322</v>
      </c>
      <c r="N643" s="2"/>
      <c r="O643" s="2"/>
      <c r="P643" s="2">
        <v>5829758</v>
      </c>
      <c r="Q643" s="2" t="s">
        <v>25</v>
      </c>
      <c r="R643" s="2" t="s">
        <v>26</v>
      </c>
      <c r="S643" s="2" t="s">
        <v>27</v>
      </c>
      <c r="T643">
        <v>23858</v>
      </c>
      <c r="U643" t="e">
        <f>VLOOKUP(C643,Sheet2!$A$2:$E$369,2,FALSE)</f>
        <v>#N/A</v>
      </c>
      <c r="V643" t="e">
        <f>VLOOKUP(C643,Sheet2!$A$2:$E$369,3,FALSE)</f>
        <v>#N/A</v>
      </c>
      <c r="W643" t="e">
        <f>VLOOKUP(C643,Sheet2!$A$2:$E$369,5,FALSE)</f>
        <v>#N/A</v>
      </c>
    </row>
    <row r="644" spans="1:23">
      <c r="A644" s="2" t="s">
        <v>16</v>
      </c>
      <c r="B644" s="2" t="s">
        <v>3323</v>
      </c>
      <c r="C644" s="2">
        <v>71239</v>
      </c>
      <c r="D644" s="2">
        <v>50000</v>
      </c>
      <c r="E644" s="2" t="s">
        <v>3324</v>
      </c>
      <c r="F644" s="2" t="s">
        <v>19</v>
      </c>
      <c r="G644" s="2" t="s">
        <v>3087</v>
      </c>
      <c r="H644" s="2" t="s">
        <v>65</v>
      </c>
      <c r="I644" s="2" t="s">
        <v>3325</v>
      </c>
      <c r="J644" s="2" t="s">
        <v>3326</v>
      </c>
      <c r="K644" s="2"/>
      <c r="L644" s="2"/>
      <c r="M644" s="2" t="s">
        <v>3327</v>
      </c>
      <c r="N644" s="2"/>
      <c r="O644" s="2"/>
      <c r="P644" s="2">
        <v>5829759</v>
      </c>
      <c r="Q644" s="2" t="s">
        <v>25</v>
      </c>
      <c r="R644" s="2" t="s">
        <v>26</v>
      </c>
      <c r="S644" s="2" t="s">
        <v>27</v>
      </c>
      <c r="T644">
        <v>22992</v>
      </c>
      <c r="U644" t="e">
        <f>VLOOKUP(C644,Sheet2!$A$2:$E$369,2,FALSE)</f>
        <v>#N/A</v>
      </c>
      <c r="V644" t="e">
        <f>VLOOKUP(C644,Sheet2!$A$2:$E$369,3,FALSE)</f>
        <v>#N/A</v>
      </c>
      <c r="W644" t="e">
        <f>VLOOKUP(C644,Sheet2!$A$2:$E$369,5,FALSE)</f>
        <v>#N/A</v>
      </c>
    </row>
    <row r="645" spans="1:23">
      <c r="A645" s="2" t="s">
        <v>16</v>
      </c>
      <c r="B645" s="2" t="s">
        <v>3328</v>
      </c>
      <c r="C645" s="2">
        <v>71179</v>
      </c>
      <c r="D645" s="2">
        <v>50000</v>
      </c>
      <c r="E645" s="2" t="s">
        <v>3329</v>
      </c>
      <c r="F645" s="2" t="s">
        <v>19</v>
      </c>
      <c r="G645" s="2" t="s">
        <v>3330</v>
      </c>
      <c r="H645" s="2" t="s">
        <v>557</v>
      </c>
      <c r="I645" s="2" t="s">
        <v>3331</v>
      </c>
      <c r="J645" s="2" t="s">
        <v>3332</v>
      </c>
      <c r="K645" s="2"/>
      <c r="L645" s="2"/>
      <c r="M645" s="2" t="s">
        <v>3333</v>
      </c>
      <c r="N645" s="2"/>
      <c r="O645" s="2"/>
      <c r="P645" s="2">
        <v>5829760</v>
      </c>
      <c r="Q645" s="2" t="s">
        <v>25</v>
      </c>
      <c r="R645" s="2" t="s">
        <v>26</v>
      </c>
      <c r="S645" s="2" t="s">
        <v>27</v>
      </c>
      <c r="T645">
        <v>22932</v>
      </c>
      <c r="U645" t="e">
        <f>VLOOKUP(C645,Sheet2!$A$2:$E$369,2,FALSE)</f>
        <v>#N/A</v>
      </c>
      <c r="V645" t="e">
        <f>VLOOKUP(C645,Sheet2!$A$2:$E$369,3,FALSE)</f>
        <v>#N/A</v>
      </c>
      <c r="W645" t="e">
        <f>VLOOKUP(C645,Sheet2!$A$2:$E$369,5,FALSE)</f>
        <v>#N/A</v>
      </c>
    </row>
    <row r="646" spans="1:23">
      <c r="A646" s="2" t="s">
        <v>16</v>
      </c>
      <c r="B646" s="2" t="s">
        <v>3334</v>
      </c>
      <c r="C646" s="2">
        <v>71260</v>
      </c>
      <c r="D646" s="2">
        <v>50000</v>
      </c>
      <c r="E646" s="2" t="s">
        <v>3335</v>
      </c>
      <c r="F646" s="2" t="s">
        <v>19</v>
      </c>
      <c r="G646" s="2" t="s">
        <v>2192</v>
      </c>
      <c r="H646" s="2" t="s">
        <v>557</v>
      </c>
      <c r="I646" s="2" t="s">
        <v>628</v>
      </c>
      <c r="J646" s="2" t="s">
        <v>629</v>
      </c>
      <c r="K646" s="2"/>
      <c r="L646" s="2"/>
      <c r="M646" s="2" t="s">
        <v>3336</v>
      </c>
      <c r="N646" s="2"/>
      <c r="O646" s="2"/>
      <c r="P646" s="2">
        <v>5829761</v>
      </c>
      <c r="Q646" s="2" t="s">
        <v>25</v>
      </c>
      <c r="R646" s="2" t="s">
        <v>26</v>
      </c>
      <c r="S646" s="2" t="s">
        <v>27</v>
      </c>
      <c r="T646">
        <v>23013</v>
      </c>
      <c r="U646" t="e">
        <f>VLOOKUP(C646,Sheet2!$A$2:$E$369,2,FALSE)</f>
        <v>#N/A</v>
      </c>
      <c r="V646" t="e">
        <f>VLOOKUP(C646,Sheet2!$A$2:$E$369,3,FALSE)</f>
        <v>#N/A</v>
      </c>
      <c r="W646" t="e">
        <f>VLOOKUP(C646,Sheet2!$A$2:$E$369,5,FALSE)</f>
        <v>#N/A</v>
      </c>
    </row>
    <row r="647" spans="1:23">
      <c r="A647" s="2" t="s">
        <v>16</v>
      </c>
      <c r="B647" s="2" t="s">
        <v>3337</v>
      </c>
      <c r="C647" s="2">
        <v>72134</v>
      </c>
      <c r="D647" s="2">
        <v>50000</v>
      </c>
      <c r="E647" s="2" t="s">
        <v>3338</v>
      </c>
      <c r="F647" s="2" t="s">
        <v>19</v>
      </c>
      <c r="G647" s="2" t="s">
        <v>3339</v>
      </c>
      <c r="H647" s="2" t="s">
        <v>31</v>
      </c>
      <c r="I647" s="2" t="s">
        <v>3340</v>
      </c>
      <c r="J647" s="2" t="s">
        <v>3341</v>
      </c>
      <c r="K647" s="2"/>
      <c r="L647" s="2"/>
      <c r="M647" s="2" t="s">
        <v>3342</v>
      </c>
      <c r="N647" s="2"/>
      <c r="O647" s="2"/>
      <c r="P647" s="2">
        <v>5829762</v>
      </c>
      <c r="Q647" s="2" t="s">
        <v>25</v>
      </c>
      <c r="R647" s="2" t="s">
        <v>26</v>
      </c>
      <c r="S647" s="2" t="s">
        <v>27</v>
      </c>
      <c r="T647">
        <v>23880</v>
      </c>
      <c r="U647" t="e">
        <f>VLOOKUP(C647,Sheet2!$A$2:$E$369,2,FALSE)</f>
        <v>#N/A</v>
      </c>
      <c r="V647" t="e">
        <f>VLOOKUP(C647,Sheet2!$A$2:$E$369,3,FALSE)</f>
        <v>#N/A</v>
      </c>
      <c r="W647" t="e">
        <f>VLOOKUP(C647,Sheet2!$A$2:$E$369,5,FALSE)</f>
        <v>#N/A</v>
      </c>
    </row>
    <row r="648" spans="1:23">
      <c r="A648" s="2" t="s">
        <v>16</v>
      </c>
      <c r="B648" s="2" t="s">
        <v>3343</v>
      </c>
      <c r="C648" s="2">
        <v>71256</v>
      </c>
      <c r="D648" s="2">
        <v>50000</v>
      </c>
      <c r="E648" s="2" t="s">
        <v>3344</v>
      </c>
      <c r="F648" s="2" t="s">
        <v>19</v>
      </c>
      <c r="G648" s="2" t="s">
        <v>894</v>
      </c>
      <c r="H648" s="2" t="s">
        <v>91</v>
      </c>
      <c r="I648" s="2" t="s">
        <v>3345</v>
      </c>
      <c r="J648" s="2" t="s">
        <v>3346</v>
      </c>
      <c r="K648" s="2"/>
      <c r="L648" s="2"/>
      <c r="M648" s="2" t="s">
        <v>3347</v>
      </c>
      <c r="N648" s="2"/>
      <c r="O648" s="2"/>
      <c r="P648" s="2">
        <v>5829763</v>
      </c>
      <c r="Q648" s="2" t="s">
        <v>25</v>
      </c>
      <c r="R648" s="2" t="s">
        <v>26</v>
      </c>
      <c r="S648" s="2" t="s">
        <v>27</v>
      </c>
      <c r="T648">
        <v>23009</v>
      </c>
      <c r="U648" t="e">
        <f>VLOOKUP(C648,Sheet2!$A$2:$E$369,2,FALSE)</f>
        <v>#N/A</v>
      </c>
      <c r="V648" t="e">
        <f>VLOOKUP(C648,Sheet2!$A$2:$E$369,3,FALSE)</f>
        <v>#N/A</v>
      </c>
      <c r="W648" t="e">
        <f>VLOOKUP(C648,Sheet2!$A$2:$E$369,5,FALSE)</f>
        <v>#N/A</v>
      </c>
    </row>
    <row r="649" spans="1:23">
      <c r="A649" s="2" t="s">
        <v>16</v>
      </c>
      <c r="B649" s="2" t="s">
        <v>3348</v>
      </c>
      <c r="C649" s="2">
        <v>71267</v>
      </c>
      <c r="D649" s="2">
        <v>50000</v>
      </c>
      <c r="E649" s="2" t="s">
        <v>3349</v>
      </c>
      <c r="F649" s="2" t="s">
        <v>19</v>
      </c>
      <c r="G649" s="2" t="s">
        <v>3350</v>
      </c>
      <c r="H649" s="2" t="s">
        <v>58</v>
      </c>
      <c r="I649" s="2" t="s">
        <v>913</v>
      </c>
      <c r="J649" s="2" t="s">
        <v>914</v>
      </c>
      <c r="K649" s="2"/>
      <c r="L649" s="2"/>
      <c r="M649" s="2" t="s">
        <v>3351</v>
      </c>
      <c r="N649" s="2"/>
      <c r="O649" s="2"/>
      <c r="P649" s="2">
        <v>5829764</v>
      </c>
      <c r="Q649" s="2" t="s">
        <v>25</v>
      </c>
      <c r="R649" s="2" t="s">
        <v>26</v>
      </c>
      <c r="S649" s="2" t="s">
        <v>27</v>
      </c>
      <c r="T649">
        <v>23020</v>
      </c>
      <c r="U649" t="e">
        <f>VLOOKUP(C649,Sheet2!$A$2:$E$369,2,FALSE)</f>
        <v>#N/A</v>
      </c>
      <c r="V649" t="e">
        <f>VLOOKUP(C649,Sheet2!$A$2:$E$369,3,FALSE)</f>
        <v>#N/A</v>
      </c>
      <c r="W649" t="e">
        <f>VLOOKUP(C649,Sheet2!$A$2:$E$369,5,FALSE)</f>
        <v>#N/A</v>
      </c>
    </row>
    <row r="650" spans="1:23">
      <c r="A650" s="2" t="s">
        <v>16</v>
      </c>
      <c r="B650" s="2" t="s">
        <v>3352</v>
      </c>
      <c r="C650" s="2">
        <v>71273</v>
      </c>
      <c r="D650" s="2">
        <v>50000</v>
      </c>
      <c r="E650" s="2" t="s">
        <v>3353</v>
      </c>
      <c r="F650" s="2" t="s">
        <v>19</v>
      </c>
      <c r="G650" s="2" t="s">
        <v>2539</v>
      </c>
      <c r="H650" s="2" t="s">
        <v>486</v>
      </c>
      <c r="I650" s="2" t="s">
        <v>3354</v>
      </c>
      <c r="J650" s="2" t="s">
        <v>3355</v>
      </c>
      <c r="K650" s="2"/>
      <c r="L650" s="2"/>
      <c r="M650" s="2" t="s">
        <v>3356</v>
      </c>
      <c r="N650" s="2"/>
      <c r="O650" s="2"/>
      <c r="P650" s="2">
        <v>5829765</v>
      </c>
      <c r="Q650" s="2" t="s">
        <v>25</v>
      </c>
      <c r="R650" s="2" t="s">
        <v>26</v>
      </c>
      <c r="S650" s="2" t="s">
        <v>27</v>
      </c>
      <c r="T650">
        <v>23026</v>
      </c>
      <c r="U650">
        <f>VLOOKUP(C650,Sheet2!$A$2:$E$369,2,FALSE)</f>
        <v>122</v>
      </c>
      <c r="V650">
        <f>VLOOKUP(C650,Sheet2!$A$2:$E$369,3,FALSE)</f>
        <v>50000</v>
      </c>
      <c r="W650">
        <f>VLOOKUP(C650,Sheet2!$A$2:$E$369,5,FALSE)</f>
        <v>1002100</v>
      </c>
    </row>
    <row r="651" spans="1:23">
      <c r="A651" s="2" t="s">
        <v>16</v>
      </c>
      <c r="B651" s="2" t="s">
        <v>3357</v>
      </c>
      <c r="C651" s="2">
        <v>71272</v>
      </c>
      <c r="D651" s="2">
        <v>50000</v>
      </c>
      <c r="E651" s="2" t="s">
        <v>3358</v>
      </c>
      <c r="F651" s="2" t="s">
        <v>19</v>
      </c>
      <c r="G651" s="2" t="s">
        <v>918</v>
      </c>
      <c r="H651" s="2" t="s">
        <v>70</v>
      </c>
      <c r="I651" s="2" t="s">
        <v>3354</v>
      </c>
      <c r="J651" s="2" t="s">
        <v>3355</v>
      </c>
      <c r="K651" s="2"/>
      <c r="L651" s="2"/>
      <c r="M651" s="2" t="s">
        <v>3359</v>
      </c>
      <c r="N651" s="2"/>
      <c r="O651" s="2"/>
      <c r="P651" s="2">
        <v>5829766</v>
      </c>
      <c r="Q651" s="2" t="s">
        <v>25</v>
      </c>
      <c r="R651" s="2" t="s">
        <v>26</v>
      </c>
      <c r="S651" s="2" t="s">
        <v>27</v>
      </c>
      <c r="T651">
        <v>23025</v>
      </c>
      <c r="U651" t="e">
        <f>VLOOKUP(C651,Sheet2!$A$2:$E$369,2,FALSE)</f>
        <v>#N/A</v>
      </c>
      <c r="V651" t="e">
        <f>VLOOKUP(C651,Sheet2!$A$2:$E$369,3,FALSE)</f>
        <v>#N/A</v>
      </c>
      <c r="W651" t="e">
        <f>VLOOKUP(C651,Sheet2!$A$2:$E$369,5,FALSE)</f>
        <v>#N/A</v>
      </c>
    </row>
    <row r="652" spans="1:23">
      <c r="A652" s="2" t="s">
        <v>16</v>
      </c>
      <c r="B652" s="2" t="s">
        <v>3360</v>
      </c>
      <c r="C652" s="2">
        <v>71258</v>
      </c>
      <c r="D652" s="2">
        <v>50000</v>
      </c>
      <c r="E652" s="2" t="s">
        <v>3361</v>
      </c>
      <c r="F652" s="2" t="s">
        <v>19</v>
      </c>
      <c r="G652" s="2" t="s">
        <v>3362</v>
      </c>
      <c r="H652" s="2" t="s">
        <v>1190</v>
      </c>
      <c r="I652" s="2" t="s">
        <v>3363</v>
      </c>
      <c r="J652" s="2" t="s">
        <v>3364</v>
      </c>
      <c r="K652" s="2"/>
      <c r="L652" s="2"/>
      <c r="M652" s="2" t="s">
        <v>3365</v>
      </c>
      <c r="N652" s="2"/>
      <c r="O652" s="2"/>
      <c r="P652" s="2">
        <v>5829767</v>
      </c>
      <c r="Q652" s="2" t="s">
        <v>25</v>
      </c>
      <c r="R652" s="2" t="s">
        <v>26</v>
      </c>
      <c r="S652" s="2" t="s">
        <v>27</v>
      </c>
      <c r="T652">
        <v>23011</v>
      </c>
      <c r="U652" t="e">
        <f>VLOOKUP(C652,Sheet2!$A$2:$E$369,2,FALSE)</f>
        <v>#N/A</v>
      </c>
      <c r="V652" t="e">
        <f>VLOOKUP(C652,Sheet2!$A$2:$E$369,3,FALSE)</f>
        <v>#N/A</v>
      </c>
      <c r="W652" t="e">
        <f>VLOOKUP(C652,Sheet2!$A$2:$E$369,5,FALSE)</f>
        <v>#N/A</v>
      </c>
    </row>
    <row r="653" spans="1:23">
      <c r="A653" s="2" t="s">
        <v>16</v>
      </c>
      <c r="B653" s="2" t="s">
        <v>3366</v>
      </c>
      <c r="C653" s="2">
        <v>71149</v>
      </c>
      <c r="D653" s="2">
        <v>50000</v>
      </c>
      <c r="E653" s="2" t="s">
        <v>3367</v>
      </c>
      <c r="F653" s="2" t="s">
        <v>19</v>
      </c>
      <c r="G653" s="2" t="s">
        <v>3368</v>
      </c>
      <c r="H653" s="2" t="s">
        <v>65</v>
      </c>
      <c r="I653" s="2" t="s">
        <v>889</v>
      </c>
      <c r="J653" s="2" t="s">
        <v>890</v>
      </c>
      <c r="K653" s="2"/>
      <c r="L653" s="2"/>
      <c r="M653" s="2" t="s">
        <v>3369</v>
      </c>
      <c r="N653" s="2"/>
      <c r="O653" s="2"/>
      <c r="P653" s="2">
        <v>5829768</v>
      </c>
      <c r="Q653" s="2" t="s">
        <v>25</v>
      </c>
      <c r="R653" s="2" t="s">
        <v>26</v>
      </c>
      <c r="S653" s="2" t="s">
        <v>27</v>
      </c>
      <c r="T653">
        <v>22902</v>
      </c>
      <c r="U653" t="e">
        <f>VLOOKUP(C653,Sheet2!$A$2:$E$369,2,FALSE)</f>
        <v>#N/A</v>
      </c>
      <c r="V653" t="e">
        <f>VLOOKUP(C653,Sheet2!$A$2:$E$369,3,FALSE)</f>
        <v>#N/A</v>
      </c>
      <c r="W653" t="e">
        <f>VLOOKUP(C653,Sheet2!$A$2:$E$369,5,FALSE)</f>
        <v>#N/A</v>
      </c>
    </row>
    <row r="654" spans="1:23">
      <c r="A654" s="2" t="s">
        <v>16</v>
      </c>
      <c r="B654" s="2" t="s">
        <v>3370</v>
      </c>
      <c r="C654" s="2">
        <v>71141</v>
      </c>
      <c r="D654" s="2">
        <v>50000</v>
      </c>
      <c r="E654" s="2" t="s">
        <v>3371</v>
      </c>
      <c r="F654" s="2" t="s">
        <v>19</v>
      </c>
      <c r="G654" s="2" t="s">
        <v>3372</v>
      </c>
      <c r="H654" s="2" t="s">
        <v>557</v>
      </c>
      <c r="I654" s="2" t="s">
        <v>2310</v>
      </c>
      <c r="J654" s="2" t="s">
        <v>2311</v>
      </c>
      <c r="K654" s="2"/>
      <c r="L654" s="2"/>
      <c r="M654" s="2" t="s">
        <v>3373</v>
      </c>
      <c r="N654" s="2"/>
      <c r="O654" s="2"/>
      <c r="P654" s="2">
        <v>5829769</v>
      </c>
      <c r="Q654" s="2" t="s">
        <v>25</v>
      </c>
      <c r="R654" s="2" t="s">
        <v>26</v>
      </c>
      <c r="S654" s="2" t="s">
        <v>27</v>
      </c>
      <c r="T654">
        <v>22894</v>
      </c>
      <c r="U654" t="e">
        <f>VLOOKUP(C654,Sheet2!$A$2:$E$369,2,FALSE)</f>
        <v>#N/A</v>
      </c>
      <c r="V654" t="e">
        <f>VLOOKUP(C654,Sheet2!$A$2:$E$369,3,FALSE)</f>
        <v>#N/A</v>
      </c>
      <c r="W654" t="e">
        <f>VLOOKUP(C654,Sheet2!$A$2:$E$369,5,FALSE)</f>
        <v>#N/A</v>
      </c>
    </row>
    <row r="655" spans="1:23">
      <c r="A655" s="2" t="s">
        <v>16</v>
      </c>
      <c r="B655" s="2" t="s">
        <v>3374</v>
      </c>
      <c r="C655" s="2">
        <v>71314</v>
      </c>
      <c r="D655" s="2">
        <v>50000</v>
      </c>
      <c r="E655" s="2" t="s">
        <v>3375</v>
      </c>
      <c r="F655" s="2" t="s">
        <v>19</v>
      </c>
      <c r="G655" s="2" t="s">
        <v>3376</v>
      </c>
      <c r="H655" s="2" t="s">
        <v>65</v>
      </c>
      <c r="I655" s="2" t="s">
        <v>3377</v>
      </c>
      <c r="J655" s="2" t="s">
        <v>3378</v>
      </c>
      <c r="K655" s="2"/>
      <c r="L655" s="2"/>
      <c r="M655" s="2" t="s">
        <v>3379</v>
      </c>
      <c r="N655" s="2"/>
      <c r="O655" s="2"/>
      <c r="P655" s="2">
        <v>5829770</v>
      </c>
      <c r="Q655" s="2" t="s">
        <v>25</v>
      </c>
      <c r="R655" s="2" t="s">
        <v>26</v>
      </c>
      <c r="S655" s="2" t="s">
        <v>27</v>
      </c>
      <c r="T655">
        <v>23067</v>
      </c>
      <c r="U655" t="e">
        <f>VLOOKUP(C655,Sheet2!$A$2:$E$369,2,FALSE)</f>
        <v>#N/A</v>
      </c>
      <c r="V655" t="e">
        <f>VLOOKUP(C655,Sheet2!$A$2:$E$369,3,FALSE)</f>
        <v>#N/A</v>
      </c>
      <c r="W655" t="e">
        <f>VLOOKUP(C655,Sheet2!$A$2:$E$369,5,FALSE)</f>
        <v>#N/A</v>
      </c>
    </row>
    <row r="656" spans="1:23">
      <c r="A656" s="2" t="s">
        <v>16</v>
      </c>
      <c r="B656" s="2" t="s">
        <v>3380</v>
      </c>
      <c r="C656" s="2">
        <v>72829</v>
      </c>
      <c r="D656" s="2">
        <v>50000</v>
      </c>
      <c r="E656" s="2" t="s">
        <v>3381</v>
      </c>
      <c r="F656" s="2" t="s">
        <v>19</v>
      </c>
      <c r="G656" s="2" t="s">
        <v>3382</v>
      </c>
      <c r="H656" s="2" t="s">
        <v>31</v>
      </c>
      <c r="I656" s="2" t="s">
        <v>2198</v>
      </c>
      <c r="J656" s="2" t="s">
        <v>2199</v>
      </c>
      <c r="K656" s="2"/>
      <c r="L656" s="2"/>
      <c r="M656" s="2" t="s">
        <v>3383</v>
      </c>
      <c r="N656" s="2"/>
      <c r="O656" s="2"/>
      <c r="P656" s="2">
        <v>5829771</v>
      </c>
      <c r="Q656" s="2" t="s">
        <v>25</v>
      </c>
      <c r="R656" s="2" t="s">
        <v>26</v>
      </c>
      <c r="S656" s="2" t="s">
        <v>27</v>
      </c>
      <c r="T656">
        <v>24404</v>
      </c>
      <c r="U656" t="e">
        <f>VLOOKUP(C656,Sheet2!$A$2:$E$369,2,FALSE)</f>
        <v>#N/A</v>
      </c>
      <c r="V656" t="e">
        <f>VLOOKUP(C656,Sheet2!$A$2:$E$369,3,FALSE)</f>
        <v>#N/A</v>
      </c>
      <c r="W656" t="e">
        <f>VLOOKUP(C656,Sheet2!$A$2:$E$369,5,FALSE)</f>
        <v>#N/A</v>
      </c>
    </row>
    <row r="657" spans="1:23">
      <c r="A657" s="2" t="s">
        <v>16</v>
      </c>
      <c r="B657" s="2" t="s">
        <v>3384</v>
      </c>
      <c r="C657" s="2">
        <v>70977</v>
      </c>
      <c r="D657" s="2">
        <v>50000</v>
      </c>
      <c r="E657" s="2" t="s">
        <v>3385</v>
      </c>
      <c r="F657" s="2" t="s">
        <v>19</v>
      </c>
      <c r="G657" s="2" t="s">
        <v>3386</v>
      </c>
      <c r="H657" s="2" t="s">
        <v>31</v>
      </c>
      <c r="I657" s="2" t="s">
        <v>3387</v>
      </c>
      <c r="J657" s="2" t="s">
        <v>3388</v>
      </c>
      <c r="K657" s="2"/>
      <c r="L657" s="2"/>
      <c r="M657" s="2" t="s">
        <v>3389</v>
      </c>
      <c r="N657" s="2"/>
      <c r="O657" s="2"/>
      <c r="P657" s="2">
        <v>5829772</v>
      </c>
      <c r="Q657" s="2" t="s">
        <v>25</v>
      </c>
      <c r="R657" s="2" t="s">
        <v>26</v>
      </c>
      <c r="S657" s="2" t="s">
        <v>27</v>
      </c>
      <c r="T657">
        <v>22732</v>
      </c>
      <c r="U657" t="e">
        <f>VLOOKUP(C657,Sheet2!$A$2:$E$369,2,FALSE)</f>
        <v>#N/A</v>
      </c>
      <c r="V657" t="e">
        <f>VLOOKUP(C657,Sheet2!$A$2:$E$369,3,FALSE)</f>
        <v>#N/A</v>
      </c>
      <c r="W657" t="e">
        <f>VLOOKUP(C657,Sheet2!$A$2:$E$369,5,FALSE)</f>
        <v>#N/A</v>
      </c>
    </row>
    <row r="658" spans="1:23">
      <c r="A658" s="2" t="s">
        <v>16</v>
      </c>
      <c r="B658" s="2" t="s">
        <v>3390</v>
      </c>
      <c r="C658" s="2">
        <v>71307</v>
      </c>
      <c r="D658" s="2">
        <v>50000</v>
      </c>
      <c r="E658" s="2" t="s">
        <v>3391</v>
      </c>
      <c r="F658" s="2" t="s">
        <v>19</v>
      </c>
      <c r="G658" s="2" t="s">
        <v>3392</v>
      </c>
      <c r="H658" s="2" t="s">
        <v>91</v>
      </c>
      <c r="I658" s="2" t="s">
        <v>2574</v>
      </c>
      <c r="J658" s="2" t="s">
        <v>2575</v>
      </c>
      <c r="K658" s="2"/>
      <c r="L658" s="2"/>
      <c r="M658" s="2" t="s">
        <v>3393</v>
      </c>
      <c r="N658" s="2"/>
      <c r="O658" s="2"/>
      <c r="P658" s="2">
        <v>5829773</v>
      </c>
      <c r="Q658" s="2" t="s">
        <v>25</v>
      </c>
      <c r="R658" s="2" t="s">
        <v>26</v>
      </c>
      <c r="S658" s="2" t="s">
        <v>27</v>
      </c>
      <c r="T658">
        <v>23060</v>
      </c>
      <c r="U658" t="e">
        <f>VLOOKUP(C658,Sheet2!$A$2:$E$369,2,FALSE)</f>
        <v>#N/A</v>
      </c>
      <c r="V658" t="e">
        <f>VLOOKUP(C658,Sheet2!$A$2:$E$369,3,FALSE)</f>
        <v>#N/A</v>
      </c>
      <c r="W658" t="e">
        <f>VLOOKUP(C658,Sheet2!$A$2:$E$369,5,FALSE)</f>
        <v>#N/A</v>
      </c>
    </row>
    <row r="659" spans="1:23">
      <c r="A659" s="2" t="s">
        <v>16</v>
      </c>
      <c r="B659" s="2" t="s">
        <v>3394</v>
      </c>
      <c r="C659" s="2">
        <v>71321</v>
      </c>
      <c r="D659" s="2">
        <v>50000</v>
      </c>
      <c r="E659" s="2" t="s">
        <v>3395</v>
      </c>
      <c r="F659" s="2" t="s">
        <v>19</v>
      </c>
      <c r="G659" s="2" t="s">
        <v>912</v>
      </c>
      <c r="H659" s="2" t="s">
        <v>91</v>
      </c>
      <c r="I659" s="2" t="s">
        <v>2407</v>
      </c>
      <c r="J659" s="2" t="s">
        <v>2408</v>
      </c>
      <c r="K659" s="2"/>
      <c r="L659" s="2"/>
      <c r="M659" s="2" t="s">
        <v>3396</v>
      </c>
      <c r="N659" s="2"/>
      <c r="O659" s="2"/>
      <c r="P659" s="2">
        <v>5829774</v>
      </c>
      <c r="Q659" s="2" t="s">
        <v>25</v>
      </c>
      <c r="R659" s="2" t="s">
        <v>26</v>
      </c>
      <c r="S659" s="2" t="s">
        <v>27</v>
      </c>
      <c r="T659">
        <v>23074</v>
      </c>
      <c r="U659" t="e">
        <f>VLOOKUP(C659,Sheet2!$A$2:$E$369,2,FALSE)</f>
        <v>#N/A</v>
      </c>
      <c r="V659" t="e">
        <f>VLOOKUP(C659,Sheet2!$A$2:$E$369,3,FALSE)</f>
        <v>#N/A</v>
      </c>
      <c r="W659" t="e">
        <f>VLOOKUP(C659,Sheet2!$A$2:$E$369,5,FALSE)</f>
        <v>#N/A</v>
      </c>
    </row>
    <row r="660" spans="1:23">
      <c r="A660" s="2" t="s">
        <v>16</v>
      </c>
      <c r="B660" s="2" t="s">
        <v>3397</v>
      </c>
      <c r="C660" s="2">
        <v>71100</v>
      </c>
      <c r="D660" s="2">
        <v>50000</v>
      </c>
      <c r="E660" s="2" t="s">
        <v>3398</v>
      </c>
      <c r="F660" s="2" t="s">
        <v>19</v>
      </c>
      <c r="G660" s="2" t="s">
        <v>3399</v>
      </c>
      <c r="H660" s="2" t="s">
        <v>557</v>
      </c>
      <c r="I660" s="2" t="s">
        <v>3400</v>
      </c>
      <c r="J660" s="2" t="s">
        <v>3401</v>
      </c>
      <c r="K660" s="2"/>
      <c r="L660" s="2"/>
      <c r="M660" s="2" t="s">
        <v>3402</v>
      </c>
      <c r="N660" s="2"/>
      <c r="O660" s="2"/>
      <c r="P660" s="2">
        <v>5829775</v>
      </c>
      <c r="Q660" s="2" t="s">
        <v>25</v>
      </c>
      <c r="R660" s="2" t="s">
        <v>26</v>
      </c>
      <c r="S660" s="2" t="s">
        <v>27</v>
      </c>
      <c r="T660">
        <v>22853</v>
      </c>
      <c r="U660" t="e">
        <f>VLOOKUP(C660,Sheet2!$A$2:$E$369,2,FALSE)</f>
        <v>#N/A</v>
      </c>
      <c r="V660" t="e">
        <f>VLOOKUP(C660,Sheet2!$A$2:$E$369,3,FALSE)</f>
        <v>#N/A</v>
      </c>
      <c r="W660" t="e">
        <f>VLOOKUP(C660,Sheet2!$A$2:$E$369,5,FALSE)</f>
        <v>#N/A</v>
      </c>
    </row>
    <row r="661" spans="1:23">
      <c r="A661" s="2" t="s">
        <v>16</v>
      </c>
      <c r="B661" s="2" t="s">
        <v>3403</v>
      </c>
      <c r="C661" s="2">
        <v>71332</v>
      </c>
      <c r="D661" s="2">
        <v>50000</v>
      </c>
      <c r="E661" s="2" t="s">
        <v>3404</v>
      </c>
      <c r="F661" s="2" t="s">
        <v>19</v>
      </c>
      <c r="G661" s="2" t="s">
        <v>662</v>
      </c>
      <c r="H661" s="2" t="s">
        <v>58</v>
      </c>
      <c r="I661" s="2" t="s">
        <v>2432</v>
      </c>
      <c r="J661" s="2" t="s">
        <v>2433</v>
      </c>
      <c r="K661" s="2"/>
      <c r="L661" s="2"/>
      <c r="M661" s="2" t="s">
        <v>3405</v>
      </c>
      <c r="N661" s="2"/>
      <c r="O661" s="2"/>
      <c r="P661" s="2">
        <v>5829776</v>
      </c>
      <c r="Q661" s="2" t="s">
        <v>25</v>
      </c>
      <c r="R661" s="2" t="s">
        <v>26</v>
      </c>
      <c r="S661" s="2" t="s">
        <v>27</v>
      </c>
      <c r="T661">
        <v>23085</v>
      </c>
      <c r="U661" t="e">
        <f>VLOOKUP(C661,Sheet2!$A$2:$E$369,2,FALSE)</f>
        <v>#N/A</v>
      </c>
      <c r="V661" t="e">
        <f>VLOOKUP(C661,Sheet2!$A$2:$E$369,3,FALSE)</f>
        <v>#N/A</v>
      </c>
      <c r="W661" t="e">
        <f>VLOOKUP(C661,Sheet2!$A$2:$E$369,5,FALSE)</f>
        <v>#N/A</v>
      </c>
    </row>
    <row r="662" spans="1:23">
      <c r="A662" s="2" t="s">
        <v>16</v>
      </c>
      <c r="B662" s="2" t="s">
        <v>3406</v>
      </c>
      <c r="C662" s="2">
        <v>72850</v>
      </c>
      <c r="D662" s="2">
        <v>50000</v>
      </c>
      <c r="E662" s="2" t="s">
        <v>3407</v>
      </c>
      <c r="F662" s="2" t="s">
        <v>19</v>
      </c>
      <c r="G662" s="2" t="s">
        <v>3408</v>
      </c>
      <c r="H662" s="2" t="s">
        <v>65</v>
      </c>
      <c r="I662" s="2" t="s">
        <v>3409</v>
      </c>
      <c r="J662" s="2" t="s">
        <v>3410</v>
      </c>
      <c r="K662" s="2"/>
      <c r="L662" s="2"/>
      <c r="M662" s="2" t="s">
        <v>3411</v>
      </c>
      <c r="N662" s="2"/>
      <c r="O662" s="2"/>
      <c r="P662" s="2">
        <v>5829777</v>
      </c>
      <c r="Q662" s="2" t="s">
        <v>25</v>
      </c>
      <c r="R662" s="2" t="s">
        <v>26</v>
      </c>
      <c r="S662" s="2" t="s">
        <v>27</v>
      </c>
      <c r="T662">
        <v>24426</v>
      </c>
      <c r="U662" t="e">
        <f>VLOOKUP(C662,Sheet2!$A$2:$E$369,2,FALSE)</f>
        <v>#N/A</v>
      </c>
      <c r="V662" t="e">
        <f>VLOOKUP(C662,Sheet2!$A$2:$E$369,3,FALSE)</f>
        <v>#N/A</v>
      </c>
      <c r="W662" t="e">
        <f>VLOOKUP(C662,Sheet2!$A$2:$E$369,5,FALSE)</f>
        <v>#N/A</v>
      </c>
    </row>
    <row r="663" spans="1:23">
      <c r="A663" s="2" t="s">
        <v>16</v>
      </c>
      <c r="B663" s="2" t="s">
        <v>3412</v>
      </c>
      <c r="C663" s="2">
        <v>71277</v>
      </c>
      <c r="D663" s="2">
        <v>50000</v>
      </c>
      <c r="E663" s="2" t="s">
        <v>3413</v>
      </c>
      <c r="F663" s="2" t="s">
        <v>19</v>
      </c>
      <c r="G663" s="2" t="s">
        <v>2335</v>
      </c>
      <c r="H663" s="2" t="s">
        <v>91</v>
      </c>
      <c r="I663" s="2" t="s">
        <v>2451</v>
      </c>
      <c r="J663" s="2" t="s">
        <v>2452</v>
      </c>
      <c r="K663" s="2"/>
      <c r="L663" s="2"/>
      <c r="M663" s="2" t="s">
        <v>3414</v>
      </c>
      <c r="N663" s="2"/>
      <c r="O663" s="2"/>
      <c r="P663" s="2">
        <v>5829778</v>
      </c>
      <c r="Q663" s="2" t="s">
        <v>25</v>
      </c>
      <c r="R663" s="2" t="s">
        <v>26</v>
      </c>
      <c r="S663" s="2" t="s">
        <v>27</v>
      </c>
      <c r="T663">
        <v>23030</v>
      </c>
      <c r="U663" t="e">
        <f>VLOOKUP(C663,Sheet2!$A$2:$E$369,2,FALSE)</f>
        <v>#N/A</v>
      </c>
      <c r="V663" t="e">
        <f>VLOOKUP(C663,Sheet2!$A$2:$E$369,3,FALSE)</f>
        <v>#N/A</v>
      </c>
      <c r="W663" t="e">
        <f>VLOOKUP(C663,Sheet2!$A$2:$E$369,5,FALSE)</f>
        <v>#N/A</v>
      </c>
    </row>
    <row r="664" spans="1:23">
      <c r="A664" s="2" t="s">
        <v>16</v>
      </c>
      <c r="B664" s="2" t="s">
        <v>3415</v>
      </c>
      <c r="C664" s="2">
        <v>71348</v>
      </c>
      <c r="D664" s="2">
        <v>50000</v>
      </c>
      <c r="E664" s="2" t="s">
        <v>3416</v>
      </c>
      <c r="F664" s="2" t="s">
        <v>19</v>
      </c>
      <c r="G664" s="2" t="s">
        <v>2665</v>
      </c>
      <c r="H664" s="2" t="s">
        <v>147</v>
      </c>
      <c r="I664" s="2" t="s">
        <v>3417</v>
      </c>
      <c r="J664" s="2" t="s">
        <v>3418</v>
      </c>
      <c r="K664" s="2"/>
      <c r="L664" s="2"/>
      <c r="M664" s="2" t="s">
        <v>3419</v>
      </c>
      <c r="N664" s="2"/>
      <c r="O664" s="2"/>
      <c r="P664" s="2">
        <v>5829779</v>
      </c>
      <c r="Q664" s="2" t="s">
        <v>25</v>
      </c>
      <c r="R664" s="2" t="s">
        <v>26</v>
      </c>
      <c r="S664" s="2" t="s">
        <v>27</v>
      </c>
      <c r="T664">
        <v>23101</v>
      </c>
      <c r="U664" t="e">
        <f>VLOOKUP(C664,Sheet2!$A$2:$E$369,2,FALSE)</f>
        <v>#N/A</v>
      </c>
      <c r="V664" t="e">
        <f>VLOOKUP(C664,Sheet2!$A$2:$E$369,3,FALSE)</f>
        <v>#N/A</v>
      </c>
      <c r="W664" t="e">
        <f>VLOOKUP(C664,Sheet2!$A$2:$E$369,5,FALSE)</f>
        <v>#N/A</v>
      </c>
    </row>
    <row r="665" spans="1:23">
      <c r="A665" s="2" t="s">
        <v>16</v>
      </c>
      <c r="B665" s="2" t="s">
        <v>3420</v>
      </c>
      <c r="C665" s="2">
        <v>71190</v>
      </c>
      <c r="D665" s="2">
        <v>50000</v>
      </c>
      <c r="E665" s="2" t="s">
        <v>3421</v>
      </c>
      <c r="F665" s="2" t="s">
        <v>19</v>
      </c>
      <c r="G665" s="2" t="s">
        <v>579</v>
      </c>
      <c r="H665" s="2" t="s">
        <v>147</v>
      </c>
      <c r="I665" s="2" t="s">
        <v>2285</v>
      </c>
      <c r="J665" s="2" t="s">
        <v>2286</v>
      </c>
      <c r="K665" s="2"/>
      <c r="L665" s="2"/>
      <c r="M665" s="2" t="s">
        <v>3422</v>
      </c>
      <c r="N665" s="2"/>
      <c r="O665" s="2"/>
      <c r="P665" s="2">
        <v>5829780</v>
      </c>
      <c r="Q665" s="2" t="s">
        <v>25</v>
      </c>
      <c r="R665" s="2" t="s">
        <v>26</v>
      </c>
      <c r="S665" s="2" t="s">
        <v>27</v>
      </c>
      <c r="T665">
        <v>22943</v>
      </c>
      <c r="U665">
        <f>VLOOKUP(C665,Sheet2!$A$2:$E$369,2,FALSE)</f>
        <v>122</v>
      </c>
      <c r="V665">
        <f>VLOOKUP(C665,Sheet2!$A$2:$E$369,3,FALSE)</f>
        <v>50000</v>
      </c>
      <c r="W665">
        <f>VLOOKUP(C665,Sheet2!$A$2:$E$369,5,FALSE)</f>
        <v>1002293</v>
      </c>
    </row>
    <row r="666" spans="1:23">
      <c r="A666" s="2" t="s">
        <v>16</v>
      </c>
      <c r="B666" s="2" t="s">
        <v>3423</v>
      </c>
      <c r="C666" s="2">
        <v>71347</v>
      </c>
      <c r="D666" s="2">
        <v>50000</v>
      </c>
      <c r="E666" s="2" t="s">
        <v>3424</v>
      </c>
      <c r="F666" s="2" t="s">
        <v>19</v>
      </c>
      <c r="G666" s="2" t="s">
        <v>3425</v>
      </c>
      <c r="H666" s="2" t="s">
        <v>3426</v>
      </c>
      <c r="I666" s="2" t="s">
        <v>3417</v>
      </c>
      <c r="J666" s="2" t="s">
        <v>3418</v>
      </c>
      <c r="K666" s="2"/>
      <c r="L666" s="2"/>
      <c r="M666" s="2" t="s">
        <v>3427</v>
      </c>
      <c r="N666" s="2"/>
      <c r="O666" s="2"/>
      <c r="P666" s="2">
        <v>5829781</v>
      </c>
      <c r="Q666" s="2" t="s">
        <v>25</v>
      </c>
      <c r="R666" s="2" t="s">
        <v>26</v>
      </c>
      <c r="S666" s="2" t="s">
        <v>27</v>
      </c>
      <c r="T666">
        <v>23100</v>
      </c>
      <c r="U666" t="e">
        <f>VLOOKUP(C666,Sheet2!$A$2:$E$369,2,FALSE)</f>
        <v>#N/A</v>
      </c>
      <c r="V666" t="e">
        <f>VLOOKUP(C666,Sheet2!$A$2:$E$369,3,FALSE)</f>
        <v>#N/A</v>
      </c>
      <c r="W666" t="e">
        <f>VLOOKUP(C666,Sheet2!$A$2:$E$369,5,FALSE)</f>
        <v>#N/A</v>
      </c>
    </row>
    <row r="667" spans="1:23">
      <c r="A667" s="2" t="s">
        <v>16</v>
      </c>
      <c r="B667" s="2" t="s">
        <v>3428</v>
      </c>
      <c r="C667" s="2">
        <v>71238</v>
      </c>
      <c r="D667" s="2">
        <v>50000</v>
      </c>
      <c r="E667" s="2" t="s">
        <v>3429</v>
      </c>
      <c r="F667" s="2" t="s">
        <v>19</v>
      </c>
      <c r="G667" s="2" t="s">
        <v>485</v>
      </c>
      <c r="H667" s="2" t="s">
        <v>486</v>
      </c>
      <c r="I667" s="2" t="s">
        <v>3430</v>
      </c>
      <c r="J667" s="2" t="s">
        <v>3431</v>
      </c>
      <c r="K667" s="2"/>
      <c r="L667" s="2"/>
      <c r="M667" s="2" t="s">
        <v>3432</v>
      </c>
      <c r="N667" s="2"/>
      <c r="O667" s="2"/>
      <c r="P667" s="2">
        <v>5829782</v>
      </c>
      <c r="Q667" s="2" t="s">
        <v>25</v>
      </c>
      <c r="R667" s="2" t="s">
        <v>26</v>
      </c>
      <c r="S667" s="2" t="s">
        <v>27</v>
      </c>
      <c r="T667">
        <v>22991</v>
      </c>
      <c r="U667" t="e">
        <f>VLOOKUP(C667,Sheet2!$A$2:$E$369,2,FALSE)</f>
        <v>#N/A</v>
      </c>
      <c r="V667" t="e">
        <f>VLOOKUP(C667,Sheet2!$A$2:$E$369,3,FALSE)</f>
        <v>#N/A</v>
      </c>
      <c r="W667" t="e">
        <f>VLOOKUP(C667,Sheet2!$A$2:$E$369,5,FALSE)</f>
        <v>#N/A</v>
      </c>
    </row>
    <row r="668" spans="1:23">
      <c r="A668" s="2" t="s">
        <v>16</v>
      </c>
      <c r="B668" s="2" t="s">
        <v>3433</v>
      </c>
      <c r="C668" s="2">
        <v>71362</v>
      </c>
      <c r="D668" s="2">
        <v>50000</v>
      </c>
      <c r="E668" s="2" t="s">
        <v>3434</v>
      </c>
      <c r="F668" s="2" t="s">
        <v>19</v>
      </c>
      <c r="G668" s="2" t="s">
        <v>388</v>
      </c>
      <c r="H668" s="2" t="s">
        <v>91</v>
      </c>
      <c r="I668" s="2" t="s">
        <v>2508</v>
      </c>
      <c r="J668" s="2" t="s">
        <v>2509</v>
      </c>
      <c r="K668" s="2"/>
      <c r="L668" s="2"/>
      <c r="M668" s="2" t="s">
        <v>3435</v>
      </c>
      <c r="N668" s="2"/>
      <c r="O668" s="2"/>
      <c r="P668" s="2">
        <v>5829783</v>
      </c>
      <c r="Q668" s="2" t="s">
        <v>25</v>
      </c>
      <c r="R668" s="2" t="s">
        <v>26</v>
      </c>
      <c r="S668" s="2" t="s">
        <v>27</v>
      </c>
      <c r="T668">
        <v>23115</v>
      </c>
      <c r="U668" t="e">
        <f>VLOOKUP(C668,Sheet2!$A$2:$E$369,2,FALSE)</f>
        <v>#N/A</v>
      </c>
      <c r="V668" t="e">
        <f>VLOOKUP(C668,Sheet2!$A$2:$E$369,3,FALSE)</f>
        <v>#N/A</v>
      </c>
      <c r="W668" t="e">
        <f>VLOOKUP(C668,Sheet2!$A$2:$E$369,5,FALSE)</f>
        <v>#N/A</v>
      </c>
    </row>
    <row r="669" spans="1:23">
      <c r="A669" s="2" t="s">
        <v>16</v>
      </c>
      <c r="B669" s="2" t="s">
        <v>3436</v>
      </c>
      <c r="C669" s="2">
        <v>71366</v>
      </c>
      <c r="D669" s="2">
        <v>50000</v>
      </c>
      <c r="E669" s="2" t="s">
        <v>3437</v>
      </c>
      <c r="F669" s="2" t="s">
        <v>19</v>
      </c>
      <c r="G669" s="2" t="s">
        <v>3438</v>
      </c>
      <c r="H669" s="2" t="s">
        <v>557</v>
      </c>
      <c r="I669" s="2" t="s">
        <v>2540</v>
      </c>
      <c r="J669" s="2" t="s">
        <v>2541</v>
      </c>
      <c r="K669" s="2"/>
      <c r="L669" s="2"/>
      <c r="M669" s="2" t="s">
        <v>3439</v>
      </c>
      <c r="N669" s="2"/>
      <c r="O669" s="2"/>
      <c r="P669" s="2">
        <v>5829784</v>
      </c>
      <c r="Q669" s="2" t="s">
        <v>25</v>
      </c>
      <c r="R669" s="2" t="s">
        <v>26</v>
      </c>
      <c r="S669" s="2" t="s">
        <v>27</v>
      </c>
      <c r="T669">
        <v>23119</v>
      </c>
      <c r="U669" t="e">
        <f>VLOOKUP(C669,Sheet2!$A$2:$E$369,2,FALSE)</f>
        <v>#N/A</v>
      </c>
      <c r="V669" t="e">
        <f>VLOOKUP(C669,Sheet2!$A$2:$E$369,3,FALSE)</f>
        <v>#N/A</v>
      </c>
      <c r="W669" t="e">
        <f>VLOOKUP(C669,Sheet2!$A$2:$E$369,5,FALSE)</f>
        <v>#N/A</v>
      </c>
    </row>
    <row r="670" spans="1:23">
      <c r="A670" s="2" t="s">
        <v>16</v>
      </c>
      <c r="B670" s="2" t="s">
        <v>3440</v>
      </c>
      <c r="C670" s="2">
        <v>71377</v>
      </c>
      <c r="D670" s="2">
        <v>50000</v>
      </c>
      <c r="E670" s="2" t="s">
        <v>3441</v>
      </c>
      <c r="F670" s="2" t="s">
        <v>19</v>
      </c>
      <c r="G670" s="2" t="s">
        <v>3442</v>
      </c>
      <c r="H670" s="2" t="s">
        <v>44</v>
      </c>
      <c r="I670" s="2" t="s">
        <v>3443</v>
      </c>
      <c r="J670" s="2" t="s">
        <v>3444</v>
      </c>
      <c r="K670" s="2"/>
      <c r="L670" s="2"/>
      <c r="M670" s="2" t="s">
        <v>3445</v>
      </c>
      <c r="N670" s="2"/>
      <c r="O670" s="2"/>
      <c r="P670" s="2">
        <v>5829785</v>
      </c>
      <c r="Q670" s="2" t="s">
        <v>25</v>
      </c>
      <c r="R670" s="2" t="s">
        <v>26</v>
      </c>
      <c r="S670" s="2" t="s">
        <v>27</v>
      </c>
      <c r="T670">
        <v>23130</v>
      </c>
      <c r="U670">
        <f>VLOOKUP(C670,Sheet2!$A$2:$E$369,2,FALSE)</f>
        <v>122</v>
      </c>
      <c r="V670">
        <f>VLOOKUP(C670,Sheet2!$A$2:$E$369,3,FALSE)</f>
        <v>50000</v>
      </c>
      <c r="W670">
        <f>VLOOKUP(C670,Sheet2!$A$2:$E$369,5,FALSE)</f>
        <v>1002119</v>
      </c>
    </row>
    <row r="671" spans="1:23">
      <c r="A671" s="2" t="s">
        <v>16</v>
      </c>
      <c r="B671" s="2" t="s">
        <v>3446</v>
      </c>
      <c r="C671" s="2">
        <v>72043</v>
      </c>
      <c r="D671" s="2">
        <v>50000</v>
      </c>
      <c r="E671" s="2" t="s">
        <v>3447</v>
      </c>
      <c r="F671" s="2" t="s">
        <v>19</v>
      </c>
      <c r="G671" s="2" t="s">
        <v>3448</v>
      </c>
      <c r="H671" s="2" t="s">
        <v>91</v>
      </c>
      <c r="I671" s="2" t="s">
        <v>2088</v>
      </c>
      <c r="J671" s="2" t="s">
        <v>2089</v>
      </c>
      <c r="K671" s="2"/>
      <c r="L671" s="2"/>
      <c r="M671" s="2" t="s">
        <v>3449</v>
      </c>
      <c r="N671" s="2"/>
      <c r="O671" s="2"/>
      <c r="P671" s="2">
        <v>5829786</v>
      </c>
      <c r="Q671" s="2" t="s">
        <v>25</v>
      </c>
      <c r="R671" s="2" t="s">
        <v>26</v>
      </c>
      <c r="S671" s="2" t="s">
        <v>27</v>
      </c>
      <c r="T671">
        <v>23795</v>
      </c>
      <c r="U671" t="e">
        <f>VLOOKUP(C671,Sheet2!$A$2:$E$369,2,FALSE)</f>
        <v>#N/A</v>
      </c>
      <c r="V671" t="e">
        <f>VLOOKUP(C671,Sheet2!$A$2:$E$369,3,FALSE)</f>
        <v>#N/A</v>
      </c>
      <c r="W671" t="e">
        <f>VLOOKUP(C671,Sheet2!$A$2:$E$369,5,FALSE)</f>
        <v>#N/A</v>
      </c>
    </row>
    <row r="672" spans="1:23">
      <c r="A672" s="2" t="s">
        <v>16</v>
      </c>
      <c r="B672" s="2" t="s">
        <v>3450</v>
      </c>
      <c r="C672" s="2">
        <v>72080</v>
      </c>
      <c r="D672" s="2">
        <v>50000</v>
      </c>
      <c r="E672" s="2" t="s">
        <v>3451</v>
      </c>
      <c r="F672" s="2" t="s">
        <v>19</v>
      </c>
      <c r="G672" s="2" t="s">
        <v>3452</v>
      </c>
      <c r="H672" s="2" t="s">
        <v>91</v>
      </c>
      <c r="I672" s="2" t="s">
        <v>528</v>
      </c>
      <c r="J672" s="2" t="s">
        <v>529</v>
      </c>
      <c r="K672" s="2"/>
      <c r="L672" s="2"/>
      <c r="M672" s="2" t="s">
        <v>3453</v>
      </c>
      <c r="N672" s="2"/>
      <c r="O672" s="2"/>
      <c r="P672" s="2">
        <v>5829787</v>
      </c>
      <c r="Q672" s="2" t="s">
        <v>25</v>
      </c>
      <c r="R672" s="2" t="s">
        <v>26</v>
      </c>
      <c r="S672" s="2" t="s">
        <v>27</v>
      </c>
      <c r="T672">
        <v>23832</v>
      </c>
      <c r="U672" t="e">
        <f>VLOOKUP(C672,Sheet2!$A$2:$E$369,2,FALSE)</f>
        <v>#N/A</v>
      </c>
      <c r="V672" t="e">
        <f>VLOOKUP(C672,Sheet2!$A$2:$E$369,3,FALSE)</f>
        <v>#N/A</v>
      </c>
      <c r="W672" t="e">
        <f>VLOOKUP(C672,Sheet2!$A$2:$E$369,5,FALSE)</f>
        <v>#N/A</v>
      </c>
    </row>
    <row r="673" spans="1:23">
      <c r="A673" s="2" t="s">
        <v>16</v>
      </c>
      <c r="B673" s="2" t="s">
        <v>3454</v>
      </c>
      <c r="C673" s="2">
        <v>71384</v>
      </c>
      <c r="D673" s="2">
        <v>50000</v>
      </c>
      <c r="E673" s="2" t="s">
        <v>3455</v>
      </c>
      <c r="F673" s="2" t="s">
        <v>19</v>
      </c>
      <c r="G673" s="2" t="s">
        <v>1114</v>
      </c>
      <c r="H673" s="2" t="s">
        <v>91</v>
      </c>
      <c r="I673" s="2" t="s">
        <v>783</v>
      </c>
      <c r="J673" s="2" t="s">
        <v>784</v>
      </c>
      <c r="K673" s="2"/>
      <c r="L673" s="2"/>
      <c r="M673" s="2" t="s">
        <v>3456</v>
      </c>
      <c r="N673" s="2"/>
      <c r="O673" s="2"/>
      <c r="P673" s="2">
        <v>5829788</v>
      </c>
      <c r="Q673" s="2" t="s">
        <v>25</v>
      </c>
      <c r="R673" s="2" t="s">
        <v>26</v>
      </c>
      <c r="S673" s="2" t="s">
        <v>27</v>
      </c>
      <c r="T673">
        <v>23137</v>
      </c>
      <c r="U673" t="e">
        <f>VLOOKUP(C673,Sheet2!$A$2:$E$369,2,FALSE)</f>
        <v>#N/A</v>
      </c>
      <c r="V673" t="e">
        <f>VLOOKUP(C673,Sheet2!$A$2:$E$369,3,FALSE)</f>
        <v>#N/A</v>
      </c>
      <c r="W673" t="e">
        <f>VLOOKUP(C673,Sheet2!$A$2:$E$369,5,FALSE)</f>
        <v>#N/A</v>
      </c>
    </row>
    <row r="674" spans="1:23">
      <c r="A674" s="2" t="s">
        <v>16</v>
      </c>
      <c r="B674" s="2" t="s">
        <v>3457</v>
      </c>
      <c r="C674" s="2">
        <v>71385</v>
      </c>
      <c r="D674" s="2">
        <v>50000</v>
      </c>
      <c r="E674" s="2" t="s">
        <v>3458</v>
      </c>
      <c r="F674" s="2" t="s">
        <v>1283</v>
      </c>
      <c r="G674" s="2" t="s">
        <v>3459</v>
      </c>
      <c r="H674" s="2" t="s">
        <v>91</v>
      </c>
      <c r="I674" s="2" t="s">
        <v>783</v>
      </c>
      <c r="J674" s="2" t="s">
        <v>784</v>
      </c>
      <c r="K674" s="2"/>
      <c r="L674" s="2"/>
      <c r="M674" s="2" t="s">
        <v>3460</v>
      </c>
      <c r="N674" s="2"/>
      <c r="O674" s="2"/>
      <c r="P674" s="2">
        <v>5829789</v>
      </c>
      <c r="Q674" s="2" t="s">
        <v>25</v>
      </c>
      <c r="R674" s="2" t="s">
        <v>26</v>
      </c>
      <c r="S674" s="2" t="s">
        <v>27</v>
      </c>
      <c r="T674">
        <v>23138</v>
      </c>
      <c r="U674" t="e">
        <f>VLOOKUP(C674,Sheet2!$A$2:$E$369,2,FALSE)</f>
        <v>#N/A</v>
      </c>
      <c r="V674" t="e">
        <f>VLOOKUP(C674,Sheet2!$A$2:$E$369,3,FALSE)</f>
        <v>#N/A</v>
      </c>
      <c r="W674" t="e">
        <f>VLOOKUP(C674,Sheet2!$A$2:$E$369,5,FALSE)</f>
        <v>#N/A</v>
      </c>
    </row>
    <row r="675" spans="1:23">
      <c r="A675" s="2" t="s">
        <v>16</v>
      </c>
      <c r="B675" s="2" t="s">
        <v>3461</v>
      </c>
      <c r="C675" s="2">
        <v>72159</v>
      </c>
      <c r="D675" s="2">
        <v>50000</v>
      </c>
      <c r="E675" s="2" t="s">
        <v>3462</v>
      </c>
      <c r="F675" s="2" t="s">
        <v>19</v>
      </c>
      <c r="G675" s="2" t="s">
        <v>3463</v>
      </c>
      <c r="H675" s="2" t="s">
        <v>31</v>
      </c>
      <c r="I675" s="2" t="s">
        <v>3464</v>
      </c>
      <c r="J675" s="2" t="s">
        <v>3465</v>
      </c>
      <c r="K675" s="2"/>
      <c r="L675" s="2"/>
      <c r="M675" s="2" t="s">
        <v>3466</v>
      </c>
      <c r="N675" s="2"/>
      <c r="O675" s="2"/>
      <c r="P675" s="2">
        <v>5829790</v>
      </c>
      <c r="Q675" s="2" t="s">
        <v>25</v>
      </c>
      <c r="R675" s="2" t="s">
        <v>26</v>
      </c>
      <c r="S675" s="2" t="s">
        <v>27</v>
      </c>
      <c r="T675">
        <v>23905</v>
      </c>
      <c r="U675" t="e">
        <f>VLOOKUP(C675,Sheet2!$A$2:$E$369,2,FALSE)</f>
        <v>#N/A</v>
      </c>
      <c r="V675" t="e">
        <f>VLOOKUP(C675,Sheet2!$A$2:$E$369,3,FALSE)</f>
        <v>#N/A</v>
      </c>
      <c r="W675" t="e">
        <f>VLOOKUP(C675,Sheet2!$A$2:$E$369,5,FALSE)</f>
        <v>#N/A</v>
      </c>
    </row>
    <row r="676" spans="1:23">
      <c r="A676" s="2" t="s">
        <v>16</v>
      </c>
      <c r="B676" s="2" t="s">
        <v>3467</v>
      </c>
      <c r="C676" s="2">
        <v>72162</v>
      </c>
      <c r="D676" s="2">
        <v>50000</v>
      </c>
      <c r="E676" s="2" t="s">
        <v>3468</v>
      </c>
      <c r="F676" s="2" t="s">
        <v>19</v>
      </c>
      <c r="G676" s="2" t="s">
        <v>3469</v>
      </c>
      <c r="H676" s="2" t="s">
        <v>31</v>
      </c>
      <c r="I676" s="2" t="s">
        <v>545</v>
      </c>
      <c r="J676" s="2" t="s">
        <v>546</v>
      </c>
      <c r="K676" s="2"/>
      <c r="L676" s="2"/>
      <c r="M676" s="2" t="s">
        <v>3470</v>
      </c>
      <c r="N676" s="2"/>
      <c r="O676" s="2"/>
      <c r="P676" s="2">
        <v>5829791</v>
      </c>
      <c r="Q676" s="2" t="s">
        <v>25</v>
      </c>
      <c r="R676" s="2" t="s">
        <v>26</v>
      </c>
      <c r="S676" s="2" t="s">
        <v>27</v>
      </c>
      <c r="T676">
        <v>23908</v>
      </c>
      <c r="U676" t="e">
        <f>VLOOKUP(C676,Sheet2!$A$2:$E$369,2,FALSE)</f>
        <v>#N/A</v>
      </c>
      <c r="V676" t="e">
        <f>VLOOKUP(C676,Sheet2!$A$2:$E$369,3,FALSE)</f>
        <v>#N/A</v>
      </c>
      <c r="W676" t="e">
        <f>VLOOKUP(C676,Sheet2!$A$2:$E$369,5,FALSE)</f>
        <v>#N/A</v>
      </c>
    </row>
    <row r="677" spans="1:23">
      <c r="A677" s="2" t="s">
        <v>16</v>
      </c>
      <c r="B677" s="2" t="s">
        <v>3471</v>
      </c>
      <c r="C677" s="2">
        <v>71378</v>
      </c>
      <c r="D677" s="2">
        <v>50000</v>
      </c>
      <c r="E677" s="2" t="s">
        <v>3472</v>
      </c>
      <c r="F677" s="2" t="s">
        <v>19</v>
      </c>
      <c r="G677" s="2" t="s">
        <v>918</v>
      </c>
      <c r="H677" s="2" t="s">
        <v>70</v>
      </c>
      <c r="I677" s="2" t="s">
        <v>3473</v>
      </c>
      <c r="J677" s="2" t="s">
        <v>3474</v>
      </c>
      <c r="K677" s="2"/>
      <c r="L677" s="2"/>
      <c r="M677" s="2" t="s">
        <v>3475</v>
      </c>
      <c r="N677" s="2"/>
      <c r="O677" s="2"/>
      <c r="P677" s="2">
        <v>5829792</v>
      </c>
      <c r="Q677" s="2" t="s">
        <v>25</v>
      </c>
      <c r="R677" s="2" t="s">
        <v>26</v>
      </c>
      <c r="S677" s="2" t="s">
        <v>27</v>
      </c>
      <c r="T677">
        <v>23131</v>
      </c>
      <c r="U677" t="e">
        <f>VLOOKUP(C677,Sheet2!$A$2:$E$369,2,FALSE)</f>
        <v>#N/A</v>
      </c>
      <c r="V677" t="e">
        <f>VLOOKUP(C677,Sheet2!$A$2:$E$369,3,FALSE)</f>
        <v>#N/A</v>
      </c>
      <c r="W677" t="e">
        <f>VLOOKUP(C677,Sheet2!$A$2:$E$369,5,FALSE)</f>
        <v>#N/A</v>
      </c>
    </row>
    <row r="678" spans="1:23">
      <c r="A678" s="2" t="s">
        <v>16</v>
      </c>
      <c r="B678" s="2" t="s">
        <v>3476</v>
      </c>
      <c r="C678" s="2">
        <v>71394</v>
      </c>
      <c r="D678" s="2">
        <v>50000</v>
      </c>
      <c r="E678" s="2" t="s">
        <v>3477</v>
      </c>
      <c r="F678" s="2" t="s">
        <v>19</v>
      </c>
      <c r="G678" s="2" t="s">
        <v>894</v>
      </c>
      <c r="H678" s="2" t="s">
        <v>91</v>
      </c>
      <c r="I678" s="2" t="s">
        <v>239</v>
      </c>
      <c r="J678" s="2" t="s">
        <v>240</v>
      </c>
      <c r="K678" s="2"/>
      <c r="L678" s="2"/>
      <c r="M678" s="2" t="s">
        <v>3478</v>
      </c>
      <c r="N678" s="2"/>
      <c r="O678" s="2"/>
      <c r="P678" s="2">
        <v>5829793</v>
      </c>
      <c r="Q678" s="2" t="s">
        <v>25</v>
      </c>
      <c r="R678" s="2" t="s">
        <v>26</v>
      </c>
      <c r="S678" s="2" t="s">
        <v>27</v>
      </c>
      <c r="T678">
        <v>23147</v>
      </c>
      <c r="U678" t="e">
        <f>VLOOKUP(C678,Sheet2!$A$2:$E$369,2,FALSE)</f>
        <v>#N/A</v>
      </c>
      <c r="V678" t="e">
        <f>VLOOKUP(C678,Sheet2!$A$2:$E$369,3,FALSE)</f>
        <v>#N/A</v>
      </c>
      <c r="W678" t="e">
        <f>VLOOKUP(C678,Sheet2!$A$2:$E$369,5,FALSE)</f>
        <v>#N/A</v>
      </c>
    </row>
    <row r="679" spans="1:23">
      <c r="A679" s="2" t="s">
        <v>16</v>
      </c>
      <c r="B679" s="2" t="s">
        <v>3479</v>
      </c>
      <c r="C679" s="2">
        <v>71403</v>
      </c>
      <c r="D679" s="2">
        <v>50000</v>
      </c>
      <c r="E679" s="2" t="s">
        <v>3480</v>
      </c>
      <c r="F679" s="2" t="s">
        <v>19</v>
      </c>
      <c r="G679" s="2" t="s">
        <v>3481</v>
      </c>
      <c r="H679" s="2" t="s">
        <v>1190</v>
      </c>
      <c r="I679" s="2" t="s">
        <v>3482</v>
      </c>
      <c r="J679" s="2" t="s">
        <v>3483</v>
      </c>
      <c r="K679" s="2"/>
      <c r="L679" s="2"/>
      <c r="M679" s="2" t="s">
        <v>3484</v>
      </c>
      <c r="N679" s="2"/>
      <c r="O679" s="2"/>
      <c r="P679" s="2">
        <v>5829794</v>
      </c>
      <c r="Q679" s="2" t="s">
        <v>25</v>
      </c>
      <c r="R679" s="2" t="s">
        <v>26</v>
      </c>
      <c r="S679" s="2" t="s">
        <v>27</v>
      </c>
      <c r="T679">
        <v>23156</v>
      </c>
      <c r="U679" t="e">
        <f>VLOOKUP(C679,Sheet2!$A$2:$E$369,2,FALSE)</f>
        <v>#N/A</v>
      </c>
      <c r="V679" t="e">
        <f>VLOOKUP(C679,Sheet2!$A$2:$E$369,3,FALSE)</f>
        <v>#N/A</v>
      </c>
      <c r="W679" t="e">
        <f>VLOOKUP(C679,Sheet2!$A$2:$E$369,5,FALSE)</f>
        <v>#N/A</v>
      </c>
    </row>
    <row r="680" spans="1:23">
      <c r="A680" s="2" t="s">
        <v>16</v>
      </c>
      <c r="B680" s="2" t="s">
        <v>3485</v>
      </c>
      <c r="C680" s="2">
        <v>71177</v>
      </c>
      <c r="D680" s="2">
        <v>50000</v>
      </c>
      <c r="E680" s="2" t="s">
        <v>3486</v>
      </c>
      <c r="F680" s="2" t="s">
        <v>19</v>
      </c>
      <c r="G680" s="2" t="s">
        <v>3487</v>
      </c>
      <c r="H680" s="2" t="s">
        <v>91</v>
      </c>
      <c r="I680" s="2" t="s">
        <v>3488</v>
      </c>
      <c r="J680" s="2" t="s">
        <v>3489</v>
      </c>
      <c r="K680" s="2"/>
      <c r="L680" s="2"/>
      <c r="M680" s="2" t="s">
        <v>3490</v>
      </c>
      <c r="N680" s="2"/>
      <c r="O680" s="2"/>
      <c r="P680" s="2">
        <v>5829795</v>
      </c>
      <c r="Q680" s="2" t="s">
        <v>25</v>
      </c>
      <c r="R680" s="2" t="s">
        <v>26</v>
      </c>
      <c r="S680" s="2" t="s">
        <v>27</v>
      </c>
      <c r="T680">
        <v>22930</v>
      </c>
      <c r="U680">
        <f>VLOOKUP(C680,Sheet2!$A$2:$E$369,2,FALSE)</f>
        <v>126</v>
      </c>
      <c r="V680">
        <f>VLOOKUP(C680,Sheet2!$A$2:$E$369,3,FALSE)</f>
        <v>50000</v>
      </c>
      <c r="W680">
        <f>VLOOKUP(C680,Sheet2!$A$2:$E$369,5,FALSE)</f>
        <v>1002290</v>
      </c>
    </row>
    <row r="681" spans="1:23">
      <c r="A681" s="2" t="s">
        <v>16</v>
      </c>
      <c r="B681" s="2" t="s">
        <v>3491</v>
      </c>
      <c r="C681" s="2">
        <v>72399</v>
      </c>
      <c r="D681" s="2">
        <v>50000</v>
      </c>
      <c r="E681" s="2" t="s">
        <v>3492</v>
      </c>
      <c r="F681" s="2" t="s">
        <v>19</v>
      </c>
      <c r="G681" s="2" t="s">
        <v>3493</v>
      </c>
      <c r="H681" s="2" t="s">
        <v>31</v>
      </c>
      <c r="I681" s="2" t="s">
        <v>3494</v>
      </c>
      <c r="J681" s="2" t="s">
        <v>3495</v>
      </c>
      <c r="K681" s="2"/>
      <c r="L681" s="2"/>
      <c r="M681" s="2" t="s">
        <v>3496</v>
      </c>
      <c r="N681" s="2"/>
      <c r="O681" s="2"/>
      <c r="P681" s="2">
        <v>5829796</v>
      </c>
      <c r="Q681" s="2" t="s">
        <v>25</v>
      </c>
      <c r="R681" s="2" t="s">
        <v>26</v>
      </c>
      <c r="S681" s="2" t="s">
        <v>27</v>
      </c>
      <c r="T681">
        <v>24152</v>
      </c>
      <c r="U681" t="e">
        <f>VLOOKUP(C681,Sheet2!$A$2:$E$369,2,FALSE)</f>
        <v>#N/A</v>
      </c>
      <c r="V681" t="e">
        <f>VLOOKUP(C681,Sheet2!$A$2:$E$369,3,FALSE)</f>
        <v>#N/A</v>
      </c>
      <c r="W681" t="e">
        <f>VLOOKUP(C681,Sheet2!$A$2:$E$369,5,FALSE)</f>
        <v>#N/A</v>
      </c>
    </row>
    <row r="682" spans="1:23">
      <c r="A682" s="2" t="s">
        <v>16</v>
      </c>
      <c r="B682" s="2" t="s">
        <v>3497</v>
      </c>
      <c r="C682" s="2">
        <v>71450</v>
      </c>
      <c r="D682" s="2">
        <v>50000</v>
      </c>
      <c r="E682" s="2" t="s">
        <v>3498</v>
      </c>
      <c r="F682" s="2" t="s">
        <v>19</v>
      </c>
      <c r="G682" s="2" t="s">
        <v>1114</v>
      </c>
      <c r="H682" s="2" t="s">
        <v>91</v>
      </c>
      <c r="I682" s="2" t="s">
        <v>3499</v>
      </c>
      <c r="J682" s="2" t="s">
        <v>3500</v>
      </c>
      <c r="K682" s="2"/>
      <c r="L682" s="2"/>
      <c r="M682" s="2" t="s">
        <v>3501</v>
      </c>
      <c r="N682" s="2"/>
      <c r="O682" s="2"/>
      <c r="P682" s="2">
        <v>5829797</v>
      </c>
      <c r="Q682" s="2" t="s">
        <v>25</v>
      </c>
      <c r="R682" s="2" t="s">
        <v>26</v>
      </c>
      <c r="S682" s="2" t="s">
        <v>27</v>
      </c>
      <c r="T682">
        <v>23203</v>
      </c>
      <c r="U682" t="e">
        <f>VLOOKUP(C682,Sheet2!$A$2:$E$369,2,FALSE)</f>
        <v>#N/A</v>
      </c>
      <c r="V682" t="e">
        <f>VLOOKUP(C682,Sheet2!$A$2:$E$369,3,FALSE)</f>
        <v>#N/A</v>
      </c>
      <c r="W682" t="e">
        <f>VLOOKUP(C682,Sheet2!$A$2:$E$369,5,FALSE)</f>
        <v>#N/A</v>
      </c>
    </row>
    <row r="683" spans="1:23">
      <c r="A683" s="2" t="s">
        <v>16</v>
      </c>
      <c r="B683" s="2" t="s">
        <v>3502</v>
      </c>
      <c r="C683" s="2">
        <v>71456</v>
      </c>
      <c r="D683" s="2">
        <v>50000</v>
      </c>
      <c r="E683" s="2" t="s">
        <v>3503</v>
      </c>
      <c r="F683" s="2" t="s">
        <v>19</v>
      </c>
      <c r="G683" s="2" t="s">
        <v>3504</v>
      </c>
      <c r="H683" s="2" t="s">
        <v>147</v>
      </c>
      <c r="I683" s="2" t="s">
        <v>558</v>
      </c>
      <c r="J683" s="2" t="s">
        <v>559</v>
      </c>
      <c r="K683" s="2"/>
      <c r="L683" s="2"/>
      <c r="M683" s="2" t="s">
        <v>3505</v>
      </c>
      <c r="N683" s="2"/>
      <c r="O683" s="2"/>
      <c r="P683" s="2">
        <v>5829798</v>
      </c>
      <c r="Q683" s="2" t="s">
        <v>25</v>
      </c>
      <c r="R683" s="2" t="s">
        <v>26</v>
      </c>
      <c r="S683" s="2" t="s">
        <v>27</v>
      </c>
      <c r="T683">
        <v>23209</v>
      </c>
      <c r="U683" t="e">
        <f>VLOOKUP(C683,Sheet2!$A$2:$E$369,2,FALSE)</f>
        <v>#N/A</v>
      </c>
      <c r="V683" t="e">
        <f>VLOOKUP(C683,Sheet2!$A$2:$E$369,3,FALSE)</f>
        <v>#N/A</v>
      </c>
      <c r="W683" t="e">
        <f>VLOOKUP(C683,Sheet2!$A$2:$E$369,5,FALSE)</f>
        <v>#N/A</v>
      </c>
    </row>
    <row r="684" spans="1:23">
      <c r="A684" s="2" t="s">
        <v>16</v>
      </c>
      <c r="B684" s="2" t="s">
        <v>3506</v>
      </c>
      <c r="C684" s="2">
        <v>71413</v>
      </c>
      <c r="D684" s="2">
        <v>50000</v>
      </c>
      <c r="E684" s="2" t="s">
        <v>3507</v>
      </c>
      <c r="F684" s="2" t="s">
        <v>19</v>
      </c>
      <c r="G684" s="2" t="s">
        <v>2104</v>
      </c>
      <c r="H684" s="2" t="s">
        <v>65</v>
      </c>
      <c r="I684" s="2" t="s">
        <v>3508</v>
      </c>
      <c r="J684" s="2" t="s">
        <v>3509</v>
      </c>
      <c r="K684" s="2"/>
      <c r="L684" s="2"/>
      <c r="M684" s="2" t="s">
        <v>3510</v>
      </c>
      <c r="N684" s="2"/>
      <c r="O684" s="2"/>
      <c r="P684" s="2">
        <v>5829799</v>
      </c>
      <c r="Q684" s="2" t="s">
        <v>25</v>
      </c>
      <c r="R684" s="2" t="s">
        <v>26</v>
      </c>
      <c r="S684" s="2" t="s">
        <v>27</v>
      </c>
      <c r="T684">
        <v>23166</v>
      </c>
      <c r="U684" t="e">
        <f>VLOOKUP(C684,Sheet2!$A$2:$E$369,2,FALSE)</f>
        <v>#N/A</v>
      </c>
      <c r="V684" t="e">
        <f>VLOOKUP(C684,Sheet2!$A$2:$E$369,3,FALSE)</f>
        <v>#N/A</v>
      </c>
      <c r="W684" t="e">
        <f>VLOOKUP(C684,Sheet2!$A$2:$E$369,5,FALSE)</f>
        <v>#N/A</v>
      </c>
    </row>
    <row r="685" spans="1:23">
      <c r="A685" s="2" t="s">
        <v>16</v>
      </c>
      <c r="B685" s="2" t="s">
        <v>3511</v>
      </c>
      <c r="C685" s="2">
        <v>72376</v>
      </c>
      <c r="D685" s="2">
        <v>500000</v>
      </c>
      <c r="E685" s="2" t="s">
        <v>3512</v>
      </c>
      <c r="F685" s="2" t="s">
        <v>19</v>
      </c>
      <c r="G685" s="2" t="s">
        <v>3513</v>
      </c>
      <c r="H685" s="2" t="s">
        <v>65</v>
      </c>
      <c r="I685" s="2" t="s">
        <v>1079</v>
      </c>
      <c r="J685" s="2" t="s">
        <v>1080</v>
      </c>
      <c r="K685" s="2"/>
      <c r="L685" s="2"/>
      <c r="M685" s="2" t="s">
        <v>3514</v>
      </c>
      <c r="N685" s="2"/>
      <c r="O685" s="2"/>
      <c r="P685" s="2">
        <v>5829800</v>
      </c>
      <c r="Q685" s="2" t="s">
        <v>25</v>
      </c>
      <c r="R685" s="2" t="s">
        <v>26</v>
      </c>
      <c r="S685" s="2" t="s">
        <v>27</v>
      </c>
      <c r="T685">
        <v>24129</v>
      </c>
      <c r="U685" t="e">
        <f>VLOOKUP(C685,Sheet2!$A$2:$E$369,2,FALSE)</f>
        <v>#N/A</v>
      </c>
      <c r="V685" t="e">
        <f>VLOOKUP(C685,Sheet2!$A$2:$E$369,3,FALSE)</f>
        <v>#N/A</v>
      </c>
      <c r="W685" t="e">
        <f>VLOOKUP(C685,Sheet2!$A$2:$E$369,5,FALSE)</f>
        <v>#N/A</v>
      </c>
    </row>
    <row r="686" spans="1:23">
      <c r="A686" s="2" t="s">
        <v>16</v>
      </c>
      <c r="B686" s="2" t="s">
        <v>3515</v>
      </c>
      <c r="C686" s="2">
        <v>72182</v>
      </c>
      <c r="D686" s="2">
        <v>50000</v>
      </c>
      <c r="E686" s="2" t="s">
        <v>3516</v>
      </c>
      <c r="F686" s="2" t="s">
        <v>19</v>
      </c>
      <c r="G686" s="2" t="s">
        <v>3517</v>
      </c>
      <c r="H686" s="2" t="s">
        <v>31</v>
      </c>
      <c r="I686" s="2" t="s">
        <v>558</v>
      </c>
      <c r="J686" s="2" t="s">
        <v>559</v>
      </c>
      <c r="K686" s="2"/>
      <c r="L686" s="2"/>
      <c r="M686" s="2" t="s">
        <v>3518</v>
      </c>
      <c r="N686" s="2"/>
      <c r="O686" s="2"/>
      <c r="P686" s="2">
        <v>5829801</v>
      </c>
      <c r="Q686" s="2" t="s">
        <v>25</v>
      </c>
      <c r="R686" s="2" t="s">
        <v>26</v>
      </c>
      <c r="S686" s="2" t="s">
        <v>27</v>
      </c>
      <c r="T686">
        <v>23928</v>
      </c>
      <c r="U686" t="e">
        <f>VLOOKUP(C686,Sheet2!$A$2:$E$369,2,FALSE)</f>
        <v>#N/A</v>
      </c>
      <c r="V686" t="e">
        <f>VLOOKUP(C686,Sheet2!$A$2:$E$369,3,FALSE)</f>
        <v>#N/A</v>
      </c>
      <c r="W686" t="e">
        <f>VLOOKUP(C686,Sheet2!$A$2:$E$369,5,FALSE)</f>
        <v>#N/A</v>
      </c>
    </row>
    <row r="687" spans="1:23">
      <c r="A687" s="2" t="s">
        <v>16</v>
      </c>
      <c r="B687" s="2" t="s">
        <v>3519</v>
      </c>
      <c r="C687" s="2">
        <v>71466</v>
      </c>
      <c r="D687" s="2">
        <v>50000</v>
      </c>
      <c r="E687" s="2" t="s">
        <v>3520</v>
      </c>
      <c r="F687" s="2" t="s">
        <v>19</v>
      </c>
      <c r="G687" s="2" t="s">
        <v>400</v>
      </c>
      <c r="H687" s="2" t="s">
        <v>91</v>
      </c>
      <c r="I687" s="2" t="s">
        <v>2695</v>
      </c>
      <c r="J687" s="2" t="s">
        <v>2696</v>
      </c>
      <c r="K687" s="2"/>
      <c r="L687" s="2"/>
      <c r="M687" s="2" t="s">
        <v>3521</v>
      </c>
      <c r="N687" s="2"/>
      <c r="O687" s="2"/>
      <c r="P687" s="2">
        <v>5829802</v>
      </c>
      <c r="Q687" s="2" t="s">
        <v>25</v>
      </c>
      <c r="R687" s="2" t="s">
        <v>26</v>
      </c>
      <c r="S687" s="2" t="s">
        <v>27</v>
      </c>
      <c r="T687">
        <v>23219</v>
      </c>
      <c r="U687" t="e">
        <f>VLOOKUP(C687,Sheet2!$A$2:$E$369,2,FALSE)</f>
        <v>#N/A</v>
      </c>
      <c r="V687" t="e">
        <f>VLOOKUP(C687,Sheet2!$A$2:$E$369,3,FALSE)</f>
        <v>#N/A</v>
      </c>
      <c r="W687" t="e">
        <f>VLOOKUP(C687,Sheet2!$A$2:$E$369,5,FALSE)</f>
        <v>#N/A</v>
      </c>
    </row>
    <row r="688" spans="1:23">
      <c r="A688" s="2" t="s">
        <v>16</v>
      </c>
      <c r="B688" s="2" t="s">
        <v>3522</v>
      </c>
      <c r="C688" s="2">
        <v>71468</v>
      </c>
      <c r="D688" s="2">
        <v>50000</v>
      </c>
      <c r="E688" s="2" t="s">
        <v>3523</v>
      </c>
      <c r="F688" s="2" t="s">
        <v>19</v>
      </c>
      <c r="G688" s="2" t="s">
        <v>3524</v>
      </c>
      <c r="H688" s="2" t="s">
        <v>44</v>
      </c>
      <c r="I688" s="2" t="s">
        <v>2681</v>
      </c>
      <c r="J688" s="2" t="s">
        <v>2682</v>
      </c>
      <c r="K688" s="2"/>
      <c r="L688" s="2"/>
      <c r="M688" s="2" t="s">
        <v>3525</v>
      </c>
      <c r="N688" s="2"/>
      <c r="O688" s="2"/>
      <c r="P688" s="2">
        <v>5829803</v>
      </c>
      <c r="Q688" s="2" t="s">
        <v>25</v>
      </c>
      <c r="R688" s="2" t="s">
        <v>26</v>
      </c>
      <c r="S688" s="2" t="s">
        <v>27</v>
      </c>
      <c r="T688">
        <v>23221</v>
      </c>
      <c r="U688">
        <f>VLOOKUP(C688,Sheet2!$A$2:$E$369,2,FALSE)</f>
        <v>122</v>
      </c>
      <c r="V688">
        <f>VLOOKUP(C688,Sheet2!$A$2:$E$369,3,FALSE)</f>
        <v>50000</v>
      </c>
      <c r="W688">
        <f>VLOOKUP(C688,Sheet2!$A$2:$E$369,5,FALSE)</f>
        <v>1002312</v>
      </c>
    </row>
    <row r="689" spans="1:23">
      <c r="A689" s="2" t="s">
        <v>16</v>
      </c>
      <c r="B689" s="2" t="s">
        <v>3526</v>
      </c>
      <c r="C689" s="2">
        <v>72187</v>
      </c>
      <c r="D689" s="2">
        <v>50000</v>
      </c>
      <c r="E689" s="2" t="s">
        <v>3527</v>
      </c>
      <c r="F689" s="2" t="s">
        <v>19</v>
      </c>
      <c r="G689" s="2" t="s">
        <v>3528</v>
      </c>
      <c r="H689" s="2" t="s">
        <v>31</v>
      </c>
      <c r="I689" s="2" t="s">
        <v>3529</v>
      </c>
      <c r="J689" s="2" t="s">
        <v>3530</v>
      </c>
      <c r="K689" s="2"/>
      <c r="L689" s="2"/>
      <c r="M689" s="2" t="s">
        <v>3531</v>
      </c>
      <c r="N689" s="2"/>
      <c r="O689" s="2"/>
      <c r="P689" s="2">
        <v>5829804</v>
      </c>
      <c r="Q689" s="2" t="s">
        <v>25</v>
      </c>
      <c r="R689" s="2" t="s">
        <v>26</v>
      </c>
      <c r="S689" s="2" t="s">
        <v>27</v>
      </c>
      <c r="T689">
        <v>23933</v>
      </c>
      <c r="U689" t="e">
        <f>VLOOKUP(C689,Sheet2!$A$2:$E$369,2,FALSE)</f>
        <v>#N/A</v>
      </c>
      <c r="V689" t="e">
        <f>VLOOKUP(C689,Sheet2!$A$2:$E$369,3,FALSE)</f>
        <v>#N/A</v>
      </c>
      <c r="W689" t="e">
        <f>VLOOKUP(C689,Sheet2!$A$2:$E$369,5,FALSE)</f>
        <v>#N/A</v>
      </c>
    </row>
    <row r="690" spans="1:23">
      <c r="A690" s="2" t="s">
        <v>16</v>
      </c>
      <c r="B690" s="2" t="s">
        <v>3532</v>
      </c>
      <c r="C690" s="2">
        <v>71486</v>
      </c>
      <c r="D690" s="2">
        <v>50000</v>
      </c>
      <c r="E690" s="2" t="s">
        <v>3533</v>
      </c>
      <c r="F690" s="2" t="s">
        <v>19</v>
      </c>
      <c r="G690" s="2" t="s">
        <v>2801</v>
      </c>
      <c r="H690" s="2" t="s">
        <v>91</v>
      </c>
      <c r="I690" s="2" t="s">
        <v>2700</v>
      </c>
      <c r="J690" s="2" t="s">
        <v>2701</v>
      </c>
      <c r="K690" s="2"/>
      <c r="L690" s="2"/>
      <c r="M690" s="2" t="s">
        <v>3534</v>
      </c>
      <c r="N690" s="2"/>
      <c r="O690" s="2"/>
      <c r="P690" s="2">
        <v>5829805</v>
      </c>
      <c r="Q690" s="2" t="s">
        <v>25</v>
      </c>
      <c r="R690" s="2" t="s">
        <v>26</v>
      </c>
      <c r="S690" s="2" t="s">
        <v>27</v>
      </c>
      <c r="T690">
        <v>23239</v>
      </c>
      <c r="U690" t="e">
        <f>VLOOKUP(C690,Sheet2!$A$2:$E$369,2,FALSE)</f>
        <v>#N/A</v>
      </c>
      <c r="V690" t="e">
        <f>VLOOKUP(C690,Sheet2!$A$2:$E$369,3,FALSE)</f>
        <v>#N/A</v>
      </c>
      <c r="W690" t="e">
        <f>VLOOKUP(C690,Sheet2!$A$2:$E$369,5,FALSE)</f>
        <v>#N/A</v>
      </c>
    </row>
    <row r="691" spans="1:23">
      <c r="A691" s="2" t="s">
        <v>16</v>
      </c>
      <c r="B691" s="2" t="s">
        <v>3535</v>
      </c>
      <c r="C691" s="2">
        <v>71491</v>
      </c>
      <c r="D691" s="2">
        <v>50000</v>
      </c>
      <c r="E691" s="2" t="s">
        <v>3536</v>
      </c>
      <c r="F691" s="2" t="s">
        <v>19</v>
      </c>
      <c r="G691" s="2" t="s">
        <v>3537</v>
      </c>
      <c r="H691" s="2" t="s">
        <v>147</v>
      </c>
      <c r="I691" s="2" t="s">
        <v>3538</v>
      </c>
      <c r="J691" s="2" t="s">
        <v>3539</v>
      </c>
      <c r="K691" s="2"/>
      <c r="L691" s="2"/>
      <c r="M691" s="2" t="s">
        <v>3540</v>
      </c>
      <c r="N691" s="2"/>
      <c r="O691" s="2"/>
      <c r="P691" s="2">
        <v>5829806</v>
      </c>
      <c r="Q691" s="2" t="s">
        <v>25</v>
      </c>
      <c r="R691" s="2" t="s">
        <v>26</v>
      </c>
      <c r="S691" s="2" t="s">
        <v>27</v>
      </c>
      <c r="T691">
        <v>23244</v>
      </c>
      <c r="U691" t="e">
        <f>VLOOKUP(C691,Sheet2!$A$2:$E$369,2,FALSE)</f>
        <v>#N/A</v>
      </c>
      <c r="V691" t="e">
        <f>VLOOKUP(C691,Sheet2!$A$2:$E$369,3,FALSE)</f>
        <v>#N/A</v>
      </c>
      <c r="W691" t="e">
        <f>VLOOKUP(C691,Sheet2!$A$2:$E$369,5,FALSE)</f>
        <v>#N/A</v>
      </c>
    </row>
    <row r="692" spans="1:23">
      <c r="A692" s="2" t="s">
        <v>16</v>
      </c>
      <c r="B692" s="2" t="s">
        <v>3541</v>
      </c>
      <c r="C692" s="2">
        <v>71507</v>
      </c>
      <c r="D692" s="2">
        <v>50000</v>
      </c>
      <c r="E692" s="2" t="s">
        <v>3542</v>
      </c>
      <c r="F692" s="2" t="s">
        <v>19</v>
      </c>
      <c r="G692" s="2" t="s">
        <v>1136</v>
      </c>
      <c r="H692" s="2" t="s">
        <v>91</v>
      </c>
      <c r="I692" s="2" t="s">
        <v>2775</v>
      </c>
      <c r="J692" s="2" t="s">
        <v>2776</v>
      </c>
      <c r="K692" s="2"/>
      <c r="L692" s="2"/>
      <c r="M692" s="2" t="s">
        <v>3543</v>
      </c>
      <c r="N692" s="2"/>
      <c r="O692" s="2"/>
      <c r="P692" s="2">
        <v>5829807</v>
      </c>
      <c r="Q692" s="2" t="s">
        <v>25</v>
      </c>
      <c r="R692" s="2" t="s">
        <v>26</v>
      </c>
      <c r="S692" s="2" t="s">
        <v>27</v>
      </c>
      <c r="T692">
        <v>23260</v>
      </c>
      <c r="U692" t="e">
        <f>VLOOKUP(C692,Sheet2!$A$2:$E$369,2,FALSE)</f>
        <v>#N/A</v>
      </c>
      <c r="V692" t="e">
        <f>VLOOKUP(C692,Sheet2!$A$2:$E$369,3,FALSE)</f>
        <v>#N/A</v>
      </c>
      <c r="W692" t="e">
        <f>VLOOKUP(C692,Sheet2!$A$2:$E$369,5,FALSE)</f>
        <v>#N/A</v>
      </c>
    </row>
    <row r="693" spans="1:23">
      <c r="A693" s="2" t="s">
        <v>16</v>
      </c>
      <c r="B693" s="2" t="s">
        <v>3544</v>
      </c>
      <c r="C693" s="2">
        <v>71430</v>
      </c>
      <c r="D693" s="2">
        <v>50000</v>
      </c>
      <c r="E693" s="2" t="s">
        <v>3545</v>
      </c>
      <c r="F693" s="2" t="s">
        <v>19</v>
      </c>
      <c r="G693" s="2" t="s">
        <v>2727</v>
      </c>
      <c r="H693" s="2" t="s">
        <v>65</v>
      </c>
      <c r="I693" s="2" t="s">
        <v>788</v>
      </c>
      <c r="J693" s="2" t="s">
        <v>789</v>
      </c>
      <c r="K693" s="2"/>
      <c r="L693" s="2"/>
      <c r="M693" s="2" t="s">
        <v>3546</v>
      </c>
      <c r="N693" s="2"/>
      <c r="O693" s="2"/>
      <c r="P693" s="2">
        <v>5829808</v>
      </c>
      <c r="Q693" s="2" t="s">
        <v>25</v>
      </c>
      <c r="R693" s="2" t="s">
        <v>26</v>
      </c>
      <c r="S693" s="2" t="s">
        <v>27</v>
      </c>
      <c r="T693">
        <v>23183</v>
      </c>
      <c r="U693" t="e">
        <f>VLOOKUP(C693,Sheet2!$A$2:$E$369,2,FALSE)</f>
        <v>#N/A</v>
      </c>
      <c r="V693" t="e">
        <f>VLOOKUP(C693,Sheet2!$A$2:$E$369,3,FALSE)</f>
        <v>#N/A</v>
      </c>
      <c r="W693" t="e">
        <f>VLOOKUP(C693,Sheet2!$A$2:$E$369,5,FALSE)</f>
        <v>#N/A</v>
      </c>
    </row>
    <row r="694" spans="1:23">
      <c r="A694" s="2" t="s">
        <v>16</v>
      </c>
      <c r="B694" s="2" t="s">
        <v>3547</v>
      </c>
      <c r="C694" s="2">
        <v>71467</v>
      </c>
      <c r="D694" s="2">
        <v>50000</v>
      </c>
      <c r="E694" s="2" t="s">
        <v>3548</v>
      </c>
      <c r="F694" s="2" t="s">
        <v>19</v>
      </c>
      <c r="G694" s="2" t="s">
        <v>3549</v>
      </c>
      <c r="H694" s="2" t="s">
        <v>91</v>
      </c>
      <c r="I694" s="2" t="s">
        <v>2695</v>
      </c>
      <c r="J694" s="2" t="s">
        <v>2696</v>
      </c>
      <c r="K694" s="2"/>
      <c r="L694" s="2"/>
      <c r="M694" s="2" t="s">
        <v>3550</v>
      </c>
      <c r="N694" s="2"/>
      <c r="O694" s="2"/>
      <c r="P694" s="2">
        <v>5829809</v>
      </c>
      <c r="Q694" s="2" t="s">
        <v>25</v>
      </c>
      <c r="R694" s="2" t="s">
        <v>26</v>
      </c>
      <c r="S694" s="2" t="s">
        <v>27</v>
      </c>
      <c r="T694">
        <v>23220</v>
      </c>
      <c r="U694" t="e">
        <f>VLOOKUP(C694,Sheet2!$A$2:$E$369,2,FALSE)</f>
        <v>#N/A</v>
      </c>
      <c r="V694" t="e">
        <f>VLOOKUP(C694,Sheet2!$A$2:$E$369,3,FALSE)</f>
        <v>#N/A</v>
      </c>
      <c r="W694" t="e">
        <f>VLOOKUP(C694,Sheet2!$A$2:$E$369,5,FALSE)</f>
        <v>#N/A</v>
      </c>
    </row>
    <row r="695" spans="1:23">
      <c r="A695" s="2" t="s">
        <v>16</v>
      </c>
      <c r="B695" s="2" t="s">
        <v>3551</v>
      </c>
      <c r="C695" s="2">
        <v>71529</v>
      </c>
      <c r="D695" s="2">
        <v>50000</v>
      </c>
      <c r="E695" s="2" t="s">
        <v>3552</v>
      </c>
      <c r="F695" s="2" t="s">
        <v>19</v>
      </c>
      <c r="G695" s="2" t="s">
        <v>1320</v>
      </c>
      <c r="H695" s="2" t="s">
        <v>58</v>
      </c>
      <c r="I695" s="2" t="s">
        <v>3553</v>
      </c>
      <c r="J695" s="2" t="s">
        <v>3554</v>
      </c>
      <c r="K695" s="2"/>
      <c r="L695" s="2"/>
      <c r="M695" s="2" t="s">
        <v>3555</v>
      </c>
      <c r="N695" s="2"/>
      <c r="O695" s="2"/>
      <c r="P695" s="2">
        <v>5829810</v>
      </c>
      <c r="Q695" s="2" t="s">
        <v>25</v>
      </c>
      <c r="R695" s="2" t="s">
        <v>26</v>
      </c>
      <c r="S695" s="2" t="s">
        <v>27</v>
      </c>
      <c r="T695">
        <v>23282</v>
      </c>
      <c r="U695" t="e">
        <f>VLOOKUP(C695,Sheet2!$A$2:$E$369,2,FALSE)</f>
        <v>#N/A</v>
      </c>
      <c r="V695" t="e">
        <f>VLOOKUP(C695,Sheet2!$A$2:$E$369,3,FALSE)</f>
        <v>#N/A</v>
      </c>
      <c r="W695" t="e">
        <f>VLOOKUP(C695,Sheet2!$A$2:$E$369,5,FALSE)</f>
        <v>#N/A</v>
      </c>
    </row>
    <row r="696" spans="1:23">
      <c r="A696" s="2" t="s">
        <v>16</v>
      </c>
      <c r="B696" s="2" t="s">
        <v>3556</v>
      </c>
      <c r="C696" s="2">
        <v>72046</v>
      </c>
      <c r="D696" s="2">
        <v>50000</v>
      </c>
      <c r="E696" s="2" t="s">
        <v>3557</v>
      </c>
      <c r="F696" s="2" t="s">
        <v>19</v>
      </c>
      <c r="G696" s="2" t="s">
        <v>2471</v>
      </c>
      <c r="H696" s="2" t="s">
        <v>557</v>
      </c>
      <c r="I696" s="2" t="s">
        <v>3538</v>
      </c>
      <c r="J696" s="2" t="s">
        <v>3539</v>
      </c>
      <c r="K696" s="2"/>
      <c r="L696" s="2"/>
      <c r="M696" s="2" t="s">
        <v>3558</v>
      </c>
      <c r="N696" s="2"/>
      <c r="O696" s="2"/>
      <c r="P696" s="2">
        <v>5829811</v>
      </c>
      <c r="Q696" s="2" t="s">
        <v>25</v>
      </c>
      <c r="R696" s="2" t="s">
        <v>26</v>
      </c>
      <c r="S696" s="2" t="s">
        <v>27</v>
      </c>
      <c r="T696">
        <v>23798</v>
      </c>
      <c r="U696" t="e">
        <f>VLOOKUP(C696,Sheet2!$A$2:$E$369,2,FALSE)</f>
        <v>#N/A</v>
      </c>
      <c r="V696" t="e">
        <f>VLOOKUP(C696,Sheet2!$A$2:$E$369,3,FALSE)</f>
        <v>#N/A</v>
      </c>
      <c r="W696" t="e">
        <f>VLOOKUP(C696,Sheet2!$A$2:$E$369,5,FALSE)</f>
        <v>#N/A</v>
      </c>
    </row>
    <row r="697" spans="1:23">
      <c r="A697" s="2" t="s">
        <v>16</v>
      </c>
      <c r="B697" s="2" t="s">
        <v>3559</v>
      </c>
      <c r="C697" s="2">
        <v>71231</v>
      </c>
      <c r="D697" s="2">
        <v>50000</v>
      </c>
      <c r="E697" s="2" t="s">
        <v>3560</v>
      </c>
      <c r="F697" s="2" t="s">
        <v>19</v>
      </c>
      <c r="G697" s="2" t="s">
        <v>3561</v>
      </c>
      <c r="H697" s="2" t="s">
        <v>467</v>
      </c>
      <c r="I697" s="2" t="s">
        <v>3562</v>
      </c>
      <c r="J697" s="2" t="s">
        <v>3563</v>
      </c>
      <c r="K697" s="2"/>
      <c r="L697" s="2"/>
      <c r="M697" s="2" t="s">
        <v>3564</v>
      </c>
      <c r="N697" s="2"/>
      <c r="O697" s="2"/>
      <c r="P697" s="2">
        <v>5829812</v>
      </c>
      <c r="Q697" s="2" t="s">
        <v>25</v>
      </c>
      <c r="R697" s="2" t="s">
        <v>26</v>
      </c>
      <c r="S697" s="2" t="s">
        <v>27</v>
      </c>
      <c r="T697">
        <v>22984</v>
      </c>
      <c r="U697" t="e">
        <f>VLOOKUP(C697,Sheet2!$A$2:$E$369,2,FALSE)</f>
        <v>#N/A</v>
      </c>
      <c r="V697" t="e">
        <f>VLOOKUP(C697,Sheet2!$A$2:$E$369,3,FALSE)</f>
        <v>#N/A</v>
      </c>
      <c r="W697" t="e">
        <f>VLOOKUP(C697,Sheet2!$A$2:$E$369,5,FALSE)</f>
        <v>#N/A</v>
      </c>
    </row>
    <row r="698" spans="1:23">
      <c r="A698" s="2" t="s">
        <v>16</v>
      </c>
      <c r="B698" s="2" t="s">
        <v>3565</v>
      </c>
      <c r="C698" s="2">
        <v>72194</v>
      </c>
      <c r="D698" s="2">
        <v>50000</v>
      </c>
      <c r="E698" s="2" t="s">
        <v>3566</v>
      </c>
      <c r="F698" s="2" t="s">
        <v>19</v>
      </c>
      <c r="G698" s="2" t="s">
        <v>3567</v>
      </c>
      <c r="H698" s="2" t="s">
        <v>31</v>
      </c>
      <c r="I698" s="2" t="s">
        <v>3568</v>
      </c>
      <c r="J698" s="2" t="s">
        <v>3569</v>
      </c>
      <c r="K698" s="2"/>
      <c r="L698" s="2"/>
      <c r="M698" s="2" t="s">
        <v>3570</v>
      </c>
      <c r="N698" s="2"/>
      <c r="O698" s="2"/>
      <c r="P698" s="2">
        <v>5829813</v>
      </c>
      <c r="Q698" s="2" t="s">
        <v>25</v>
      </c>
      <c r="R698" s="2" t="s">
        <v>26</v>
      </c>
      <c r="S698" s="2" t="s">
        <v>27</v>
      </c>
      <c r="T698">
        <v>23940</v>
      </c>
      <c r="U698" t="e">
        <f>VLOOKUP(C698,Sheet2!$A$2:$E$369,2,FALSE)</f>
        <v>#N/A</v>
      </c>
      <c r="V698" t="e">
        <f>VLOOKUP(C698,Sheet2!$A$2:$E$369,3,FALSE)</f>
        <v>#N/A</v>
      </c>
      <c r="W698" t="e">
        <f>VLOOKUP(C698,Sheet2!$A$2:$E$369,5,FALSE)</f>
        <v>#N/A</v>
      </c>
    </row>
    <row r="699" spans="1:23">
      <c r="A699" s="2" t="s">
        <v>16</v>
      </c>
      <c r="B699" s="2" t="s">
        <v>3571</v>
      </c>
      <c r="C699" s="2">
        <v>71234</v>
      </c>
      <c r="D699" s="2">
        <v>50000</v>
      </c>
      <c r="E699" s="2" t="s">
        <v>3572</v>
      </c>
      <c r="F699" s="2" t="s">
        <v>19</v>
      </c>
      <c r="G699" s="2" t="s">
        <v>3573</v>
      </c>
      <c r="H699" s="2" t="s">
        <v>44</v>
      </c>
      <c r="I699" s="2" t="s">
        <v>744</v>
      </c>
      <c r="J699" s="2" t="s">
        <v>745</v>
      </c>
      <c r="K699" s="2"/>
      <c r="L699" s="2"/>
      <c r="M699" s="2" t="s">
        <v>3574</v>
      </c>
      <c r="N699" s="2"/>
      <c r="O699" s="2"/>
      <c r="P699" s="2">
        <v>5829814</v>
      </c>
      <c r="Q699" s="2" t="s">
        <v>25</v>
      </c>
      <c r="R699" s="2" t="s">
        <v>26</v>
      </c>
      <c r="S699" s="2" t="s">
        <v>27</v>
      </c>
      <c r="T699">
        <v>22987</v>
      </c>
      <c r="U699" t="e">
        <f>VLOOKUP(C699,Sheet2!$A$2:$E$369,2,FALSE)</f>
        <v>#N/A</v>
      </c>
      <c r="V699" t="e">
        <f>VLOOKUP(C699,Sheet2!$A$2:$E$369,3,FALSE)</f>
        <v>#N/A</v>
      </c>
      <c r="W699" t="e">
        <f>VLOOKUP(C699,Sheet2!$A$2:$E$369,5,FALSE)</f>
        <v>#N/A</v>
      </c>
    </row>
    <row r="700" spans="1:23">
      <c r="A700" s="2" t="s">
        <v>16</v>
      </c>
      <c r="B700" s="2" t="s">
        <v>3575</v>
      </c>
      <c r="C700" s="2">
        <v>71538</v>
      </c>
      <c r="D700" s="2">
        <v>50000</v>
      </c>
      <c r="E700" s="2" t="s">
        <v>3576</v>
      </c>
      <c r="F700" s="2" t="s">
        <v>19</v>
      </c>
      <c r="G700" s="2" t="s">
        <v>538</v>
      </c>
      <c r="H700" s="2" t="s">
        <v>91</v>
      </c>
      <c r="I700" s="2" t="s">
        <v>3577</v>
      </c>
      <c r="J700" s="2" t="s">
        <v>3578</v>
      </c>
      <c r="K700" s="2"/>
      <c r="L700" s="2"/>
      <c r="M700" s="2" t="s">
        <v>3579</v>
      </c>
      <c r="N700" s="2"/>
      <c r="O700" s="2"/>
      <c r="P700" s="2">
        <v>5829815</v>
      </c>
      <c r="Q700" s="2" t="s">
        <v>25</v>
      </c>
      <c r="R700" s="2" t="s">
        <v>26</v>
      </c>
      <c r="S700" s="2" t="s">
        <v>27</v>
      </c>
      <c r="T700">
        <v>23291</v>
      </c>
      <c r="U700" t="e">
        <f>VLOOKUP(C700,Sheet2!$A$2:$E$369,2,FALSE)</f>
        <v>#N/A</v>
      </c>
      <c r="V700" t="e">
        <f>VLOOKUP(C700,Sheet2!$A$2:$E$369,3,FALSE)</f>
        <v>#N/A</v>
      </c>
      <c r="W700" t="e">
        <f>VLOOKUP(C700,Sheet2!$A$2:$E$369,5,FALSE)</f>
        <v>#N/A</v>
      </c>
    </row>
    <row r="701" spans="1:23">
      <c r="A701" s="2" t="s">
        <v>16</v>
      </c>
      <c r="B701" s="2" t="s">
        <v>3580</v>
      </c>
      <c r="C701" s="2">
        <v>71547</v>
      </c>
      <c r="D701" s="2">
        <v>50000</v>
      </c>
      <c r="E701" s="2" t="s">
        <v>3581</v>
      </c>
      <c r="F701" s="2" t="s">
        <v>19</v>
      </c>
      <c r="G701" s="2" t="s">
        <v>3138</v>
      </c>
      <c r="H701" s="2" t="s">
        <v>65</v>
      </c>
      <c r="I701" s="2" t="s">
        <v>3582</v>
      </c>
      <c r="J701" s="2" t="s">
        <v>3583</v>
      </c>
      <c r="K701" s="2"/>
      <c r="L701" s="2"/>
      <c r="M701" s="2" t="s">
        <v>3584</v>
      </c>
      <c r="N701" s="2"/>
      <c r="O701" s="2"/>
      <c r="P701" s="2">
        <v>5829816</v>
      </c>
      <c r="Q701" s="2" t="s">
        <v>25</v>
      </c>
      <c r="R701" s="2" t="s">
        <v>26</v>
      </c>
      <c r="S701" s="2" t="s">
        <v>27</v>
      </c>
      <c r="T701">
        <v>23300</v>
      </c>
      <c r="U701" t="e">
        <f>VLOOKUP(C701,Sheet2!$A$2:$E$369,2,FALSE)</f>
        <v>#N/A</v>
      </c>
      <c r="V701" t="e">
        <f>VLOOKUP(C701,Sheet2!$A$2:$E$369,3,FALSE)</f>
        <v>#N/A</v>
      </c>
      <c r="W701" t="e">
        <f>VLOOKUP(C701,Sheet2!$A$2:$E$369,5,FALSE)</f>
        <v>#N/A</v>
      </c>
    </row>
    <row r="702" spans="1:23">
      <c r="A702" s="2" t="s">
        <v>16</v>
      </c>
      <c r="B702" s="2" t="s">
        <v>3585</v>
      </c>
      <c r="C702" s="2">
        <v>71474</v>
      </c>
      <c r="D702" s="2">
        <v>50000</v>
      </c>
      <c r="E702" s="2" t="s">
        <v>3586</v>
      </c>
      <c r="F702" s="2" t="s">
        <v>19</v>
      </c>
      <c r="G702" s="2" t="s">
        <v>186</v>
      </c>
      <c r="H702" s="2" t="s">
        <v>65</v>
      </c>
      <c r="I702" s="2" t="s">
        <v>3587</v>
      </c>
      <c r="J702" s="2" t="s">
        <v>3588</v>
      </c>
      <c r="K702" s="2"/>
      <c r="L702" s="2"/>
      <c r="M702" s="2" t="s">
        <v>3589</v>
      </c>
      <c r="N702" s="2"/>
      <c r="O702" s="2"/>
      <c r="P702" s="2">
        <v>5829817</v>
      </c>
      <c r="Q702" s="2" t="s">
        <v>25</v>
      </c>
      <c r="R702" s="2" t="s">
        <v>26</v>
      </c>
      <c r="S702" s="2" t="s">
        <v>27</v>
      </c>
      <c r="T702">
        <v>23227</v>
      </c>
      <c r="U702" t="e">
        <f>VLOOKUP(C702,Sheet2!$A$2:$E$369,2,FALSE)</f>
        <v>#N/A</v>
      </c>
      <c r="V702" t="e">
        <f>VLOOKUP(C702,Sheet2!$A$2:$E$369,3,FALSE)</f>
        <v>#N/A</v>
      </c>
      <c r="W702" t="e">
        <f>VLOOKUP(C702,Sheet2!$A$2:$E$369,5,FALSE)</f>
        <v>#N/A</v>
      </c>
    </row>
    <row r="703" spans="1:23">
      <c r="A703" s="2" t="s">
        <v>16</v>
      </c>
      <c r="B703" s="2" t="s">
        <v>3590</v>
      </c>
      <c r="C703" s="2">
        <v>72403</v>
      </c>
      <c r="D703" s="2">
        <v>50000</v>
      </c>
      <c r="E703" s="2" t="s">
        <v>3591</v>
      </c>
      <c r="F703" s="2" t="s">
        <v>19</v>
      </c>
      <c r="G703" s="2" t="s">
        <v>3592</v>
      </c>
      <c r="H703" s="2" t="s">
        <v>467</v>
      </c>
      <c r="I703" s="2" t="s">
        <v>3593</v>
      </c>
      <c r="J703" s="2" t="s">
        <v>3594</v>
      </c>
      <c r="K703" s="2"/>
      <c r="L703" s="2"/>
      <c r="M703" s="2" t="s">
        <v>3595</v>
      </c>
      <c r="N703" s="2"/>
      <c r="O703" s="2"/>
      <c r="P703" s="2">
        <v>5829818</v>
      </c>
      <c r="Q703" s="2" t="s">
        <v>25</v>
      </c>
      <c r="R703" s="2" t="s">
        <v>26</v>
      </c>
      <c r="S703" s="2" t="s">
        <v>27</v>
      </c>
      <c r="T703">
        <v>24156</v>
      </c>
      <c r="U703" t="e">
        <f>VLOOKUP(C703,Sheet2!$A$2:$E$369,2,FALSE)</f>
        <v>#N/A</v>
      </c>
      <c r="V703" t="e">
        <f>VLOOKUP(C703,Sheet2!$A$2:$E$369,3,FALSE)</f>
        <v>#N/A</v>
      </c>
      <c r="W703" t="e">
        <f>VLOOKUP(C703,Sheet2!$A$2:$E$369,5,FALSE)</f>
        <v>#N/A</v>
      </c>
    </row>
    <row r="704" spans="1:23">
      <c r="A704" s="2" t="s">
        <v>16</v>
      </c>
      <c r="B704" s="2" t="s">
        <v>3596</v>
      </c>
      <c r="C704" s="2">
        <v>72404</v>
      </c>
      <c r="D704" s="2">
        <v>50000</v>
      </c>
      <c r="E704" s="2" t="s">
        <v>3597</v>
      </c>
      <c r="F704" s="2" t="s">
        <v>19</v>
      </c>
      <c r="G704" s="2" t="s">
        <v>3592</v>
      </c>
      <c r="H704" s="2" t="s">
        <v>467</v>
      </c>
      <c r="I704" s="2" t="s">
        <v>3593</v>
      </c>
      <c r="J704" s="2" t="s">
        <v>3594</v>
      </c>
      <c r="K704" s="2"/>
      <c r="L704" s="2"/>
      <c r="M704" s="2" t="s">
        <v>3598</v>
      </c>
      <c r="N704" s="2"/>
      <c r="O704" s="2"/>
      <c r="P704" s="2">
        <v>5829819</v>
      </c>
      <c r="Q704" s="2" t="s">
        <v>25</v>
      </c>
      <c r="R704" s="2" t="s">
        <v>26</v>
      </c>
      <c r="S704" s="2" t="s">
        <v>27</v>
      </c>
      <c r="T704">
        <v>24157</v>
      </c>
      <c r="U704" t="e">
        <f>VLOOKUP(C704,Sheet2!$A$2:$E$369,2,FALSE)</f>
        <v>#N/A</v>
      </c>
      <c r="V704" t="e">
        <f>VLOOKUP(C704,Sheet2!$A$2:$E$369,3,FALSE)</f>
        <v>#N/A</v>
      </c>
      <c r="W704" t="e">
        <f>VLOOKUP(C704,Sheet2!$A$2:$E$369,5,FALSE)</f>
        <v>#N/A</v>
      </c>
    </row>
    <row r="705" spans="1:23">
      <c r="A705" s="2" t="s">
        <v>16</v>
      </c>
      <c r="B705" s="2" t="s">
        <v>3599</v>
      </c>
      <c r="C705" s="2">
        <v>71523</v>
      </c>
      <c r="D705" s="2">
        <v>50000</v>
      </c>
      <c r="E705" s="2" t="s">
        <v>3600</v>
      </c>
      <c r="F705" s="2" t="s">
        <v>19</v>
      </c>
      <c r="G705" s="2" t="s">
        <v>1211</v>
      </c>
      <c r="H705" s="2" t="s">
        <v>91</v>
      </c>
      <c r="I705" s="2" t="s">
        <v>175</v>
      </c>
      <c r="J705" s="2" t="s">
        <v>176</v>
      </c>
      <c r="K705" s="2"/>
      <c r="L705" s="2"/>
      <c r="M705" s="2" t="s">
        <v>3601</v>
      </c>
      <c r="N705" s="2"/>
      <c r="O705" s="2"/>
      <c r="P705" s="2">
        <v>5829820</v>
      </c>
      <c r="Q705" s="2" t="s">
        <v>25</v>
      </c>
      <c r="R705" s="2" t="s">
        <v>26</v>
      </c>
      <c r="S705" s="2" t="s">
        <v>27</v>
      </c>
      <c r="T705">
        <v>23276</v>
      </c>
      <c r="U705" t="e">
        <f>VLOOKUP(C705,Sheet2!$A$2:$E$369,2,FALSE)</f>
        <v>#N/A</v>
      </c>
      <c r="V705" t="e">
        <f>VLOOKUP(C705,Sheet2!$A$2:$E$369,3,FALSE)</f>
        <v>#N/A</v>
      </c>
      <c r="W705" t="e">
        <f>VLOOKUP(C705,Sheet2!$A$2:$E$369,5,FALSE)</f>
        <v>#N/A</v>
      </c>
    </row>
    <row r="706" spans="1:23">
      <c r="A706" s="2" t="s">
        <v>16</v>
      </c>
      <c r="B706" s="2" t="s">
        <v>3602</v>
      </c>
      <c r="C706" s="2">
        <v>72209</v>
      </c>
      <c r="D706" s="2">
        <v>50000</v>
      </c>
      <c r="E706" s="2" t="s">
        <v>3603</v>
      </c>
      <c r="F706" s="2" t="s">
        <v>19</v>
      </c>
      <c r="G706" s="2" t="s">
        <v>2357</v>
      </c>
      <c r="H706" s="2" t="s">
        <v>31</v>
      </c>
      <c r="I706" s="2" t="s">
        <v>3604</v>
      </c>
      <c r="J706" s="2" t="s">
        <v>3605</v>
      </c>
      <c r="K706" s="2"/>
      <c r="L706" s="2"/>
      <c r="M706" s="2" t="s">
        <v>3606</v>
      </c>
      <c r="N706" s="2"/>
      <c r="O706" s="2"/>
      <c r="P706" s="2">
        <v>5829821</v>
      </c>
      <c r="Q706" s="2" t="s">
        <v>25</v>
      </c>
      <c r="R706" s="2" t="s">
        <v>26</v>
      </c>
      <c r="S706" s="2" t="s">
        <v>27</v>
      </c>
      <c r="T706">
        <v>23955</v>
      </c>
      <c r="U706" t="e">
        <f>VLOOKUP(C706,Sheet2!$A$2:$E$369,2,FALSE)</f>
        <v>#N/A</v>
      </c>
      <c r="V706" t="e">
        <f>VLOOKUP(C706,Sheet2!$A$2:$E$369,3,FALSE)</f>
        <v>#N/A</v>
      </c>
      <c r="W706" t="e">
        <f>VLOOKUP(C706,Sheet2!$A$2:$E$369,5,FALSE)</f>
        <v>#N/A</v>
      </c>
    </row>
    <row r="707" spans="1:23">
      <c r="A707" s="2" t="s">
        <v>16</v>
      </c>
      <c r="B707" s="2" t="s">
        <v>3607</v>
      </c>
      <c r="C707" s="2">
        <v>71568</v>
      </c>
      <c r="D707" s="2">
        <v>50000</v>
      </c>
      <c r="E707" s="2" t="s">
        <v>3608</v>
      </c>
      <c r="F707" s="2" t="s">
        <v>19</v>
      </c>
      <c r="G707" s="2" t="s">
        <v>538</v>
      </c>
      <c r="H707" s="2" t="s">
        <v>91</v>
      </c>
      <c r="I707" s="2" t="s">
        <v>3609</v>
      </c>
      <c r="J707" s="2" t="s">
        <v>3610</v>
      </c>
      <c r="K707" s="2"/>
      <c r="L707" s="2"/>
      <c r="M707" s="2" t="s">
        <v>3611</v>
      </c>
      <c r="N707" s="2"/>
      <c r="O707" s="2"/>
      <c r="P707" s="2">
        <v>5829822</v>
      </c>
      <c r="Q707" s="2" t="s">
        <v>25</v>
      </c>
      <c r="R707" s="2" t="s">
        <v>26</v>
      </c>
      <c r="S707" s="2" t="s">
        <v>27</v>
      </c>
      <c r="T707">
        <v>23321</v>
      </c>
      <c r="U707" t="e">
        <f>VLOOKUP(C707,Sheet2!$A$2:$E$369,2,FALSE)</f>
        <v>#N/A</v>
      </c>
      <c r="V707" t="e">
        <f>VLOOKUP(C707,Sheet2!$A$2:$E$369,3,FALSE)</f>
        <v>#N/A</v>
      </c>
      <c r="W707" t="e">
        <f>VLOOKUP(C707,Sheet2!$A$2:$E$369,5,FALSE)</f>
        <v>#N/A</v>
      </c>
    </row>
    <row r="708" spans="1:23">
      <c r="A708" s="2" t="s">
        <v>16</v>
      </c>
      <c r="B708" s="2" t="s">
        <v>3612</v>
      </c>
      <c r="C708" s="2">
        <v>71574</v>
      </c>
      <c r="D708" s="2">
        <v>50000</v>
      </c>
      <c r="E708" s="2" t="s">
        <v>3613</v>
      </c>
      <c r="F708" s="2" t="s">
        <v>19</v>
      </c>
      <c r="G708" s="2" t="s">
        <v>2335</v>
      </c>
      <c r="H708" s="2" t="s">
        <v>91</v>
      </c>
      <c r="I708" s="2" t="s">
        <v>3614</v>
      </c>
      <c r="J708" s="2" t="s">
        <v>3615</v>
      </c>
      <c r="K708" s="2"/>
      <c r="L708" s="2"/>
      <c r="M708" s="2" t="s">
        <v>3616</v>
      </c>
      <c r="N708" s="2"/>
      <c r="O708" s="2"/>
      <c r="P708" s="2">
        <v>5829823</v>
      </c>
      <c r="Q708" s="2" t="s">
        <v>25</v>
      </c>
      <c r="R708" s="2" t="s">
        <v>26</v>
      </c>
      <c r="S708" s="2" t="s">
        <v>27</v>
      </c>
      <c r="T708">
        <v>23327</v>
      </c>
      <c r="U708" t="e">
        <f>VLOOKUP(C708,Sheet2!$A$2:$E$369,2,FALSE)</f>
        <v>#N/A</v>
      </c>
      <c r="V708" t="e">
        <f>VLOOKUP(C708,Sheet2!$A$2:$E$369,3,FALSE)</f>
        <v>#N/A</v>
      </c>
      <c r="W708" t="e">
        <f>VLOOKUP(C708,Sheet2!$A$2:$E$369,5,FALSE)</f>
        <v>#N/A</v>
      </c>
    </row>
    <row r="709" spans="1:23">
      <c r="A709" s="2" t="s">
        <v>16</v>
      </c>
      <c r="B709" s="2" t="s">
        <v>3617</v>
      </c>
      <c r="C709" s="2">
        <v>70911</v>
      </c>
      <c r="D709" s="2">
        <v>50000</v>
      </c>
      <c r="E709" s="2" t="s">
        <v>3618</v>
      </c>
      <c r="F709" s="2" t="s">
        <v>19</v>
      </c>
      <c r="G709" s="2" t="s">
        <v>3619</v>
      </c>
      <c r="H709" s="2" t="s">
        <v>31</v>
      </c>
      <c r="I709" s="2" t="s">
        <v>3620</v>
      </c>
      <c r="J709" s="2" t="s">
        <v>3621</v>
      </c>
      <c r="K709" s="2"/>
      <c r="L709" s="2"/>
      <c r="M709" s="2" t="s">
        <v>3622</v>
      </c>
      <c r="N709" s="2"/>
      <c r="O709" s="2"/>
      <c r="P709" s="2">
        <v>5829824</v>
      </c>
      <c r="Q709" s="2" t="s">
        <v>25</v>
      </c>
      <c r="R709" s="2" t="s">
        <v>26</v>
      </c>
      <c r="S709" s="2" t="s">
        <v>27</v>
      </c>
      <c r="T709">
        <v>24117</v>
      </c>
      <c r="U709" t="e">
        <f>VLOOKUP(C709,Sheet2!$A$2:$E$369,2,FALSE)</f>
        <v>#N/A</v>
      </c>
      <c r="V709" t="e">
        <f>VLOOKUP(C709,Sheet2!$A$2:$E$369,3,FALSE)</f>
        <v>#N/A</v>
      </c>
      <c r="W709" t="e">
        <f>VLOOKUP(C709,Sheet2!$A$2:$E$369,5,FALSE)</f>
        <v>#N/A</v>
      </c>
    </row>
    <row r="710" spans="1:23">
      <c r="A710" s="2" t="s">
        <v>16</v>
      </c>
      <c r="B710" s="2" t="s">
        <v>3623</v>
      </c>
      <c r="C710" s="2">
        <v>72206</v>
      </c>
      <c r="D710" s="2">
        <v>50000</v>
      </c>
      <c r="E710" s="2" t="s">
        <v>3624</v>
      </c>
      <c r="F710" s="2" t="s">
        <v>19</v>
      </c>
      <c r="G710" s="2" t="s">
        <v>3517</v>
      </c>
      <c r="H710" s="2" t="s">
        <v>31</v>
      </c>
      <c r="I710" s="2" t="s">
        <v>3577</v>
      </c>
      <c r="J710" s="2" t="s">
        <v>3578</v>
      </c>
      <c r="K710" s="2"/>
      <c r="L710" s="2"/>
      <c r="M710" s="2" t="s">
        <v>3625</v>
      </c>
      <c r="N710" s="2"/>
      <c r="O710" s="2"/>
      <c r="P710" s="2">
        <v>5829825</v>
      </c>
      <c r="Q710" s="2" t="s">
        <v>25</v>
      </c>
      <c r="R710" s="2" t="s">
        <v>26</v>
      </c>
      <c r="S710" s="2" t="s">
        <v>27</v>
      </c>
      <c r="T710">
        <v>23952</v>
      </c>
      <c r="U710" t="e">
        <f>VLOOKUP(C710,Sheet2!$A$2:$E$369,2,FALSE)</f>
        <v>#N/A</v>
      </c>
      <c r="V710" t="e">
        <f>VLOOKUP(C710,Sheet2!$A$2:$E$369,3,FALSE)</f>
        <v>#N/A</v>
      </c>
      <c r="W710" t="e">
        <f>VLOOKUP(C710,Sheet2!$A$2:$E$369,5,FALSE)</f>
        <v>#N/A</v>
      </c>
    </row>
    <row r="711" spans="1:23">
      <c r="A711" s="2" t="s">
        <v>16</v>
      </c>
      <c r="B711" s="2" t="s">
        <v>3626</v>
      </c>
      <c r="C711" s="2">
        <v>71566</v>
      </c>
      <c r="D711" s="2">
        <v>50000</v>
      </c>
      <c r="E711" s="2" t="s">
        <v>3627</v>
      </c>
      <c r="F711" s="2" t="s">
        <v>19</v>
      </c>
      <c r="G711" s="2" t="s">
        <v>3628</v>
      </c>
      <c r="H711" s="2" t="s">
        <v>1052</v>
      </c>
      <c r="I711" s="2" t="s">
        <v>114</v>
      </c>
      <c r="J711" s="2" t="s">
        <v>115</v>
      </c>
      <c r="K711" s="2"/>
      <c r="L711" s="2"/>
      <c r="M711" s="2" t="s">
        <v>3629</v>
      </c>
      <c r="N711" s="2"/>
      <c r="O711" s="2"/>
      <c r="P711" s="2">
        <v>5829826</v>
      </c>
      <c r="Q711" s="2" t="s">
        <v>25</v>
      </c>
      <c r="R711" s="2" t="s">
        <v>26</v>
      </c>
      <c r="S711" s="2" t="s">
        <v>27</v>
      </c>
      <c r="T711">
        <v>23319</v>
      </c>
      <c r="U711" t="e">
        <f>VLOOKUP(C711,Sheet2!$A$2:$E$369,2,FALSE)</f>
        <v>#N/A</v>
      </c>
      <c r="V711" t="e">
        <f>VLOOKUP(C711,Sheet2!$A$2:$E$369,3,FALSE)</f>
        <v>#N/A</v>
      </c>
      <c r="W711" t="e">
        <f>VLOOKUP(C711,Sheet2!$A$2:$E$369,5,FALSE)</f>
        <v>#N/A</v>
      </c>
    </row>
    <row r="712" spans="1:23">
      <c r="A712" s="2" t="s">
        <v>16</v>
      </c>
      <c r="B712" s="2" t="s">
        <v>3630</v>
      </c>
      <c r="C712" s="2">
        <v>72085</v>
      </c>
      <c r="D712" s="2">
        <v>50000</v>
      </c>
      <c r="E712" s="2" t="s">
        <v>3631</v>
      </c>
      <c r="F712" s="2" t="s">
        <v>19</v>
      </c>
      <c r="G712" s="2" t="s">
        <v>3632</v>
      </c>
      <c r="H712" s="2" t="s">
        <v>557</v>
      </c>
      <c r="I712" s="2" t="s">
        <v>2924</v>
      </c>
      <c r="J712" s="2" t="s">
        <v>2925</v>
      </c>
      <c r="K712" s="2"/>
      <c r="L712" s="2"/>
      <c r="M712" s="2" t="s">
        <v>3633</v>
      </c>
      <c r="N712" s="2"/>
      <c r="O712" s="2"/>
      <c r="P712" s="2">
        <v>5829827</v>
      </c>
      <c r="Q712" s="2" t="s">
        <v>25</v>
      </c>
      <c r="R712" s="2" t="s">
        <v>26</v>
      </c>
      <c r="S712" s="2" t="s">
        <v>27</v>
      </c>
      <c r="T712">
        <v>23837</v>
      </c>
      <c r="U712" t="e">
        <f>VLOOKUP(C712,Sheet2!$A$2:$E$369,2,FALSE)</f>
        <v>#N/A</v>
      </c>
      <c r="V712" t="e">
        <f>VLOOKUP(C712,Sheet2!$A$2:$E$369,3,FALSE)</f>
        <v>#N/A</v>
      </c>
      <c r="W712" t="e">
        <f>VLOOKUP(C712,Sheet2!$A$2:$E$369,5,FALSE)</f>
        <v>#N/A</v>
      </c>
    </row>
    <row r="713" spans="1:23">
      <c r="A713" s="2" t="s">
        <v>16</v>
      </c>
      <c r="B713" s="2" t="s">
        <v>3634</v>
      </c>
      <c r="C713" s="2">
        <v>70992</v>
      </c>
      <c r="D713" s="2">
        <v>50000</v>
      </c>
      <c r="E713" s="2" t="s">
        <v>3635</v>
      </c>
      <c r="F713" s="2" t="s">
        <v>19</v>
      </c>
      <c r="G713" s="2" t="s">
        <v>3636</v>
      </c>
      <c r="H713" s="2" t="s">
        <v>467</v>
      </c>
      <c r="I713" s="2" t="s">
        <v>1079</v>
      </c>
      <c r="J713" s="2" t="s">
        <v>1080</v>
      </c>
      <c r="K713" s="2"/>
      <c r="L713" s="2"/>
      <c r="M713" s="2" t="s">
        <v>3637</v>
      </c>
      <c r="N713" s="2"/>
      <c r="O713" s="2"/>
      <c r="P713" s="2">
        <v>5829828</v>
      </c>
      <c r="Q713" s="2" t="s">
        <v>25</v>
      </c>
      <c r="R713" s="2" t="s">
        <v>26</v>
      </c>
      <c r="S713" s="2" t="s">
        <v>27</v>
      </c>
      <c r="T713">
        <v>22747</v>
      </c>
      <c r="U713" t="e">
        <f>VLOOKUP(C713,Sheet2!$A$2:$E$369,2,FALSE)</f>
        <v>#N/A</v>
      </c>
      <c r="V713" t="e">
        <f>VLOOKUP(C713,Sheet2!$A$2:$E$369,3,FALSE)</f>
        <v>#N/A</v>
      </c>
      <c r="W713" t="e">
        <f>VLOOKUP(C713,Sheet2!$A$2:$E$369,5,FALSE)</f>
        <v>#N/A</v>
      </c>
    </row>
    <row r="714" spans="1:23">
      <c r="A714" s="2" t="s">
        <v>16</v>
      </c>
      <c r="B714" s="2" t="s">
        <v>3638</v>
      </c>
      <c r="C714" s="2">
        <v>71612</v>
      </c>
      <c r="D714" s="2">
        <v>50000</v>
      </c>
      <c r="E714" s="2" t="s">
        <v>3639</v>
      </c>
      <c r="F714" s="2" t="s">
        <v>19</v>
      </c>
      <c r="G714" s="2" t="s">
        <v>3640</v>
      </c>
      <c r="H714" s="2" t="s">
        <v>91</v>
      </c>
      <c r="I714" s="2" t="s">
        <v>59</v>
      </c>
      <c r="J714" s="2" t="s">
        <v>60</v>
      </c>
      <c r="K714" s="2"/>
      <c r="L714" s="2"/>
      <c r="M714" s="2" t="s">
        <v>3641</v>
      </c>
      <c r="N714" s="2"/>
      <c r="O714" s="2"/>
      <c r="P714" s="2">
        <v>5829829</v>
      </c>
      <c r="Q714" s="2" t="s">
        <v>25</v>
      </c>
      <c r="R714" s="2" t="s">
        <v>26</v>
      </c>
      <c r="S714" s="2" t="s">
        <v>27</v>
      </c>
      <c r="T714">
        <v>23364</v>
      </c>
      <c r="U714" t="e">
        <f>VLOOKUP(C714,Sheet2!$A$2:$E$369,2,FALSE)</f>
        <v>#N/A</v>
      </c>
      <c r="V714" t="e">
        <f>VLOOKUP(C714,Sheet2!$A$2:$E$369,3,FALSE)</f>
        <v>#N/A</v>
      </c>
      <c r="W714" t="e">
        <f>VLOOKUP(C714,Sheet2!$A$2:$E$369,5,FALSE)</f>
        <v>#N/A</v>
      </c>
    </row>
    <row r="715" spans="1:23">
      <c r="A715" s="2" t="s">
        <v>16</v>
      </c>
      <c r="B715" s="2" t="s">
        <v>3642</v>
      </c>
      <c r="C715" s="2">
        <v>72250</v>
      </c>
      <c r="D715" s="2">
        <v>50000</v>
      </c>
      <c r="E715" s="2" t="s">
        <v>3643</v>
      </c>
      <c r="F715" s="2" t="s">
        <v>19</v>
      </c>
      <c r="G715" s="2" t="s">
        <v>3644</v>
      </c>
      <c r="H715" s="2" t="s">
        <v>31</v>
      </c>
      <c r="I715" s="2" t="s">
        <v>3645</v>
      </c>
      <c r="J715" s="2" t="s">
        <v>3646</v>
      </c>
      <c r="K715" s="2"/>
      <c r="L715" s="2"/>
      <c r="M715" s="2" t="s">
        <v>3647</v>
      </c>
      <c r="N715" s="2"/>
      <c r="O715" s="2"/>
      <c r="P715" s="2">
        <v>5829830</v>
      </c>
      <c r="Q715" s="2" t="s">
        <v>25</v>
      </c>
      <c r="R715" s="2" t="s">
        <v>26</v>
      </c>
      <c r="S715" s="2" t="s">
        <v>27</v>
      </c>
      <c r="T715">
        <v>23996</v>
      </c>
      <c r="U715" t="e">
        <f>VLOOKUP(C715,Sheet2!$A$2:$E$369,2,FALSE)</f>
        <v>#N/A</v>
      </c>
      <c r="V715" t="e">
        <f>VLOOKUP(C715,Sheet2!$A$2:$E$369,3,FALSE)</f>
        <v>#N/A</v>
      </c>
      <c r="W715" t="e">
        <f>VLOOKUP(C715,Sheet2!$A$2:$E$369,5,FALSE)</f>
        <v>#N/A</v>
      </c>
    </row>
    <row r="716" spans="1:23">
      <c r="A716" s="2" t="s">
        <v>16</v>
      </c>
      <c r="B716" s="2" t="s">
        <v>3648</v>
      </c>
      <c r="C716" s="2">
        <v>72054</v>
      </c>
      <c r="D716" s="2">
        <v>50000</v>
      </c>
      <c r="E716" s="2" t="s">
        <v>3649</v>
      </c>
      <c r="F716" s="2" t="s">
        <v>19</v>
      </c>
      <c r="G716" s="2" t="s">
        <v>324</v>
      </c>
      <c r="H716" s="2" t="s">
        <v>51</v>
      </c>
      <c r="I716" s="2" t="s">
        <v>2898</v>
      </c>
      <c r="J716" s="2" t="s">
        <v>2899</v>
      </c>
      <c r="K716" s="2"/>
      <c r="L716" s="2"/>
      <c r="M716" s="2" t="s">
        <v>3650</v>
      </c>
      <c r="N716" s="2"/>
      <c r="O716" s="2"/>
      <c r="P716" s="2">
        <v>5829831</v>
      </c>
      <c r="Q716" s="2" t="s">
        <v>25</v>
      </c>
      <c r="R716" s="2" t="s">
        <v>26</v>
      </c>
      <c r="S716" s="2" t="s">
        <v>27</v>
      </c>
      <c r="T716">
        <v>23806</v>
      </c>
      <c r="U716" t="e">
        <f>VLOOKUP(C716,Sheet2!$A$2:$E$369,2,FALSE)</f>
        <v>#N/A</v>
      </c>
      <c r="V716" t="e">
        <f>VLOOKUP(C716,Sheet2!$A$2:$E$369,3,FALSE)</f>
        <v>#N/A</v>
      </c>
      <c r="W716" t="e">
        <f>VLOOKUP(C716,Sheet2!$A$2:$E$369,5,FALSE)</f>
        <v>#N/A</v>
      </c>
    </row>
    <row r="717" spans="1:23">
      <c r="A717" s="2" t="s">
        <v>16</v>
      </c>
      <c r="B717" s="2" t="s">
        <v>3651</v>
      </c>
      <c r="C717" s="2">
        <v>71462</v>
      </c>
      <c r="D717" s="2">
        <v>50000</v>
      </c>
      <c r="E717" s="2" t="s">
        <v>3652</v>
      </c>
      <c r="F717" s="2" t="s">
        <v>19</v>
      </c>
      <c r="G717" s="2" t="s">
        <v>579</v>
      </c>
      <c r="H717" s="2" t="s">
        <v>147</v>
      </c>
      <c r="I717" s="2" t="s">
        <v>3653</v>
      </c>
      <c r="J717" s="2" t="s">
        <v>3654</v>
      </c>
      <c r="K717" s="2"/>
      <c r="L717" s="2"/>
      <c r="M717" s="2" t="s">
        <v>3655</v>
      </c>
      <c r="N717" s="2"/>
      <c r="O717" s="2"/>
      <c r="P717" s="2">
        <v>5829832</v>
      </c>
      <c r="Q717" s="2" t="s">
        <v>25</v>
      </c>
      <c r="R717" s="2" t="s">
        <v>26</v>
      </c>
      <c r="S717" s="2" t="s">
        <v>27</v>
      </c>
      <c r="T717">
        <v>23215</v>
      </c>
      <c r="U717" t="e">
        <f>VLOOKUP(C717,Sheet2!$A$2:$E$369,2,FALSE)</f>
        <v>#N/A</v>
      </c>
      <c r="V717" t="e">
        <f>VLOOKUP(C717,Sheet2!$A$2:$E$369,3,FALSE)</f>
        <v>#N/A</v>
      </c>
      <c r="W717" t="e">
        <f>VLOOKUP(C717,Sheet2!$A$2:$E$369,5,FALSE)</f>
        <v>#N/A</v>
      </c>
    </row>
    <row r="718" spans="1:23">
      <c r="A718" s="2" t="s">
        <v>16</v>
      </c>
      <c r="B718" s="2" t="s">
        <v>3656</v>
      </c>
      <c r="C718" s="2">
        <v>72056</v>
      </c>
      <c r="D718" s="2">
        <v>50000</v>
      </c>
      <c r="E718" s="2" t="s">
        <v>3657</v>
      </c>
      <c r="F718" s="2" t="s">
        <v>19</v>
      </c>
      <c r="G718" s="2" t="s">
        <v>1779</v>
      </c>
      <c r="H718" s="2" t="s">
        <v>91</v>
      </c>
      <c r="I718" s="2" t="s">
        <v>3645</v>
      </c>
      <c r="J718" s="2" t="s">
        <v>3646</v>
      </c>
      <c r="K718" s="2"/>
      <c r="L718" s="2"/>
      <c r="M718" s="2" t="s">
        <v>3658</v>
      </c>
      <c r="N718" s="2"/>
      <c r="O718" s="2"/>
      <c r="P718" s="2">
        <v>5829833</v>
      </c>
      <c r="Q718" s="2" t="s">
        <v>25</v>
      </c>
      <c r="R718" s="2" t="s">
        <v>26</v>
      </c>
      <c r="S718" s="2" t="s">
        <v>27</v>
      </c>
      <c r="T718">
        <v>23808</v>
      </c>
      <c r="U718" t="e">
        <f>VLOOKUP(C718,Sheet2!$A$2:$E$369,2,FALSE)</f>
        <v>#N/A</v>
      </c>
      <c r="V718" t="e">
        <f>VLOOKUP(C718,Sheet2!$A$2:$E$369,3,FALSE)</f>
        <v>#N/A</v>
      </c>
      <c r="W718" t="e">
        <f>VLOOKUP(C718,Sheet2!$A$2:$E$369,5,FALSE)</f>
        <v>#N/A</v>
      </c>
    </row>
    <row r="719" spans="1:23">
      <c r="A719" s="2" t="s">
        <v>16</v>
      </c>
      <c r="B719" s="2" t="s">
        <v>3659</v>
      </c>
      <c r="C719" s="2">
        <v>71605</v>
      </c>
      <c r="D719" s="2">
        <v>50000</v>
      </c>
      <c r="E719" s="2" t="s">
        <v>3660</v>
      </c>
      <c r="F719" s="2" t="s">
        <v>19</v>
      </c>
      <c r="G719" s="2" t="s">
        <v>3661</v>
      </c>
      <c r="H719" s="2" t="s">
        <v>65</v>
      </c>
      <c r="I719" s="2" t="s">
        <v>2875</v>
      </c>
      <c r="J719" s="2" t="s">
        <v>2876</v>
      </c>
      <c r="K719" s="2"/>
      <c r="L719" s="2"/>
      <c r="M719" s="2" t="s">
        <v>3662</v>
      </c>
      <c r="N719" s="2"/>
      <c r="O719" s="2"/>
      <c r="P719" s="2">
        <v>5829834</v>
      </c>
      <c r="Q719" s="2" t="s">
        <v>25</v>
      </c>
      <c r="R719" s="2" t="s">
        <v>26</v>
      </c>
      <c r="S719" s="2" t="s">
        <v>27</v>
      </c>
      <c r="T719">
        <v>23357</v>
      </c>
      <c r="U719" t="e">
        <f>VLOOKUP(C719,Sheet2!$A$2:$E$369,2,FALSE)</f>
        <v>#N/A</v>
      </c>
      <c r="V719" t="e">
        <f>VLOOKUP(C719,Sheet2!$A$2:$E$369,3,FALSE)</f>
        <v>#N/A</v>
      </c>
      <c r="W719" t="e">
        <f>VLOOKUP(C719,Sheet2!$A$2:$E$369,5,FALSE)</f>
        <v>#N/A</v>
      </c>
    </row>
    <row r="720" spans="1:23">
      <c r="A720" s="2" t="s">
        <v>16</v>
      </c>
      <c r="B720" s="2" t="s">
        <v>3663</v>
      </c>
      <c r="C720" s="2">
        <v>72254</v>
      </c>
      <c r="D720" s="2">
        <v>50000</v>
      </c>
      <c r="E720" s="2" t="s">
        <v>3664</v>
      </c>
      <c r="F720" s="2" t="s">
        <v>19</v>
      </c>
      <c r="G720" s="2" t="s">
        <v>3665</v>
      </c>
      <c r="H720" s="2" t="s">
        <v>31</v>
      </c>
      <c r="I720" s="2" t="s">
        <v>2949</v>
      </c>
      <c r="J720" s="2" t="s">
        <v>2950</v>
      </c>
      <c r="K720" s="2"/>
      <c r="L720" s="2"/>
      <c r="M720" s="2" t="s">
        <v>3666</v>
      </c>
      <c r="N720" s="2"/>
      <c r="O720" s="2"/>
      <c r="P720" s="2">
        <v>5829835</v>
      </c>
      <c r="Q720" s="2" t="s">
        <v>25</v>
      </c>
      <c r="R720" s="2" t="s">
        <v>26</v>
      </c>
      <c r="S720" s="2" t="s">
        <v>27</v>
      </c>
      <c r="T720">
        <v>24000</v>
      </c>
      <c r="U720" t="e">
        <f>VLOOKUP(C720,Sheet2!$A$2:$E$369,2,FALSE)</f>
        <v>#N/A</v>
      </c>
      <c r="V720" t="e">
        <f>VLOOKUP(C720,Sheet2!$A$2:$E$369,3,FALSE)</f>
        <v>#N/A</v>
      </c>
      <c r="W720" t="e">
        <f>VLOOKUP(C720,Sheet2!$A$2:$E$369,5,FALSE)</f>
        <v>#N/A</v>
      </c>
    </row>
    <row r="721" spans="1:23">
      <c r="A721" s="2" t="s">
        <v>16</v>
      </c>
      <c r="B721" s="2" t="s">
        <v>3667</v>
      </c>
      <c r="C721" s="2">
        <v>71634</v>
      </c>
      <c r="D721" s="2">
        <v>50000</v>
      </c>
      <c r="E721" s="2" t="s">
        <v>3668</v>
      </c>
      <c r="F721" s="2" t="s">
        <v>19</v>
      </c>
      <c r="G721" s="2" t="s">
        <v>1320</v>
      </c>
      <c r="H721" s="2" t="s">
        <v>58</v>
      </c>
      <c r="I721" s="2" t="s">
        <v>2965</v>
      </c>
      <c r="J721" s="2" t="s">
        <v>2966</v>
      </c>
      <c r="K721" s="2"/>
      <c r="L721" s="2"/>
      <c r="M721" s="2" t="s">
        <v>3669</v>
      </c>
      <c r="N721" s="2"/>
      <c r="O721" s="2"/>
      <c r="P721" s="2">
        <v>5829836</v>
      </c>
      <c r="Q721" s="2" t="s">
        <v>25</v>
      </c>
      <c r="R721" s="2" t="s">
        <v>26</v>
      </c>
      <c r="S721" s="2" t="s">
        <v>27</v>
      </c>
      <c r="T721">
        <v>23386</v>
      </c>
      <c r="U721" t="e">
        <f>VLOOKUP(C721,Sheet2!$A$2:$E$369,2,FALSE)</f>
        <v>#N/A</v>
      </c>
      <c r="V721" t="e">
        <f>VLOOKUP(C721,Sheet2!$A$2:$E$369,3,FALSE)</f>
        <v>#N/A</v>
      </c>
      <c r="W721" t="e">
        <f>VLOOKUP(C721,Sheet2!$A$2:$E$369,5,FALSE)</f>
        <v>#N/A</v>
      </c>
    </row>
    <row r="722" spans="1:23">
      <c r="A722" s="2" t="s">
        <v>16</v>
      </c>
      <c r="B722" s="2" t="s">
        <v>3670</v>
      </c>
      <c r="C722" s="2">
        <v>72227</v>
      </c>
      <c r="D722" s="2">
        <v>50000</v>
      </c>
      <c r="E722" s="2" t="s">
        <v>3671</v>
      </c>
      <c r="F722" s="2" t="s">
        <v>19</v>
      </c>
      <c r="G722" s="2" t="s">
        <v>3672</v>
      </c>
      <c r="H722" s="2" t="s">
        <v>31</v>
      </c>
      <c r="I722" s="2" t="s">
        <v>38</v>
      </c>
      <c r="J722" s="2" t="s">
        <v>39</v>
      </c>
      <c r="K722" s="2"/>
      <c r="L722" s="2"/>
      <c r="M722" s="2" t="s">
        <v>3673</v>
      </c>
      <c r="N722" s="2"/>
      <c r="O722" s="2"/>
      <c r="P722" s="2">
        <v>5829837</v>
      </c>
      <c r="Q722" s="2" t="s">
        <v>25</v>
      </c>
      <c r="R722" s="2" t="s">
        <v>26</v>
      </c>
      <c r="S722" s="2" t="s">
        <v>27</v>
      </c>
      <c r="T722">
        <v>23973</v>
      </c>
      <c r="U722" t="e">
        <f>VLOOKUP(C722,Sheet2!$A$2:$E$369,2,FALSE)</f>
        <v>#N/A</v>
      </c>
      <c r="V722" t="e">
        <f>VLOOKUP(C722,Sheet2!$A$2:$E$369,3,FALSE)</f>
        <v>#N/A</v>
      </c>
      <c r="W722" t="e">
        <f>VLOOKUP(C722,Sheet2!$A$2:$E$369,5,FALSE)</f>
        <v>#N/A</v>
      </c>
    </row>
    <row r="723" spans="1:23">
      <c r="A723" s="2" t="s">
        <v>16</v>
      </c>
      <c r="B723" s="2" t="s">
        <v>3674</v>
      </c>
      <c r="C723" s="2">
        <v>71627</v>
      </c>
      <c r="D723" s="2">
        <v>50000</v>
      </c>
      <c r="E723" s="2" t="s">
        <v>3675</v>
      </c>
      <c r="F723" s="2" t="s">
        <v>19</v>
      </c>
      <c r="G723" s="2" t="s">
        <v>3676</v>
      </c>
      <c r="H723" s="2" t="s">
        <v>51</v>
      </c>
      <c r="I723" s="2" t="s">
        <v>3677</v>
      </c>
      <c r="J723" s="2" t="s">
        <v>3678</v>
      </c>
      <c r="K723" s="2"/>
      <c r="L723" s="2"/>
      <c r="M723" s="2" t="s">
        <v>3679</v>
      </c>
      <c r="N723" s="2"/>
      <c r="O723" s="2"/>
      <c r="P723" s="2">
        <v>5829838</v>
      </c>
      <c r="Q723" s="2" t="s">
        <v>25</v>
      </c>
      <c r="R723" s="2" t="s">
        <v>26</v>
      </c>
      <c r="S723" s="2" t="s">
        <v>27</v>
      </c>
      <c r="T723">
        <v>23379</v>
      </c>
      <c r="U723">
        <f>VLOOKUP(C723,Sheet2!$A$2:$E$369,2,FALSE)</f>
        <v>122</v>
      </c>
      <c r="V723">
        <f>VLOOKUP(C723,Sheet2!$A$2:$E$369,3,FALSE)</f>
        <v>10000</v>
      </c>
      <c r="W723">
        <f>VLOOKUP(C723,Sheet2!$A$2:$E$369,5,FALSE)</f>
        <v>1002144</v>
      </c>
    </row>
    <row r="724" spans="1:23">
      <c r="A724" s="2" t="s">
        <v>16</v>
      </c>
      <c r="B724" s="2" t="s">
        <v>3680</v>
      </c>
      <c r="C724" s="2">
        <v>71618</v>
      </c>
      <c r="D724" s="2">
        <v>50000</v>
      </c>
      <c r="E724" s="2" t="s">
        <v>3681</v>
      </c>
      <c r="F724" s="2" t="s">
        <v>19</v>
      </c>
      <c r="G724" s="2" t="s">
        <v>1320</v>
      </c>
      <c r="H724" s="2" t="s">
        <v>58</v>
      </c>
      <c r="I724" s="2" t="s">
        <v>2984</v>
      </c>
      <c r="J724" s="2" t="s">
        <v>2985</v>
      </c>
      <c r="K724" s="2"/>
      <c r="L724" s="2"/>
      <c r="M724" s="2" t="s">
        <v>3682</v>
      </c>
      <c r="N724" s="2"/>
      <c r="O724" s="2"/>
      <c r="P724" s="2">
        <v>5829839</v>
      </c>
      <c r="Q724" s="2" t="s">
        <v>25</v>
      </c>
      <c r="R724" s="2" t="s">
        <v>26</v>
      </c>
      <c r="S724" s="2" t="s">
        <v>27</v>
      </c>
      <c r="T724">
        <v>23370</v>
      </c>
      <c r="U724" t="e">
        <f>VLOOKUP(C724,Sheet2!$A$2:$E$369,2,FALSE)</f>
        <v>#N/A</v>
      </c>
      <c r="V724" t="e">
        <f>VLOOKUP(C724,Sheet2!$A$2:$E$369,3,FALSE)</f>
        <v>#N/A</v>
      </c>
      <c r="W724" t="e">
        <f>VLOOKUP(C724,Sheet2!$A$2:$E$369,5,FALSE)</f>
        <v>#N/A</v>
      </c>
    </row>
    <row r="725" spans="1:23">
      <c r="A725" s="2" t="s">
        <v>16</v>
      </c>
      <c r="B725" s="2" t="s">
        <v>3683</v>
      </c>
      <c r="C725" s="2">
        <v>72041</v>
      </c>
      <c r="D725" s="2">
        <v>50000</v>
      </c>
      <c r="E725" s="2" t="s">
        <v>3684</v>
      </c>
      <c r="F725" s="2" t="s">
        <v>19</v>
      </c>
      <c r="G725" s="2" t="s">
        <v>3685</v>
      </c>
      <c r="H725" s="2" t="s">
        <v>65</v>
      </c>
      <c r="I725" s="2" t="s">
        <v>2513</v>
      </c>
      <c r="J725" s="2" t="s">
        <v>2514</v>
      </c>
      <c r="K725" s="2"/>
      <c r="L725" s="2"/>
      <c r="M725" s="2" t="s">
        <v>3686</v>
      </c>
      <c r="N725" s="2"/>
      <c r="O725" s="2"/>
      <c r="P725" s="2">
        <v>5829840</v>
      </c>
      <c r="Q725" s="2" t="s">
        <v>25</v>
      </c>
      <c r="R725" s="2" t="s">
        <v>26</v>
      </c>
      <c r="S725" s="2" t="s">
        <v>27</v>
      </c>
      <c r="T725">
        <v>23793</v>
      </c>
      <c r="U725" t="e">
        <f>VLOOKUP(C725,Sheet2!$A$2:$E$369,2,FALSE)</f>
        <v>#N/A</v>
      </c>
      <c r="V725" t="e">
        <f>VLOOKUP(C725,Sheet2!$A$2:$E$369,3,FALSE)</f>
        <v>#N/A</v>
      </c>
      <c r="W725" t="e">
        <f>VLOOKUP(C725,Sheet2!$A$2:$E$369,5,FALSE)</f>
        <v>#N/A</v>
      </c>
    </row>
    <row r="726" spans="1:23">
      <c r="A726" s="2" t="s">
        <v>16</v>
      </c>
      <c r="B726" s="2" t="s">
        <v>3687</v>
      </c>
      <c r="C726" s="2">
        <v>71617</v>
      </c>
      <c r="D726" s="2">
        <v>50000</v>
      </c>
      <c r="E726" s="2" t="s">
        <v>3688</v>
      </c>
      <c r="F726" s="2" t="s">
        <v>19</v>
      </c>
      <c r="G726" s="2" t="s">
        <v>3689</v>
      </c>
      <c r="H726" s="2" t="s">
        <v>44</v>
      </c>
      <c r="I726" s="2" t="s">
        <v>2984</v>
      </c>
      <c r="J726" s="2" t="s">
        <v>2985</v>
      </c>
      <c r="K726" s="2"/>
      <c r="L726" s="2"/>
      <c r="M726" s="2" t="s">
        <v>3690</v>
      </c>
      <c r="N726" s="2"/>
      <c r="O726" s="2"/>
      <c r="P726" s="2">
        <v>5829841</v>
      </c>
      <c r="Q726" s="2" t="s">
        <v>25</v>
      </c>
      <c r="R726" s="2" t="s">
        <v>26</v>
      </c>
      <c r="S726" s="2" t="s">
        <v>27</v>
      </c>
      <c r="T726">
        <v>23369</v>
      </c>
      <c r="U726">
        <f>VLOOKUP(C726,Sheet2!$A$2:$E$369,2,FALSE)</f>
        <v>122</v>
      </c>
      <c r="V726">
        <f>VLOOKUP(C726,Sheet2!$A$2:$E$369,3,FALSE)</f>
        <v>50000</v>
      </c>
      <c r="W726">
        <f>VLOOKUP(C726,Sheet2!$A$2:$E$369,5,FALSE)</f>
        <v>1002340</v>
      </c>
    </row>
    <row r="727" spans="1:23">
      <c r="A727" s="2" t="s">
        <v>16</v>
      </c>
      <c r="B727" s="2" t="s">
        <v>3691</v>
      </c>
      <c r="C727" s="2">
        <v>71659</v>
      </c>
      <c r="D727" s="2">
        <v>50000</v>
      </c>
      <c r="E727" s="2" t="s">
        <v>3692</v>
      </c>
      <c r="F727" s="2" t="s">
        <v>19</v>
      </c>
      <c r="G727" s="2" t="s">
        <v>3693</v>
      </c>
      <c r="H727" s="2" t="s">
        <v>486</v>
      </c>
      <c r="I727" s="2" t="s">
        <v>129</v>
      </c>
      <c r="J727" s="2" t="s">
        <v>130</v>
      </c>
      <c r="K727" s="2"/>
      <c r="L727" s="2"/>
      <c r="M727" s="2" t="s">
        <v>3694</v>
      </c>
      <c r="N727" s="2"/>
      <c r="O727" s="2"/>
      <c r="P727" s="2">
        <v>5829842</v>
      </c>
      <c r="Q727" s="2" t="s">
        <v>25</v>
      </c>
      <c r="R727" s="2" t="s">
        <v>26</v>
      </c>
      <c r="S727" s="2" t="s">
        <v>27</v>
      </c>
      <c r="T727">
        <v>23411</v>
      </c>
      <c r="U727" t="e">
        <f>VLOOKUP(C727,Sheet2!$A$2:$E$369,2,FALSE)</f>
        <v>#N/A</v>
      </c>
      <c r="V727" t="e">
        <f>VLOOKUP(C727,Sheet2!$A$2:$E$369,3,FALSE)</f>
        <v>#N/A</v>
      </c>
      <c r="W727" t="e">
        <f>VLOOKUP(C727,Sheet2!$A$2:$E$369,5,FALSE)</f>
        <v>#N/A</v>
      </c>
    </row>
    <row r="728" spans="1:23">
      <c r="A728" s="2" t="s">
        <v>16</v>
      </c>
      <c r="B728" s="2" t="s">
        <v>3695</v>
      </c>
      <c r="C728" s="2">
        <v>71661</v>
      </c>
      <c r="D728" s="2">
        <v>50000</v>
      </c>
      <c r="E728" s="2" t="s">
        <v>3696</v>
      </c>
      <c r="F728" s="2" t="s">
        <v>19</v>
      </c>
      <c r="G728" s="2" t="s">
        <v>128</v>
      </c>
      <c r="H728" s="2" t="s">
        <v>91</v>
      </c>
      <c r="I728" s="2" t="s">
        <v>129</v>
      </c>
      <c r="J728" s="2" t="s">
        <v>130</v>
      </c>
      <c r="K728" s="2"/>
      <c r="L728" s="2"/>
      <c r="M728" s="2" t="s">
        <v>3697</v>
      </c>
      <c r="N728" s="2"/>
      <c r="O728" s="2"/>
      <c r="P728" s="2">
        <v>5829843</v>
      </c>
      <c r="Q728" s="2" t="s">
        <v>25</v>
      </c>
      <c r="R728" s="2" t="s">
        <v>26</v>
      </c>
      <c r="S728" s="2" t="s">
        <v>27</v>
      </c>
      <c r="T728">
        <v>23413</v>
      </c>
      <c r="U728">
        <f>VLOOKUP(C728,Sheet2!$A$2:$E$369,2,FALSE)</f>
        <v>122</v>
      </c>
      <c r="V728">
        <f>VLOOKUP(C728,Sheet2!$A$2:$E$369,3,FALSE)</f>
        <v>50000</v>
      </c>
      <c r="W728">
        <f>VLOOKUP(C728,Sheet2!$A$2:$E$369,5,FALSE)</f>
        <v>1002684</v>
      </c>
    </row>
    <row r="729" spans="1:23">
      <c r="A729" s="2" t="s">
        <v>16</v>
      </c>
      <c r="B729" s="2" t="s">
        <v>3698</v>
      </c>
      <c r="C729" s="2">
        <v>71580</v>
      </c>
      <c r="D729" s="2">
        <v>50000</v>
      </c>
      <c r="E729" s="2" t="s">
        <v>3699</v>
      </c>
      <c r="F729" s="2" t="s">
        <v>19</v>
      </c>
      <c r="G729" s="2" t="s">
        <v>592</v>
      </c>
      <c r="H729" s="2" t="s">
        <v>65</v>
      </c>
      <c r="I729" s="2" t="s">
        <v>22</v>
      </c>
      <c r="J729" s="2" t="s">
        <v>23</v>
      </c>
      <c r="K729" s="2"/>
      <c r="L729" s="2"/>
      <c r="M729" s="2" t="s">
        <v>3700</v>
      </c>
      <c r="N729" s="2"/>
      <c r="O729" s="2"/>
      <c r="P729" s="2">
        <v>5829844</v>
      </c>
      <c r="Q729" s="2" t="s">
        <v>25</v>
      </c>
      <c r="R729" s="2" t="s">
        <v>26</v>
      </c>
      <c r="S729" s="2" t="s">
        <v>27</v>
      </c>
      <c r="T729">
        <v>23333</v>
      </c>
      <c r="U729" t="e">
        <f>VLOOKUP(C729,Sheet2!$A$2:$E$369,2,FALSE)</f>
        <v>#N/A</v>
      </c>
      <c r="V729" t="e">
        <f>VLOOKUP(C729,Sheet2!$A$2:$E$369,3,FALSE)</f>
        <v>#N/A</v>
      </c>
      <c r="W729" t="e">
        <f>VLOOKUP(C729,Sheet2!$A$2:$E$369,5,FALSE)</f>
        <v>#N/A</v>
      </c>
    </row>
    <row r="730" spans="1:23">
      <c r="A730" s="2" t="s">
        <v>16</v>
      </c>
      <c r="B730" s="2" t="s">
        <v>3701</v>
      </c>
      <c r="C730" s="2">
        <v>72354</v>
      </c>
      <c r="D730" s="2">
        <v>50000</v>
      </c>
      <c r="E730" s="2" t="s">
        <v>3702</v>
      </c>
      <c r="F730" s="2" t="s">
        <v>19</v>
      </c>
      <c r="G730" s="2" t="s">
        <v>633</v>
      </c>
      <c r="H730" s="2" t="s">
        <v>147</v>
      </c>
      <c r="I730" s="2" t="s">
        <v>3040</v>
      </c>
      <c r="J730" s="2" t="s">
        <v>3041</v>
      </c>
      <c r="K730" s="2"/>
      <c r="L730" s="2"/>
      <c r="M730" s="2" t="s">
        <v>3703</v>
      </c>
      <c r="N730" s="2"/>
      <c r="O730" s="2"/>
      <c r="P730" s="2">
        <v>5829845</v>
      </c>
      <c r="Q730" s="2" t="s">
        <v>25</v>
      </c>
      <c r="R730" s="2" t="s">
        <v>26</v>
      </c>
      <c r="S730" s="2" t="s">
        <v>27</v>
      </c>
      <c r="T730">
        <v>24100</v>
      </c>
      <c r="U730" t="e">
        <f>VLOOKUP(C730,Sheet2!$A$2:$E$369,2,FALSE)</f>
        <v>#N/A</v>
      </c>
      <c r="V730" t="e">
        <f>VLOOKUP(C730,Sheet2!$A$2:$E$369,3,FALSE)</f>
        <v>#N/A</v>
      </c>
      <c r="W730" t="e">
        <f>VLOOKUP(C730,Sheet2!$A$2:$E$369,5,FALSE)</f>
        <v>#N/A</v>
      </c>
    </row>
    <row r="731" spans="1:23">
      <c r="A731" s="2" t="s">
        <v>16</v>
      </c>
      <c r="B731" s="2" t="s">
        <v>3704</v>
      </c>
      <c r="C731" s="2">
        <v>71664</v>
      </c>
      <c r="D731" s="2">
        <v>50000</v>
      </c>
      <c r="E731" s="2" t="s">
        <v>3705</v>
      </c>
      <c r="F731" s="2" t="s">
        <v>19</v>
      </c>
      <c r="G731" s="2" t="s">
        <v>3039</v>
      </c>
      <c r="H731" s="2" t="s">
        <v>91</v>
      </c>
      <c r="I731" s="2" t="s">
        <v>3040</v>
      </c>
      <c r="J731" s="2" t="s">
        <v>3041</v>
      </c>
      <c r="K731" s="2"/>
      <c r="L731" s="2"/>
      <c r="M731" s="2" t="s">
        <v>3706</v>
      </c>
      <c r="N731" s="2"/>
      <c r="O731" s="2"/>
      <c r="P731" s="2">
        <v>5829846</v>
      </c>
      <c r="Q731" s="2" t="s">
        <v>25</v>
      </c>
      <c r="R731" s="2" t="s">
        <v>26</v>
      </c>
      <c r="S731" s="2" t="s">
        <v>27</v>
      </c>
      <c r="T731">
        <v>23416</v>
      </c>
      <c r="U731" t="e">
        <f>VLOOKUP(C731,Sheet2!$A$2:$E$369,2,FALSE)</f>
        <v>#N/A</v>
      </c>
      <c r="V731" t="e">
        <f>VLOOKUP(C731,Sheet2!$A$2:$E$369,3,FALSE)</f>
        <v>#N/A</v>
      </c>
      <c r="W731" t="e">
        <f>VLOOKUP(C731,Sheet2!$A$2:$E$369,5,FALSE)</f>
        <v>#N/A</v>
      </c>
    </row>
    <row r="732" spans="1:23">
      <c r="A732" s="2" t="s">
        <v>16</v>
      </c>
      <c r="B732" s="2" t="s">
        <v>3707</v>
      </c>
      <c r="C732" s="2">
        <v>71667</v>
      </c>
      <c r="D732" s="2">
        <v>50000</v>
      </c>
      <c r="E732" s="2" t="s">
        <v>3708</v>
      </c>
      <c r="F732" s="2" t="s">
        <v>19</v>
      </c>
      <c r="G732" s="2" t="s">
        <v>388</v>
      </c>
      <c r="H732" s="2" t="s">
        <v>91</v>
      </c>
      <c r="I732" s="2" t="s">
        <v>3709</v>
      </c>
      <c r="J732" s="2" t="s">
        <v>3710</v>
      </c>
      <c r="K732" s="2"/>
      <c r="L732" s="2"/>
      <c r="M732" s="2" t="s">
        <v>3711</v>
      </c>
      <c r="N732" s="2"/>
      <c r="O732" s="2"/>
      <c r="P732" s="2">
        <v>5829847</v>
      </c>
      <c r="Q732" s="2" t="s">
        <v>25</v>
      </c>
      <c r="R732" s="2" t="s">
        <v>26</v>
      </c>
      <c r="S732" s="2" t="s">
        <v>27</v>
      </c>
      <c r="T732">
        <v>23419</v>
      </c>
      <c r="U732" t="e">
        <f>VLOOKUP(C732,Sheet2!$A$2:$E$369,2,FALSE)</f>
        <v>#N/A</v>
      </c>
      <c r="V732" t="e">
        <f>VLOOKUP(C732,Sheet2!$A$2:$E$369,3,FALSE)</f>
        <v>#N/A</v>
      </c>
      <c r="W732" t="e">
        <f>VLOOKUP(C732,Sheet2!$A$2:$E$369,5,FALSE)</f>
        <v>#N/A</v>
      </c>
    </row>
    <row r="733" spans="1:23">
      <c r="A733" s="2" t="s">
        <v>16</v>
      </c>
      <c r="B733" s="2" t="s">
        <v>3712</v>
      </c>
      <c r="C733" s="2">
        <v>70849</v>
      </c>
      <c r="D733" s="2">
        <v>50000</v>
      </c>
      <c r="E733" s="2" t="s">
        <v>3713</v>
      </c>
      <c r="F733" s="2" t="s">
        <v>19</v>
      </c>
      <c r="G733" s="2" t="s">
        <v>3714</v>
      </c>
      <c r="H733" s="2" t="s">
        <v>486</v>
      </c>
      <c r="I733" s="2" t="s">
        <v>3653</v>
      </c>
      <c r="J733" s="2" t="s">
        <v>3654</v>
      </c>
      <c r="K733" s="2"/>
      <c r="L733" s="2"/>
      <c r="M733" s="2" t="s">
        <v>3715</v>
      </c>
      <c r="N733" s="2"/>
      <c r="O733" s="2"/>
      <c r="P733" s="2">
        <v>5829848</v>
      </c>
      <c r="Q733" s="2" t="s">
        <v>25</v>
      </c>
      <c r="R733" s="2" t="s">
        <v>26</v>
      </c>
      <c r="S733" s="2" t="s">
        <v>27</v>
      </c>
      <c r="T733">
        <v>24120</v>
      </c>
      <c r="U733" t="e">
        <f>VLOOKUP(C733,Sheet2!$A$2:$E$369,2,FALSE)</f>
        <v>#N/A</v>
      </c>
      <c r="V733" t="e">
        <f>VLOOKUP(C733,Sheet2!$A$2:$E$369,3,FALSE)</f>
        <v>#N/A</v>
      </c>
      <c r="W733" t="e">
        <f>VLOOKUP(C733,Sheet2!$A$2:$E$369,5,FALSE)</f>
        <v>#N/A</v>
      </c>
    </row>
    <row r="734" spans="1:23">
      <c r="A734" s="2" t="s">
        <v>16</v>
      </c>
      <c r="B734" s="2" t="s">
        <v>3716</v>
      </c>
      <c r="C734" s="2">
        <v>71671</v>
      </c>
      <c r="D734" s="2">
        <v>50000</v>
      </c>
      <c r="E734" s="2" t="s">
        <v>3717</v>
      </c>
      <c r="F734" s="2" t="s">
        <v>19</v>
      </c>
      <c r="G734" s="2" t="s">
        <v>3718</v>
      </c>
      <c r="H734" s="2" t="s">
        <v>91</v>
      </c>
      <c r="I734" s="2" t="s">
        <v>1903</v>
      </c>
      <c r="J734" s="2" t="s">
        <v>1904</v>
      </c>
      <c r="K734" s="2"/>
      <c r="L734" s="2"/>
      <c r="M734" s="2" t="s">
        <v>3719</v>
      </c>
      <c r="N734" s="2"/>
      <c r="O734" s="2"/>
      <c r="P734" s="2">
        <v>5829849</v>
      </c>
      <c r="Q734" s="2" t="s">
        <v>25</v>
      </c>
      <c r="R734" s="2" t="s">
        <v>26</v>
      </c>
      <c r="S734" s="2" t="s">
        <v>27</v>
      </c>
      <c r="T734">
        <v>23423</v>
      </c>
      <c r="U734">
        <f>VLOOKUP(C734,Sheet2!$A$2:$E$369,2,FALSE)</f>
        <v>122</v>
      </c>
      <c r="V734">
        <f>VLOOKUP(C734,Sheet2!$A$2:$E$369,3,FALSE)</f>
        <v>50000</v>
      </c>
      <c r="W734">
        <f>VLOOKUP(C734,Sheet2!$A$2:$E$369,5,FALSE)</f>
        <v>1002355</v>
      </c>
    </row>
    <row r="735" spans="1:23">
      <c r="A735" s="2" t="s">
        <v>16</v>
      </c>
      <c r="B735" s="2" t="s">
        <v>3720</v>
      </c>
      <c r="C735" s="2">
        <v>72355</v>
      </c>
      <c r="D735" s="2">
        <v>50000</v>
      </c>
      <c r="E735" s="2" t="s">
        <v>3721</v>
      </c>
      <c r="F735" s="2" t="s">
        <v>19</v>
      </c>
      <c r="G735" s="2" t="s">
        <v>3722</v>
      </c>
      <c r="H735" s="2" t="s">
        <v>147</v>
      </c>
      <c r="I735" s="2" t="s">
        <v>689</v>
      </c>
      <c r="J735" s="2" t="s">
        <v>690</v>
      </c>
      <c r="K735" s="2"/>
      <c r="L735" s="2"/>
      <c r="M735" s="2" t="s">
        <v>3723</v>
      </c>
      <c r="N735" s="2"/>
      <c r="O735" s="2"/>
      <c r="P735" s="2">
        <v>5829850</v>
      </c>
      <c r="Q735" s="2" t="s">
        <v>25</v>
      </c>
      <c r="R735" s="2" t="s">
        <v>26</v>
      </c>
      <c r="S735" s="2" t="s">
        <v>27</v>
      </c>
      <c r="T735">
        <v>24101</v>
      </c>
      <c r="U735" t="e">
        <f>VLOOKUP(C735,Sheet2!$A$2:$E$369,2,FALSE)</f>
        <v>#N/A</v>
      </c>
      <c r="V735" t="e">
        <f>VLOOKUP(C735,Sheet2!$A$2:$E$369,3,FALSE)</f>
        <v>#N/A</v>
      </c>
      <c r="W735" t="e">
        <f>VLOOKUP(C735,Sheet2!$A$2:$E$369,5,FALSE)</f>
        <v>#N/A</v>
      </c>
    </row>
    <row r="736" spans="1:23">
      <c r="A736" s="2" t="s">
        <v>16</v>
      </c>
      <c r="B736" s="2" t="s">
        <v>3724</v>
      </c>
      <c r="C736" s="2">
        <v>71578</v>
      </c>
      <c r="D736" s="2">
        <v>50000</v>
      </c>
      <c r="E736" s="2" t="s">
        <v>3725</v>
      </c>
      <c r="F736" s="2" t="s">
        <v>19</v>
      </c>
      <c r="G736" s="2" t="s">
        <v>3726</v>
      </c>
      <c r="H736" s="2" t="s">
        <v>70</v>
      </c>
      <c r="I736" s="2" t="s">
        <v>3016</v>
      </c>
      <c r="J736" s="2" t="s">
        <v>3017</v>
      </c>
      <c r="K736" s="2"/>
      <c r="L736" s="2"/>
      <c r="M736" s="2" t="s">
        <v>3727</v>
      </c>
      <c r="N736" s="2"/>
      <c r="O736" s="2"/>
      <c r="P736" s="2">
        <v>5829851</v>
      </c>
      <c r="Q736" s="2" t="s">
        <v>25</v>
      </c>
      <c r="R736" s="2" t="s">
        <v>26</v>
      </c>
      <c r="S736" s="2" t="s">
        <v>27</v>
      </c>
      <c r="T736">
        <v>23331</v>
      </c>
      <c r="U736">
        <f>VLOOKUP(C736,Sheet2!$A$2:$E$369,2,FALSE)</f>
        <v>122</v>
      </c>
      <c r="V736">
        <f>VLOOKUP(C736,Sheet2!$A$2:$E$369,3,FALSE)</f>
        <v>5000</v>
      </c>
      <c r="W736">
        <f>VLOOKUP(C736,Sheet2!$A$2:$E$369,5,FALSE)</f>
        <v>1002857</v>
      </c>
    </row>
    <row r="737" spans="1:23">
      <c r="A737" s="2" t="s">
        <v>16</v>
      </c>
      <c r="B737" s="2" t="s">
        <v>3728</v>
      </c>
      <c r="C737" s="2">
        <v>71600</v>
      </c>
      <c r="D737" s="2">
        <v>50000</v>
      </c>
      <c r="E737" s="2" t="s">
        <v>3729</v>
      </c>
      <c r="F737" s="2" t="s">
        <v>19</v>
      </c>
      <c r="G737" s="2" t="s">
        <v>3730</v>
      </c>
      <c r="H737" s="2" t="s">
        <v>1190</v>
      </c>
      <c r="I737" s="2" t="s">
        <v>2910</v>
      </c>
      <c r="J737" s="2" t="s">
        <v>2911</v>
      </c>
      <c r="K737" s="2"/>
      <c r="L737" s="2"/>
      <c r="M737" s="2" t="s">
        <v>3731</v>
      </c>
      <c r="N737" s="2"/>
      <c r="O737" s="2"/>
      <c r="P737" s="2">
        <v>5829852</v>
      </c>
      <c r="Q737" s="2" t="s">
        <v>25</v>
      </c>
      <c r="R737" s="2" t="s">
        <v>26</v>
      </c>
      <c r="S737" s="2" t="s">
        <v>27</v>
      </c>
      <c r="T737">
        <v>23353</v>
      </c>
      <c r="U737">
        <f>VLOOKUP(C737,Sheet2!$A$2:$E$369,2,FALSE)</f>
        <v>122</v>
      </c>
      <c r="V737">
        <f>VLOOKUP(C737,Sheet2!$A$2:$E$369,3,FALSE)</f>
        <v>50000</v>
      </c>
      <c r="W737">
        <f>VLOOKUP(C737,Sheet2!$A$2:$E$369,5,FALSE)</f>
        <v>1002334</v>
      </c>
    </row>
    <row r="738" spans="1:23">
      <c r="A738" s="2" t="s">
        <v>16</v>
      </c>
      <c r="B738" s="2" t="s">
        <v>3732</v>
      </c>
      <c r="C738" s="2">
        <v>72231</v>
      </c>
      <c r="D738" s="2">
        <v>50000</v>
      </c>
      <c r="E738" s="2" t="s">
        <v>3733</v>
      </c>
      <c r="F738" s="2" t="s">
        <v>19</v>
      </c>
      <c r="G738" s="2" t="s">
        <v>3734</v>
      </c>
      <c r="H738" s="2" t="s">
        <v>31</v>
      </c>
      <c r="I738" s="2" t="s">
        <v>2863</v>
      </c>
      <c r="J738" s="2" t="s">
        <v>2864</v>
      </c>
      <c r="K738" s="2"/>
      <c r="L738" s="2"/>
      <c r="M738" s="2" t="s">
        <v>3735</v>
      </c>
      <c r="N738" s="2"/>
      <c r="O738" s="2"/>
      <c r="P738" s="2">
        <v>5829853</v>
      </c>
      <c r="Q738" s="2" t="s">
        <v>25</v>
      </c>
      <c r="R738" s="2" t="s">
        <v>26</v>
      </c>
      <c r="S738" s="2" t="s">
        <v>27</v>
      </c>
      <c r="T738">
        <v>23977</v>
      </c>
      <c r="U738" t="e">
        <f>VLOOKUP(C738,Sheet2!$A$2:$E$369,2,FALSE)</f>
        <v>#N/A</v>
      </c>
      <c r="V738" t="e">
        <f>VLOOKUP(C738,Sheet2!$A$2:$E$369,3,FALSE)</f>
        <v>#N/A</v>
      </c>
      <c r="W738" t="e">
        <f>VLOOKUP(C738,Sheet2!$A$2:$E$369,5,FALSE)</f>
        <v>#N/A</v>
      </c>
    </row>
    <row r="739" spans="1:23">
      <c r="A739" s="2" t="s">
        <v>16</v>
      </c>
      <c r="B739" s="2" t="s">
        <v>3736</v>
      </c>
      <c r="C739" s="2">
        <v>71691</v>
      </c>
      <c r="D739" s="2">
        <v>50000</v>
      </c>
      <c r="E739" s="2" t="s">
        <v>3737</v>
      </c>
      <c r="F739" s="2" t="s">
        <v>19</v>
      </c>
      <c r="G739" s="2" t="s">
        <v>3738</v>
      </c>
      <c r="H739" s="2" t="s">
        <v>65</v>
      </c>
      <c r="I739" s="2" t="s">
        <v>3739</v>
      </c>
      <c r="J739" s="2" t="s">
        <v>3740</v>
      </c>
      <c r="K739" s="2"/>
      <c r="L739" s="2"/>
      <c r="M739" s="2" t="s">
        <v>3741</v>
      </c>
      <c r="N739" s="2"/>
      <c r="O739" s="2"/>
      <c r="P739" s="2">
        <v>5829854</v>
      </c>
      <c r="Q739" s="2" t="s">
        <v>25</v>
      </c>
      <c r="R739" s="2" t="s">
        <v>26</v>
      </c>
      <c r="S739" s="2" t="s">
        <v>27</v>
      </c>
      <c r="T739">
        <v>23443</v>
      </c>
      <c r="U739">
        <f>VLOOKUP(C739,Sheet2!$A$2:$E$369,2,FALSE)</f>
        <v>122</v>
      </c>
      <c r="V739">
        <f>VLOOKUP(C739,Sheet2!$A$2:$E$369,3,FALSE)</f>
        <v>50000</v>
      </c>
      <c r="W739">
        <f>VLOOKUP(C739,Sheet2!$A$2:$E$369,5,FALSE)</f>
        <v>1002156</v>
      </c>
    </row>
    <row r="740" spans="1:23">
      <c r="A740" s="2" t="s">
        <v>16</v>
      </c>
      <c r="B740" s="2" t="s">
        <v>3742</v>
      </c>
      <c r="C740" s="2">
        <v>72266</v>
      </c>
      <c r="D740" s="2">
        <v>50000</v>
      </c>
      <c r="E740" s="2" t="s">
        <v>3743</v>
      </c>
      <c r="F740" s="2" t="s">
        <v>19</v>
      </c>
      <c r="G740" s="2" t="s">
        <v>3744</v>
      </c>
      <c r="H740" s="2" t="s">
        <v>31</v>
      </c>
      <c r="I740" s="2" t="s">
        <v>193</v>
      </c>
      <c r="J740" s="2" t="s">
        <v>194</v>
      </c>
      <c r="K740" s="2"/>
      <c r="L740" s="2"/>
      <c r="M740" s="2" t="s">
        <v>3745</v>
      </c>
      <c r="N740" s="2"/>
      <c r="O740" s="2"/>
      <c r="P740" s="2">
        <v>5829855</v>
      </c>
      <c r="Q740" s="2" t="s">
        <v>25</v>
      </c>
      <c r="R740" s="2" t="s">
        <v>26</v>
      </c>
      <c r="S740" s="2" t="s">
        <v>27</v>
      </c>
      <c r="T740">
        <v>24012</v>
      </c>
      <c r="U740" t="e">
        <f>VLOOKUP(C740,Sheet2!$A$2:$E$369,2,FALSE)</f>
        <v>#N/A</v>
      </c>
      <c r="V740" t="e">
        <f>VLOOKUP(C740,Sheet2!$A$2:$E$369,3,FALSE)</f>
        <v>#N/A</v>
      </c>
      <c r="W740" t="e">
        <f>VLOOKUP(C740,Sheet2!$A$2:$E$369,5,FALSE)</f>
        <v>#N/A</v>
      </c>
    </row>
    <row r="741" spans="1:23">
      <c r="A741" s="2" t="s">
        <v>16</v>
      </c>
      <c r="B741" s="2" t="s">
        <v>3746</v>
      </c>
      <c r="C741" s="2">
        <v>71678</v>
      </c>
      <c r="D741" s="2">
        <v>50000</v>
      </c>
      <c r="E741" s="2" t="s">
        <v>3747</v>
      </c>
      <c r="F741" s="2" t="s">
        <v>19</v>
      </c>
      <c r="G741" s="2" t="s">
        <v>3748</v>
      </c>
      <c r="H741" s="2" t="s">
        <v>91</v>
      </c>
      <c r="I741" s="2" t="s">
        <v>141</v>
      </c>
      <c r="J741" s="2" t="s">
        <v>142</v>
      </c>
      <c r="K741" s="2"/>
      <c r="L741" s="2"/>
      <c r="M741" s="2" t="s">
        <v>3749</v>
      </c>
      <c r="N741" s="2"/>
      <c r="O741" s="2"/>
      <c r="P741" s="2">
        <v>5829856</v>
      </c>
      <c r="Q741" s="2" t="s">
        <v>25</v>
      </c>
      <c r="R741" s="2" t="s">
        <v>26</v>
      </c>
      <c r="S741" s="2" t="s">
        <v>27</v>
      </c>
      <c r="T741">
        <v>23430</v>
      </c>
      <c r="U741" t="e">
        <f>VLOOKUP(C741,Sheet2!$A$2:$E$369,2,FALSE)</f>
        <v>#N/A</v>
      </c>
      <c r="V741" t="e">
        <f>VLOOKUP(C741,Sheet2!$A$2:$E$369,3,FALSE)</f>
        <v>#N/A</v>
      </c>
      <c r="W741" t="e">
        <f>VLOOKUP(C741,Sheet2!$A$2:$E$369,5,FALSE)</f>
        <v>#N/A</v>
      </c>
    </row>
    <row r="742" spans="1:23">
      <c r="A742" s="2" t="s">
        <v>16</v>
      </c>
      <c r="B742" s="2" t="s">
        <v>3750</v>
      </c>
      <c r="C742" s="2">
        <v>71717</v>
      </c>
      <c r="D742" s="2">
        <v>50000</v>
      </c>
      <c r="E742" s="2" t="s">
        <v>3751</v>
      </c>
      <c r="F742" s="2" t="s">
        <v>19</v>
      </c>
      <c r="G742" s="2" t="s">
        <v>3752</v>
      </c>
      <c r="H742" s="2" t="s">
        <v>91</v>
      </c>
      <c r="I742" s="2" t="s">
        <v>3753</v>
      </c>
      <c r="J742" s="2" t="s">
        <v>3754</v>
      </c>
      <c r="K742" s="2"/>
      <c r="L742" s="2"/>
      <c r="M742" s="2" t="s">
        <v>3755</v>
      </c>
      <c r="N742" s="2"/>
      <c r="O742" s="2"/>
      <c r="P742" s="2">
        <v>5829857</v>
      </c>
      <c r="Q742" s="2" t="s">
        <v>25</v>
      </c>
      <c r="R742" s="2" t="s">
        <v>26</v>
      </c>
      <c r="S742" s="2" t="s">
        <v>27</v>
      </c>
      <c r="T742">
        <v>23469</v>
      </c>
      <c r="U742">
        <f>VLOOKUP(C742,Sheet2!$A$2:$E$369,2,FALSE)</f>
        <v>122</v>
      </c>
      <c r="V742">
        <f>VLOOKUP(C742,Sheet2!$A$2:$E$369,3,FALSE)</f>
        <v>50000</v>
      </c>
      <c r="W742">
        <f>VLOOKUP(C742,Sheet2!$A$2:$E$369,5,FALSE)</f>
        <v>1002363</v>
      </c>
    </row>
    <row r="743" spans="1:23">
      <c r="A743" s="2" t="s">
        <v>16</v>
      </c>
      <c r="B743" s="2" t="s">
        <v>3756</v>
      </c>
      <c r="C743" s="2">
        <v>71271</v>
      </c>
      <c r="D743" s="2">
        <v>50000</v>
      </c>
      <c r="E743" s="2" t="s">
        <v>3757</v>
      </c>
      <c r="F743" s="2" t="s">
        <v>19</v>
      </c>
      <c r="G743" s="2" t="s">
        <v>3758</v>
      </c>
      <c r="H743" s="2" t="s">
        <v>51</v>
      </c>
      <c r="I743" s="2" t="s">
        <v>3759</v>
      </c>
      <c r="J743" s="2" t="s">
        <v>3760</v>
      </c>
      <c r="K743" s="2"/>
      <c r="L743" s="2"/>
      <c r="M743" s="2" t="s">
        <v>3761</v>
      </c>
      <c r="N743" s="2"/>
      <c r="O743" s="2"/>
      <c r="P743" s="2">
        <v>5829858</v>
      </c>
      <c r="Q743" s="2" t="s">
        <v>25</v>
      </c>
      <c r="R743" s="2" t="s">
        <v>26</v>
      </c>
      <c r="S743" s="2" t="s">
        <v>27</v>
      </c>
      <c r="T743">
        <v>23024</v>
      </c>
      <c r="U743" t="e">
        <f>VLOOKUP(C743,Sheet2!$A$2:$E$369,2,FALSE)</f>
        <v>#N/A</v>
      </c>
      <c r="V743" t="e">
        <f>VLOOKUP(C743,Sheet2!$A$2:$E$369,3,FALSE)</f>
        <v>#N/A</v>
      </c>
      <c r="W743" t="e">
        <f>VLOOKUP(C743,Sheet2!$A$2:$E$369,5,FALSE)</f>
        <v>#N/A</v>
      </c>
    </row>
    <row r="744" spans="1:23">
      <c r="A744" s="2" t="s">
        <v>16</v>
      </c>
      <c r="B744" s="2" t="s">
        <v>3762</v>
      </c>
      <c r="C744" s="2">
        <v>71683</v>
      </c>
      <c r="D744" s="2">
        <v>50000</v>
      </c>
      <c r="E744" s="2" t="s">
        <v>3763</v>
      </c>
      <c r="F744" s="2" t="s">
        <v>19</v>
      </c>
      <c r="G744" s="2" t="s">
        <v>3764</v>
      </c>
      <c r="H744" s="2" t="s">
        <v>91</v>
      </c>
      <c r="I744" s="2" t="s">
        <v>689</v>
      </c>
      <c r="J744" s="2" t="s">
        <v>690</v>
      </c>
      <c r="K744" s="2"/>
      <c r="L744" s="2"/>
      <c r="M744" s="2" t="s">
        <v>3765</v>
      </c>
      <c r="N744" s="2"/>
      <c r="O744" s="2"/>
      <c r="P744" s="2">
        <v>5829859</v>
      </c>
      <c r="Q744" s="2" t="s">
        <v>25</v>
      </c>
      <c r="R744" s="2" t="s">
        <v>26</v>
      </c>
      <c r="S744" s="2" t="s">
        <v>27</v>
      </c>
      <c r="T744">
        <v>23435</v>
      </c>
      <c r="U744" t="e">
        <f>VLOOKUP(C744,Sheet2!$A$2:$E$369,2,FALSE)</f>
        <v>#N/A</v>
      </c>
      <c r="V744" t="e">
        <f>VLOOKUP(C744,Sheet2!$A$2:$E$369,3,FALSE)</f>
        <v>#N/A</v>
      </c>
      <c r="W744" t="e">
        <f>VLOOKUP(C744,Sheet2!$A$2:$E$369,5,FALSE)</f>
        <v>#N/A</v>
      </c>
    </row>
    <row r="745" spans="1:23">
      <c r="A745" s="2" t="s">
        <v>16</v>
      </c>
      <c r="B745" s="2" t="s">
        <v>3766</v>
      </c>
      <c r="C745" s="2">
        <v>71722</v>
      </c>
      <c r="D745" s="2">
        <v>50000</v>
      </c>
      <c r="E745" s="2" t="s">
        <v>3767</v>
      </c>
      <c r="F745" s="2" t="s">
        <v>19</v>
      </c>
      <c r="G745" s="2" t="s">
        <v>186</v>
      </c>
      <c r="H745" s="2" t="s">
        <v>65</v>
      </c>
      <c r="I745" s="2" t="s">
        <v>3768</v>
      </c>
      <c r="J745" s="2" t="s">
        <v>3769</v>
      </c>
      <c r="K745" s="2"/>
      <c r="L745" s="2"/>
      <c r="M745" s="2" t="s">
        <v>3770</v>
      </c>
      <c r="N745" s="2"/>
      <c r="O745" s="2"/>
      <c r="P745" s="2">
        <v>5829860</v>
      </c>
      <c r="Q745" s="2" t="s">
        <v>25</v>
      </c>
      <c r="R745" s="2" t="s">
        <v>26</v>
      </c>
      <c r="S745" s="2" t="s">
        <v>27</v>
      </c>
      <c r="T745">
        <v>23474</v>
      </c>
      <c r="U745" t="e">
        <f>VLOOKUP(C745,Sheet2!$A$2:$E$369,2,FALSE)</f>
        <v>#N/A</v>
      </c>
      <c r="V745" t="e">
        <f>VLOOKUP(C745,Sheet2!$A$2:$E$369,3,FALSE)</f>
        <v>#N/A</v>
      </c>
      <c r="W745" t="e">
        <f>VLOOKUP(C745,Sheet2!$A$2:$E$369,5,FALSE)</f>
        <v>#N/A</v>
      </c>
    </row>
    <row r="746" spans="1:23">
      <c r="A746" s="2" t="s">
        <v>16</v>
      </c>
      <c r="B746" s="2" t="s">
        <v>3771</v>
      </c>
      <c r="C746" s="2">
        <v>71723</v>
      </c>
      <c r="D746" s="2">
        <v>50000</v>
      </c>
      <c r="E746" s="2" t="s">
        <v>3772</v>
      </c>
      <c r="F746" s="2" t="s">
        <v>19</v>
      </c>
      <c r="G746" s="2" t="s">
        <v>3773</v>
      </c>
      <c r="H746" s="2" t="s">
        <v>168</v>
      </c>
      <c r="I746" s="2" t="s">
        <v>3774</v>
      </c>
      <c r="J746" s="2" t="s">
        <v>3775</v>
      </c>
      <c r="K746" s="2"/>
      <c r="L746" s="2"/>
      <c r="M746" s="2" t="s">
        <v>3776</v>
      </c>
      <c r="N746" s="2"/>
      <c r="O746" s="2"/>
      <c r="P746" s="2">
        <v>5829861</v>
      </c>
      <c r="Q746" s="2" t="s">
        <v>25</v>
      </c>
      <c r="R746" s="2" t="s">
        <v>26</v>
      </c>
      <c r="S746" s="2" t="s">
        <v>27</v>
      </c>
      <c r="T746">
        <v>23475</v>
      </c>
      <c r="U746">
        <f>VLOOKUP(C746,Sheet2!$A$2:$E$369,2,FALSE)</f>
        <v>125</v>
      </c>
      <c r="V746">
        <f>VLOOKUP(C746,Sheet2!$A$2:$E$369,3,FALSE)</f>
        <v>50000</v>
      </c>
      <c r="W746">
        <f>VLOOKUP(C746,Sheet2!$A$2:$E$369,5,FALSE)</f>
        <v>1002367</v>
      </c>
    </row>
    <row r="747" spans="1:23">
      <c r="A747" s="2" t="s">
        <v>16</v>
      </c>
      <c r="B747" s="2" t="s">
        <v>3777</v>
      </c>
      <c r="C747" s="2">
        <v>71725</v>
      </c>
      <c r="D747" s="2">
        <v>50000</v>
      </c>
      <c r="E747" s="2" t="s">
        <v>3778</v>
      </c>
      <c r="F747" s="2" t="s">
        <v>19</v>
      </c>
      <c r="G747" s="2" t="s">
        <v>3779</v>
      </c>
      <c r="H747" s="2" t="s">
        <v>91</v>
      </c>
      <c r="I747" s="2" t="s">
        <v>3780</v>
      </c>
      <c r="J747" s="2" t="s">
        <v>3781</v>
      </c>
      <c r="K747" s="2"/>
      <c r="L747" s="2"/>
      <c r="M747" s="2" t="s">
        <v>3782</v>
      </c>
      <c r="N747" s="2"/>
      <c r="O747" s="2"/>
      <c r="P747" s="2">
        <v>5829862</v>
      </c>
      <c r="Q747" s="2" t="s">
        <v>25</v>
      </c>
      <c r="R747" s="2" t="s">
        <v>26</v>
      </c>
      <c r="S747" s="2" t="s">
        <v>27</v>
      </c>
      <c r="T747">
        <v>23477</v>
      </c>
      <c r="U747" t="e">
        <f>VLOOKUP(C747,Sheet2!$A$2:$E$369,2,FALSE)</f>
        <v>#N/A</v>
      </c>
      <c r="V747" t="e">
        <f>VLOOKUP(C747,Sheet2!$A$2:$E$369,3,FALSE)</f>
        <v>#N/A</v>
      </c>
      <c r="W747" t="e">
        <f>VLOOKUP(C747,Sheet2!$A$2:$E$369,5,FALSE)</f>
        <v>#N/A</v>
      </c>
    </row>
    <row r="748" spans="1:23">
      <c r="A748" s="2" t="s">
        <v>16</v>
      </c>
      <c r="B748" s="2" t="s">
        <v>3783</v>
      </c>
      <c r="C748" s="2">
        <v>71726</v>
      </c>
      <c r="D748" s="2">
        <v>50000</v>
      </c>
      <c r="E748" s="2" t="s">
        <v>3784</v>
      </c>
      <c r="F748" s="2" t="s">
        <v>19</v>
      </c>
      <c r="G748" s="2" t="s">
        <v>3785</v>
      </c>
      <c r="H748" s="2" t="s">
        <v>163</v>
      </c>
      <c r="I748" s="2" t="s">
        <v>3780</v>
      </c>
      <c r="J748" s="2" t="s">
        <v>3781</v>
      </c>
      <c r="K748" s="2"/>
      <c r="L748" s="2"/>
      <c r="M748" s="2" t="s">
        <v>3786</v>
      </c>
      <c r="N748" s="2"/>
      <c r="O748" s="2"/>
      <c r="P748" s="2">
        <v>5829863</v>
      </c>
      <c r="Q748" s="2" t="s">
        <v>25</v>
      </c>
      <c r="R748" s="2" t="s">
        <v>26</v>
      </c>
      <c r="S748" s="2" t="s">
        <v>27</v>
      </c>
      <c r="T748">
        <v>23478</v>
      </c>
      <c r="U748">
        <f>VLOOKUP(C748,Sheet2!$A$2:$E$369,2,FALSE)</f>
        <v>122</v>
      </c>
      <c r="V748">
        <f>VLOOKUP(C748,Sheet2!$A$2:$E$369,3,FALSE)</f>
        <v>50000</v>
      </c>
      <c r="W748">
        <f>VLOOKUP(C748,Sheet2!$A$2:$E$369,5,FALSE)</f>
        <v>1002725</v>
      </c>
    </row>
    <row r="749" spans="1:23">
      <c r="A749" s="2" t="s">
        <v>16</v>
      </c>
      <c r="B749" s="2" t="s">
        <v>3787</v>
      </c>
      <c r="C749" s="2">
        <v>71727</v>
      </c>
      <c r="D749" s="2">
        <v>50000</v>
      </c>
      <c r="E749" s="2" t="s">
        <v>3788</v>
      </c>
      <c r="F749" s="2" t="s">
        <v>19</v>
      </c>
      <c r="G749" s="2" t="s">
        <v>3785</v>
      </c>
      <c r="H749" s="2" t="s">
        <v>163</v>
      </c>
      <c r="I749" s="2" t="s">
        <v>3780</v>
      </c>
      <c r="J749" s="2" t="s">
        <v>3781</v>
      </c>
      <c r="K749" s="2"/>
      <c r="L749" s="2"/>
      <c r="M749" s="2" t="s">
        <v>3789</v>
      </c>
      <c r="N749" s="2"/>
      <c r="O749" s="2"/>
      <c r="P749" s="2">
        <v>5829864</v>
      </c>
      <c r="Q749" s="2" t="s">
        <v>25</v>
      </c>
      <c r="R749" s="2" t="s">
        <v>26</v>
      </c>
      <c r="S749" s="2" t="s">
        <v>27</v>
      </c>
      <c r="T749">
        <v>23479</v>
      </c>
      <c r="U749">
        <f>VLOOKUP(C749,Sheet2!$A$2:$E$369,2,FALSE)</f>
        <v>126</v>
      </c>
      <c r="V749">
        <f>VLOOKUP(C749,Sheet2!$A$2:$E$369,3,FALSE)</f>
        <v>50000</v>
      </c>
      <c r="W749">
        <f>VLOOKUP(C749,Sheet2!$A$2:$E$369,5,FALSE)</f>
        <v>1002168</v>
      </c>
    </row>
    <row r="750" spans="1:23">
      <c r="A750" s="2" t="s">
        <v>16</v>
      </c>
      <c r="B750" s="2" t="s">
        <v>3790</v>
      </c>
      <c r="C750" s="2">
        <v>71713</v>
      </c>
      <c r="D750" s="2">
        <v>50000</v>
      </c>
      <c r="E750" s="2" t="s">
        <v>3791</v>
      </c>
      <c r="F750" s="2" t="s">
        <v>19</v>
      </c>
      <c r="G750" s="2" t="s">
        <v>3792</v>
      </c>
      <c r="H750" s="2" t="s">
        <v>91</v>
      </c>
      <c r="I750" s="2" t="s">
        <v>227</v>
      </c>
      <c r="J750" s="2" t="s">
        <v>228</v>
      </c>
      <c r="K750" s="2"/>
      <c r="L750" s="2"/>
      <c r="M750" s="2" t="s">
        <v>3793</v>
      </c>
      <c r="N750" s="2"/>
      <c r="O750" s="2"/>
      <c r="P750" s="2">
        <v>5829865</v>
      </c>
      <c r="Q750" s="2" t="s">
        <v>25</v>
      </c>
      <c r="R750" s="2" t="s">
        <v>26</v>
      </c>
      <c r="S750" s="2" t="s">
        <v>27</v>
      </c>
      <c r="T750">
        <v>23465</v>
      </c>
      <c r="U750" t="e">
        <f>VLOOKUP(C750,Sheet2!$A$2:$E$369,2,FALSE)</f>
        <v>#N/A</v>
      </c>
      <c r="V750" t="e">
        <f>VLOOKUP(C750,Sheet2!$A$2:$E$369,3,FALSE)</f>
        <v>#N/A</v>
      </c>
      <c r="W750" t="e">
        <f>VLOOKUP(C750,Sheet2!$A$2:$E$369,5,FALSE)</f>
        <v>#N/A</v>
      </c>
    </row>
    <row r="751" spans="1:23">
      <c r="A751" s="2" t="s">
        <v>16</v>
      </c>
      <c r="B751" s="2" t="s">
        <v>3794</v>
      </c>
      <c r="C751" s="2">
        <v>71730</v>
      </c>
      <c r="D751" s="2">
        <v>50000</v>
      </c>
      <c r="E751" s="2" t="s">
        <v>3795</v>
      </c>
      <c r="F751" s="2" t="s">
        <v>19</v>
      </c>
      <c r="G751" s="2" t="s">
        <v>2268</v>
      </c>
      <c r="H751" s="2" t="s">
        <v>65</v>
      </c>
      <c r="I751" s="2" t="s">
        <v>3796</v>
      </c>
      <c r="J751" s="2" t="s">
        <v>3797</v>
      </c>
      <c r="K751" s="2"/>
      <c r="L751" s="2"/>
      <c r="M751" s="2" t="s">
        <v>3798</v>
      </c>
      <c r="N751" s="2"/>
      <c r="O751" s="2"/>
      <c r="P751" s="2">
        <v>5829866</v>
      </c>
      <c r="Q751" s="2" t="s">
        <v>25</v>
      </c>
      <c r="R751" s="2" t="s">
        <v>26</v>
      </c>
      <c r="S751" s="2" t="s">
        <v>27</v>
      </c>
      <c r="T751">
        <v>23482</v>
      </c>
      <c r="U751" t="e">
        <f>VLOOKUP(C751,Sheet2!$A$2:$E$369,2,FALSE)</f>
        <v>#N/A</v>
      </c>
      <c r="V751" t="e">
        <f>VLOOKUP(C751,Sheet2!$A$2:$E$369,3,FALSE)</f>
        <v>#N/A</v>
      </c>
      <c r="W751" t="e">
        <f>VLOOKUP(C751,Sheet2!$A$2:$E$369,5,FALSE)</f>
        <v>#N/A</v>
      </c>
    </row>
    <row r="752" spans="1:23">
      <c r="A752" s="2" t="s">
        <v>16</v>
      </c>
      <c r="B752" s="2" t="s">
        <v>3799</v>
      </c>
      <c r="C752" s="2">
        <v>72275</v>
      </c>
      <c r="D752" s="2">
        <v>50000</v>
      </c>
      <c r="E752" s="2" t="s">
        <v>3800</v>
      </c>
      <c r="F752" s="2" t="s">
        <v>19</v>
      </c>
      <c r="G752" s="2" t="s">
        <v>3057</v>
      </c>
      <c r="H752" s="2" t="s">
        <v>31</v>
      </c>
      <c r="I752" s="2" t="s">
        <v>3058</v>
      </c>
      <c r="J752" s="2" t="s">
        <v>3059</v>
      </c>
      <c r="K752" s="2"/>
      <c r="L752" s="2"/>
      <c r="M752" s="2" t="s">
        <v>3801</v>
      </c>
      <c r="N752" s="2"/>
      <c r="O752" s="2"/>
      <c r="P752" s="2">
        <v>5829867</v>
      </c>
      <c r="Q752" s="2" t="s">
        <v>25</v>
      </c>
      <c r="R752" s="2" t="s">
        <v>26</v>
      </c>
      <c r="S752" s="2" t="s">
        <v>27</v>
      </c>
      <c r="T752">
        <v>24021</v>
      </c>
      <c r="U752" t="e">
        <f>VLOOKUP(C752,Sheet2!$A$2:$E$369,2,FALSE)</f>
        <v>#N/A</v>
      </c>
      <c r="V752" t="e">
        <f>VLOOKUP(C752,Sheet2!$A$2:$E$369,3,FALSE)</f>
        <v>#N/A</v>
      </c>
      <c r="W752" t="e">
        <f>VLOOKUP(C752,Sheet2!$A$2:$E$369,5,FALSE)</f>
        <v>#N/A</v>
      </c>
    </row>
    <row r="753" spans="1:23">
      <c r="A753" s="2" t="s">
        <v>16</v>
      </c>
      <c r="B753" s="2" t="s">
        <v>3802</v>
      </c>
      <c r="C753" s="2">
        <v>72356</v>
      </c>
      <c r="D753" s="2">
        <v>50000</v>
      </c>
      <c r="E753" s="2" t="s">
        <v>3803</v>
      </c>
      <c r="F753" s="2" t="s">
        <v>19</v>
      </c>
      <c r="G753" s="2" t="s">
        <v>3804</v>
      </c>
      <c r="H753" s="2" t="s">
        <v>467</v>
      </c>
      <c r="I753" s="2" t="s">
        <v>3805</v>
      </c>
      <c r="J753" s="2" t="s">
        <v>3806</v>
      </c>
      <c r="K753" s="2"/>
      <c r="L753" s="2"/>
      <c r="M753" s="2" t="s">
        <v>3807</v>
      </c>
      <c r="N753" s="2"/>
      <c r="O753" s="2"/>
      <c r="P753" s="2">
        <v>5829868</v>
      </c>
      <c r="Q753" s="2" t="s">
        <v>25</v>
      </c>
      <c r="R753" s="2" t="s">
        <v>26</v>
      </c>
      <c r="S753" s="2" t="s">
        <v>27</v>
      </c>
      <c r="T753">
        <v>24733</v>
      </c>
      <c r="U753">
        <f>VLOOKUP(C753,Sheet2!$A$2:$E$369,2,FALSE)</f>
        <v>122</v>
      </c>
      <c r="V753">
        <f>VLOOKUP(C753,Sheet2!$A$2:$E$369,3,FALSE)</f>
        <v>50000</v>
      </c>
      <c r="W753">
        <f>VLOOKUP(C753,Sheet2!$A$2:$E$369,5,FALSE)</f>
        <v>1002581</v>
      </c>
    </row>
    <row r="754" spans="1:23">
      <c r="A754" s="2" t="s">
        <v>16</v>
      </c>
      <c r="B754" s="2" t="s">
        <v>3808</v>
      </c>
      <c r="C754" s="2">
        <v>72396</v>
      </c>
      <c r="D754" s="2">
        <v>50000</v>
      </c>
      <c r="E754" s="2" t="s">
        <v>3809</v>
      </c>
      <c r="F754" s="2" t="s">
        <v>19</v>
      </c>
      <c r="G754" s="2" t="s">
        <v>2954</v>
      </c>
      <c r="H754" s="2" t="s">
        <v>91</v>
      </c>
      <c r="I754" s="2" t="s">
        <v>3810</v>
      </c>
      <c r="J754" s="2" t="s">
        <v>3811</v>
      </c>
      <c r="K754" s="2"/>
      <c r="L754" s="2"/>
      <c r="M754" s="2" t="s">
        <v>3812</v>
      </c>
      <c r="N754" s="2"/>
      <c r="O754" s="2"/>
      <c r="P754" s="2">
        <v>5829869</v>
      </c>
      <c r="Q754" s="2" t="s">
        <v>25</v>
      </c>
      <c r="R754" s="2" t="s">
        <v>26</v>
      </c>
      <c r="S754" s="2" t="s">
        <v>27</v>
      </c>
      <c r="T754">
        <v>24149</v>
      </c>
      <c r="U754" t="e">
        <f>VLOOKUP(C754,Sheet2!$A$2:$E$369,2,FALSE)</f>
        <v>#N/A</v>
      </c>
      <c r="V754" t="e">
        <f>VLOOKUP(C754,Sheet2!$A$2:$E$369,3,FALSE)</f>
        <v>#N/A</v>
      </c>
      <c r="W754" t="e">
        <f>VLOOKUP(C754,Sheet2!$A$2:$E$369,5,FALSE)</f>
        <v>#N/A</v>
      </c>
    </row>
    <row r="755" spans="1:23">
      <c r="A755" s="2" t="s">
        <v>16</v>
      </c>
      <c r="B755" s="2" t="s">
        <v>3813</v>
      </c>
      <c r="C755" s="2">
        <v>71720</v>
      </c>
      <c r="D755" s="2">
        <v>50000</v>
      </c>
      <c r="E755" s="2" t="s">
        <v>3814</v>
      </c>
      <c r="F755" s="2" t="s">
        <v>19</v>
      </c>
      <c r="G755" s="2" t="s">
        <v>725</v>
      </c>
      <c r="H755" s="2" t="s">
        <v>44</v>
      </c>
      <c r="I755" s="2" t="s">
        <v>3815</v>
      </c>
      <c r="J755" s="2" t="s">
        <v>3816</v>
      </c>
      <c r="K755" s="2"/>
      <c r="L755" s="2"/>
      <c r="M755" s="2" t="s">
        <v>3817</v>
      </c>
      <c r="N755" s="2"/>
      <c r="O755" s="2"/>
      <c r="P755" s="2">
        <v>5829870</v>
      </c>
      <c r="Q755" s="2" t="s">
        <v>25</v>
      </c>
      <c r="R755" s="2" t="s">
        <v>26</v>
      </c>
      <c r="S755" s="2" t="s">
        <v>27</v>
      </c>
      <c r="T755">
        <v>23472</v>
      </c>
      <c r="U755">
        <f>VLOOKUP(C755,Sheet2!$A$2:$E$369,2,FALSE)</f>
        <v>122</v>
      </c>
      <c r="V755">
        <f>VLOOKUP(C755,Sheet2!$A$2:$E$369,3,FALSE)</f>
        <v>50000</v>
      </c>
      <c r="W755">
        <f>VLOOKUP(C755,Sheet2!$A$2:$E$369,5,FALSE)</f>
        <v>1002365</v>
      </c>
    </row>
    <row r="756" spans="1:23">
      <c r="A756" s="2" t="s">
        <v>16</v>
      </c>
      <c r="B756" s="2" t="s">
        <v>3818</v>
      </c>
      <c r="C756" s="2">
        <v>71735</v>
      </c>
      <c r="D756" s="2">
        <v>50000</v>
      </c>
      <c r="E756" s="2" t="s">
        <v>3819</v>
      </c>
      <c r="F756" s="2" t="s">
        <v>19</v>
      </c>
      <c r="G756" s="2" t="s">
        <v>918</v>
      </c>
      <c r="H756" s="2" t="s">
        <v>70</v>
      </c>
      <c r="I756" s="2" t="s">
        <v>3820</v>
      </c>
      <c r="J756" s="2" t="s">
        <v>3821</v>
      </c>
      <c r="K756" s="2"/>
      <c r="L756" s="2"/>
      <c r="M756" s="2" t="s">
        <v>3822</v>
      </c>
      <c r="N756" s="2"/>
      <c r="O756" s="2"/>
      <c r="P756" s="2">
        <v>5829871</v>
      </c>
      <c r="Q756" s="2" t="s">
        <v>25</v>
      </c>
      <c r="R756" s="2" t="s">
        <v>26</v>
      </c>
      <c r="S756" s="2" t="s">
        <v>27</v>
      </c>
      <c r="T756">
        <v>23487</v>
      </c>
      <c r="U756">
        <f>VLOOKUP(C756,Sheet2!$A$2:$E$369,2,FALSE)</f>
        <v>122</v>
      </c>
      <c r="V756">
        <f>VLOOKUP(C756,Sheet2!$A$2:$E$369,3,FALSE)</f>
        <v>50000</v>
      </c>
      <c r="W756">
        <f>VLOOKUP(C756,Sheet2!$A$2:$E$369,5,FALSE)</f>
        <v>1002171</v>
      </c>
    </row>
    <row r="757" spans="1:23">
      <c r="A757" s="2" t="s">
        <v>16</v>
      </c>
      <c r="B757" s="2" t="s">
        <v>3823</v>
      </c>
      <c r="C757" s="2">
        <v>72062</v>
      </c>
      <c r="D757" s="2">
        <v>50000</v>
      </c>
      <c r="E757" s="2" t="s">
        <v>3824</v>
      </c>
      <c r="F757" s="2" t="s">
        <v>19</v>
      </c>
      <c r="G757" s="2" t="s">
        <v>3825</v>
      </c>
      <c r="H757" s="2" t="s">
        <v>44</v>
      </c>
      <c r="I757" s="2" t="s">
        <v>3820</v>
      </c>
      <c r="J757" s="2" t="s">
        <v>3821</v>
      </c>
      <c r="K757" s="2"/>
      <c r="L757" s="2"/>
      <c r="M757" s="2" t="s">
        <v>3826</v>
      </c>
      <c r="N757" s="2"/>
      <c r="O757" s="2"/>
      <c r="P757" s="2">
        <v>5829872</v>
      </c>
      <c r="Q757" s="2" t="s">
        <v>25</v>
      </c>
      <c r="R757" s="2" t="s">
        <v>26</v>
      </c>
      <c r="S757" s="2" t="s">
        <v>27</v>
      </c>
      <c r="T757">
        <v>23814</v>
      </c>
      <c r="U757" t="e">
        <f>VLOOKUP(C757,Sheet2!$A$2:$E$369,2,FALSE)</f>
        <v>#N/A</v>
      </c>
      <c r="V757" t="e">
        <f>VLOOKUP(C757,Sheet2!$A$2:$E$369,3,FALSE)</f>
        <v>#N/A</v>
      </c>
      <c r="W757" t="e">
        <f>VLOOKUP(C757,Sheet2!$A$2:$E$369,5,FALSE)</f>
        <v>#N/A</v>
      </c>
    </row>
    <row r="758" spans="1:23">
      <c r="A758" s="2" t="s">
        <v>16</v>
      </c>
      <c r="B758" s="2" t="s">
        <v>3827</v>
      </c>
      <c r="C758" s="2">
        <v>71718</v>
      </c>
      <c r="D758" s="2">
        <v>50000</v>
      </c>
      <c r="E758" s="2" t="s">
        <v>3828</v>
      </c>
      <c r="F758" s="2" t="s">
        <v>19</v>
      </c>
      <c r="G758" s="2" t="s">
        <v>388</v>
      </c>
      <c r="H758" s="2" t="s">
        <v>91</v>
      </c>
      <c r="I758" s="2" t="s">
        <v>3829</v>
      </c>
      <c r="J758" s="2" t="s">
        <v>3830</v>
      </c>
      <c r="K758" s="2"/>
      <c r="L758" s="2"/>
      <c r="M758" s="2" t="s">
        <v>3831</v>
      </c>
      <c r="N758" s="2"/>
      <c r="O758" s="2"/>
      <c r="P758" s="2">
        <v>5829873</v>
      </c>
      <c r="Q758" s="2" t="s">
        <v>25</v>
      </c>
      <c r="R758" s="2" t="s">
        <v>26</v>
      </c>
      <c r="S758" s="2" t="s">
        <v>27</v>
      </c>
      <c r="T758">
        <v>23470</v>
      </c>
      <c r="U758">
        <f>VLOOKUP(C758,Sheet2!$A$2:$E$369,2,FALSE)</f>
        <v>122</v>
      </c>
      <c r="V758">
        <f>VLOOKUP(C758,Sheet2!$A$2:$E$369,3,FALSE)</f>
        <v>50000</v>
      </c>
      <c r="W758">
        <f>VLOOKUP(C758,Sheet2!$A$2:$E$369,5,FALSE)</f>
        <v>1002364</v>
      </c>
    </row>
    <row r="759" spans="1:23">
      <c r="A759" s="2" t="s">
        <v>16</v>
      </c>
      <c r="B759" s="2" t="s">
        <v>3832</v>
      </c>
      <c r="C759" s="2">
        <v>71737</v>
      </c>
      <c r="D759" s="2">
        <v>50000</v>
      </c>
      <c r="E759" s="2" t="s">
        <v>3833</v>
      </c>
      <c r="F759" s="2" t="s">
        <v>19</v>
      </c>
      <c r="G759" s="2" t="s">
        <v>3834</v>
      </c>
      <c r="H759" s="2" t="s">
        <v>557</v>
      </c>
      <c r="I759" s="2" t="s">
        <v>3835</v>
      </c>
      <c r="J759" s="2" t="s">
        <v>3836</v>
      </c>
      <c r="K759" s="2"/>
      <c r="L759" s="2"/>
      <c r="M759" s="2" t="s">
        <v>3837</v>
      </c>
      <c r="N759" s="2"/>
      <c r="O759" s="2"/>
      <c r="P759" s="2">
        <v>5829874</v>
      </c>
      <c r="Q759" s="2" t="s">
        <v>25</v>
      </c>
      <c r="R759" s="2" t="s">
        <v>26</v>
      </c>
      <c r="S759" s="2" t="s">
        <v>27</v>
      </c>
      <c r="T759">
        <v>23489</v>
      </c>
      <c r="U759">
        <f>VLOOKUP(C759,Sheet2!$A$2:$E$369,2,FALSE)</f>
        <v>122</v>
      </c>
      <c r="V759">
        <f>VLOOKUP(C759,Sheet2!$A$2:$E$369,3,FALSE)</f>
        <v>50000</v>
      </c>
      <c r="W759">
        <f>VLOOKUP(C759,Sheet2!$A$2:$E$369,5,FALSE)</f>
        <v>1002370</v>
      </c>
    </row>
    <row r="760" spans="1:23">
      <c r="A760" s="2" t="s">
        <v>16</v>
      </c>
      <c r="B760" s="2" t="s">
        <v>3838</v>
      </c>
      <c r="C760" s="2">
        <v>71724</v>
      </c>
      <c r="D760" s="2">
        <v>50000</v>
      </c>
      <c r="E760" s="2" t="s">
        <v>3839</v>
      </c>
      <c r="F760" s="2" t="s">
        <v>19</v>
      </c>
      <c r="G760" s="2" t="s">
        <v>3840</v>
      </c>
      <c r="H760" s="2" t="s">
        <v>21</v>
      </c>
      <c r="I760" s="2" t="s">
        <v>3780</v>
      </c>
      <c r="J760" s="2" t="s">
        <v>3781</v>
      </c>
      <c r="K760" s="2"/>
      <c r="L760" s="2"/>
      <c r="M760" s="2" t="s">
        <v>3841</v>
      </c>
      <c r="N760" s="2"/>
      <c r="O760" s="2"/>
      <c r="P760" s="2">
        <v>5829875</v>
      </c>
      <c r="Q760" s="2" t="s">
        <v>25</v>
      </c>
      <c r="R760" s="2" t="s">
        <v>26</v>
      </c>
      <c r="S760" s="2" t="s">
        <v>27</v>
      </c>
      <c r="T760">
        <v>23476</v>
      </c>
      <c r="U760">
        <f>VLOOKUP(C760,Sheet2!$A$2:$E$369,2,FALSE)</f>
        <v>122</v>
      </c>
      <c r="V760">
        <f>VLOOKUP(C760,Sheet2!$A$2:$E$369,3,FALSE)</f>
        <v>50000</v>
      </c>
      <c r="W760">
        <f>VLOOKUP(C760,Sheet2!$A$2:$E$369,5,FALSE)</f>
        <v>1002167</v>
      </c>
    </row>
    <row r="761" spans="1:23">
      <c r="A761" s="2" t="s">
        <v>16</v>
      </c>
      <c r="B761" s="2" t="s">
        <v>3842</v>
      </c>
      <c r="C761" s="2">
        <v>71736</v>
      </c>
      <c r="D761" s="2">
        <v>50000</v>
      </c>
      <c r="E761" s="2" t="s">
        <v>3843</v>
      </c>
      <c r="F761" s="2" t="s">
        <v>19</v>
      </c>
      <c r="G761" s="2" t="s">
        <v>3844</v>
      </c>
      <c r="H761" s="2" t="s">
        <v>65</v>
      </c>
      <c r="I761" s="2" t="s">
        <v>3835</v>
      </c>
      <c r="J761" s="2" t="s">
        <v>3836</v>
      </c>
      <c r="K761" s="2"/>
      <c r="L761" s="2"/>
      <c r="M761" s="2" t="s">
        <v>3845</v>
      </c>
      <c r="N761" s="2"/>
      <c r="O761" s="2"/>
      <c r="P761" s="2">
        <v>5829876</v>
      </c>
      <c r="Q761" s="2" t="s">
        <v>25</v>
      </c>
      <c r="R761" s="2" t="s">
        <v>26</v>
      </c>
      <c r="S761" s="2" t="s">
        <v>27</v>
      </c>
      <c r="T761">
        <v>23488</v>
      </c>
      <c r="U761" t="e">
        <f>VLOOKUP(C761,Sheet2!$A$2:$E$369,2,FALSE)</f>
        <v>#N/A</v>
      </c>
      <c r="V761" t="e">
        <f>VLOOKUP(C761,Sheet2!$A$2:$E$369,3,FALSE)</f>
        <v>#N/A</v>
      </c>
      <c r="W761" t="e">
        <f>VLOOKUP(C761,Sheet2!$A$2:$E$369,5,FALSE)</f>
        <v>#N/A</v>
      </c>
    </row>
    <row r="762" spans="1:23">
      <c r="A762" s="2" t="s">
        <v>16</v>
      </c>
      <c r="B762" s="2" t="s">
        <v>3846</v>
      </c>
      <c r="C762" s="2">
        <v>71738</v>
      </c>
      <c r="D762" s="2">
        <v>50000</v>
      </c>
      <c r="E762" s="2" t="s">
        <v>3847</v>
      </c>
      <c r="F762" s="2" t="s">
        <v>19</v>
      </c>
      <c r="G762" s="2" t="s">
        <v>918</v>
      </c>
      <c r="H762" s="2" t="s">
        <v>70</v>
      </c>
      <c r="I762" s="2" t="s">
        <v>3835</v>
      </c>
      <c r="J762" s="2" t="s">
        <v>3836</v>
      </c>
      <c r="K762" s="2"/>
      <c r="L762" s="2"/>
      <c r="M762" s="2" t="s">
        <v>3848</v>
      </c>
      <c r="N762" s="2"/>
      <c r="O762" s="2"/>
      <c r="P762" s="2">
        <v>5829877</v>
      </c>
      <c r="Q762" s="2" t="s">
        <v>25</v>
      </c>
      <c r="R762" s="2" t="s">
        <v>26</v>
      </c>
      <c r="S762" s="2" t="s">
        <v>27</v>
      </c>
      <c r="T762">
        <v>23490</v>
      </c>
      <c r="U762">
        <f>VLOOKUP(C762,Sheet2!$A$2:$E$369,2,FALSE)</f>
        <v>122</v>
      </c>
      <c r="V762">
        <f>VLOOKUP(C762,Sheet2!$A$2:$E$369,3,FALSE)</f>
        <v>50000</v>
      </c>
      <c r="W762">
        <f>VLOOKUP(C762,Sheet2!$A$2:$E$369,5,FALSE)</f>
        <v>1002172</v>
      </c>
    </row>
    <row r="763" spans="1:23">
      <c r="A763" s="2" t="s">
        <v>16</v>
      </c>
      <c r="B763" s="2" t="s">
        <v>3849</v>
      </c>
      <c r="C763" s="2">
        <v>72411</v>
      </c>
      <c r="D763" s="2">
        <v>50000</v>
      </c>
      <c r="E763" s="2" t="s">
        <v>3850</v>
      </c>
      <c r="F763" s="2" t="s">
        <v>19</v>
      </c>
      <c r="G763" s="2" t="s">
        <v>538</v>
      </c>
      <c r="H763" s="2" t="s">
        <v>91</v>
      </c>
      <c r="I763" s="2" t="s">
        <v>3759</v>
      </c>
      <c r="J763" s="2" t="s">
        <v>3760</v>
      </c>
      <c r="K763" s="2"/>
      <c r="L763" s="2"/>
      <c r="M763" s="2" t="s">
        <v>3851</v>
      </c>
      <c r="N763" s="2"/>
      <c r="O763" s="2"/>
      <c r="P763" s="2">
        <v>5829878</v>
      </c>
      <c r="Q763" s="2" t="s">
        <v>25</v>
      </c>
      <c r="R763" s="2" t="s">
        <v>26</v>
      </c>
      <c r="S763" s="2" t="s">
        <v>27</v>
      </c>
      <c r="T763">
        <v>24164</v>
      </c>
      <c r="U763">
        <f>VLOOKUP(C763,Sheet2!$A$2:$E$369,2,FALSE)</f>
        <v>126</v>
      </c>
      <c r="V763">
        <f>VLOOKUP(C763,Sheet2!$A$2:$E$369,3,FALSE)</f>
        <v>100000</v>
      </c>
      <c r="W763">
        <f>VLOOKUP(C763,Sheet2!$A$2:$E$369,5,FALSE)</f>
        <v>1002255</v>
      </c>
    </row>
    <row r="764" spans="1:23">
      <c r="A764" s="2" t="s">
        <v>16</v>
      </c>
      <c r="B764" s="2" t="s">
        <v>3852</v>
      </c>
      <c r="C764" s="2">
        <v>72265</v>
      </c>
      <c r="D764" s="2">
        <v>50000</v>
      </c>
      <c r="E764" s="2" t="s">
        <v>3853</v>
      </c>
      <c r="F764" s="2" t="s">
        <v>19</v>
      </c>
      <c r="G764" s="2" t="s">
        <v>3854</v>
      </c>
      <c r="H764" s="2" t="s">
        <v>31</v>
      </c>
      <c r="I764" s="2" t="s">
        <v>193</v>
      </c>
      <c r="J764" s="2" t="s">
        <v>194</v>
      </c>
      <c r="K764" s="2"/>
      <c r="L764" s="2"/>
      <c r="M764" s="2" t="s">
        <v>3855</v>
      </c>
      <c r="N764" s="2"/>
      <c r="O764" s="2"/>
      <c r="P764" s="2">
        <v>5829879</v>
      </c>
      <c r="Q764" s="2" t="s">
        <v>25</v>
      </c>
      <c r="R764" s="2" t="s">
        <v>26</v>
      </c>
      <c r="S764" s="2" t="s">
        <v>27</v>
      </c>
      <c r="T764">
        <v>24011</v>
      </c>
      <c r="U764" t="e">
        <f>VLOOKUP(C764,Sheet2!$A$2:$E$369,2,FALSE)</f>
        <v>#N/A</v>
      </c>
      <c r="V764" t="e">
        <f>VLOOKUP(C764,Sheet2!$A$2:$E$369,3,FALSE)</f>
        <v>#N/A</v>
      </c>
      <c r="W764" t="e">
        <f>VLOOKUP(C764,Sheet2!$A$2:$E$369,5,FALSE)</f>
        <v>#N/A</v>
      </c>
    </row>
    <row r="765" spans="1:23">
      <c r="A765" s="2" t="s">
        <v>16</v>
      </c>
      <c r="B765" s="2" t="s">
        <v>3856</v>
      </c>
      <c r="C765" s="2">
        <v>72249</v>
      </c>
      <c r="D765" s="2">
        <v>50000</v>
      </c>
      <c r="E765" s="2" t="s">
        <v>3857</v>
      </c>
      <c r="F765" s="2" t="s">
        <v>1283</v>
      </c>
      <c r="G765" s="2" t="s">
        <v>3858</v>
      </c>
      <c r="H765" s="2" t="s">
        <v>31</v>
      </c>
      <c r="I765" s="2" t="s">
        <v>2984</v>
      </c>
      <c r="J765" s="2" t="s">
        <v>2985</v>
      </c>
      <c r="K765" s="2"/>
      <c r="L765" s="2"/>
      <c r="M765" s="2" t="s">
        <v>3859</v>
      </c>
      <c r="N765" s="2"/>
      <c r="O765" s="2"/>
      <c r="P765" s="2">
        <v>5829880</v>
      </c>
      <c r="Q765" s="2" t="s">
        <v>25</v>
      </c>
      <c r="R765" s="2" t="s">
        <v>26</v>
      </c>
      <c r="S765" s="2" t="s">
        <v>27</v>
      </c>
      <c r="T765">
        <v>23995</v>
      </c>
      <c r="U765" t="e">
        <f>VLOOKUP(C765,Sheet2!$A$2:$E$369,2,FALSE)</f>
        <v>#N/A</v>
      </c>
      <c r="V765" t="e">
        <f>VLOOKUP(C765,Sheet2!$A$2:$E$369,3,FALSE)</f>
        <v>#N/A</v>
      </c>
      <c r="W765" t="e">
        <f>VLOOKUP(C765,Sheet2!$A$2:$E$369,5,FALSE)</f>
        <v>#N/A</v>
      </c>
    </row>
    <row r="766" spans="1:23">
      <c r="A766" s="2" t="s">
        <v>16</v>
      </c>
      <c r="B766" s="2" t="s">
        <v>3860</v>
      </c>
      <c r="C766" s="2">
        <v>72240</v>
      </c>
      <c r="D766" s="2">
        <v>50000</v>
      </c>
      <c r="E766" s="2" t="s">
        <v>3861</v>
      </c>
      <c r="F766" s="2" t="s">
        <v>19</v>
      </c>
      <c r="G766" s="2" t="s">
        <v>3862</v>
      </c>
      <c r="H766" s="2" t="s">
        <v>31</v>
      </c>
      <c r="I766" s="2" t="s">
        <v>32</v>
      </c>
      <c r="J766" s="2" t="s">
        <v>33</v>
      </c>
      <c r="K766" s="2"/>
      <c r="L766" s="2"/>
      <c r="M766" s="2" t="s">
        <v>3863</v>
      </c>
      <c r="N766" s="2"/>
      <c r="O766" s="2"/>
      <c r="P766" s="2">
        <v>5829881</v>
      </c>
      <c r="Q766" s="2" t="s">
        <v>25</v>
      </c>
      <c r="R766" s="2" t="s">
        <v>26</v>
      </c>
      <c r="S766" s="2" t="s">
        <v>27</v>
      </c>
      <c r="T766">
        <v>23986</v>
      </c>
      <c r="U766" t="e">
        <f>VLOOKUP(C766,Sheet2!$A$2:$E$369,2,FALSE)</f>
        <v>#N/A</v>
      </c>
      <c r="V766" t="e">
        <f>VLOOKUP(C766,Sheet2!$A$2:$E$369,3,FALSE)</f>
        <v>#N/A</v>
      </c>
      <c r="W766" t="e">
        <f>VLOOKUP(C766,Sheet2!$A$2:$E$369,5,FALSE)</f>
        <v>#N/A</v>
      </c>
    </row>
    <row r="767" spans="1:23">
      <c r="A767" s="2" t="s">
        <v>16</v>
      </c>
      <c r="B767" s="2" t="s">
        <v>3864</v>
      </c>
      <c r="C767" s="2">
        <v>72364</v>
      </c>
      <c r="D767" s="2">
        <v>50000</v>
      </c>
      <c r="E767" s="2" t="s">
        <v>3865</v>
      </c>
      <c r="F767" s="2" t="s">
        <v>19</v>
      </c>
      <c r="G767" s="2" t="s">
        <v>3866</v>
      </c>
      <c r="H767" s="2" t="s">
        <v>31</v>
      </c>
      <c r="I767" s="2" t="s">
        <v>2975</v>
      </c>
      <c r="J767" s="2" t="s">
        <v>2976</v>
      </c>
      <c r="K767" s="2"/>
      <c r="L767" s="2"/>
      <c r="M767" s="2" t="s">
        <v>3867</v>
      </c>
      <c r="N767" s="2"/>
      <c r="O767" s="2"/>
      <c r="P767" s="2">
        <v>5829882</v>
      </c>
      <c r="Q767" s="2" t="s">
        <v>25</v>
      </c>
      <c r="R767" s="2" t="s">
        <v>26</v>
      </c>
      <c r="S767" s="2" t="s">
        <v>27</v>
      </c>
      <c r="T767">
        <v>24110</v>
      </c>
      <c r="U767">
        <f>VLOOKUP(C767,Sheet2!$A$2:$E$369,2,FALSE)</f>
        <v>122</v>
      </c>
      <c r="V767">
        <f>VLOOKUP(C767,Sheet2!$A$2:$E$369,3,FALSE)</f>
        <v>50000</v>
      </c>
      <c r="W767">
        <f>VLOOKUP(C767,Sheet2!$A$2:$E$369,5,FALSE)</f>
        <v>1002586</v>
      </c>
    </row>
    <row r="768" spans="1:23">
      <c r="A768" s="2" t="s">
        <v>16</v>
      </c>
      <c r="B768" s="2" t="s">
        <v>3868</v>
      </c>
      <c r="C768" s="2">
        <v>72407</v>
      </c>
      <c r="D768" s="2">
        <v>50000</v>
      </c>
      <c r="E768" s="2" t="s">
        <v>3869</v>
      </c>
      <c r="F768" s="2" t="s">
        <v>19</v>
      </c>
      <c r="G768" s="2" t="s">
        <v>3493</v>
      </c>
      <c r="H768" s="2" t="s">
        <v>31</v>
      </c>
      <c r="I768" s="2" t="s">
        <v>2840</v>
      </c>
      <c r="J768" s="2" t="s">
        <v>2841</v>
      </c>
      <c r="K768" s="2"/>
      <c r="L768" s="2"/>
      <c r="M768" s="2" t="s">
        <v>3870</v>
      </c>
      <c r="N768" s="2"/>
      <c r="O768" s="2"/>
      <c r="P768" s="2">
        <v>5829883</v>
      </c>
      <c r="Q768" s="2" t="s">
        <v>25</v>
      </c>
      <c r="R768" s="2" t="s">
        <v>26</v>
      </c>
      <c r="S768" s="2" t="s">
        <v>27</v>
      </c>
      <c r="T768">
        <v>24160</v>
      </c>
      <c r="U768" t="e">
        <f>VLOOKUP(C768,Sheet2!$A$2:$E$369,2,FALSE)</f>
        <v>#N/A</v>
      </c>
      <c r="V768" t="e">
        <f>VLOOKUP(C768,Sheet2!$A$2:$E$369,3,FALSE)</f>
        <v>#N/A</v>
      </c>
      <c r="W768" t="e">
        <f>VLOOKUP(C768,Sheet2!$A$2:$E$369,5,FALSE)</f>
        <v>#N/A</v>
      </c>
    </row>
    <row r="769" spans="1:23">
      <c r="A769" s="2" t="s">
        <v>16</v>
      </c>
      <c r="B769" s="2" t="s">
        <v>3871</v>
      </c>
      <c r="C769" s="2">
        <v>71742</v>
      </c>
      <c r="D769" s="2">
        <v>50000</v>
      </c>
      <c r="E769" s="2" t="s">
        <v>3872</v>
      </c>
      <c r="F769" s="2" t="s">
        <v>19</v>
      </c>
      <c r="G769" s="2" t="s">
        <v>3834</v>
      </c>
      <c r="H769" s="2" t="s">
        <v>557</v>
      </c>
      <c r="I769" s="2" t="s">
        <v>3873</v>
      </c>
      <c r="J769" s="2" t="s">
        <v>3874</v>
      </c>
      <c r="K769" s="2"/>
      <c r="L769" s="2"/>
      <c r="M769" s="2" t="s">
        <v>3875</v>
      </c>
      <c r="N769" s="2"/>
      <c r="O769" s="2"/>
      <c r="P769" s="2">
        <v>5829884</v>
      </c>
      <c r="Q769" s="2" t="s">
        <v>25</v>
      </c>
      <c r="R769" s="2" t="s">
        <v>26</v>
      </c>
      <c r="S769" s="2" t="s">
        <v>27</v>
      </c>
      <c r="T769">
        <v>23494</v>
      </c>
      <c r="U769">
        <f>VLOOKUP(C769,Sheet2!$A$2:$E$369,2,FALSE)</f>
        <v>122</v>
      </c>
      <c r="V769">
        <f>VLOOKUP(C769,Sheet2!$A$2:$E$369,3,FALSE)</f>
        <v>50000</v>
      </c>
      <c r="W769">
        <f>VLOOKUP(C769,Sheet2!$A$2:$E$369,5,FALSE)</f>
        <v>1002373</v>
      </c>
    </row>
    <row r="770" spans="1:23">
      <c r="A770" s="2" t="s">
        <v>16</v>
      </c>
      <c r="B770" s="2" t="s">
        <v>3876</v>
      </c>
      <c r="C770" s="2">
        <v>71236</v>
      </c>
      <c r="D770" s="2">
        <v>50000</v>
      </c>
      <c r="E770" s="2" t="s">
        <v>3877</v>
      </c>
      <c r="F770" s="2" t="s">
        <v>19</v>
      </c>
      <c r="G770" s="2" t="s">
        <v>2545</v>
      </c>
      <c r="H770" s="2" t="s">
        <v>91</v>
      </c>
      <c r="I770" s="2" t="s">
        <v>3878</v>
      </c>
      <c r="J770" s="2" t="s">
        <v>3879</v>
      </c>
      <c r="K770" s="2"/>
      <c r="L770" s="2"/>
      <c r="M770" s="2" t="s">
        <v>3880</v>
      </c>
      <c r="N770" s="2"/>
      <c r="O770" s="2"/>
      <c r="P770" s="2">
        <v>5829885</v>
      </c>
      <c r="Q770" s="2" t="s">
        <v>25</v>
      </c>
      <c r="R770" s="2" t="s">
        <v>26</v>
      </c>
      <c r="S770" s="2" t="s">
        <v>27</v>
      </c>
      <c r="T770">
        <v>22989</v>
      </c>
      <c r="U770" t="e">
        <f>VLOOKUP(C770,Sheet2!$A$2:$E$369,2,FALSE)</f>
        <v>#N/A</v>
      </c>
      <c r="V770" t="e">
        <f>VLOOKUP(C770,Sheet2!$A$2:$E$369,3,FALSE)</f>
        <v>#N/A</v>
      </c>
      <c r="W770" t="e">
        <f>VLOOKUP(C770,Sheet2!$A$2:$E$369,5,FALSE)</f>
        <v>#N/A</v>
      </c>
    </row>
    <row r="771" spans="1:23">
      <c r="A771" s="2" t="s">
        <v>16</v>
      </c>
      <c r="B771" s="2" t="s">
        <v>3881</v>
      </c>
      <c r="C771" s="2">
        <v>71013</v>
      </c>
      <c r="D771" s="2">
        <v>50000</v>
      </c>
      <c r="E771" s="2" t="s">
        <v>3882</v>
      </c>
      <c r="F771" s="2" t="s">
        <v>19</v>
      </c>
      <c r="G771" s="2" t="s">
        <v>3883</v>
      </c>
      <c r="H771" s="2" t="s">
        <v>811</v>
      </c>
      <c r="I771" s="2" t="s">
        <v>3878</v>
      </c>
      <c r="J771" s="2" t="s">
        <v>3879</v>
      </c>
      <c r="K771" s="2"/>
      <c r="L771" s="2"/>
      <c r="M771" s="2" t="s">
        <v>3884</v>
      </c>
      <c r="N771" s="2"/>
      <c r="O771" s="2"/>
      <c r="P771" s="2">
        <v>5829886</v>
      </c>
      <c r="Q771" s="2" t="s">
        <v>25</v>
      </c>
      <c r="R771" s="2" t="s">
        <v>26</v>
      </c>
      <c r="S771" s="2" t="s">
        <v>27</v>
      </c>
      <c r="T771">
        <v>22768</v>
      </c>
      <c r="U771" t="e">
        <f>VLOOKUP(C771,Sheet2!$A$2:$E$369,2,FALSE)</f>
        <v>#N/A</v>
      </c>
      <c r="V771" t="e">
        <f>VLOOKUP(C771,Sheet2!$A$2:$E$369,3,FALSE)</f>
        <v>#N/A</v>
      </c>
      <c r="W771" t="e">
        <f>VLOOKUP(C771,Sheet2!$A$2:$E$369,5,FALSE)</f>
        <v>#N/A</v>
      </c>
    </row>
    <row r="772" spans="1:23">
      <c r="A772" s="2" t="s">
        <v>16</v>
      </c>
      <c r="B772" s="2" t="s">
        <v>3885</v>
      </c>
      <c r="C772" s="2">
        <v>71778</v>
      </c>
      <c r="D772" s="2">
        <v>50000</v>
      </c>
      <c r="E772" s="2" t="s">
        <v>3886</v>
      </c>
      <c r="F772" s="2" t="s">
        <v>19</v>
      </c>
      <c r="G772" s="2" t="s">
        <v>3887</v>
      </c>
      <c r="H772" s="2" t="s">
        <v>147</v>
      </c>
      <c r="I772" s="2" t="s">
        <v>3878</v>
      </c>
      <c r="J772" s="2" t="s">
        <v>3879</v>
      </c>
      <c r="K772" s="2"/>
      <c r="L772" s="2"/>
      <c r="M772" s="2" t="s">
        <v>3888</v>
      </c>
      <c r="N772" s="2"/>
      <c r="O772" s="2"/>
      <c r="P772" s="2">
        <v>5829887</v>
      </c>
      <c r="Q772" s="2" t="s">
        <v>25</v>
      </c>
      <c r="R772" s="2" t="s">
        <v>26</v>
      </c>
      <c r="S772" s="2" t="s">
        <v>27</v>
      </c>
      <c r="T772">
        <v>23530</v>
      </c>
      <c r="U772">
        <f>VLOOKUP(C772,Sheet2!$A$2:$E$369,2,FALSE)</f>
        <v>122</v>
      </c>
      <c r="V772">
        <f>VLOOKUP(C772,Sheet2!$A$2:$E$369,3,FALSE)</f>
        <v>50000</v>
      </c>
      <c r="W772">
        <f>VLOOKUP(C772,Sheet2!$A$2:$E$369,5,FALSE)</f>
        <v>1002391</v>
      </c>
    </row>
    <row r="773" spans="1:23">
      <c r="A773" s="2" t="s">
        <v>16</v>
      </c>
      <c r="B773" s="2" t="s">
        <v>3889</v>
      </c>
      <c r="C773" s="2">
        <v>71779</v>
      </c>
      <c r="D773" s="2">
        <v>50000</v>
      </c>
      <c r="E773" s="2" t="s">
        <v>3890</v>
      </c>
      <c r="F773" s="2" t="s">
        <v>19</v>
      </c>
      <c r="G773" s="2" t="s">
        <v>287</v>
      </c>
      <c r="H773" s="2" t="s">
        <v>65</v>
      </c>
      <c r="I773" s="2" t="s">
        <v>3891</v>
      </c>
      <c r="J773" s="2" t="s">
        <v>3892</v>
      </c>
      <c r="K773" s="2"/>
      <c r="L773" s="2"/>
      <c r="M773" s="2" t="s">
        <v>3893</v>
      </c>
      <c r="N773" s="2"/>
      <c r="O773" s="2"/>
      <c r="P773" s="2">
        <v>5829888</v>
      </c>
      <c r="Q773" s="2" t="s">
        <v>25</v>
      </c>
      <c r="R773" s="2" t="s">
        <v>26</v>
      </c>
      <c r="S773" s="2" t="s">
        <v>27</v>
      </c>
      <c r="T773">
        <v>23531</v>
      </c>
      <c r="U773">
        <f>VLOOKUP(C773,Sheet2!$A$2:$E$369,2,FALSE)</f>
        <v>122</v>
      </c>
      <c r="V773">
        <f>VLOOKUP(C773,Sheet2!$A$2:$E$369,3,FALSE)</f>
        <v>50000</v>
      </c>
      <c r="W773">
        <f>VLOOKUP(C773,Sheet2!$A$2:$E$369,5,FALSE)</f>
        <v>1002392</v>
      </c>
    </row>
    <row r="774" spans="1:23">
      <c r="A774" s="2" t="s">
        <v>16</v>
      </c>
      <c r="B774" s="2" t="s">
        <v>3894</v>
      </c>
      <c r="C774" s="2">
        <v>71597</v>
      </c>
      <c r="D774" s="2">
        <v>50000</v>
      </c>
      <c r="E774" s="2" t="s">
        <v>3895</v>
      </c>
      <c r="F774" s="2" t="s">
        <v>19</v>
      </c>
      <c r="G774" s="2" t="s">
        <v>760</v>
      </c>
      <c r="H774" s="2" t="s">
        <v>91</v>
      </c>
      <c r="I774" s="2" t="s">
        <v>3891</v>
      </c>
      <c r="J774" s="2" t="s">
        <v>3892</v>
      </c>
      <c r="K774" s="2"/>
      <c r="L774" s="2"/>
      <c r="M774" s="2" t="s">
        <v>3896</v>
      </c>
      <c r="N774" s="2"/>
      <c r="O774" s="2"/>
      <c r="P774" s="2">
        <v>5829889</v>
      </c>
      <c r="Q774" s="2" t="s">
        <v>25</v>
      </c>
      <c r="R774" s="2" t="s">
        <v>26</v>
      </c>
      <c r="S774" s="2" t="s">
        <v>27</v>
      </c>
      <c r="T774">
        <v>23350</v>
      </c>
      <c r="U774">
        <f>VLOOKUP(C774,Sheet2!$A$2:$E$369,2,FALSE)</f>
        <v>122</v>
      </c>
      <c r="V774">
        <f>VLOOKUP(C774,Sheet2!$A$2:$E$369,3,FALSE)</f>
        <v>50000</v>
      </c>
      <c r="W774">
        <f>VLOOKUP(C774,Sheet2!$A$2:$E$369,5,FALSE)</f>
        <v>1002332</v>
      </c>
    </row>
    <row r="775" spans="1:23">
      <c r="A775" s="2" t="s">
        <v>16</v>
      </c>
      <c r="B775" s="2" t="s">
        <v>3897</v>
      </c>
      <c r="C775" s="2">
        <v>71780</v>
      </c>
      <c r="D775" s="2">
        <v>50000</v>
      </c>
      <c r="E775" s="2" t="s">
        <v>3898</v>
      </c>
      <c r="F775" s="2" t="s">
        <v>19</v>
      </c>
      <c r="G775" s="2" t="s">
        <v>3899</v>
      </c>
      <c r="H775" s="2" t="s">
        <v>91</v>
      </c>
      <c r="I775" s="2" t="s">
        <v>3900</v>
      </c>
      <c r="J775" s="2" t="s">
        <v>3901</v>
      </c>
      <c r="K775" s="2"/>
      <c r="L775" s="2"/>
      <c r="M775" s="2" t="s">
        <v>3902</v>
      </c>
      <c r="N775" s="2"/>
      <c r="O775" s="2"/>
      <c r="P775" s="2">
        <v>5829890</v>
      </c>
      <c r="Q775" s="2" t="s">
        <v>25</v>
      </c>
      <c r="R775" s="2" t="s">
        <v>26</v>
      </c>
      <c r="S775" s="2" t="s">
        <v>27</v>
      </c>
      <c r="T775">
        <v>23532</v>
      </c>
      <c r="U775" t="e">
        <f>VLOOKUP(C775,Sheet2!$A$2:$E$369,2,FALSE)</f>
        <v>#N/A</v>
      </c>
      <c r="V775" t="e">
        <f>VLOOKUP(C775,Sheet2!$A$2:$E$369,3,FALSE)</f>
        <v>#N/A</v>
      </c>
      <c r="W775" t="e">
        <f>VLOOKUP(C775,Sheet2!$A$2:$E$369,5,FALSE)</f>
        <v>#N/A</v>
      </c>
    </row>
    <row r="776" spans="1:23">
      <c r="A776" s="2" t="s">
        <v>16</v>
      </c>
      <c r="B776" s="2" t="s">
        <v>3903</v>
      </c>
      <c r="C776" s="2">
        <v>71643</v>
      </c>
      <c r="D776" s="2">
        <v>50000</v>
      </c>
      <c r="E776" s="2" t="s">
        <v>3904</v>
      </c>
      <c r="F776" s="2" t="s">
        <v>19</v>
      </c>
      <c r="G776" s="2" t="s">
        <v>2747</v>
      </c>
      <c r="H776" s="2" t="s">
        <v>65</v>
      </c>
      <c r="I776" s="2" t="s">
        <v>3905</v>
      </c>
      <c r="J776" s="2" t="s">
        <v>3906</v>
      </c>
      <c r="K776" s="2"/>
      <c r="L776" s="2"/>
      <c r="M776" s="2" t="s">
        <v>3907</v>
      </c>
      <c r="N776" s="2"/>
      <c r="O776" s="2"/>
      <c r="P776" s="2">
        <v>5829891</v>
      </c>
      <c r="Q776" s="2" t="s">
        <v>25</v>
      </c>
      <c r="R776" s="2" t="s">
        <v>26</v>
      </c>
      <c r="S776" s="2" t="s">
        <v>27</v>
      </c>
      <c r="T776">
        <v>23395</v>
      </c>
      <c r="U776" t="e">
        <f>VLOOKUP(C776,Sheet2!$A$2:$E$369,2,FALSE)</f>
        <v>#N/A</v>
      </c>
      <c r="V776" t="e">
        <f>VLOOKUP(C776,Sheet2!$A$2:$E$369,3,FALSE)</f>
        <v>#N/A</v>
      </c>
      <c r="W776" t="e">
        <f>VLOOKUP(C776,Sheet2!$A$2:$E$369,5,FALSE)</f>
        <v>#N/A</v>
      </c>
    </row>
    <row r="777" spans="1:23">
      <c r="A777" s="2" t="s">
        <v>16</v>
      </c>
      <c r="B777" s="2" t="s">
        <v>3908</v>
      </c>
      <c r="C777" s="2">
        <v>72286</v>
      </c>
      <c r="D777" s="2">
        <v>50000</v>
      </c>
      <c r="E777" s="2" t="s">
        <v>3909</v>
      </c>
      <c r="F777" s="2" t="s">
        <v>19</v>
      </c>
      <c r="G777" s="2" t="s">
        <v>3910</v>
      </c>
      <c r="H777" s="2" t="s">
        <v>31</v>
      </c>
      <c r="I777" s="2" t="s">
        <v>2140</v>
      </c>
      <c r="J777" s="2" t="s">
        <v>2141</v>
      </c>
      <c r="K777" s="2"/>
      <c r="L777" s="2"/>
      <c r="M777" s="2" t="s">
        <v>3911</v>
      </c>
      <c r="N777" s="2"/>
      <c r="O777" s="2"/>
      <c r="P777" s="2">
        <v>5829892</v>
      </c>
      <c r="Q777" s="2" t="s">
        <v>25</v>
      </c>
      <c r="R777" s="2" t="s">
        <v>26</v>
      </c>
      <c r="S777" s="2" t="s">
        <v>27</v>
      </c>
      <c r="T777">
        <v>24032</v>
      </c>
      <c r="U777">
        <f>VLOOKUP(C777,Sheet2!$A$2:$E$369,2,FALSE)</f>
        <v>122</v>
      </c>
      <c r="V777">
        <f>VLOOKUP(C777,Sheet2!$A$2:$E$369,3,FALSE)</f>
        <v>50000</v>
      </c>
      <c r="W777">
        <f>VLOOKUP(C777,Sheet2!$A$2:$E$369,5,FALSE)</f>
        <v>1002552</v>
      </c>
    </row>
    <row r="778" spans="1:23">
      <c r="A778" s="2" t="s">
        <v>16</v>
      </c>
      <c r="B778" s="2" t="s">
        <v>3912</v>
      </c>
      <c r="C778" s="2">
        <v>71765</v>
      </c>
      <c r="D778" s="2">
        <v>50000</v>
      </c>
      <c r="E778" s="2" t="s">
        <v>3913</v>
      </c>
      <c r="F778" s="2" t="s">
        <v>19</v>
      </c>
      <c r="G778" s="2" t="s">
        <v>2471</v>
      </c>
      <c r="H778" s="2" t="s">
        <v>557</v>
      </c>
      <c r="I778" s="2" t="s">
        <v>325</v>
      </c>
      <c r="J778" s="2" t="s">
        <v>326</v>
      </c>
      <c r="K778" s="2"/>
      <c r="L778" s="2"/>
      <c r="M778" s="2" t="s">
        <v>3914</v>
      </c>
      <c r="N778" s="2"/>
      <c r="O778" s="2"/>
      <c r="P778" s="2">
        <v>5829893</v>
      </c>
      <c r="Q778" s="2" t="s">
        <v>25</v>
      </c>
      <c r="R778" s="2" t="s">
        <v>26</v>
      </c>
      <c r="S778" s="2" t="s">
        <v>27</v>
      </c>
      <c r="T778">
        <v>23517</v>
      </c>
      <c r="U778">
        <f>VLOOKUP(C778,Sheet2!$A$2:$E$369,2,FALSE)</f>
        <v>122</v>
      </c>
      <c r="V778">
        <f>VLOOKUP(C778,Sheet2!$A$2:$E$369,3,FALSE)</f>
        <v>50000</v>
      </c>
      <c r="W778">
        <f>VLOOKUP(C778,Sheet2!$A$2:$E$369,5,FALSE)</f>
        <v>1002383</v>
      </c>
    </row>
    <row r="779" spans="1:23">
      <c r="A779" s="2" t="s">
        <v>16</v>
      </c>
      <c r="B779" s="2" t="s">
        <v>3915</v>
      </c>
      <c r="C779" s="2">
        <v>71774</v>
      </c>
      <c r="D779" s="2">
        <v>50000</v>
      </c>
      <c r="E779" s="2" t="s">
        <v>3916</v>
      </c>
      <c r="F779" s="2" t="s">
        <v>19</v>
      </c>
      <c r="G779" s="2" t="s">
        <v>3917</v>
      </c>
      <c r="H779" s="2" t="s">
        <v>467</v>
      </c>
      <c r="I779" s="2" t="s">
        <v>3918</v>
      </c>
      <c r="J779" s="2" t="s">
        <v>3919</v>
      </c>
      <c r="K779" s="2"/>
      <c r="L779" s="2"/>
      <c r="M779" s="2" t="s">
        <v>3920</v>
      </c>
      <c r="N779" s="2"/>
      <c r="O779" s="2"/>
      <c r="P779" s="2">
        <v>5829894</v>
      </c>
      <c r="Q779" s="2" t="s">
        <v>25</v>
      </c>
      <c r="R779" s="2" t="s">
        <v>26</v>
      </c>
      <c r="S779" s="2" t="s">
        <v>27</v>
      </c>
      <c r="T779">
        <v>23526</v>
      </c>
      <c r="U779" t="e">
        <f>VLOOKUP(C779,Sheet2!$A$2:$E$369,2,FALSE)</f>
        <v>#N/A</v>
      </c>
      <c r="V779" t="e">
        <f>VLOOKUP(C779,Sheet2!$A$2:$E$369,3,FALSE)</f>
        <v>#N/A</v>
      </c>
      <c r="W779" t="e">
        <f>VLOOKUP(C779,Sheet2!$A$2:$E$369,5,FALSE)</f>
        <v>#N/A</v>
      </c>
    </row>
    <row r="780" spans="1:23">
      <c r="A780" s="2" t="s">
        <v>16</v>
      </c>
      <c r="B780" s="2" t="s">
        <v>3921</v>
      </c>
      <c r="C780" s="2">
        <v>71371</v>
      </c>
      <c r="D780" s="2">
        <v>50000</v>
      </c>
      <c r="E780" s="2" t="s">
        <v>3922</v>
      </c>
      <c r="F780" s="2" t="s">
        <v>19</v>
      </c>
      <c r="G780" s="2" t="s">
        <v>3923</v>
      </c>
      <c r="H780" s="2" t="s">
        <v>65</v>
      </c>
      <c r="I780" s="2" t="s">
        <v>3924</v>
      </c>
      <c r="J780" s="2" t="s">
        <v>3925</v>
      </c>
      <c r="K780" s="2"/>
      <c r="L780" s="2"/>
      <c r="M780" s="2" t="s">
        <v>3926</v>
      </c>
      <c r="N780" s="2"/>
      <c r="O780" s="2"/>
      <c r="P780" s="2">
        <v>5829895</v>
      </c>
      <c r="Q780" s="2" t="s">
        <v>25</v>
      </c>
      <c r="R780" s="2" t="s">
        <v>26</v>
      </c>
      <c r="S780" s="2" t="s">
        <v>27</v>
      </c>
      <c r="T780">
        <v>23124</v>
      </c>
      <c r="U780">
        <f>VLOOKUP(C780,Sheet2!$A$2:$E$369,2,FALSE)</f>
        <v>122</v>
      </c>
      <c r="V780">
        <f>VLOOKUP(C780,Sheet2!$A$2:$E$369,3,FALSE)</f>
        <v>50000</v>
      </c>
      <c r="W780">
        <f>VLOOKUP(C780,Sheet2!$A$2:$E$369,5,FALSE)</f>
        <v>1002118</v>
      </c>
    </row>
    <row r="781" spans="1:23">
      <c r="A781" s="2" t="s">
        <v>16</v>
      </c>
      <c r="B781" s="2" t="s">
        <v>3927</v>
      </c>
      <c r="C781" s="2">
        <v>71751</v>
      </c>
      <c r="D781" s="2">
        <v>50000</v>
      </c>
      <c r="E781" s="2" t="s">
        <v>3928</v>
      </c>
      <c r="F781" s="2" t="s">
        <v>19</v>
      </c>
      <c r="G781" s="2" t="s">
        <v>3929</v>
      </c>
      <c r="H781" s="2" t="s">
        <v>65</v>
      </c>
      <c r="I781" s="2" t="s">
        <v>3924</v>
      </c>
      <c r="J781" s="2" t="s">
        <v>3925</v>
      </c>
      <c r="K781" s="2"/>
      <c r="L781" s="2"/>
      <c r="M781" s="2" t="s">
        <v>3930</v>
      </c>
      <c r="N781" s="2"/>
      <c r="O781" s="2"/>
      <c r="P781" s="2">
        <v>5829896</v>
      </c>
      <c r="Q781" s="2" t="s">
        <v>25</v>
      </c>
      <c r="R781" s="2" t="s">
        <v>26</v>
      </c>
      <c r="S781" s="2" t="s">
        <v>27</v>
      </c>
      <c r="T781">
        <v>23503</v>
      </c>
      <c r="U781">
        <f>VLOOKUP(C781,Sheet2!$A$2:$E$369,2,FALSE)</f>
        <v>122</v>
      </c>
      <c r="V781">
        <f>VLOOKUP(C781,Sheet2!$A$2:$E$369,3,FALSE)</f>
        <v>50000</v>
      </c>
      <c r="W781">
        <f>VLOOKUP(C781,Sheet2!$A$2:$E$369,5,FALSE)</f>
        <v>1002377</v>
      </c>
    </row>
    <row r="782" spans="1:23">
      <c r="A782" s="2" t="s">
        <v>16</v>
      </c>
      <c r="B782" s="2" t="s">
        <v>3931</v>
      </c>
      <c r="C782" s="2">
        <v>71781</v>
      </c>
      <c r="D782" s="2">
        <v>50000</v>
      </c>
      <c r="E782" s="2" t="s">
        <v>3932</v>
      </c>
      <c r="F782" s="2" t="s">
        <v>19</v>
      </c>
      <c r="G782" s="2" t="s">
        <v>2759</v>
      </c>
      <c r="H782" s="2" t="s">
        <v>91</v>
      </c>
      <c r="I782" s="2" t="s">
        <v>3924</v>
      </c>
      <c r="J782" s="2" t="s">
        <v>3925</v>
      </c>
      <c r="K782" s="2"/>
      <c r="L782" s="2"/>
      <c r="M782" s="2" t="s">
        <v>3933</v>
      </c>
      <c r="N782" s="2"/>
      <c r="O782" s="2"/>
      <c r="P782" s="2">
        <v>5829897</v>
      </c>
      <c r="Q782" s="2" t="s">
        <v>25</v>
      </c>
      <c r="R782" s="2" t="s">
        <v>26</v>
      </c>
      <c r="S782" s="2" t="s">
        <v>27</v>
      </c>
      <c r="T782">
        <v>23533</v>
      </c>
      <c r="U782">
        <f>VLOOKUP(C782,Sheet2!$A$2:$E$369,2,FALSE)</f>
        <v>122</v>
      </c>
      <c r="V782">
        <f>VLOOKUP(C782,Sheet2!$A$2:$E$369,3,FALSE)</f>
        <v>50000</v>
      </c>
      <c r="W782">
        <f>VLOOKUP(C782,Sheet2!$A$2:$E$369,5,FALSE)</f>
        <v>1002393</v>
      </c>
    </row>
    <row r="783" spans="1:23">
      <c r="A783" s="2" t="s">
        <v>16</v>
      </c>
      <c r="B783" s="2" t="s">
        <v>3934</v>
      </c>
      <c r="C783" s="2">
        <v>71739</v>
      </c>
      <c r="D783" s="2">
        <v>50000</v>
      </c>
      <c r="E783" s="2" t="s">
        <v>3935</v>
      </c>
      <c r="F783" s="2" t="s">
        <v>19</v>
      </c>
      <c r="G783" s="2" t="s">
        <v>3936</v>
      </c>
      <c r="H783" s="2" t="s">
        <v>65</v>
      </c>
      <c r="I783" s="2" t="s">
        <v>3937</v>
      </c>
      <c r="J783" s="2" t="s">
        <v>3938</v>
      </c>
      <c r="K783" s="2"/>
      <c r="L783" s="2"/>
      <c r="M783" s="2" t="s">
        <v>3939</v>
      </c>
      <c r="N783" s="2"/>
      <c r="O783" s="2"/>
      <c r="P783" s="2">
        <v>5829898</v>
      </c>
      <c r="Q783" s="2" t="s">
        <v>25</v>
      </c>
      <c r="R783" s="2" t="s">
        <v>26</v>
      </c>
      <c r="S783" s="2" t="s">
        <v>27</v>
      </c>
      <c r="T783">
        <v>23491</v>
      </c>
      <c r="U783" t="e">
        <f>VLOOKUP(C783,Sheet2!$A$2:$E$369,2,FALSE)</f>
        <v>#N/A</v>
      </c>
      <c r="V783" t="e">
        <f>VLOOKUP(C783,Sheet2!$A$2:$E$369,3,FALSE)</f>
        <v>#N/A</v>
      </c>
      <c r="W783" t="e">
        <f>VLOOKUP(C783,Sheet2!$A$2:$E$369,5,FALSE)</f>
        <v>#N/A</v>
      </c>
    </row>
    <row r="784" spans="1:23">
      <c r="A784" s="2" t="s">
        <v>16</v>
      </c>
      <c r="B784" s="2" t="s">
        <v>3940</v>
      </c>
      <c r="C784" s="2">
        <v>71776</v>
      </c>
      <c r="D784" s="2">
        <v>50000</v>
      </c>
      <c r="E784" s="2" t="s">
        <v>3941</v>
      </c>
      <c r="F784" s="2" t="s">
        <v>19</v>
      </c>
      <c r="G784" s="2" t="s">
        <v>3942</v>
      </c>
      <c r="H784" s="2" t="s">
        <v>44</v>
      </c>
      <c r="I784" s="2" t="s">
        <v>3937</v>
      </c>
      <c r="J784" s="2" t="s">
        <v>3938</v>
      </c>
      <c r="K784" s="2"/>
      <c r="L784" s="2"/>
      <c r="M784" s="2" t="s">
        <v>3943</v>
      </c>
      <c r="N784" s="2"/>
      <c r="O784" s="2"/>
      <c r="P784" s="2">
        <v>5829899</v>
      </c>
      <c r="Q784" s="2" t="s">
        <v>25</v>
      </c>
      <c r="R784" s="2" t="s">
        <v>26</v>
      </c>
      <c r="S784" s="2" t="s">
        <v>27</v>
      </c>
      <c r="T784">
        <v>23528</v>
      </c>
      <c r="U784">
        <f>VLOOKUP(C784,Sheet2!$A$2:$E$369,2,FALSE)</f>
        <v>122</v>
      </c>
      <c r="V784">
        <f>VLOOKUP(C784,Sheet2!$A$2:$E$369,3,FALSE)</f>
        <v>50000</v>
      </c>
      <c r="W784">
        <f>VLOOKUP(C784,Sheet2!$A$2:$E$369,5,FALSE)</f>
        <v>1002389</v>
      </c>
    </row>
    <row r="785" spans="1:23">
      <c r="A785" s="2" t="s">
        <v>16</v>
      </c>
      <c r="B785" s="2" t="s">
        <v>3944</v>
      </c>
      <c r="C785" s="2">
        <v>70881</v>
      </c>
      <c r="D785" s="2">
        <v>50000</v>
      </c>
      <c r="E785" s="2" t="s">
        <v>3945</v>
      </c>
      <c r="F785" s="2" t="s">
        <v>19</v>
      </c>
      <c r="G785" s="2" t="s">
        <v>492</v>
      </c>
      <c r="H785" s="2" t="s">
        <v>168</v>
      </c>
      <c r="I785" s="2" t="s">
        <v>3937</v>
      </c>
      <c r="J785" s="2" t="s">
        <v>3938</v>
      </c>
      <c r="K785" s="2"/>
      <c r="L785" s="2"/>
      <c r="M785" s="2" t="s">
        <v>3946</v>
      </c>
      <c r="N785" s="2"/>
      <c r="O785" s="2"/>
      <c r="P785" s="2">
        <v>5829900</v>
      </c>
      <c r="Q785" s="2" t="s">
        <v>25</v>
      </c>
      <c r="R785" s="2" t="s">
        <v>26</v>
      </c>
      <c r="S785" s="2" t="s">
        <v>27</v>
      </c>
      <c r="T785">
        <v>24115</v>
      </c>
      <c r="U785">
        <f>VLOOKUP(C785,Sheet2!$A$2:$E$369,2,FALSE)</f>
        <v>125</v>
      </c>
      <c r="V785">
        <f>VLOOKUP(C785,Sheet2!$A$2:$E$369,3,FALSE)</f>
        <v>50000</v>
      </c>
      <c r="W785">
        <f>VLOOKUP(C785,Sheet2!$A$2:$E$369,5,FALSE)</f>
        <v>1002074</v>
      </c>
    </row>
    <row r="786" spans="1:23">
      <c r="A786" s="2" t="s">
        <v>16</v>
      </c>
      <c r="B786" s="2" t="s">
        <v>3947</v>
      </c>
      <c r="C786" s="2">
        <v>72047</v>
      </c>
      <c r="D786" s="2">
        <v>50000</v>
      </c>
      <c r="E786" s="2" t="s">
        <v>3948</v>
      </c>
      <c r="F786" s="2" t="s">
        <v>19</v>
      </c>
      <c r="G786" s="2" t="s">
        <v>3399</v>
      </c>
      <c r="H786" s="2" t="s">
        <v>557</v>
      </c>
      <c r="I786" s="2" t="s">
        <v>3937</v>
      </c>
      <c r="J786" s="2" t="s">
        <v>3938</v>
      </c>
      <c r="K786" s="2"/>
      <c r="L786" s="2"/>
      <c r="M786" s="2" t="s">
        <v>3949</v>
      </c>
      <c r="N786" s="2"/>
      <c r="O786" s="2"/>
      <c r="P786" s="2">
        <v>5829901</v>
      </c>
      <c r="Q786" s="2" t="s">
        <v>25</v>
      </c>
      <c r="R786" s="2" t="s">
        <v>26</v>
      </c>
      <c r="S786" s="2" t="s">
        <v>27</v>
      </c>
      <c r="T786">
        <v>23799</v>
      </c>
      <c r="U786" t="e">
        <f>VLOOKUP(C786,Sheet2!$A$2:$E$369,2,FALSE)</f>
        <v>#N/A</v>
      </c>
      <c r="V786" t="e">
        <f>VLOOKUP(C786,Sheet2!$A$2:$E$369,3,FALSE)</f>
        <v>#N/A</v>
      </c>
      <c r="W786" t="e">
        <f>VLOOKUP(C786,Sheet2!$A$2:$E$369,5,FALSE)</f>
        <v>#N/A</v>
      </c>
    </row>
    <row r="787" spans="1:23">
      <c r="A787" s="2" t="s">
        <v>16</v>
      </c>
      <c r="B787" s="2" t="s">
        <v>3950</v>
      </c>
      <c r="C787" s="2">
        <v>72157</v>
      </c>
      <c r="D787" s="2">
        <v>50000</v>
      </c>
      <c r="E787" s="2" t="s">
        <v>3951</v>
      </c>
      <c r="F787" s="2" t="s">
        <v>19</v>
      </c>
      <c r="G787" s="2" t="s">
        <v>3952</v>
      </c>
      <c r="H787" s="2" t="s">
        <v>31</v>
      </c>
      <c r="I787" s="2" t="s">
        <v>2546</v>
      </c>
      <c r="J787" s="2" t="s">
        <v>2547</v>
      </c>
      <c r="K787" s="2"/>
      <c r="L787" s="2"/>
      <c r="M787" s="2" t="s">
        <v>3953</v>
      </c>
      <c r="N787" s="2"/>
      <c r="O787" s="2"/>
      <c r="P787" s="2">
        <v>5829902</v>
      </c>
      <c r="Q787" s="2" t="s">
        <v>25</v>
      </c>
      <c r="R787" s="2" t="s">
        <v>26</v>
      </c>
      <c r="S787" s="2" t="s">
        <v>27</v>
      </c>
      <c r="T787">
        <v>23903</v>
      </c>
      <c r="U787">
        <f>VLOOKUP(C787,Sheet2!$A$2:$E$369,2,FALSE)</f>
        <v>122</v>
      </c>
      <c r="V787">
        <f>VLOOKUP(C787,Sheet2!$A$2:$E$369,3,FALSE)</f>
        <v>50000</v>
      </c>
      <c r="W787">
        <f>VLOOKUP(C787,Sheet2!$A$2:$E$369,5,FALSE)</f>
        <v>1002521</v>
      </c>
    </row>
    <row r="788" spans="1:23">
      <c r="A788" s="2" t="s">
        <v>16</v>
      </c>
      <c r="B788" s="2" t="s">
        <v>3954</v>
      </c>
      <c r="C788" s="2">
        <v>71037</v>
      </c>
      <c r="D788" s="2">
        <v>50000</v>
      </c>
      <c r="E788" s="2" t="s">
        <v>3955</v>
      </c>
      <c r="F788" s="2" t="s">
        <v>19</v>
      </c>
      <c r="G788" s="2" t="s">
        <v>3956</v>
      </c>
      <c r="H788" s="2" t="s">
        <v>91</v>
      </c>
      <c r="I788" s="2" t="s">
        <v>3957</v>
      </c>
      <c r="J788" s="2" t="s">
        <v>3958</v>
      </c>
      <c r="K788" s="2"/>
      <c r="L788" s="2"/>
      <c r="M788" s="2" t="s">
        <v>3959</v>
      </c>
      <c r="N788" s="2"/>
      <c r="O788" s="2"/>
      <c r="P788" s="2">
        <v>5829903</v>
      </c>
      <c r="Q788" s="2" t="s">
        <v>25</v>
      </c>
      <c r="R788" s="2" t="s">
        <v>26</v>
      </c>
      <c r="S788" s="2" t="s">
        <v>27</v>
      </c>
      <c r="T788">
        <v>22792</v>
      </c>
      <c r="U788" t="e">
        <f>VLOOKUP(C788,Sheet2!$A$2:$E$369,2,FALSE)</f>
        <v>#N/A</v>
      </c>
      <c r="V788" t="e">
        <f>VLOOKUP(C788,Sheet2!$A$2:$E$369,3,FALSE)</f>
        <v>#N/A</v>
      </c>
      <c r="W788" t="e">
        <f>VLOOKUP(C788,Sheet2!$A$2:$E$369,5,FALSE)</f>
        <v>#N/A</v>
      </c>
    </row>
    <row r="789" spans="1:23">
      <c r="A789" s="2" t="s">
        <v>16</v>
      </c>
      <c r="B789" s="2" t="s">
        <v>3960</v>
      </c>
      <c r="C789" s="2">
        <v>71064</v>
      </c>
      <c r="D789" s="2">
        <v>50000</v>
      </c>
      <c r="E789" s="2" t="s">
        <v>3961</v>
      </c>
      <c r="F789" s="2" t="s">
        <v>19</v>
      </c>
      <c r="G789" s="2" t="s">
        <v>3962</v>
      </c>
      <c r="H789" s="2" t="s">
        <v>147</v>
      </c>
      <c r="I789" s="2" t="s">
        <v>480</v>
      </c>
      <c r="J789" s="2" t="s">
        <v>481</v>
      </c>
      <c r="K789" s="2"/>
      <c r="L789" s="2"/>
      <c r="M789" s="2" t="s">
        <v>3963</v>
      </c>
      <c r="N789" s="2"/>
      <c r="O789" s="2"/>
      <c r="P789" s="2">
        <v>5829904</v>
      </c>
      <c r="Q789" s="2" t="s">
        <v>25</v>
      </c>
      <c r="R789" s="2" t="s">
        <v>26</v>
      </c>
      <c r="S789" s="2" t="s">
        <v>27</v>
      </c>
      <c r="T789">
        <v>22817</v>
      </c>
      <c r="U789" t="e">
        <f>VLOOKUP(C789,Sheet2!$A$2:$E$369,2,FALSE)</f>
        <v>#N/A</v>
      </c>
      <c r="V789" t="e">
        <f>VLOOKUP(C789,Sheet2!$A$2:$E$369,3,FALSE)</f>
        <v>#N/A</v>
      </c>
      <c r="W789" t="e">
        <f>VLOOKUP(C789,Sheet2!$A$2:$E$369,5,FALSE)</f>
        <v>#N/A</v>
      </c>
    </row>
    <row r="790" spans="1:23">
      <c r="A790" s="2" t="s">
        <v>16</v>
      </c>
      <c r="B790" s="2" t="s">
        <v>3964</v>
      </c>
      <c r="C790" s="2">
        <v>71074</v>
      </c>
      <c r="D790" s="2">
        <v>50000</v>
      </c>
      <c r="E790" s="2" t="s">
        <v>3965</v>
      </c>
      <c r="F790" s="2" t="s">
        <v>19</v>
      </c>
      <c r="G790" s="2" t="s">
        <v>3966</v>
      </c>
      <c r="H790" s="2" t="s">
        <v>91</v>
      </c>
      <c r="I790" s="2" t="s">
        <v>2193</v>
      </c>
      <c r="J790" s="2" t="s">
        <v>2194</v>
      </c>
      <c r="K790" s="2"/>
      <c r="L790" s="2"/>
      <c r="M790" s="2" t="s">
        <v>3967</v>
      </c>
      <c r="N790" s="2"/>
      <c r="O790" s="2"/>
      <c r="P790" s="2">
        <v>5829905</v>
      </c>
      <c r="Q790" s="2" t="s">
        <v>25</v>
      </c>
      <c r="R790" s="2" t="s">
        <v>26</v>
      </c>
      <c r="S790" s="2" t="s">
        <v>27</v>
      </c>
      <c r="T790">
        <v>22827</v>
      </c>
      <c r="U790" t="e">
        <f>VLOOKUP(C790,Sheet2!$A$2:$E$369,2,FALSE)</f>
        <v>#N/A</v>
      </c>
      <c r="V790" t="e">
        <f>VLOOKUP(C790,Sheet2!$A$2:$E$369,3,FALSE)</f>
        <v>#N/A</v>
      </c>
      <c r="W790" t="e">
        <f>VLOOKUP(C790,Sheet2!$A$2:$E$369,5,FALSE)</f>
        <v>#N/A</v>
      </c>
    </row>
    <row r="791" spans="1:23">
      <c r="A791" s="2" t="s">
        <v>16</v>
      </c>
      <c r="B791" s="2" t="s">
        <v>3968</v>
      </c>
      <c r="C791" s="2">
        <v>72822</v>
      </c>
      <c r="D791" s="2">
        <v>50000</v>
      </c>
      <c r="E791" s="2" t="s">
        <v>3969</v>
      </c>
      <c r="F791" s="2" t="s">
        <v>19</v>
      </c>
      <c r="G791" s="2" t="s">
        <v>3640</v>
      </c>
      <c r="H791" s="2" t="s">
        <v>91</v>
      </c>
      <c r="I791" s="2" t="s">
        <v>1079</v>
      </c>
      <c r="J791" s="2" t="s">
        <v>1080</v>
      </c>
      <c r="K791" s="2"/>
      <c r="L791" s="2"/>
      <c r="M791" s="2" t="s">
        <v>3970</v>
      </c>
      <c r="N791" s="2"/>
      <c r="O791" s="2"/>
      <c r="P791" s="2">
        <v>5829906</v>
      </c>
      <c r="Q791" s="2" t="s">
        <v>25</v>
      </c>
      <c r="R791" s="2" t="s">
        <v>26</v>
      </c>
      <c r="S791" s="2" t="s">
        <v>27</v>
      </c>
      <c r="T791">
        <v>24397</v>
      </c>
      <c r="U791" t="e">
        <f>VLOOKUP(C791,Sheet2!$A$2:$E$369,2,FALSE)</f>
        <v>#N/A</v>
      </c>
      <c r="V791" t="e">
        <f>VLOOKUP(C791,Sheet2!$A$2:$E$369,3,FALSE)</f>
        <v>#N/A</v>
      </c>
      <c r="W791" t="e">
        <f>VLOOKUP(C791,Sheet2!$A$2:$E$369,5,FALSE)</f>
        <v>#N/A</v>
      </c>
    </row>
    <row r="792" spans="1:23">
      <c r="A792" s="2" t="s">
        <v>16</v>
      </c>
      <c r="B792" s="2" t="s">
        <v>3971</v>
      </c>
      <c r="C792" s="2">
        <v>71077</v>
      </c>
      <c r="D792" s="2">
        <v>50000</v>
      </c>
      <c r="E792" s="2" t="s">
        <v>3972</v>
      </c>
      <c r="F792" s="2" t="s">
        <v>19</v>
      </c>
      <c r="G792" s="2" t="s">
        <v>2711</v>
      </c>
      <c r="H792" s="2" t="s">
        <v>147</v>
      </c>
      <c r="I792" s="2" t="s">
        <v>3973</v>
      </c>
      <c r="J792" s="2" t="s">
        <v>3974</v>
      </c>
      <c r="K792" s="2"/>
      <c r="L792" s="2"/>
      <c r="M792" s="2" t="s">
        <v>3975</v>
      </c>
      <c r="N792" s="2"/>
      <c r="O792" s="2"/>
      <c r="P792" s="2">
        <v>5829907</v>
      </c>
      <c r="Q792" s="2" t="s">
        <v>25</v>
      </c>
      <c r="R792" s="2" t="s">
        <v>26</v>
      </c>
      <c r="S792" s="2" t="s">
        <v>27</v>
      </c>
      <c r="T792">
        <v>22830</v>
      </c>
      <c r="U792">
        <f>VLOOKUP(C792,Sheet2!$A$2:$E$369,2,FALSE)</f>
        <v>122</v>
      </c>
      <c r="V792">
        <f>VLOOKUP(C792,Sheet2!$A$2:$E$369,3,FALSE)</f>
        <v>50000</v>
      </c>
      <c r="W792">
        <f>VLOOKUP(C792,Sheet2!$A$2:$E$369,5,FALSE)</f>
        <v>1002282</v>
      </c>
    </row>
    <row r="793" spans="1:23">
      <c r="A793" s="2" t="s">
        <v>16</v>
      </c>
      <c r="B793" s="2" t="s">
        <v>3976</v>
      </c>
      <c r="C793" s="2">
        <v>71102</v>
      </c>
      <c r="D793" s="2">
        <v>50000</v>
      </c>
      <c r="E793" s="2" t="s">
        <v>3977</v>
      </c>
      <c r="F793" s="2" t="s">
        <v>19</v>
      </c>
      <c r="G793" s="2" t="s">
        <v>3978</v>
      </c>
      <c r="H793" s="2" t="s">
        <v>91</v>
      </c>
      <c r="I793" s="2" t="s">
        <v>2242</v>
      </c>
      <c r="J793" s="2" t="s">
        <v>2243</v>
      </c>
      <c r="K793" s="2"/>
      <c r="L793" s="2"/>
      <c r="M793" s="2" t="s">
        <v>3979</v>
      </c>
      <c r="N793" s="2"/>
      <c r="O793" s="2"/>
      <c r="P793" s="2">
        <v>5829908</v>
      </c>
      <c r="Q793" s="2" t="s">
        <v>25</v>
      </c>
      <c r="R793" s="2" t="s">
        <v>26</v>
      </c>
      <c r="S793" s="2" t="s">
        <v>27</v>
      </c>
      <c r="T793">
        <v>22855</v>
      </c>
      <c r="U793" t="e">
        <f>VLOOKUP(C793,Sheet2!$A$2:$E$369,2,FALSE)</f>
        <v>#N/A</v>
      </c>
      <c r="V793" t="e">
        <f>VLOOKUP(C793,Sheet2!$A$2:$E$369,3,FALSE)</f>
        <v>#N/A</v>
      </c>
      <c r="W793" t="e">
        <f>VLOOKUP(C793,Sheet2!$A$2:$E$369,5,FALSE)</f>
        <v>#N/A</v>
      </c>
    </row>
    <row r="794" spans="1:23">
      <c r="A794" s="2" t="s">
        <v>16</v>
      </c>
      <c r="B794" s="2" t="s">
        <v>3980</v>
      </c>
      <c r="C794" s="2">
        <v>71111</v>
      </c>
      <c r="D794" s="2">
        <v>50000</v>
      </c>
      <c r="E794" s="2" t="s">
        <v>3981</v>
      </c>
      <c r="F794" s="2" t="s">
        <v>19</v>
      </c>
      <c r="G794" s="2" t="s">
        <v>2219</v>
      </c>
      <c r="H794" s="2" t="s">
        <v>147</v>
      </c>
      <c r="I794" s="2" t="s">
        <v>2231</v>
      </c>
      <c r="J794" s="2" t="s">
        <v>2232</v>
      </c>
      <c r="K794" s="2"/>
      <c r="L794" s="2"/>
      <c r="M794" s="2" t="s">
        <v>3982</v>
      </c>
      <c r="N794" s="2"/>
      <c r="O794" s="2"/>
      <c r="P794" s="2">
        <v>5829909</v>
      </c>
      <c r="Q794" s="2" t="s">
        <v>25</v>
      </c>
      <c r="R794" s="2" t="s">
        <v>26</v>
      </c>
      <c r="S794" s="2" t="s">
        <v>27</v>
      </c>
      <c r="T794">
        <v>22864</v>
      </c>
      <c r="U794" t="e">
        <f>VLOOKUP(C794,Sheet2!$A$2:$E$369,2,FALSE)</f>
        <v>#N/A</v>
      </c>
      <c r="V794" t="e">
        <f>VLOOKUP(C794,Sheet2!$A$2:$E$369,3,FALSE)</f>
        <v>#N/A</v>
      </c>
      <c r="W794" t="e">
        <f>VLOOKUP(C794,Sheet2!$A$2:$E$369,5,FALSE)</f>
        <v>#N/A</v>
      </c>
    </row>
    <row r="795" spans="1:23">
      <c r="A795" s="2" t="s">
        <v>16</v>
      </c>
      <c r="B795" s="2" t="s">
        <v>3983</v>
      </c>
      <c r="C795" s="2">
        <v>71017</v>
      </c>
      <c r="D795" s="2">
        <v>50000</v>
      </c>
      <c r="E795" s="2" t="s">
        <v>3984</v>
      </c>
      <c r="F795" s="2" t="s">
        <v>19</v>
      </c>
      <c r="G795" s="2" t="s">
        <v>3985</v>
      </c>
      <c r="H795" s="2" t="s">
        <v>65</v>
      </c>
      <c r="I795" s="2" t="s">
        <v>3986</v>
      </c>
      <c r="J795" s="2" t="s">
        <v>3987</v>
      </c>
      <c r="K795" s="2"/>
      <c r="L795" s="2"/>
      <c r="M795" s="2" t="s">
        <v>3988</v>
      </c>
      <c r="N795" s="2"/>
      <c r="O795" s="2"/>
      <c r="P795" s="2">
        <v>5829910</v>
      </c>
      <c r="Q795" s="2" t="s">
        <v>25</v>
      </c>
      <c r="R795" s="2" t="s">
        <v>26</v>
      </c>
      <c r="S795" s="2" t="s">
        <v>27</v>
      </c>
      <c r="T795">
        <v>22772</v>
      </c>
      <c r="U795" t="e">
        <f>VLOOKUP(C795,Sheet2!$A$2:$E$369,2,FALSE)</f>
        <v>#N/A</v>
      </c>
      <c r="V795" t="e">
        <f>VLOOKUP(C795,Sheet2!$A$2:$E$369,3,FALSE)</f>
        <v>#N/A</v>
      </c>
      <c r="W795" t="e">
        <f>VLOOKUP(C795,Sheet2!$A$2:$E$369,5,FALSE)</f>
        <v>#N/A</v>
      </c>
    </row>
    <row r="796" spans="1:23">
      <c r="A796" s="2" t="s">
        <v>16</v>
      </c>
      <c r="B796" s="2" t="s">
        <v>3989</v>
      </c>
      <c r="C796" s="2">
        <v>71157</v>
      </c>
      <c r="D796" s="2">
        <v>50000</v>
      </c>
      <c r="E796" s="2" t="s">
        <v>3990</v>
      </c>
      <c r="F796" s="2" t="s">
        <v>19</v>
      </c>
      <c r="G796" s="2" t="s">
        <v>3991</v>
      </c>
      <c r="H796" s="2" t="s">
        <v>65</v>
      </c>
      <c r="I796" s="2" t="s">
        <v>3992</v>
      </c>
      <c r="J796" s="2" t="s">
        <v>3993</v>
      </c>
      <c r="K796" s="2"/>
      <c r="L796" s="2"/>
      <c r="M796" s="2" t="s">
        <v>3994</v>
      </c>
      <c r="N796" s="2"/>
      <c r="O796" s="2"/>
      <c r="P796" s="2">
        <v>5829911</v>
      </c>
      <c r="Q796" s="2" t="s">
        <v>25</v>
      </c>
      <c r="R796" s="2" t="s">
        <v>26</v>
      </c>
      <c r="S796" s="2" t="s">
        <v>27</v>
      </c>
      <c r="T796">
        <v>22910</v>
      </c>
      <c r="U796" t="e">
        <f>VLOOKUP(C796,Sheet2!$A$2:$E$369,2,FALSE)</f>
        <v>#N/A</v>
      </c>
      <c r="V796" t="e">
        <f>VLOOKUP(C796,Sheet2!$A$2:$E$369,3,FALSE)</f>
        <v>#N/A</v>
      </c>
      <c r="W796" t="e">
        <f>VLOOKUP(C796,Sheet2!$A$2:$E$369,5,FALSE)</f>
        <v>#N/A</v>
      </c>
    </row>
    <row r="797" spans="1:23">
      <c r="A797" s="2" t="s">
        <v>16</v>
      </c>
      <c r="B797" s="2" t="s">
        <v>3995</v>
      </c>
      <c r="C797" s="2">
        <v>71168</v>
      </c>
      <c r="D797" s="2">
        <v>50000</v>
      </c>
      <c r="E797" s="2" t="s">
        <v>3996</v>
      </c>
      <c r="F797" s="2" t="s">
        <v>19</v>
      </c>
      <c r="G797" s="2" t="s">
        <v>3997</v>
      </c>
      <c r="H797" s="2" t="s">
        <v>58</v>
      </c>
      <c r="I797" s="2" t="s">
        <v>3241</v>
      </c>
      <c r="J797" s="2" t="s">
        <v>3242</v>
      </c>
      <c r="K797" s="2"/>
      <c r="L797" s="2"/>
      <c r="M797" s="2" t="s">
        <v>3998</v>
      </c>
      <c r="N797" s="2"/>
      <c r="O797" s="2"/>
      <c r="P797" s="2">
        <v>5829912</v>
      </c>
      <c r="Q797" s="2" t="s">
        <v>25</v>
      </c>
      <c r="R797" s="2" t="s">
        <v>26</v>
      </c>
      <c r="S797" s="2" t="s">
        <v>27</v>
      </c>
      <c r="T797">
        <v>22921</v>
      </c>
      <c r="U797" t="e">
        <f>VLOOKUP(C797,Sheet2!$A$2:$E$369,2,FALSE)</f>
        <v>#N/A</v>
      </c>
      <c r="V797" t="e">
        <f>VLOOKUP(C797,Sheet2!$A$2:$E$369,3,FALSE)</f>
        <v>#N/A</v>
      </c>
      <c r="W797" t="e">
        <f>VLOOKUP(C797,Sheet2!$A$2:$E$369,5,FALSE)</f>
        <v>#N/A</v>
      </c>
    </row>
    <row r="798" spans="1:23">
      <c r="A798" s="2" t="s">
        <v>16</v>
      </c>
      <c r="B798" s="2" t="s">
        <v>3999</v>
      </c>
      <c r="C798" s="2">
        <v>72126</v>
      </c>
      <c r="D798" s="2">
        <v>50000</v>
      </c>
      <c r="E798" s="2" t="s">
        <v>4000</v>
      </c>
      <c r="F798" s="2" t="s">
        <v>19</v>
      </c>
      <c r="G798" s="2" t="s">
        <v>4001</v>
      </c>
      <c r="H798" s="2" t="s">
        <v>31</v>
      </c>
      <c r="I798" s="2" t="s">
        <v>2285</v>
      </c>
      <c r="J798" s="2" t="s">
        <v>2286</v>
      </c>
      <c r="K798" s="2"/>
      <c r="L798" s="2"/>
      <c r="M798" s="2" t="s">
        <v>4002</v>
      </c>
      <c r="N798" s="2"/>
      <c r="O798" s="2"/>
      <c r="P798" s="2">
        <v>5829913</v>
      </c>
      <c r="Q798" s="2" t="s">
        <v>25</v>
      </c>
      <c r="R798" s="2" t="s">
        <v>26</v>
      </c>
      <c r="S798" s="2" t="s">
        <v>27</v>
      </c>
      <c r="T798">
        <v>23872</v>
      </c>
      <c r="U798" t="e">
        <f>VLOOKUP(C798,Sheet2!$A$2:$E$369,2,FALSE)</f>
        <v>#N/A</v>
      </c>
      <c r="V798" t="e">
        <f>VLOOKUP(C798,Sheet2!$A$2:$E$369,3,FALSE)</f>
        <v>#N/A</v>
      </c>
      <c r="W798" t="e">
        <f>VLOOKUP(C798,Sheet2!$A$2:$E$369,5,FALSE)</f>
        <v>#N/A</v>
      </c>
    </row>
    <row r="799" spans="1:23">
      <c r="A799" s="2" t="s">
        <v>16</v>
      </c>
      <c r="B799" s="2" t="s">
        <v>4003</v>
      </c>
      <c r="C799" s="2">
        <v>71142</v>
      </c>
      <c r="D799" s="2">
        <v>50000</v>
      </c>
      <c r="E799" s="2" t="s">
        <v>4004</v>
      </c>
      <c r="F799" s="2" t="s">
        <v>19</v>
      </c>
      <c r="G799" s="2" t="s">
        <v>4005</v>
      </c>
      <c r="H799" s="2" t="s">
        <v>586</v>
      </c>
      <c r="I799" s="2" t="s">
        <v>4006</v>
      </c>
      <c r="J799" s="2" t="s">
        <v>4007</v>
      </c>
      <c r="K799" s="2"/>
      <c r="L799" s="2"/>
      <c r="M799" s="2" t="s">
        <v>4008</v>
      </c>
      <c r="N799" s="2"/>
      <c r="O799" s="2"/>
      <c r="P799" s="2">
        <v>5829914</v>
      </c>
      <c r="Q799" s="2" t="s">
        <v>25</v>
      </c>
      <c r="R799" s="2" t="s">
        <v>26</v>
      </c>
      <c r="S799" s="2" t="s">
        <v>27</v>
      </c>
      <c r="T799">
        <v>22895</v>
      </c>
      <c r="U799" t="e">
        <f>VLOOKUP(C799,Sheet2!$A$2:$E$369,2,FALSE)</f>
        <v>#N/A</v>
      </c>
      <c r="V799" t="e">
        <f>VLOOKUP(C799,Sheet2!$A$2:$E$369,3,FALSE)</f>
        <v>#N/A</v>
      </c>
      <c r="W799" t="e">
        <f>VLOOKUP(C799,Sheet2!$A$2:$E$369,5,FALSE)</f>
        <v>#N/A</v>
      </c>
    </row>
    <row r="800" spans="1:23">
      <c r="A800" s="2" t="s">
        <v>16</v>
      </c>
      <c r="B800" s="2" t="s">
        <v>4009</v>
      </c>
      <c r="C800" s="2">
        <v>71199</v>
      </c>
      <c r="D800" s="2">
        <v>50000</v>
      </c>
      <c r="E800" s="2" t="s">
        <v>4010</v>
      </c>
      <c r="F800" s="2" t="s">
        <v>19</v>
      </c>
      <c r="G800" s="2" t="s">
        <v>4011</v>
      </c>
      <c r="H800" s="2" t="s">
        <v>251</v>
      </c>
      <c r="I800" s="2" t="s">
        <v>3307</v>
      </c>
      <c r="J800" s="2" t="s">
        <v>3308</v>
      </c>
      <c r="K800" s="2"/>
      <c r="L800" s="2"/>
      <c r="M800" s="2" t="s">
        <v>4012</v>
      </c>
      <c r="N800" s="2"/>
      <c r="O800" s="2"/>
      <c r="P800" s="2">
        <v>5829915</v>
      </c>
      <c r="Q800" s="2" t="s">
        <v>25</v>
      </c>
      <c r="R800" s="2" t="s">
        <v>26</v>
      </c>
      <c r="S800" s="2" t="s">
        <v>27</v>
      </c>
      <c r="T800">
        <v>22952</v>
      </c>
      <c r="U800" t="e">
        <f>VLOOKUP(C800,Sheet2!$A$2:$E$369,2,FALSE)</f>
        <v>#N/A</v>
      </c>
      <c r="V800" t="e">
        <f>VLOOKUP(C800,Sheet2!$A$2:$E$369,3,FALSE)</f>
        <v>#N/A</v>
      </c>
      <c r="W800" t="e">
        <f>VLOOKUP(C800,Sheet2!$A$2:$E$369,5,FALSE)</f>
        <v>#N/A</v>
      </c>
    </row>
    <row r="801" spans="1:23">
      <c r="A801" s="2" t="s">
        <v>16</v>
      </c>
      <c r="B801" s="2" t="s">
        <v>4013</v>
      </c>
      <c r="C801" s="2">
        <v>71227</v>
      </c>
      <c r="D801" s="2">
        <v>50000</v>
      </c>
      <c r="E801" s="2" t="s">
        <v>4014</v>
      </c>
      <c r="F801" s="2" t="s">
        <v>19</v>
      </c>
      <c r="G801" s="2" t="s">
        <v>3991</v>
      </c>
      <c r="H801" s="2" t="s">
        <v>65</v>
      </c>
      <c r="I801" s="2" t="s">
        <v>755</v>
      </c>
      <c r="J801" s="2" t="s">
        <v>756</v>
      </c>
      <c r="K801" s="2"/>
      <c r="L801" s="2"/>
      <c r="M801" s="2" t="s">
        <v>4015</v>
      </c>
      <c r="N801" s="2"/>
      <c r="O801" s="2"/>
      <c r="P801" s="2">
        <v>5829916</v>
      </c>
      <c r="Q801" s="2" t="s">
        <v>25</v>
      </c>
      <c r="R801" s="2" t="s">
        <v>26</v>
      </c>
      <c r="S801" s="2" t="s">
        <v>27</v>
      </c>
      <c r="T801">
        <v>22980</v>
      </c>
      <c r="U801" t="e">
        <f>VLOOKUP(C801,Sheet2!$A$2:$E$369,2,FALSE)</f>
        <v>#N/A</v>
      </c>
      <c r="V801" t="e">
        <f>VLOOKUP(C801,Sheet2!$A$2:$E$369,3,FALSE)</f>
        <v>#N/A</v>
      </c>
      <c r="W801" t="e">
        <f>VLOOKUP(C801,Sheet2!$A$2:$E$369,5,FALSE)</f>
        <v>#N/A</v>
      </c>
    </row>
    <row r="802" spans="1:23">
      <c r="A802" s="2" t="s">
        <v>16</v>
      </c>
      <c r="B802" s="2" t="s">
        <v>4016</v>
      </c>
      <c r="C802" s="2">
        <v>71242</v>
      </c>
      <c r="D802" s="2">
        <v>50000</v>
      </c>
      <c r="E802" s="2" t="s">
        <v>4017</v>
      </c>
      <c r="F802" s="2" t="s">
        <v>19</v>
      </c>
      <c r="G802" s="2" t="s">
        <v>2192</v>
      </c>
      <c r="H802" s="2" t="s">
        <v>557</v>
      </c>
      <c r="I802" s="2" t="s">
        <v>2392</v>
      </c>
      <c r="J802" s="2" t="s">
        <v>2393</v>
      </c>
      <c r="K802" s="2"/>
      <c r="L802" s="2"/>
      <c r="M802" s="2" t="s">
        <v>4018</v>
      </c>
      <c r="N802" s="2"/>
      <c r="O802" s="2"/>
      <c r="P802" s="2">
        <v>5829917</v>
      </c>
      <c r="Q802" s="2" t="s">
        <v>25</v>
      </c>
      <c r="R802" s="2" t="s">
        <v>26</v>
      </c>
      <c r="S802" s="2" t="s">
        <v>27</v>
      </c>
      <c r="T802">
        <v>22995</v>
      </c>
      <c r="U802" t="e">
        <f>VLOOKUP(C802,Sheet2!$A$2:$E$369,2,FALSE)</f>
        <v>#N/A</v>
      </c>
      <c r="V802" t="e">
        <f>VLOOKUP(C802,Sheet2!$A$2:$E$369,3,FALSE)</f>
        <v>#N/A</v>
      </c>
      <c r="W802" t="e">
        <f>VLOOKUP(C802,Sheet2!$A$2:$E$369,5,FALSE)</f>
        <v>#N/A</v>
      </c>
    </row>
    <row r="803" spans="1:23">
      <c r="A803" s="2" t="s">
        <v>16</v>
      </c>
      <c r="B803" s="2" t="s">
        <v>4019</v>
      </c>
      <c r="C803" s="2">
        <v>71251</v>
      </c>
      <c r="D803" s="2">
        <v>50000</v>
      </c>
      <c r="E803" s="2" t="s">
        <v>4020</v>
      </c>
      <c r="F803" s="2" t="s">
        <v>19</v>
      </c>
      <c r="G803" s="2" t="s">
        <v>4021</v>
      </c>
      <c r="H803" s="2" t="s">
        <v>91</v>
      </c>
      <c r="I803" s="2" t="s">
        <v>3340</v>
      </c>
      <c r="J803" s="2" t="s">
        <v>3341</v>
      </c>
      <c r="K803" s="2"/>
      <c r="L803" s="2"/>
      <c r="M803" s="2" t="s">
        <v>4022</v>
      </c>
      <c r="N803" s="2"/>
      <c r="O803" s="2"/>
      <c r="P803" s="2">
        <v>5829918</v>
      </c>
      <c r="Q803" s="2" t="s">
        <v>25</v>
      </c>
      <c r="R803" s="2" t="s">
        <v>26</v>
      </c>
      <c r="S803" s="2" t="s">
        <v>27</v>
      </c>
      <c r="T803">
        <v>23004</v>
      </c>
      <c r="U803" t="e">
        <f>VLOOKUP(C803,Sheet2!$A$2:$E$369,2,FALSE)</f>
        <v>#N/A</v>
      </c>
      <c r="V803" t="e">
        <f>VLOOKUP(C803,Sheet2!$A$2:$E$369,3,FALSE)</f>
        <v>#N/A</v>
      </c>
      <c r="W803" t="e">
        <f>VLOOKUP(C803,Sheet2!$A$2:$E$369,5,FALSE)</f>
        <v>#N/A</v>
      </c>
    </row>
    <row r="804" spans="1:23">
      <c r="A804" s="2" t="s">
        <v>16</v>
      </c>
      <c r="B804" s="2" t="s">
        <v>4023</v>
      </c>
      <c r="C804" s="2">
        <v>71263</v>
      </c>
      <c r="D804" s="2">
        <v>50000</v>
      </c>
      <c r="E804" s="2" t="s">
        <v>4024</v>
      </c>
      <c r="F804" s="2" t="s">
        <v>19</v>
      </c>
      <c r="G804" s="2" t="s">
        <v>4025</v>
      </c>
      <c r="H804" s="2" t="s">
        <v>1353</v>
      </c>
      <c r="I804" s="2" t="s">
        <v>4026</v>
      </c>
      <c r="J804" s="2" t="s">
        <v>4027</v>
      </c>
      <c r="K804" s="2"/>
      <c r="L804" s="2"/>
      <c r="M804" s="2" t="s">
        <v>4028</v>
      </c>
      <c r="N804" s="2"/>
      <c r="O804" s="2"/>
      <c r="P804" s="2">
        <v>5829919</v>
      </c>
      <c r="Q804" s="2" t="s">
        <v>25</v>
      </c>
      <c r="R804" s="2" t="s">
        <v>26</v>
      </c>
      <c r="S804" s="2" t="s">
        <v>27</v>
      </c>
      <c r="T804">
        <v>23016</v>
      </c>
      <c r="U804" t="e">
        <f>VLOOKUP(C804,Sheet2!$A$2:$E$369,2,FALSE)</f>
        <v>#N/A</v>
      </c>
      <c r="V804" t="e">
        <f>VLOOKUP(C804,Sheet2!$A$2:$E$369,3,FALSE)</f>
        <v>#N/A</v>
      </c>
      <c r="W804" t="e">
        <f>VLOOKUP(C804,Sheet2!$A$2:$E$369,5,FALSE)</f>
        <v>#N/A</v>
      </c>
    </row>
    <row r="805" spans="1:23">
      <c r="A805" s="2" t="s">
        <v>16</v>
      </c>
      <c r="B805" s="2" t="s">
        <v>4029</v>
      </c>
      <c r="C805" s="2">
        <v>71269</v>
      </c>
      <c r="D805" s="2">
        <v>50000</v>
      </c>
      <c r="E805" s="2" t="s">
        <v>4030</v>
      </c>
      <c r="F805" s="2" t="s">
        <v>19</v>
      </c>
      <c r="G805" s="2" t="s">
        <v>2747</v>
      </c>
      <c r="H805" s="2" t="s">
        <v>65</v>
      </c>
      <c r="I805" s="2" t="s">
        <v>4031</v>
      </c>
      <c r="J805" s="2" t="s">
        <v>4032</v>
      </c>
      <c r="K805" s="2"/>
      <c r="L805" s="2"/>
      <c r="M805" s="2" t="s">
        <v>4033</v>
      </c>
      <c r="N805" s="2"/>
      <c r="O805" s="2"/>
      <c r="P805" s="2">
        <v>5829920</v>
      </c>
      <c r="Q805" s="2" t="s">
        <v>25</v>
      </c>
      <c r="R805" s="2" t="s">
        <v>26</v>
      </c>
      <c r="S805" s="2" t="s">
        <v>27</v>
      </c>
      <c r="T805">
        <v>23022</v>
      </c>
      <c r="U805">
        <f>VLOOKUP(C805,Sheet2!$A$2:$E$369,2,FALSE)</f>
        <v>126</v>
      </c>
      <c r="V805">
        <f>VLOOKUP(C805,Sheet2!$A$2:$E$369,3,FALSE)</f>
        <v>50000</v>
      </c>
      <c r="W805">
        <f>VLOOKUP(C805,Sheet2!$A$2:$E$369,5,FALSE)</f>
        <v>1002277</v>
      </c>
    </row>
    <row r="806" spans="1:23">
      <c r="A806" s="2" t="s">
        <v>16</v>
      </c>
      <c r="B806" s="2" t="s">
        <v>4034</v>
      </c>
      <c r="C806" s="2">
        <v>71209</v>
      </c>
      <c r="D806" s="2">
        <v>50000</v>
      </c>
      <c r="E806" s="2" t="s">
        <v>4035</v>
      </c>
      <c r="F806" s="2" t="s">
        <v>19</v>
      </c>
      <c r="G806" s="2" t="s">
        <v>4036</v>
      </c>
      <c r="H806" s="2" t="s">
        <v>91</v>
      </c>
      <c r="I806" s="2" t="s">
        <v>3078</v>
      </c>
      <c r="J806" s="2" t="s">
        <v>3079</v>
      </c>
      <c r="K806" s="2"/>
      <c r="L806" s="2"/>
      <c r="M806" s="2" t="s">
        <v>4037</v>
      </c>
      <c r="N806" s="2"/>
      <c r="O806" s="2"/>
      <c r="P806" s="2">
        <v>5829921</v>
      </c>
      <c r="Q806" s="2" t="s">
        <v>25</v>
      </c>
      <c r="R806" s="2" t="s">
        <v>26</v>
      </c>
      <c r="S806" s="2" t="s">
        <v>27</v>
      </c>
      <c r="T806">
        <v>22962</v>
      </c>
      <c r="U806" t="e">
        <f>VLOOKUP(C806,Sheet2!$A$2:$E$369,2,FALSE)</f>
        <v>#N/A</v>
      </c>
      <c r="V806" t="e">
        <f>VLOOKUP(C806,Sheet2!$A$2:$E$369,3,FALSE)</f>
        <v>#N/A</v>
      </c>
      <c r="W806" t="e">
        <f>VLOOKUP(C806,Sheet2!$A$2:$E$369,5,FALSE)</f>
        <v>#N/A</v>
      </c>
    </row>
    <row r="807" spans="1:23">
      <c r="A807" s="2" t="s">
        <v>16</v>
      </c>
      <c r="B807" s="2" t="s">
        <v>4038</v>
      </c>
      <c r="C807" s="2">
        <v>71235</v>
      </c>
      <c r="D807" s="2">
        <v>50000</v>
      </c>
      <c r="E807" s="2" t="s">
        <v>4039</v>
      </c>
      <c r="F807" s="2" t="s">
        <v>19</v>
      </c>
      <c r="G807" s="2" t="s">
        <v>579</v>
      </c>
      <c r="H807" s="2" t="s">
        <v>147</v>
      </c>
      <c r="I807" s="2" t="s">
        <v>750</v>
      </c>
      <c r="J807" s="2" t="s">
        <v>751</v>
      </c>
      <c r="K807" s="2"/>
      <c r="L807" s="2"/>
      <c r="M807" s="2" t="s">
        <v>4040</v>
      </c>
      <c r="N807" s="2"/>
      <c r="O807" s="2"/>
      <c r="P807" s="2">
        <v>5829922</v>
      </c>
      <c r="Q807" s="2" t="s">
        <v>25</v>
      </c>
      <c r="R807" s="2" t="s">
        <v>26</v>
      </c>
      <c r="S807" s="2" t="s">
        <v>27</v>
      </c>
      <c r="T807">
        <v>22988</v>
      </c>
      <c r="U807" t="e">
        <f>VLOOKUP(C807,Sheet2!$A$2:$E$369,2,FALSE)</f>
        <v>#N/A</v>
      </c>
      <c r="V807" t="e">
        <f>VLOOKUP(C807,Sheet2!$A$2:$E$369,3,FALSE)</f>
        <v>#N/A</v>
      </c>
      <c r="W807" t="e">
        <f>VLOOKUP(C807,Sheet2!$A$2:$E$369,5,FALSE)</f>
        <v>#N/A</v>
      </c>
    </row>
    <row r="808" spans="1:23">
      <c r="A808" s="2" t="s">
        <v>16</v>
      </c>
      <c r="B808" s="2" t="s">
        <v>4041</v>
      </c>
      <c r="C808" s="2">
        <v>71290</v>
      </c>
      <c r="D808" s="2">
        <v>50000</v>
      </c>
      <c r="E808" s="2" t="s">
        <v>4042</v>
      </c>
      <c r="F808" s="2" t="s">
        <v>19</v>
      </c>
      <c r="G808" s="2" t="s">
        <v>4043</v>
      </c>
      <c r="H808" s="2" t="s">
        <v>21</v>
      </c>
      <c r="I808" s="2" t="s">
        <v>505</v>
      </c>
      <c r="J808" s="2" t="s">
        <v>506</v>
      </c>
      <c r="K808" s="2"/>
      <c r="L808" s="2"/>
      <c r="M808" s="2" t="s">
        <v>4044</v>
      </c>
      <c r="N808" s="2"/>
      <c r="O808" s="2"/>
      <c r="P808" s="2">
        <v>5829923</v>
      </c>
      <c r="Q808" s="2" t="s">
        <v>25</v>
      </c>
      <c r="R808" s="2" t="s">
        <v>26</v>
      </c>
      <c r="S808" s="2" t="s">
        <v>27</v>
      </c>
      <c r="T808">
        <v>23043</v>
      </c>
      <c r="U808" t="e">
        <f>VLOOKUP(C808,Sheet2!$A$2:$E$369,2,FALSE)</f>
        <v>#N/A</v>
      </c>
      <c r="V808" t="e">
        <f>VLOOKUP(C808,Sheet2!$A$2:$E$369,3,FALSE)</f>
        <v>#N/A</v>
      </c>
      <c r="W808" t="e">
        <f>VLOOKUP(C808,Sheet2!$A$2:$E$369,5,FALSE)</f>
        <v>#N/A</v>
      </c>
    </row>
    <row r="809" spans="1:23">
      <c r="A809" s="2" t="s">
        <v>16</v>
      </c>
      <c r="B809" s="2" t="s">
        <v>4045</v>
      </c>
      <c r="C809" s="2">
        <v>71299</v>
      </c>
      <c r="D809" s="2">
        <v>50000</v>
      </c>
      <c r="E809" s="2" t="s">
        <v>4046</v>
      </c>
      <c r="F809" s="2" t="s">
        <v>19</v>
      </c>
      <c r="G809" s="2" t="s">
        <v>4047</v>
      </c>
      <c r="H809" s="2" t="s">
        <v>147</v>
      </c>
      <c r="I809" s="2" t="s">
        <v>4048</v>
      </c>
      <c r="J809" s="2" t="s">
        <v>4049</v>
      </c>
      <c r="K809" s="2"/>
      <c r="L809" s="2"/>
      <c r="M809" s="2" t="s">
        <v>4050</v>
      </c>
      <c r="N809" s="2"/>
      <c r="O809" s="2"/>
      <c r="P809" s="2">
        <v>5829924</v>
      </c>
      <c r="Q809" s="2" t="s">
        <v>25</v>
      </c>
      <c r="R809" s="2" t="s">
        <v>26</v>
      </c>
      <c r="S809" s="2" t="s">
        <v>27</v>
      </c>
      <c r="T809">
        <v>23052</v>
      </c>
      <c r="U809">
        <f>VLOOKUP(C809,Sheet2!$A$2:$E$369,2,FALSE)</f>
        <v>126</v>
      </c>
      <c r="V809">
        <f>VLOOKUP(C809,Sheet2!$A$2:$E$369,3,FALSE)</f>
        <v>50000</v>
      </c>
      <c r="W809">
        <f>VLOOKUP(C809,Sheet2!$A$2:$E$369,5,FALSE)</f>
        <v>1002714</v>
      </c>
    </row>
    <row r="810" spans="1:23">
      <c r="A810" s="2" t="s">
        <v>16</v>
      </c>
      <c r="B810" s="2" t="s">
        <v>4051</v>
      </c>
      <c r="C810" s="2">
        <v>71306</v>
      </c>
      <c r="D810" s="2">
        <v>50000</v>
      </c>
      <c r="E810" s="2" t="s">
        <v>4052</v>
      </c>
      <c r="F810" s="2" t="s">
        <v>19</v>
      </c>
      <c r="G810" s="2" t="s">
        <v>4053</v>
      </c>
      <c r="H810" s="2" t="s">
        <v>44</v>
      </c>
      <c r="I810" s="2" t="s">
        <v>511</v>
      </c>
      <c r="J810" s="2" t="s">
        <v>512</v>
      </c>
      <c r="K810" s="2"/>
      <c r="L810" s="2"/>
      <c r="M810" s="2" t="s">
        <v>4054</v>
      </c>
      <c r="N810" s="2"/>
      <c r="O810" s="2"/>
      <c r="P810" s="2">
        <v>5829925</v>
      </c>
      <c r="Q810" s="2" t="s">
        <v>25</v>
      </c>
      <c r="R810" s="2" t="s">
        <v>26</v>
      </c>
      <c r="S810" s="2" t="s">
        <v>27</v>
      </c>
      <c r="T810">
        <v>23059</v>
      </c>
      <c r="U810" t="e">
        <f>VLOOKUP(C810,Sheet2!$A$2:$E$369,2,FALSE)</f>
        <v>#N/A</v>
      </c>
      <c r="V810" t="e">
        <f>VLOOKUP(C810,Sheet2!$A$2:$E$369,3,FALSE)</f>
        <v>#N/A</v>
      </c>
      <c r="W810" t="e">
        <f>VLOOKUP(C810,Sheet2!$A$2:$E$369,5,FALSE)</f>
        <v>#N/A</v>
      </c>
    </row>
    <row r="811" spans="1:23">
      <c r="A811" s="2" t="s">
        <v>16</v>
      </c>
      <c r="B811" s="2" t="s">
        <v>4055</v>
      </c>
      <c r="C811" s="2">
        <v>72142</v>
      </c>
      <c r="D811" s="2">
        <v>50000</v>
      </c>
      <c r="E811" s="2" t="s">
        <v>4056</v>
      </c>
      <c r="F811" s="2" t="s">
        <v>19</v>
      </c>
      <c r="G811" s="2" t="s">
        <v>4057</v>
      </c>
      <c r="H811" s="2" t="s">
        <v>31</v>
      </c>
      <c r="I811" s="2" t="s">
        <v>4058</v>
      </c>
      <c r="J811" s="2" t="s">
        <v>4059</v>
      </c>
      <c r="K811" s="2"/>
      <c r="L811" s="2"/>
      <c r="M811" s="2" t="s">
        <v>4060</v>
      </c>
      <c r="N811" s="2"/>
      <c r="O811" s="2"/>
      <c r="P811" s="2">
        <v>5829926</v>
      </c>
      <c r="Q811" s="2" t="s">
        <v>25</v>
      </c>
      <c r="R811" s="2" t="s">
        <v>26</v>
      </c>
      <c r="S811" s="2" t="s">
        <v>27</v>
      </c>
      <c r="T811">
        <v>23888</v>
      </c>
      <c r="U811">
        <f>VLOOKUP(C811,Sheet2!$A$2:$E$369,2,FALSE)</f>
        <v>122</v>
      </c>
      <c r="V811">
        <f>VLOOKUP(C811,Sheet2!$A$2:$E$369,3,FALSE)</f>
        <v>50000</v>
      </c>
      <c r="W811">
        <f>VLOOKUP(C811,Sheet2!$A$2:$E$369,5,FALSE)</f>
        <v>1002519</v>
      </c>
    </row>
    <row r="812" spans="1:23">
      <c r="A812" s="2" t="s">
        <v>16</v>
      </c>
      <c r="B812" s="2" t="s">
        <v>4061</v>
      </c>
      <c r="C812" s="2">
        <v>71322</v>
      </c>
      <c r="D812" s="2">
        <v>50000</v>
      </c>
      <c r="E812" s="2" t="s">
        <v>4062</v>
      </c>
      <c r="F812" s="2" t="s">
        <v>19</v>
      </c>
      <c r="G812" s="2" t="s">
        <v>1183</v>
      </c>
      <c r="H812" s="2" t="s">
        <v>91</v>
      </c>
      <c r="I812" s="2" t="s">
        <v>4063</v>
      </c>
      <c r="J812" s="2" t="s">
        <v>4064</v>
      </c>
      <c r="K812" s="2"/>
      <c r="L812" s="2"/>
      <c r="M812" s="2" t="s">
        <v>4065</v>
      </c>
      <c r="N812" s="2"/>
      <c r="O812" s="2"/>
      <c r="P812" s="2">
        <v>5829927</v>
      </c>
      <c r="Q812" s="2" t="s">
        <v>25</v>
      </c>
      <c r="R812" s="2" t="s">
        <v>26</v>
      </c>
      <c r="S812" s="2" t="s">
        <v>27</v>
      </c>
      <c r="T812">
        <v>23075</v>
      </c>
      <c r="U812" t="e">
        <f>VLOOKUP(C812,Sheet2!$A$2:$E$369,2,FALSE)</f>
        <v>#N/A</v>
      </c>
      <c r="V812" t="e">
        <f>VLOOKUP(C812,Sheet2!$A$2:$E$369,3,FALSE)</f>
        <v>#N/A</v>
      </c>
      <c r="W812" t="e">
        <f>VLOOKUP(C812,Sheet2!$A$2:$E$369,5,FALSE)</f>
        <v>#N/A</v>
      </c>
    </row>
    <row r="813" spans="1:23">
      <c r="A813" s="2" t="s">
        <v>16</v>
      </c>
      <c r="B813" s="2" t="s">
        <v>4066</v>
      </c>
      <c r="C813" s="2">
        <v>71319</v>
      </c>
      <c r="D813" s="2">
        <v>50000</v>
      </c>
      <c r="E813" s="2" t="s">
        <v>4067</v>
      </c>
      <c r="F813" s="2" t="s">
        <v>19</v>
      </c>
      <c r="G813" s="2" t="s">
        <v>4068</v>
      </c>
      <c r="H813" s="2" t="s">
        <v>65</v>
      </c>
      <c r="I813" s="2" t="s">
        <v>1447</v>
      </c>
      <c r="J813" s="2" t="s">
        <v>1448</v>
      </c>
      <c r="K813" s="2"/>
      <c r="L813" s="2"/>
      <c r="M813" s="2" t="s">
        <v>4069</v>
      </c>
      <c r="N813" s="2"/>
      <c r="O813" s="2"/>
      <c r="P813" s="2">
        <v>5829928</v>
      </c>
      <c r="Q813" s="2" t="s">
        <v>25</v>
      </c>
      <c r="R813" s="2" t="s">
        <v>26</v>
      </c>
      <c r="S813" s="2" t="s">
        <v>27</v>
      </c>
      <c r="T813">
        <v>23072</v>
      </c>
      <c r="U813" t="e">
        <f>VLOOKUP(C813,Sheet2!$A$2:$E$369,2,FALSE)</f>
        <v>#N/A</v>
      </c>
      <c r="V813" t="e">
        <f>VLOOKUP(C813,Sheet2!$A$2:$E$369,3,FALSE)</f>
        <v>#N/A</v>
      </c>
      <c r="W813" t="e">
        <f>VLOOKUP(C813,Sheet2!$A$2:$E$369,5,FALSE)</f>
        <v>#N/A</v>
      </c>
    </row>
    <row r="814" spans="1:23">
      <c r="A814" s="2" t="s">
        <v>16</v>
      </c>
      <c r="B814" s="2" t="s">
        <v>4070</v>
      </c>
      <c r="C814" s="2">
        <v>71283</v>
      </c>
      <c r="D814" s="2">
        <v>50000</v>
      </c>
      <c r="E814" s="2" t="s">
        <v>4071</v>
      </c>
      <c r="F814" s="2" t="s">
        <v>19</v>
      </c>
      <c r="G814" s="2" t="s">
        <v>4072</v>
      </c>
      <c r="H814" s="2" t="s">
        <v>1052</v>
      </c>
      <c r="I814" s="2" t="s">
        <v>4073</v>
      </c>
      <c r="J814" s="2" t="s">
        <v>4074</v>
      </c>
      <c r="K814" s="2"/>
      <c r="L814" s="2"/>
      <c r="M814" s="2" t="s">
        <v>4075</v>
      </c>
      <c r="N814" s="2"/>
      <c r="O814" s="2"/>
      <c r="P814" s="2">
        <v>5829929</v>
      </c>
      <c r="Q814" s="2" t="s">
        <v>25</v>
      </c>
      <c r="R814" s="2" t="s">
        <v>26</v>
      </c>
      <c r="S814" s="2" t="s">
        <v>27</v>
      </c>
      <c r="T814">
        <v>23036</v>
      </c>
      <c r="U814" t="e">
        <f>VLOOKUP(C814,Sheet2!$A$2:$E$369,2,FALSE)</f>
        <v>#N/A</v>
      </c>
      <c r="V814" t="e">
        <f>VLOOKUP(C814,Sheet2!$A$2:$E$369,3,FALSE)</f>
        <v>#N/A</v>
      </c>
      <c r="W814" t="e">
        <f>VLOOKUP(C814,Sheet2!$A$2:$E$369,5,FALSE)</f>
        <v>#N/A</v>
      </c>
    </row>
    <row r="815" spans="1:23">
      <c r="A815" s="2" t="s">
        <v>16</v>
      </c>
      <c r="B815" s="2" t="s">
        <v>4076</v>
      </c>
      <c r="C815" s="2">
        <v>72849</v>
      </c>
      <c r="D815" s="2">
        <v>50000</v>
      </c>
      <c r="E815" s="2" t="s">
        <v>4077</v>
      </c>
      <c r="F815" s="2" t="s">
        <v>19</v>
      </c>
      <c r="G815" s="2" t="s">
        <v>4078</v>
      </c>
      <c r="H815" s="2" t="s">
        <v>557</v>
      </c>
      <c r="I815" s="2" t="s">
        <v>770</v>
      </c>
      <c r="J815" s="2" t="s">
        <v>771</v>
      </c>
      <c r="K815" s="2"/>
      <c r="L815" s="2"/>
      <c r="M815" s="2" t="s">
        <v>4079</v>
      </c>
      <c r="N815" s="2"/>
      <c r="O815" s="2"/>
      <c r="P815" s="2">
        <v>5829930</v>
      </c>
      <c r="Q815" s="2" t="s">
        <v>25</v>
      </c>
      <c r="R815" s="2" t="s">
        <v>26</v>
      </c>
      <c r="S815" s="2" t="s">
        <v>27</v>
      </c>
      <c r="T815">
        <v>24425</v>
      </c>
      <c r="U815" t="e">
        <f>VLOOKUP(C815,Sheet2!$A$2:$E$369,2,FALSE)</f>
        <v>#N/A</v>
      </c>
      <c r="V815" t="e">
        <f>VLOOKUP(C815,Sheet2!$A$2:$E$369,3,FALSE)</f>
        <v>#N/A</v>
      </c>
      <c r="W815" t="e">
        <f>VLOOKUP(C815,Sheet2!$A$2:$E$369,5,FALSE)</f>
        <v>#N/A</v>
      </c>
    </row>
    <row r="816" spans="1:23">
      <c r="A816" s="2" t="s">
        <v>16</v>
      </c>
      <c r="B816" s="2" t="s">
        <v>4080</v>
      </c>
      <c r="C816" s="2">
        <v>71335</v>
      </c>
      <c r="D816" s="2">
        <v>50000</v>
      </c>
      <c r="E816" s="2" t="s">
        <v>4081</v>
      </c>
      <c r="F816" s="2" t="s">
        <v>19</v>
      </c>
      <c r="G816" s="2" t="s">
        <v>924</v>
      </c>
      <c r="H816" s="2" t="s">
        <v>65</v>
      </c>
      <c r="I816" s="2" t="s">
        <v>2629</v>
      </c>
      <c r="J816" s="2" t="s">
        <v>2630</v>
      </c>
      <c r="K816" s="2"/>
      <c r="L816" s="2"/>
      <c r="M816" s="2" t="s">
        <v>4082</v>
      </c>
      <c r="N816" s="2"/>
      <c r="O816" s="2"/>
      <c r="P816" s="2">
        <v>5829931</v>
      </c>
      <c r="Q816" s="2" t="s">
        <v>25</v>
      </c>
      <c r="R816" s="2" t="s">
        <v>26</v>
      </c>
      <c r="S816" s="2" t="s">
        <v>27</v>
      </c>
      <c r="T816">
        <v>23088</v>
      </c>
      <c r="U816" t="e">
        <f>VLOOKUP(C816,Sheet2!$A$2:$E$369,2,FALSE)</f>
        <v>#N/A</v>
      </c>
      <c r="V816" t="e">
        <f>VLOOKUP(C816,Sheet2!$A$2:$E$369,3,FALSE)</f>
        <v>#N/A</v>
      </c>
      <c r="W816" t="e">
        <f>VLOOKUP(C816,Sheet2!$A$2:$E$369,5,FALSE)</f>
        <v>#N/A</v>
      </c>
    </row>
    <row r="817" spans="1:23">
      <c r="A817" s="2" t="s">
        <v>16</v>
      </c>
      <c r="B817" s="2" t="s">
        <v>4083</v>
      </c>
      <c r="C817" s="2">
        <v>71342</v>
      </c>
      <c r="D817" s="2">
        <v>50000</v>
      </c>
      <c r="E817" s="2" t="s">
        <v>4084</v>
      </c>
      <c r="F817" s="2" t="s">
        <v>19</v>
      </c>
      <c r="G817" s="2" t="s">
        <v>1400</v>
      </c>
      <c r="H817" s="2" t="s">
        <v>65</v>
      </c>
      <c r="I817" s="2" t="s">
        <v>2456</v>
      </c>
      <c r="J817" s="2" t="s">
        <v>2457</v>
      </c>
      <c r="K817" s="2"/>
      <c r="L817" s="2"/>
      <c r="M817" s="2" t="s">
        <v>4085</v>
      </c>
      <c r="N817" s="2"/>
      <c r="O817" s="2"/>
      <c r="P817" s="2">
        <v>5829932</v>
      </c>
      <c r="Q817" s="2" t="s">
        <v>25</v>
      </c>
      <c r="R817" s="2" t="s">
        <v>26</v>
      </c>
      <c r="S817" s="2" t="s">
        <v>27</v>
      </c>
      <c r="T817">
        <v>23095</v>
      </c>
      <c r="U817" t="e">
        <f>VLOOKUP(C817,Sheet2!$A$2:$E$369,2,FALSE)</f>
        <v>#N/A</v>
      </c>
      <c r="V817" t="e">
        <f>VLOOKUP(C817,Sheet2!$A$2:$E$369,3,FALSE)</f>
        <v>#N/A</v>
      </c>
      <c r="W817" t="e">
        <f>VLOOKUP(C817,Sheet2!$A$2:$E$369,5,FALSE)</f>
        <v>#N/A</v>
      </c>
    </row>
    <row r="818" spans="1:23">
      <c r="A818" s="2" t="s">
        <v>16</v>
      </c>
      <c r="B818" s="2" t="s">
        <v>4086</v>
      </c>
      <c r="C818" s="2">
        <v>72362</v>
      </c>
      <c r="D818" s="2">
        <v>50000</v>
      </c>
      <c r="E818" s="2" t="s">
        <v>4087</v>
      </c>
      <c r="F818" s="2" t="s">
        <v>19</v>
      </c>
      <c r="G818" s="2" t="s">
        <v>479</v>
      </c>
      <c r="H818" s="2" t="s">
        <v>147</v>
      </c>
      <c r="I818" s="2" t="s">
        <v>732</v>
      </c>
      <c r="J818" s="2" t="s">
        <v>733</v>
      </c>
      <c r="K818" s="2"/>
      <c r="L818" s="2"/>
      <c r="M818" s="2" t="s">
        <v>4088</v>
      </c>
      <c r="N818" s="2"/>
      <c r="O818" s="2"/>
      <c r="P818" s="2">
        <v>5829933</v>
      </c>
      <c r="Q818" s="2" t="s">
        <v>25</v>
      </c>
      <c r="R818" s="2" t="s">
        <v>26</v>
      </c>
      <c r="S818" s="2" t="s">
        <v>27</v>
      </c>
      <c r="T818">
        <v>24108</v>
      </c>
      <c r="U818">
        <f>VLOOKUP(C818,Sheet2!$A$2:$E$369,2,FALSE)</f>
        <v>122</v>
      </c>
      <c r="V818">
        <f>VLOOKUP(C818,Sheet2!$A$2:$E$369,3,FALSE)</f>
        <v>50000</v>
      </c>
      <c r="W818">
        <f>VLOOKUP(C818,Sheet2!$A$2:$E$369,5,FALSE)</f>
        <v>1002585</v>
      </c>
    </row>
    <row r="819" spans="1:23">
      <c r="A819" s="2" t="s">
        <v>16</v>
      </c>
      <c r="B819" s="2" t="s">
        <v>4089</v>
      </c>
      <c r="C819" s="2">
        <v>71279</v>
      </c>
      <c r="D819" s="2">
        <v>50000</v>
      </c>
      <c r="E819" s="2" t="s">
        <v>4090</v>
      </c>
      <c r="F819" s="2" t="s">
        <v>19</v>
      </c>
      <c r="G819" s="2" t="s">
        <v>579</v>
      </c>
      <c r="H819" s="2" t="s">
        <v>147</v>
      </c>
      <c r="I819" s="2" t="s">
        <v>4091</v>
      </c>
      <c r="J819" s="2" t="s">
        <v>4092</v>
      </c>
      <c r="K819" s="2"/>
      <c r="L819" s="2"/>
      <c r="M819" s="2" t="s">
        <v>4093</v>
      </c>
      <c r="N819" s="2"/>
      <c r="O819" s="2"/>
      <c r="P819" s="2">
        <v>5829934</v>
      </c>
      <c r="Q819" s="2" t="s">
        <v>25</v>
      </c>
      <c r="R819" s="2" t="s">
        <v>26</v>
      </c>
      <c r="S819" s="2" t="s">
        <v>27</v>
      </c>
      <c r="T819">
        <v>23032</v>
      </c>
      <c r="U819" t="e">
        <f>VLOOKUP(C819,Sheet2!$A$2:$E$369,2,FALSE)</f>
        <v>#N/A</v>
      </c>
      <c r="V819" t="e">
        <f>VLOOKUP(C819,Sheet2!$A$2:$E$369,3,FALSE)</f>
        <v>#N/A</v>
      </c>
      <c r="W819" t="e">
        <f>VLOOKUP(C819,Sheet2!$A$2:$E$369,5,FALSE)</f>
        <v>#N/A</v>
      </c>
    </row>
    <row r="820" spans="1:23">
      <c r="A820" s="2" t="s">
        <v>16</v>
      </c>
      <c r="B820" s="2" t="s">
        <v>4094</v>
      </c>
      <c r="C820" s="2">
        <v>72138</v>
      </c>
      <c r="D820" s="2">
        <v>50000</v>
      </c>
      <c r="E820" s="2" t="s">
        <v>4095</v>
      </c>
      <c r="F820" s="2" t="s">
        <v>19</v>
      </c>
      <c r="G820" s="2" t="s">
        <v>4096</v>
      </c>
      <c r="H820" s="2" t="s">
        <v>31</v>
      </c>
      <c r="I820" s="2" t="s">
        <v>4031</v>
      </c>
      <c r="J820" s="2" t="s">
        <v>4032</v>
      </c>
      <c r="K820" s="2"/>
      <c r="L820" s="2"/>
      <c r="M820" s="2" t="s">
        <v>4097</v>
      </c>
      <c r="N820" s="2"/>
      <c r="O820" s="2"/>
      <c r="P820" s="2">
        <v>5829935</v>
      </c>
      <c r="Q820" s="2" t="s">
        <v>25</v>
      </c>
      <c r="R820" s="2" t="s">
        <v>26</v>
      </c>
      <c r="S820" s="2" t="s">
        <v>27</v>
      </c>
      <c r="T820">
        <v>23884</v>
      </c>
      <c r="U820" t="e">
        <f>VLOOKUP(C820,Sheet2!$A$2:$E$369,2,FALSE)</f>
        <v>#N/A</v>
      </c>
      <c r="V820" t="e">
        <f>VLOOKUP(C820,Sheet2!$A$2:$E$369,3,FALSE)</f>
        <v>#N/A</v>
      </c>
      <c r="W820" t="e">
        <f>VLOOKUP(C820,Sheet2!$A$2:$E$369,5,FALSE)</f>
        <v>#N/A</v>
      </c>
    </row>
    <row r="821" spans="1:23">
      <c r="A821" s="2" t="s">
        <v>16</v>
      </c>
      <c r="B821" s="2" t="s">
        <v>4098</v>
      </c>
      <c r="C821" s="2">
        <v>71344</v>
      </c>
      <c r="D821" s="2">
        <v>50000</v>
      </c>
      <c r="E821" s="2" t="s">
        <v>4099</v>
      </c>
      <c r="F821" s="2" t="s">
        <v>19</v>
      </c>
      <c r="G821" s="2" t="s">
        <v>3200</v>
      </c>
      <c r="H821" s="2" t="s">
        <v>31</v>
      </c>
      <c r="I821" s="2" t="s">
        <v>4100</v>
      </c>
      <c r="J821" s="2" t="s">
        <v>4101</v>
      </c>
      <c r="K821" s="2"/>
      <c r="L821" s="2"/>
      <c r="M821" s="2" t="s">
        <v>4102</v>
      </c>
      <c r="N821" s="2"/>
      <c r="O821" s="2"/>
      <c r="P821" s="2">
        <v>5829936</v>
      </c>
      <c r="Q821" s="2" t="s">
        <v>25</v>
      </c>
      <c r="R821" s="2" t="s">
        <v>26</v>
      </c>
      <c r="S821" s="2" t="s">
        <v>27</v>
      </c>
      <c r="T821">
        <v>24353</v>
      </c>
      <c r="U821" t="e">
        <f>VLOOKUP(C821,Sheet2!$A$2:$E$369,2,FALSE)</f>
        <v>#N/A</v>
      </c>
      <c r="V821" t="e">
        <f>VLOOKUP(C821,Sheet2!$A$2:$E$369,3,FALSE)</f>
        <v>#N/A</v>
      </c>
      <c r="W821" t="e">
        <f>VLOOKUP(C821,Sheet2!$A$2:$E$369,5,FALSE)</f>
        <v>#N/A</v>
      </c>
    </row>
    <row r="822" spans="1:23">
      <c r="A822" s="2" t="s">
        <v>16</v>
      </c>
      <c r="B822" s="2" t="s">
        <v>4103</v>
      </c>
      <c r="C822" s="2">
        <v>72156</v>
      </c>
      <c r="D822" s="2">
        <v>50000</v>
      </c>
      <c r="E822" s="2" t="s">
        <v>4104</v>
      </c>
      <c r="F822" s="2" t="s">
        <v>19</v>
      </c>
      <c r="G822" s="2" t="s">
        <v>3672</v>
      </c>
      <c r="H822" s="2" t="s">
        <v>31</v>
      </c>
      <c r="I822" s="2" t="s">
        <v>2540</v>
      </c>
      <c r="J822" s="2" t="s">
        <v>2541</v>
      </c>
      <c r="K822" s="2"/>
      <c r="L822" s="2"/>
      <c r="M822" s="2" t="s">
        <v>4105</v>
      </c>
      <c r="N822" s="2"/>
      <c r="O822" s="2"/>
      <c r="P822" s="2">
        <v>5829937</v>
      </c>
      <c r="Q822" s="2" t="s">
        <v>25</v>
      </c>
      <c r="R822" s="2" t="s">
        <v>26</v>
      </c>
      <c r="S822" s="2" t="s">
        <v>27</v>
      </c>
      <c r="T822">
        <v>23902</v>
      </c>
      <c r="U822">
        <f>VLOOKUP(C822,Sheet2!$A$2:$E$369,2,FALSE)</f>
        <v>122</v>
      </c>
      <c r="V822">
        <f>VLOOKUP(C822,Sheet2!$A$2:$E$369,3,FALSE)</f>
        <v>50000</v>
      </c>
      <c r="W822">
        <f>VLOOKUP(C822,Sheet2!$A$2:$E$369,5,FALSE)</f>
        <v>1002226</v>
      </c>
    </row>
    <row r="823" spans="1:23">
      <c r="A823" s="2" t="s">
        <v>16</v>
      </c>
      <c r="B823" s="2" t="s">
        <v>4106</v>
      </c>
      <c r="C823" s="2">
        <v>71374</v>
      </c>
      <c r="D823" s="2">
        <v>50000</v>
      </c>
      <c r="E823" s="2" t="s">
        <v>4107</v>
      </c>
      <c r="F823" s="2" t="s">
        <v>19</v>
      </c>
      <c r="G823" s="2" t="s">
        <v>4108</v>
      </c>
      <c r="H823" s="2" t="s">
        <v>147</v>
      </c>
      <c r="I823" s="2" t="s">
        <v>528</v>
      </c>
      <c r="J823" s="2" t="s">
        <v>529</v>
      </c>
      <c r="K823" s="2"/>
      <c r="L823" s="2"/>
      <c r="M823" s="2" t="s">
        <v>4109</v>
      </c>
      <c r="N823" s="2"/>
      <c r="O823" s="2"/>
      <c r="P823" s="2">
        <v>5829938</v>
      </c>
      <c r="Q823" s="2" t="s">
        <v>25</v>
      </c>
      <c r="R823" s="2" t="s">
        <v>26</v>
      </c>
      <c r="S823" s="2" t="s">
        <v>27</v>
      </c>
      <c r="T823">
        <v>23127</v>
      </c>
      <c r="U823" t="e">
        <f>VLOOKUP(C823,Sheet2!$A$2:$E$369,2,FALSE)</f>
        <v>#N/A</v>
      </c>
      <c r="V823" t="e">
        <f>VLOOKUP(C823,Sheet2!$A$2:$E$369,3,FALSE)</f>
        <v>#N/A</v>
      </c>
      <c r="W823" t="e">
        <f>VLOOKUP(C823,Sheet2!$A$2:$E$369,5,FALSE)</f>
        <v>#N/A</v>
      </c>
    </row>
    <row r="824" spans="1:23">
      <c r="A824" s="2" t="s">
        <v>16</v>
      </c>
      <c r="B824" s="2" t="s">
        <v>4110</v>
      </c>
      <c r="C824" s="2">
        <v>72160</v>
      </c>
      <c r="D824" s="2">
        <v>50000</v>
      </c>
      <c r="E824" s="2" t="s">
        <v>4111</v>
      </c>
      <c r="F824" s="2" t="s">
        <v>19</v>
      </c>
      <c r="G824" s="2" t="s">
        <v>3734</v>
      </c>
      <c r="H824" s="2" t="s">
        <v>31</v>
      </c>
      <c r="I824" s="2" t="s">
        <v>2557</v>
      </c>
      <c r="J824" s="2" t="s">
        <v>2558</v>
      </c>
      <c r="K824" s="2"/>
      <c r="L824" s="2"/>
      <c r="M824" s="2" t="s">
        <v>4112</v>
      </c>
      <c r="N824" s="2"/>
      <c r="O824" s="2"/>
      <c r="P824" s="2">
        <v>5829939</v>
      </c>
      <c r="Q824" s="2" t="s">
        <v>25</v>
      </c>
      <c r="R824" s="2" t="s">
        <v>26</v>
      </c>
      <c r="S824" s="2" t="s">
        <v>27</v>
      </c>
      <c r="T824">
        <v>23906</v>
      </c>
      <c r="U824" t="e">
        <f>VLOOKUP(C824,Sheet2!$A$2:$E$369,2,FALSE)</f>
        <v>#N/A</v>
      </c>
      <c r="V824" t="e">
        <f>VLOOKUP(C824,Sheet2!$A$2:$E$369,3,FALSE)</f>
        <v>#N/A</v>
      </c>
      <c r="W824" t="e">
        <f>VLOOKUP(C824,Sheet2!$A$2:$E$369,5,FALSE)</f>
        <v>#N/A</v>
      </c>
    </row>
    <row r="825" spans="1:23">
      <c r="A825" s="2" t="s">
        <v>16</v>
      </c>
      <c r="B825" s="2" t="s">
        <v>4113</v>
      </c>
      <c r="C825" s="2">
        <v>72462</v>
      </c>
      <c r="D825" s="2">
        <v>50000</v>
      </c>
      <c r="E825" s="2" t="s">
        <v>4111</v>
      </c>
      <c r="F825" s="2" t="s">
        <v>19</v>
      </c>
      <c r="G825" s="2" t="s">
        <v>3734</v>
      </c>
      <c r="H825" s="2" t="s">
        <v>31</v>
      </c>
      <c r="I825" s="2" t="s">
        <v>2557</v>
      </c>
      <c r="J825" s="2" t="s">
        <v>2558</v>
      </c>
      <c r="K825" s="2"/>
      <c r="L825" s="2"/>
      <c r="M825" s="2" t="s">
        <v>4114</v>
      </c>
      <c r="N825" s="2"/>
      <c r="O825" s="2"/>
      <c r="P825" s="2">
        <v>5829940</v>
      </c>
      <c r="Q825" s="2" t="s">
        <v>25</v>
      </c>
      <c r="R825" s="2" t="s">
        <v>26</v>
      </c>
      <c r="S825" s="2" t="s">
        <v>27</v>
      </c>
      <c r="T825">
        <v>23906</v>
      </c>
      <c r="U825">
        <f>VLOOKUP(C825,Sheet2!$A$2:$E$369,2,FALSE)</f>
        <v>122</v>
      </c>
      <c r="V825">
        <f>VLOOKUP(C825,Sheet2!$A$2:$E$369,3,FALSE)</f>
        <v>50000</v>
      </c>
      <c r="W825">
        <f>VLOOKUP(C825,Sheet2!$A$2:$E$369,5,FALSE)</f>
        <v>1002260</v>
      </c>
    </row>
    <row r="826" spans="1:23">
      <c r="A826" s="2" t="s">
        <v>16</v>
      </c>
      <c r="B826" s="2" t="s">
        <v>4115</v>
      </c>
      <c r="C826" s="2">
        <v>71386</v>
      </c>
      <c r="D826" s="2">
        <v>50000</v>
      </c>
      <c r="E826" s="2" t="s">
        <v>4116</v>
      </c>
      <c r="F826" s="2" t="s">
        <v>19</v>
      </c>
      <c r="G826" s="2" t="s">
        <v>918</v>
      </c>
      <c r="H826" s="2" t="s">
        <v>70</v>
      </c>
      <c r="I826" s="2" t="s">
        <v>783</v>
      </c>
      <c r="J826" s="2" t="s">
        <v>784</v>
      </c>
      <c r="K826" s="2"/>
      <c r="L826" s="2"/>
      <c r="M826" s="2" t="s">
        <v>4117</v>
      </c>
      <c r="N826" s="2"/>
      <c r="O826" s="2"/>
      <c r="P826" s="2">
        <v>5829941</v>
      </c>
      <c r="Q826" s="2" t="s">
        <v>25</v>
      </c>
      <c r="R826" s="2" t="s">
        <v>26</v>
      </c>
      <c r="S826" s="2" t="s">
        <v>27</v>
      </c>
      <c r="T826">
        <v>23139</v>
      </c>
      <c r="U826" t="e">
        <f>VLOOKUP(C826,Sheet2!$A$2:$E$369,2,FALSE)</f>
        <v>#N/A</v>
      </c>
      <c r="V826" t="e">
        <f>VLOOKUP(C826,Sheet2!$A$2:$E$369,3,FALSE)</f>
        <v>#N/A</v>
      </c>
      <c r="W826" t="e">
        <f>VLOOKUP(C826,Sheet2!$A$2:$E$369,5,FALSE)</f>
        <v>#N/A</v>
      </c>
    </row>
    <row r="827" spans="1:23">
      <c r="A827" s="2" t="s">
        <v>16</v>
      </c>
      <c r="B827" s="2" t="s">
        <v>4118</v>
      </c>
      <c r="C827" s="2">
        <v>71390</v>
      </c>
      <c r="D827" s="2">
        <v>50000</v>
      </c>
      <c r="E827" s="2" t="s">
        <v>4119</v>
      </c>
      <c r="F827" s="2" t="s">
        <v>19</v>
      </c>
      <c r="G827" s="2" t="s">
        <v>4120</v>
      </c>
      <c r="H827" s="2" t="s">
        <v>91</v>
      </c>
      <c r="I827" s="2" t="s">
        <v>4121</v>
      </c>
      <c r="J827" s="2" t="s">
        <v>4122</v>
      </c>
      <c r="K827" s="2"/>
      <c r="L827" s="2"/>
      <c r="M827" s="2" t="s">
        <v>4123</v>
      </c>
      <c r="N827" s="2"/>
      <c r="O827" s="2"/>
      <c r="P827" s="2">
        <v>5829942</v>
      </c>
      <c r="Q827" s="2" t="s">
        <v>25</v>
      </c>
      <c r="R827" s="2" t="s">
        <v>26</v>
      </c>
      <c r="S827" s="2" t="s">
        <v>27</v>
      </c>
      <c r="T827">
        <v>23143</v>
      </c>
      <c r="U827">
        <f>VLOOKUP(C827,Sheet2!$A$2:$E$369,2,FALSE)</f>
        <v>122</v>
      </c>
      <c r="V827">
        <f>VLOOKUP(C827,Sheet2!$A$2:$E$369,3,FALSE)</f>
        <v>50000</v>
      </c>
      <c r="W827">
        <f>VLOOKUP(C827,Sheet2!$A$2:$E$369,5,FALSE)</f>
        <v>1002120</v>
      </c>
    </row>
    <row r="828" spans="1:23">
      <c r="A828" s="2" t="s">
        <v>16</v>
      </c>
      <c r="B828" s="2" t="s">
        <v>4124</v>
      </c>
      <c r="C828" s="2">
        <v>71369</v>
      </c>
      <c r="D828" s="2">
        <v>50000</v>
      </c>
      <c r="E828" s="2" t="s">
        <v>4125</v>
      </c>
      <c r="F828" s="2" t="s">
        <v>19</v>
      </c>
      <c r="G828" s="2" t="s">
        <v>485</v>
      </c>
      <c r="H828" s="2" t="s">
        <v>486</v>
      </c>
      <c r="I828" s="2" t="s">
        <v>2534</v>
      </c>
      <c r="J828" s="2" t="s">
        <v>2535</v>
      </c>
      <c r="K828" s="2"/>
      <c r="L828" s="2"/>
      <c r="M828" s="2" t="s">
        <v>4126</v>
      </c>
      <c r="N828" s="2"/>
      <c r="O828" s="2"/>
      <c r="P828" s="2">
        <v>5829943</v>
      </c>
      <c r="Q828" s="2" t="s">
        <v>25</v>
      </c>
      <c r="R828" s="2" t="s">
        <v>26</v>
      </c>
      <c r="S828" s="2" t="s">
        <v>27</v>
      </c>
      <c r="T828">
        <v>23122</v>
      </c>
      <c r="U828" t="e">
        <f>VLOOKUP(C828,Sheet2!$A$2:$E$369,2,FALSE)</f>
        <v>#N/A</v>
      </c>
      <c r="V828" t="e">
        <f>VLOOKUP(C828,Sheet2!$A$2:$E$369,3,FALSE)</f>
        <v>#N/A</v>
      </c>
      <c r="W828" t="e">
        <f>VLOOKUP(C828,Sheet2!$A$2:$E$369,5,FALSE)</f>
        <v>#N/A</v>
      </c>
    </row>
    <row r="829" spans="1:23">
      <c r="A829" s="2" t="s">
        <v>16</v>
      </c>
      <c r="B829" s="2" t="s">
        <v>4127</v>
      </c>
      <c r="C829" s="2">
        <v>71213</v>
      </c>
      <c r="D829" s="2">
        <v>50000</v>
      </c>
      <c r="E829" s="2" t="s">
        <v>4128</v>
      </c>
      <c r="F829" s="2" t="s">
        <v>19</v>
      </c>
      <c r="G829" s="2" t="s">
        <v>912</v>
      </c>
      <c r="H829" s="2" t="s">
        <v>91</v>
      </c>
      <c r="I829" s="2" t="s">
        <v>3297</v>
      </c>
      <c r="J829" s="2" t="s">
        <v>3298</v>
      </c>
      <c r="K829" s="2"/>
      <c r="L829" s="2"/>
      <c r="M829" s="2" t="s">
        <v>4129</v>
      </c>
      <c r="N829" s="2"/>
      <c r="O829" s="2"/>
      <c r="P829" s="2">
        <v>5829944</v>
      </c>
      <c r="Q829" s="2" t="s">
        <v>25</v>
      </c>
      <c r="R829" s="2" t="s">
        <v>26</v>
      </c>
      <c r="S829" s="2" t="s">
        <v>27</v>
      </c>
      <c r="T829">
        <v>22966</v>
      </c>
      <c r="U829">
        <f>VLOOKUP(C829,Sheet2!$A$2:$E$369,2,FALSE)</f>
        <v>122</v>
      </c>
      <c r="V829">
        <f>VLOOKUP(C829,Sheet2!$A$2:$E$369,3,FALSE)</f>
        <v>50000</v>
      </c>
      <c r="W829">
        <f>VLOOKUP(C829,Sheet2!$A$2:$E$369,5,FALSE)</f>
        <v>1002092</v>
      </c>
    </row>
    <row r="830" spans="1:23">
      <c r="A830" s="2" t="s">
        <v>16</v>
      </c>
      <c r="B830" s="2" t="s">
        <v>4130</v>
      </c>
      <c r="C830" s="2">
        <v>71376</v>
      </c>
      <c r="D830" s="2">
        <v>50000</v>
      </c>
      <c r="E830" s="2" t="s">
        <v>4131</v>
      </c>
      <c r="F830" s="2" t="s">
        <v>19</v>
      </c>
      <c r="G830" s="2" t="s">
        <v>2305</v>
      </c>
      <c r="H830" s="2" t="s">
        <v>91</v>
      </c>
      <c r="I830" s="2" t="s">
        <v>528</v>
      </c>
      <c r="J830" s="2" t="s">
        <v>529</v>
      </c>
      <c r="K830" s="2"/>
      <c r="L830" s="2"/>
      <c r="M830" s="2" t="s">
        <v>4132</v>
      </c>
      <c r="N830" s="2"/>
      <c r="O830" s="2"/>
      <c r="P830" s="2">
        <v>5829945</v>
      </c>
      <c r="Q830" s="2" t="s">
        <v>25</v>
      </c>
      <c r="R830" s="2" t="s">
        <v>26</v>
      </c>
      <c r="S830" s="2" t="s">
        <v>27</v>
      </c>
      <c r="T830">
        <v>23129</v>
      </c>
      <c r="U830" t="e">
        <f>VLOOKUP(C830,Sheet2!$A$2:$E$369,2,FALSE)</f>
        <v>#N/A</v>
      </c>
      <c r="V830" t="e">
        <f>VLOOKUP(C830,Sheet2!$A$2:$E$369,3,FALSE)</f>
        <v>#N/A</v>
      </c>
      <c r="W830" t="e">
        <f>VLOOKUP(C830,Sheet2!$A$2:$E$369,5,FALSE)</f>
        <v>#N/A</v>
      </c>
    </row>
    <row r="831" spans="1:23">
      <c r="A831" s="2" t="s">
        <v>16</v>
      </c>
      <c r="B831" s="2" t="s">
        <v>4133</v>
      </c>
      <c r="C831" s="2">
        <v>71425</v>
      </c>
      <c r="D831" s="2">
        <v>50000</v>
      </c>
      <c r="E831" s="2" t="s">
        <v>4134</v>
      </c>
      <c r="F831" s="2" t="s">
        <v>19</v>
      </c>
      <c r="G831" s="2" t="s">
        <v>4135</v>
      </c>
      <c r="H831" s="2" t="s">
        <v>147</v>
      </c>
      <c r="I831" s="2" t="s">
        <v>4136</v>
      </c>
      <c r="J831" s="2" t="s">
        <v>4137</v>
      </c>
      <c r="K831" s="2"/>
      <c r="L831" s="2"/>
      <c r="M831" s="2" t="s">
        <v>4138</v>
      </c>
      <c r="N831" s="2"/>
      <c r="O831" s="2"/>
      <c r="P831" s="2">
        <v>5829946</v>
      </c>
      <c r="Q831" s="2" t="s">
        <v>25</v>
      </c>
      <c r="R831" s="2" t="s">
        <v>26</v>
      </c>
      <c r="S831" s="2" t="s">
        <v>27</v>
      </c>
      <c r="T831">
        <v>23178</v>
      </c>
      <c r="U831">
        <f>VLOOKUP(C831,Sheet2!$A$2:$E$369,2,FALSE)</f>
        <v>122</v>
      </c>
      <c r="V831">
        <f>VLOOKUP(C831,Sheet2!$A$2:$E$369,3,FALSE)</f>
        <v>50000</v>
      </c>
      <c r="W831">
        <f>VLOOKUP(C831,Sheet2!$A$2:$E$369,5,FALSE)</f>
        <v>1002307</v>
      </c>
    </row>
    <row r="832" spans="1:23">
      <c r="A832" s="2" t="s">
        <v>16</v>
      </c>
      <c r="B832" s="2" t="s">
        <v>4139</v>
      </c>
      <c r="C832" s="2">
        <v>72044</v>
      </c>
      <c r="D832" s="2">
        <v>50000</v>
      </c>
      <c r="E832" s="2" t="s">
        <v>4140</v>
      </c>
      <c r="F832" s="2" t="s">
        <v>19</v>
      </c>
      <c r="G832" s="2" t="s">
        <v>4141</v>
      </c>
      <c r="H832" s="2" t="s">
        <v>44</v>
      </c>
      <c r="I832" s="2" t="s">
        <v>4142</v>
      </c>
      <c r="J832" s="2" t="s">
        <v>4143</v>
      </c>
      <c r="K832" s="2"/>
      <c r="L832" s="2"/>
      <c r="M832" s="2" t="s">
        <v>4144</v>
      </c>
      <c r="N832" s="2"/>
      <c r="O832" s="2"/>
      <c r="P832" s="2">
        <v>5829947</v>
      </c>
      <c r="Q832" s="2" t="s">
        <v>25</v>
      </c>
      <c r="R832" s="2" t="s">
        <v>26</v>
      </c>
      <c r="S832" s="2" t="s">
        <v>27</v>
      </c>
      <c r="T832">
        <v>23796</v>
      </c>
      <c r="U832" t="e">
        <f>VLOOKUP(C832,Sheet2!$A$2:$E$369,2,FALSE)</f>
        <v>#N/A</v>
      </c>
      <c r="V832" t="e">
        <f>VLOOKUP(C832,Sheet2!$A$2:$E$369,3,FALSE)</f>
        <v>#N/A</v>
      </c>
      <c r="W832" t="e">
        <f>VLOOKUP(C832,Sheet2!$A$2:$E$369,5,FALSE)</f>
        <v>#N/A</v>
      </c>
    </row>
    <row r="833" spans="1:23">
      <c r="A833" s="2" t="s">
        <v>16</v>
      </c>
      <c r="B833" s="2" t="s">
        <v>4145</v>
      </c>
      <c r="C833" s="2">
        <v>71444</v>
      </c>
      <c r="D833" s="2">
        <v>50000</v>
      </c>
      <c r="E833" s="2" t="s">
        <v>4146</v>
      </c>
      <c r="F833" s="2" t="s">
        <v>19</v>
      </c>
      <c r="G833" s="2" t="s">
        <v>2954</v>
      </c>
      <c r="H833" s="2" t="s">
        <v>91</v>
      </c>
      <c r="I833" s="2" t="s">
        <v>4147</v>
      </c>
      <c r="J833" s="2" t="s">
        <v>4148</v>
      </c>
      <c r="K833" s="2"/>
      <c r="L833" s="2"/>
      <c r="M833" s="2" t="s">
        <v>4149</v>
      </c>
      <c r="N833" s="2"/>
      <c r="O833" s="2"/>
      <c r="P833" s="2">
        <v>5829948</v>
      </c>
      <c r="Q833" s="2" t="s">
        <v>25</v>
      </c>
      <c r="R833" s="2" t="s">
        <v>26</v>
      </c>
      <c r="S833" s="2" t="s">
        <v>27</v>
      </c>
      <c r="T833">
        <v>23197</v>
      </c>
      <c r="U833" t="e">
        <f>VLOOKUP(C833,Sheet2!$A$2:$E$369,2,FALSE)</f>
        <v>#N/A</v>
      </c>
      <c r="V833" t="e">
        <f>VLOOKUP(C833,Sheet2!$A$2:$E$369,3,FALSE)</f>
        <v>#N/A</v>
      </c>
      <c r="W833" t="e">
        <f>VLOOKUP(C833,Sheet2!$A$2:$E$369,5,FALSE)</f>
        <v>#N/A</v>
      </c>
    </row>
    <row r="834" spans="1:23">
      <c r="A834" s="2" t="s">
        <v>16</v>
      </c>
      <c r="B834" s="2" t="s">
        <v>4150</v>
      </c>
      <c r="C834" s="2">
        <v>71445</v>
      </c>
      <c r="D834" s="2">
        <v>50000</v>
      </c>
      <c r="E834" s="2" t="s">
        <v>4151</v>
      </c>
      <c r="F834" s="2" t="s">
        <v>19</v>
      </c>
      <c r="G834" s="2" t="s">
        <v>918</v>
      </c>
      <c r="H834" s="2" t="s">
        <v>70</v>
      </c>
      <c r="I834" s="2" t="s">
        <v>4147</v>
      </c>
      <c r="J834" s="2" t="s">
        <v>4148</v>
      </c>
      <c r="K834" s="2"/>
      <c r="L834" s="2"/>
      <c r="M834" s="2" t="s">
        <v>4152</v>
      </c>
      <c r="N834" s="2"/>
      <c r="O834" s="2"/>
      <c r="P834" s="2">
        <v>5829949</v>
      </c>
      <c r="Q834" s="2" t="s">
        <v>25</v>
      </c>
      <c r="R834" s="2" t="s">
        <v>26</v>
      </c>
      <c r="S834" s="2" t="s">
        <v>27</v>
      </c>
      <c r="T834">
        <v>23198</v>
      </c>
      <c r="U834" t="e">
        <f>VLOOKUP(C834,Sheet2!$A$2:$E$369,2,FALSE)</f>
        <v>#N/A</v>
      </c>
      <c r="V834" t="e">
        <f>VLOOKUP(C834,Sheet2!$A$2:$E$369,3,FALSE)</f>
        <v>#N/A</v>
      </c>
      <c r="W834" t="e">
        <f>VLOOKUP(C834,Sheet2!$A$2:$E$369,5,FALSE)</f>
        <v>#N/A</v>
      </c>
    </row>
    <row r="835" spans="1:23">
      <c r="A835" s="2" t="s">
        <v>16</v>
      </c>
      <c r="B835" s="2" t="s">
        <v>4153</v>
      </c>
      <c r="C835" s="2">
        <v>71437</v>
      </c>
      <c r="D835" s="2">
        <v>50000</v>
      </c>
      <c r="E835" s="2" t="s">
        <v>4154</v>
      </c>
      <c r="F835" s="2" t="s">
        <v>19</v>
      </c>
      <c r="G835" s="2" t="s">
        <v>4155</v>
      </c>
      <c r="H835" s="2" t="s">
        <v>3426</v>
      </c>
      <c r="I835" s="2" t="s">
        <v>4156</v>
      </c>
      <c r="J835" s="2" t="s">
        <v>4157</v>
      </c>
      <c r="K835" s="2"/>
      <c r="L835" s="2"/>
      <c r="M835" s="2" t="s">
        <v>4158</v>
      </c>
      <c r="N835" s="2"/>
      <c r="O835" s="2"/>
      <c r="P835" s="2">
        <v>5829950</v>
      </c>
      <c r="Q835" s="2" t="s">
        <v>25</v>
      </c>
      <c r="R835" s="2" t="s">
        <v>26</v>
      </c>
      <c r="S835" s="2" t="s">
        <v>27</v>
      </c>
      <c r="T835">
        <v>23190</v>
      </c>
      <c r="U835" t="e">
        <f>VLOOKUP(C835,Sheet2!$A$2:$E$369,2,FALSE)</f>
        <v>#N/A</v>
      </c>
      <c r="V835" t="e">
        <f>VLOOKUP(C835,Sheet2!$A$2:$E$369,3,FALSE)</f>
        <v>#N/A</v>
      </c>
      <c r="W835" t="e">
        <f>VLOOKUP(C835,Sheet2!$A$2:$E$369,5,FALSE)</f>
        <v>#N/A</v>
      </c>
    </row>
    <row r="836" spans="1:23">
      <c r="A836" s="2" t="s">
        <v>16</v>
      </c>
      <c r="B836" s="2" t="s">
        <v>4159</v>
      </c>
      <c r="C836" s="2">
        <v>71446</v>
      </c>
      <c r="D836" s="2">
        <v>50000</v>
      </c>
      <c r="E836" s="2" t="s">
        <v>4160</v>
      </c>
      <c r="F836" s="2" t="s">
        <v>19</v>
      </c>
      <c r="G836" s="2" t="s">
        <v>918</v>
      </c>
      <c r="H836" s="2" t="s">
        <v>70</v>
      </c>
      <c r="I836" s="2" t="s">
        <v>4161</v>
      </c>
      <c r="J836" s="2" t="s">
        <v>4162</v>
      </c>
      <c r="K836" s="2"/>
      <c r="L836" s="2"/>
      <c r="M836" s="2" t="s">
        <v>4163</v>
      </c>
      <c r="N836" s="2"/>
      <c r="O836" s="2"/>
      <c r="P836" s="2">
        <v>5829951</v>
      </c>
      <c r="Q836" s="2" t="s">
        <v>25</v>
      </c>
      <c r="R836" s="2" t="s">
        <v>26</v>
      </c>
      <c r="S836" s="2" t="s">
        <v>27</v>
      </c>
      <c r="T836">
        <v>23199</v>
      </c>
      <c r="U836" t="e">
        <f>VLOOKUP(C836,Sheet2!$A$2:$E$369,2,FALSE)</f>
        <v>#N/A</v>
      </c>
      <c r="V836" t="e">
        <f>VLOOKUP(C836,Sheet2!$A$2:$E$369,3,FALSE)</f>
        <v>#N/A</v>
      </c>
      <c r="W836" t="e">
        <f>VLOOKUP(C836,Sheet2!$A$2:$E$369,5,FALSE)</f>
        <v>#N/A</v>
      </c>
    </row>
    <row r="837" spans="1:23">
      <c r="A837" s="2" t="s">
        <v>16</v>
      </c>
      <c r="B837" s="2" t="s">
        <v>4164</v>
      </c>
      <c r="C837" s="2">
        <v>71464</v>
      </c>
      <c r="D837" s="2">
        <v>50000</v>
      </c>
      <c r="E837" s="2" t="s">
        <v>4165</v>
      </c>
      <c r="F837" s="2" t="s">
        <v>19</v>
      </c>
      <c r="G837" s="2" t="s">
        <v>4166</v>
      </c>
      <c r="H837" s="2" t="s">
        <v>65</v>
      </c>
      <c r="I837" s="2" t="s">
        <v>2695</v>
      </c>
      <c r="J837" s="2" t="s">
        <v>2696</v>
      </c>
      <c r="K837" s="2"/>
      <c r="L837" s="2"/>
      <c r="M837" s="2" t="s">
        <v>4167</v>
      </c>
      <c r="N837" s="2"/>
      <c r="O837" s="2"/>
      <c r="P837" s="2">
        <v>5829952</v>
      </c>
      <c r="Q837" s="2" t="s">
        <v>25</v>
      </c>
      <c r="R837" s="2" t="s">
        <v>26</v>
      </c>
      <c r="S837" s="2" t="s">
        <v>27</v>
      </c>
      <c r="T837">
        <v>23217</v>
      </c>
      <c r="U837" t="e">
        <f>VLOOKUP(C837,Sheet2!$A$2:$E$369,2,FALSE)</f>
        <v>#N/A</v>
      </c>
      <c r="V837" t="e">
        <f>VLOOKUP(C837,Sheet2!$A$2:$E$369,3,FALSE)</f>
        <v>#N/A</v>
      </c>
      <c r="W837" t="e">
        <f>VLOOKUP(C837,Sheet2!$A$2:$E$369,5,FALSE)</f>
        <v>#N/A</v>
      </c>
    </row>
    <row r="838" spans="1:23">
      <c r="A838" s="2" t="s">
        <v>16</v>
      </c>
      <c r="B838" s="2" t="s">
        <v>4168</v>
      </c>
      <c r="C838" s="2">
        <v>71396</v>
      </c>
      <c r="D838" s="2">
        <v>50000</v>
      </c>
      <c r="E838" s="2" t="s">
        <v>4169</v>
      </c>
      <c r="F838" s="2" t="s">
        <v>19</v>
      </c>
      <c r="G838" s="2" t="s">
        <v>4170</v>
      </c>
      <c r="H838" s="2" t="s">
        <v>147</v>
      </c>
      <c r="I838" s="2" t="s">
        <v>2042</v>
      </c>
      <c r="J838" s="2" t="s">
        <v>2043</v>
      </c>
      <c r="K838" s="2"/>
      <c r="L838" s="2"/>
      <c r="M838" s="2" t="s">
        <v>4171</v>
      </c>
      <c r="N838" s="2"/>
      <c r="O838" s="2"/>
      <c r="P838" s="2">
        <v>5829953</v>
      </c>
      <c r="Q838" s="2" t="s">
        <v>25</v>
      </c>
      <c r="R838" s="2" t="s">
        <v>26</v>
      </c>
      <c r="S838" s="2" t="s">
        <v>27</v>
      </c>
      <c r="T838">
        <v>23149</v>
      </c>
      <c r="U838" t="e">
        <f>VLOOKUP(C838,Sheet2!$A$2:$E$369,2,FALSE)</f>
        <v>#N/A</v>
      </c>
      <c r="V838" t="e">
        <f>VLOOKUP(C838,Sheet2!$A$2:$E$369,3,FALSE)</f>
        <v>#N/A</v>
      </c>
      <c r="W838" t="e">
        <f>VLOOKUP(C838,Sheet2!$A$2:$E$369,5,FALSE)</f>
        <v>#N/A</v>
      </c>
    </row>
    <row r="839" spans="1:23">
      <c r="A839" s="2" t="s">
        <v>16</v>
      </c>
      <c r="B839" s="2" t="s">
        <v>4172</v>
      </c>
      <c r="C839" s="2">
        <v>72186</v>
      </c>
      <c r="D839" s="2">
        <v>50000</v>
      </c>
      <c r="E839" s="2" t="s">
        <v>4173</v>
      </c>
      <c r="F839" s="2" t="s">
        <v>19</v>
      </c>
      <c r="G839" s="2" t="s">
        <v>3672</v>
      </c>
      <c r="H839" s="2" t="s">
        <v>31</v>
      </c>
      <c r="I839" s="2" t="s">
        <v>3529</v>
      </c>
      <c r="J839" s="2" t="s">
        <v>3530</v>
      </c>
      <c r="K839" s="2"/>
      <c r="L839" s="2"/>
      <c r="M839" s="2" t="s">
        <v>4174</v>
      </c>
      <c r="N839" s="2"/>
      <c r="O839" s="2"/>
      <c r="P839" s="2">
        <v>5829954</v>
      </c>
      <c r="Q839" s="2" t="s">
        <v>25</v>
      </c>
      <c r="R839" s="2" t="s">
        <v>26</v>
      </c>
      <c r="S839" s="2" t="s">
        <v>27</v>
      </c>
      <c r="T839">
        <v>23932</v>
      </c>
      <c r="U839" t="e">
        <f>VLOOKUP(C839,Sheet2!$A$2:$E$369,2,FALSE)</f>
        <v>#N/A</v>
      </c>
      <c r="V839" t="e">
        <f>VLOOKUP(C839,Sheet2!$A$2:$E$369,3,FALSE)</f>
        <v>#N/A</v>
      </c>
      <c r="W839" t="e">
        <f>VLOOKUP(C839,Sheet2!$A$2:$E$369,5,FALSE)</f>
        <v>#N/A</v>
      </c>
    </row>
    <row r="840" spans="1:23">
      <c r="A840" s="2" t="s">
        <v>16</v>
      </c>
      <c r="B840" s="2" t="s">
        <v>4175</v>
      </c>
      <c r="C840" s="2">
        <v>72045</v>
      </c>
      <c r="D840" s="2">
        <v>50000</v>
      </c>
      <c r="E840" s="2" t="s">
        <v>4176</v>
      </c>
      <c r="F840" s="2" t="s">
        <v>19</v>
      </c>
      <c r="G840" s="2" t="s">
        <v>4177</v>
      </c>
      <c r="H840" s="2" t="s">
        <v>21</v>
      </c>
      <c r="I840" s="2" t="s">
        <v>3587</v>
      </c>
      <c r="J840" s="2" t="s">
        <v>3588</v>
      </c>
      <c r="K840" s="2"/>
      <c r="L840" s="2"/>
      <c r="M840" s="2" t="s">
        <v>4178</v>
      </c>
      <c r="N840" s="2"/>
      <c r="O840" s="2"/>
      <c r="P840" s="2">
        <v>5829955</v>
      </c>
      <c r="Q840" s="2" t="s">
        <v>25</v>
      </c>
      <c r="R840" s="2" t="s">
        <v>26</v>
      </c>
      <c r="S840" s="2" t="s">
        <v>27</v>
      </c>
      <c r="T840">
        <v>23797</v>
      </c>
      <c r="U840" t="e">
        <f>VLOOKUP(C840,Sheet2!$A$2:$E$369,2,FALSE)</f>
        <v>#N/A</v>
      </c>
      <c r="V840" t="e">
        <f>VLOOKUP(C840,Sheet2!$A$2:$E$369,3,FALSE)</f>
        <v>#N/A</v>
      </c>
      <c r="W840" t="e">
        <f>VLOOKUP(C840,Sheet2!$A$2:$E$369,5,FALSE)</f>
        <v>#N/A</v>
      </c>
    </row>
    <row r="841" spans="1:23">
      <c r="A841" s="2" t="s">
        <v>16</v>
      </c>
      <c r="B841" s="2" t="s">
        <v>4179</v>
      </c>
      <c r="C841" s="2">
        <v>71471</v>
      </c>
      <c r="D841" s="2">
        <v>50000</v>
      </c>
      <c r="E841" s="2" t="s">
        <v>4180</v>
      </c>
      <c r="F841" s="2" t="s">
        <v>19</v>
      </c>
      <c r="G841" s="2" t="s">
        <v>4181</v>
      </c>
      <c r="H841" s="2" t="s">
        <v>1052</v>
      </c>
      <c r="I841" s="2" t="s">
        <v>597</v>
      </c>
      <c r="J841" s="2" t="s">
        <v>598</v>
      </c>
      <c r="K841" s="2"/>
      <c r="L841" s="2"/>
      <c r="M841" s="2" t="s">
        <v>4182</v>
      </c>
      <c r="N841" s="2"/>
      <c r="O841" s="2"/>
      <c r="P841" s="2">
        <v>5829956</v>
      </c>
      <c r="Q841" s="2" t="s">
        <v>25</v>
      </c>
      <c r="R841" s="2" t="s">
        <v>26</v>
      </c>
      <c r="S841" s="2" t="s">
        <v>27</v>
      </c>
      <c r="T841">
        <v>23224</v>
      </c>
      <c r="U841" t="e">
        <f>VLOOKUP(C841,Sheet2!$A$2:$E$369,2,FALSE)</f>
        <v>#N/A</v>
      </c>
      <c r="V841" t="e">
        <f>VLOOKUP(C841,Sheet2!$A$2:$E$369,3,FALSE)</f>
        <v>#N/A</v>
      </c>
      <c r="W841" t="e">
        <f>VLOOKUP(C841,Sheet2!$A$2:$E$369,5,FALSE)</f>
        <v>#N/A</v>
      </c>
    </row>
    <row r="842" spans="1:23">
      <c r="A842" s="2" t="s">
        <v>16</v>
      </c>
      <c r="B842" s="2" t="s">
        <v>4183</v>
      </c>
      <c r="C842" s="2">
        <v>71473</v>
      </c>
      <c r="D842" s="2">
        <v>50000</v>
      </c>
      <c r="E842" s="2" t="s">
        <v>4184</v>
      </c>
      <c r="F842" s="2" t="s">
        <v>19</v>
      </c>
      <c r="G842" s="2" t="s">
        <v>4177</v>
      </c>
      <c r="H842" s="2" t="s">
        <v>21</v>
      </c>
      <c r="I842" s="2" t="s">
        <v>3587</v>
      </c>
      <c r="J842" s="2" t="s">
        <v>3588</v>
      </c>
      <c r="K842" s="2"/>
      <c r="L842" s="2"/>
      <c r="M842" s="2" t="s">
        <v>4185</v>
      </c>
      <c r="N842" s="2"/>
      <c r="O842" s="2"/>
      <c r="P842" s="2">
        <v>5829957</v>
      </c>
      <c r="Q842" s="2" t="s">
        <v>25</v>
      </c>
      <c r="R842" s="2" t="s">
        <v>26</v>
      </c>
      <c r="S842" s="2" t="s">
        <v>27</v>
      </c>
      <c r="T842">
        <v>23226</v>
      </c>
      <c r="U842" t="e">
        <f>VLOOKUP(C842,Sheet2!$A$2:$E$369,2,FALSE)</f>
        <v>#N/A</v>
      </c>
      <c r="V842" t="e">
        <f>VLOOKUP(C842,Sheet2!$A$2:$E$369,3,FALSE)</f>
        <v>#N/A</v>
      </c>
      <c r="W842" t="e">
        <f>VLOOKUP(C842,Sheet2!$A$2:$E$369,5,FALSE)</f>
        <v>#N/A</v>
      </c>
    </row>
    <row r="843" spans="1:23">
      <c r="A843" s="2" t="s">
        <v>16</v>
      </c>
      <c r="B843" s="2" t="s">
        <v>4186</v>
      </c>
      <c r="C843" s="2">
        <v>71186</v>
      </c>
      <c r="D843" s="2">
        <v>50000</v>
      </c>
      <c r="E843" s="2" t="s">
        <v>4187</v>
      </c>
      <c r="F843" s="2" t="s">
        <v>19</v>
      </c>
      <c r="G843" s="2" t="s">
        <v>4188</v>
      </c>
      <c r="H843" s="2" t="s">
        <v>147</v>
      </c>
      <c r="I843" s="2" t="s">
        <v>2291</v>
      </c>
      <c r="J843" s="2" t="s">
        <v>2292</v>
      </c>
      <c r="K843" s="2"/>
      <c r="L843" s="2"/>
      <c r="M843" s="2" t="s">
        <v>4189</v>
      </c>
      <c r="N843" s="2"/>
      <c r="O843" s="2"/>
      <c r="P843" s="2">
        <v>5829958</v>
      </c>
      <c r="Q843" s="2" t="s">
        <v>25</v>
      </c>
      <c r="R843" s="2" t="s">
        <v>26</v>
      </c>
      <c r="S843" s="2" t="s">
        <v>27</v>
      </c>
      <c r="T843">
        <v>22939</v>
      </c>
      <c r="U843" t="e">
        <f>VLOOKUP(C843,Sheet2!$A$2:$E$369,2,FALSE)</f>
        <v>#N/A</v>
      </c>
      <c r="V843" t="e">
        <f>VLOOKUP(C843,Sheet2!$A$2:$E$369,3,FALSE)</f>
        <v>#N/A</v>
      </c>
      <c r="W843" t="e">
        <f>VLOOKUP(C843,Sheet2!$A$2:$E$369,5,FALSE)</f>
        <v>#N/A</v>
      </c>
    </row>
    <row r="844" spans="1:23">
      <c r="A844" s="2" t="s">
        <v>16</v>
      </c>
      <c r="B844" s="2" t="s">
        <v>4190</v>
      </c>
      <c r="C844" s="2">
        <v>72191</v>
      </c>
      <c r="D844" s="2">
        <v>50000</v>
      </c>
      <c r="E844" s="2" t="s">
        <v>4191</v>
      </c>
      <c r="F844" s="2" t="s">
        <v>19</v>
      </c>
      <c r="G844" s="2" t="s">
        <v>4192</v>
      </c>
      <c r="H844" s="2" t="s">
        <v>31</v>
      </c>
      <c r="I844" s="2" t="s">
        <v>825</v>
      </c>
      <c r="J844" s="2" t="s">
        <v>826</v>
      </c>
      <c r="K844" s="2"/>
      <c r="L844" s="2"/>
      <c r="M844" s="2" t="s">
        <v>4193</v>
      </c>
      <c r="N844" s="2"/>
      <c r="O844" s="2"/>
      <c r="P844" s="2">
        <v>5829959</v>
      </c>
      <c r="Q844" s="2" t="s">
        <v>25</v>
      </c>
      <c r="R844" s="2" t="s">
        <v>26</v>
      </c>
      <c r="S844" s="2" t="s">
        <v>27</v>
      </c>
      <c r="T844">
        <v>23937</v>
      </c>
      <c r="U844">
        <f>VLOOKUP(C844,Sheet2!$A$2:$E$369,2,FALSE)</f>
        <v>122</v>
      </c>
      <c r="V844">
        <f>VLOOKUP(C844,Sheet2!$A$2:$E$369,3,FALSE)</f>
        <v>50000</v>
      </c>
      <c r="W844">
        <f>VLOOKUP(C844,Sheet2!$A$2:$E$369,5,FALSE)</f>
        <v>1002231</v>
      </c>
    </row>
    <row r="845" spans="1:23">
      <c r="A845" s="2" t="s">
        <v>16</v>
      </c>
      <c r="B845" s="2" t="s">
        <v>4194</v>
      </c>
      <c r="C845" s="2">
        <v>71407</v>
      </c>
      <c r="D845" s="2">
        <v>50000</v>
      </c>
      <c r="E845" s="2" t="s">
        <v>4195</v>
      </c>
      <c r="F845" s="2" t="s">
        <v>19</v>
      </c>
      <c r="G845" s="2" t="s">
        <v>4196</v>
      </c>
      <c r="H845" s="2" t="s">
        <v>65</v>
      </c>
      <c r="I845" s="2" t="s">
        <v>2605</v>
      </c>
      <c r="J845" s="2" t="s">
        <v>2606</v>
      </c>
      <c r="K845" s="2"/>
      <c r="L845" s="2"/>
      <c r="M845" s="2" t="s">
        <v>4197</v>
      </c>
      <c r="N845" s="2"/>
      <c r="O845" s="2"/>
      <c r="P845" s="2">
        <v>5829960</v>
      </c>
      <c r="Q845" s="2" t="s">
        <v>25</v>
      </c>
      <c r="R845" s="2" t="s">
        <v>26</v>
      </c>
      <c r="S845" s="2" t="s">
        <v>27</v>
      </c>
      <c r="T845">
        <v>23160</v>
      </c>
      <c r="U845" t="e">
        <f>VLOOKUP(C845,Sheet2!$A$2:$E$369,2,FALSE)</f>
        <v>#N/A</v>
      </c>
      <c r="V845" t="e">
        <f>VLOOKUP(C845,Sheet2!$A$2:$E$369,3,FALSE)</f>
        <v>#N/A</v>
      </c>
      <c r="W845" t="e">
        <f>VLOOKUP(C845,Sheet2!$A$2:$E$369,5,FALSE)</f>
        <v>#N/A</v>
      </c>
    </row>
    <row r="846" spans="1:23">
      <c r="A846" s="2" t="s">
        <v>16</v>
      </c>
      <c r="B846" s="2" t="s">
        <v>4198</v>
      </c>
      <c r="C846" s="2">
        <v>71340</v>
      </c>
      <c r="D846" s="2">
        <v>50000</v>
      </c>
      <c r="E846" s="2" t="s">
        <v>4199</v>
      </c>
      <c r="F846" s="2" t="s">
        <v>19</v>
      </c>
      <c r="G846" s="2" t="s">
        <v>2753</v>
      </c>
      <c r="H846" s="2" t="s">
        <v>147</v>
      </c>
      <c r="I846" s="2" t="s">
        <v>3529</v>
      </c>
      <c r="J846" s="2" t="s">
        <v>3530</v>
      </c>
      <c r="K846" s="2"/>
      <c r="L846" s="2"/>
      <c r="M846" s="2" t="s">
        <v>4200</v>
      </c>
      <c r="N846" s="2"/>
      <c r="O846" s="2"/>
      <c r="P846" s="2">
        <v>5829961</v>
      </c>
      <c r="Q846" s="2" t="s">
        <v>25</v>
      </c>
      <c r="R846" s="2" t="s">
        <v>26</v>
      </c>
      <c r="S846" s="2" t="s">
        <v>27</v>
      </c>
      <c r="T846">
        <v>23093</v>
      </c>
      <c r="U846" t="e">
        <f>VLOOKUP(C846,Sheet2!$A$2:$E$369,2,FALSE)</f>
        <v>#N/A</v>
      </c>
      <c r="V846" t="e">
        <f>VLOOKUP(C846,Sheet2!$A$2:$E$369,3,FALSE)</f>
        <v>#N/A</v>
      </c>
      <c r="W846" t="e">
        <f>VLOOKUP(C846,Sheet2!$A$2:$E$369,5,FALSE)</f>
        <v>#N/A</v>
      </c>
    </row>
    <row r="847" spans="1:23">
      <c r="A847" s="2" t="s">
        <v>16</v>
      </c>
      <c r="B847" s="2" t="s">
        <v>4201</v>
      </c>
      <c r="C847" s="2">
        <v>71436</v>
      </c>
      <c r="D847" s="2">
        <v>50000</v>
      </c>
      <c r="E847" s="2" t="s">
        <v>4202</v>
      </c>
      <c r="F847" s="2" t="s">
        <v>19</v>
      </c>
      <c r="G847" s="2" t="s">
        <v>4203</v>
      </c>
      <c r="H847" s="2" t="s">
        <v>44</v>
      </c>
      <c r="I847" s="2" t="s">
        <v>4204</v>
      </c>
      <c r="J847" s="2" t="s">
        <v>4205</v>
      </c>
      <c r="K847" s="2"/>
      <c r="L847" s="2"/>
      <c r="M847" s="2" t="s">
        <v>4206</v>
      </c>
      <c r="N847" s="2"/>
      <c r="O847" s="2"/>
      <c r="P847" s="2">
        <v>5829962</v>
      </c>
      <c r="Q847" s="2" t="s">
        <v>25</v>
      </c>
      <c r="R847" s="2" t="s">
        <v>26</v>
      </c>
      <c r="S847" s="2" t="s">
        <v>27</v>
      </c>
      <c r="T847">
        <v>23189</v>
      </c>
      <c r="U847" t="e">
        <f>VLOOKUP(C847,Sheet2!$A$2:$E$369,2,FALSE)</f>
        <v>#N/A</v>
      </c>
      <c r="V847" t="e">
        <f>VLOOKUP(C847,Sheet2!$A$2:$E$369,3,FALSE)</f>
        <v>#N/A</v>
      </c>
      <c r="W847" t="e">
        <f>VLOOKUP(C847,Sheet2!$A$2:$E$369,5,FALSE)</f>
        <v>#N/A</v>
      </c>
    </row>
    <row r="848" spans="1:23">
      <c r="A848" s="2" t="s">
        <v>16</v>
      </c>
      <c r="B848" s="2" t="s">
        <v>4207</v>
      </c>
      <c r="C848" s="2">
        <v>71504</v>
      </c>
      <c r="D848" s="2">
        <v>50000</v>
      </c>
      <c r="E848" s="2" t="s">
        <v>4208</v>
      </c>
      <c r="F848" s="2" t="s">
        <v>19</v>
      </c>
      <c r="G848" s="2" t="s">
        <v>4209</v>
      </c>
      <c r="H848" s="2" t="s">
        <v>1052</v>
      </c>
      <c r="I848" s="2" t="s">
        <v>570</v>
      </c>
      <c r="J848" s="2" t="s">
        <v>571</v>
      </c>
      <c r="K848" s="2"/>
      <c r="L848" s="2"/>
      <c r="M848" s="2" t="s">
        <v>4210</v>
      </c>
      <c r="N848" s="2"/>
      <c r="O848" s="2"/>
      <c r="P848" s="2">
        <v>5829963</v>
      </c>
      <c r="Q848" s="2" t="s">
        <v>25</v>
      </c>
      <c r="R848" s="2" t="s">
        <v>26</v>
      </c>
      <c r="S848" s="2" t="s">
        <v>27</v>
      </c>
      <c r="T848">
        <v>23257</v>
      </c>
      <c r="U848">
        <f>VLOOKUP(C848,Sheet2!$A$2:$E$369,2,FALSE)</f>
        <v>126</v>
      </c>
      <c r="V848">
        <f>VLOOKUP(C848,Sheet2!$A$2:$E$369,3,FALSE)</f>
        <v>50000</v>
      </c>
      <c r="W848">
        <f>VLOOKUP(C848,Sheet2!$A$2:$E$369,5,FALSE)</f>
        <v>1002131</v>
      </c>
    </row>
    <row r="849" spans="1:23">
      <c r="A849" s="2" t="s">
        <v>16</v>
      </c>
      <c r="B849" s="2" t="s">
        <v>4211</v>
      </c>
      <c r="C849" s="2">
        <v>71499</v>
      </c>
      <c r="D849" s="2">
        <v>50000</v>
      </c>
      <c r="E849" s="2" t="s">
        <v>4212</v>
      </c>
      <c r="F849" s="2" t="s">
        <v>19</v>
      </c>
      <c r="G849" s="2" t="s">
        <v>4213</v>
      </c>
      <c r="H849" s="2" t="s">
        <v>965</v>
      </c>
      <c r="I849" s="2" t="s">
        <v>3568</v>
      </c>
      <c r="J849" s="2" t="s">
        <v>3569</v>
      </c>
      <c r="K849" s="2"/>
      <c r="L849" s="2"/>
      <c r="M849" s="2" t="s">
        <v>4214</v>
      </c>
      <c r="N849" s="2"/>
      <c r="O849" s="2"/>
      <c r="P849" s="2">
        <v>5829964</v>
      </c>
      <c r="Q849" s="2" t="s">
        <v>25</v>
      </c>
      <c r="R849" s="2" t="s">
        <v>26</v>
      </c>
      <c r="S849" s="2" t="s">
        <v>27</v>
      </c>
      <c r="T849">
        <v>23252</v>
      </c>
      <c r="U849" t="e">
        <f>VLOOKUP(C849,Sheet2!$A$2:$E$369,2,FALSE)</f>
        <v>#N/A</v>
      </c>
      <c r="V849" t="e">
        <f>VLOOKUP(C849,Sheet2!$A$2:$E$369,3,FALSE)</f>
        <v>#N/A</v>
      </c>
      <c r="W849" t="e">
        <f>VLOOKUP(C849,Sheet2!$A$2:$E$369,5,FALSE)</f>
        <v>#N/A</v>
      </c>
    </row>
    <row r="850" spans="1:23">
      <c r="A850" s="2" t="s">
        <v>16</v>
      </c>
      <c r="B850" s="2" t="s">
        <v>4215</v>
      </c>
      <c r="C850" s="2">
        <v>71505</v>
      </c>
      <c r="D850" s="2">
        <v>50000</v>
      </c>
      <c r="E850" s="2" t="s">
        <v>4216</v>
      </c>
      <c r="F850" s="2" t="s">
        <v>19</v>
      </c>
      <c r="G850" s="2" t="s">
        <v>4217</v>
      </c>
      <c r="H850" s="2" t="s">
        <v>58</v>
      </c>
      <c r="I850" s="2" t="s">
        <v>4218</v>
      </c>
      <c r="J850" s="2" t="s">
        <v>4219</v>
      </c>
      <c r="K850" s="2"/>
      <c r="L850" s="2"/>
      <c r="M850" s="2" t="s">
        <v>4220</v>
      </c>
      <c r="N850" s="2"/>
      <c r="O850" s="2"/>
      <c r="P850" s="2">
        <v>5829965</v>
      </c>
      <c r="Q850" s="2" t="s">
        <v>25</v>
      </c>
      <c r="R850" s="2" t="s">
        <v>26</v>
      </c>
      <c r="S850" s="2" t="s">
        <v>27</v>
      </c>
      <c r="T850">
        <v>23258</v>
      </c>
      <c r="U850" t="e">
        <f>VLOOKUP(C850,Sheet2!$A$2:$E$369,2,FALSE)</f>
        <v>#N/A</v>
      </c>
      <c r="V850" t="e">
        <f>VLOOKUP(C850,Sheet2!$A$2:$E$369,3,FALSE)</f>
        <v>#N/A</v>
      </c>
      <c r="W850" t="e">
        <f>VLOOKUP(C850,Sheet2!$A$2:$E$369,5,FALSE)</f>
        <v>#N/A</v>
      </c>
    </row>
    <row r="851" spans="1:23">
      <c r="A851" s="2" t="s">
        <v>16</v>
      </c>
      <c r="B851" s="2" t="s">
        <v>4221</v>
      </c>
      <c r="C851" s="2">
        <v>71400</v>
      </c>
      <c r="D851" s="2">
        <v>50000</v>
      </c>
      <c r="E851" s="2" t="s">
        <v>4222</v>
      </c>
      <c r="F851" s="2" t="s">
        <v>19</v>
      </c>
      <c r="G851" s="2" t="s">
        <v>4223</v>
      </c>
      <c r="H851" s="2" t="s">
        <v>21</v>
      </c>
      <c r="I851" s="2" t="s">
        <v>2599</v>
      </c>
      <c r="J851" s="2" t="s">
        <v>2600</v>
      </c>
      <c r="K851" s="2"/>
      <c r="L851" s="2"/>
      <c r="M851" s="2" t="s">
        <v>4224</v>
      </c>
      <c r="N851" s="2"/>
      <c r="O851" s="2"/>
      <c r="P851" s="2">
        <v>5829966</v>
      </c>
      <c r="Q851" s="2" t="s">
        <v>25</v>
      </c>
      <c r="R851" s="2" t="s">
        <v>26</v>
      </c>
      <c r="S851" s="2" t="s">
        <v>27</v>
      </c>
      <c r="T851">
        <v>23153</v>
      </c>
      <c r="U851">
        <f>VLOOKUP(C851,Sheet2!$A$2:$E$369,2,FALSE)</f>
        <v>122</v>
      </c>
      <c r="V851">
        <f>VLOOKUP(C851,Sheet2!$A$2:$E$369,3,FALSE)</f>
        <v>50000</v>
      </c>
      <c r="W851">
        <f>VLOOKUP(C851,Sheet2!$A$2:$E$369,5,FALSE)</f>
        <v>1002122</v>
      </c>
    </row>
    <row r="852" spans="1:23">
      <c r="A852" s="2" t="s">
        <v>16</v>
      </c>
      <c r="B852" s="2" t="s">
        <v>4225</v>
      </c>
      <c r="C852" s="2">
        <v>71524</v>
      </c>
      <c r="D852" s="2">
        <v>50000</v>
      </c>
      <c r="E852" s="2" t="s">
        <v>4226</v>
      </c>
      <c r="F852" s="2" t="s">
        <v>19</v>
      </c>
      <c r="G852" s="2" t="s">
        <v>4227</v>
      </c>
      <c r="H852" s="2" t="s">
        <v>65</v>
      </c>
      <c r="I852" s="2" t="s">
        <v>2796</v>
      </c>
      <c r="J852" s="2" t="s">
        <v>2797</v>
      </c>
      <c r="K852" s="2"/>
      <c r="L852" s="2"/>
      <c r="M852" s="2" t="s">
        <v>4228</v>
      </c>
      <c r="N852" s="2"/>
      <c r="O852" s="2"/>
      <c r="P852" s="2">
        <v>5829967</v>
      </c>
      <c r="Q852" s="2" t="s">
        <v>25</v>
      </c>
      <c r="R852" s="2" t="s">
        <v>26</v>
      </c>
      <c r="S852" s="2" t="s">
        <v>27</v>
      </c>
      <c r="T852">
        <v>23277</v>
      </c>
      <c r="U852" t="e">
        <f>VLOOKUP(C852,Sheet2!$A$2:$E$369,2,FALSE)</f>
        <v>#N/A</v>
      </c>
      <c r="V852" t="e">
        <f>VLOOKUP(C852,Sheet2!$A$2:$E$369,3,FALSE)</f>
        <v>#N/A</v>
      </c>
      <c r="W852" t="e">
        <f>VLOOKUP(C852,Sheet2!$A$2:$E$369,5,FALSE)</f>
        <v>#N/A</v>
      </c>
    </row>
    <row r="853" spans="1:23">
      <c r="A853" s="2" t="s">
        <v>16</v>
      </c>
      <c r="B853" s="2" t="s">
        <v>4229</v>
      </c>
      <c r="C853" s="2">
        <v>72200</v>
      </c>
      <c r="D853" s="2">
        <v>50000</v>
      </c>
      <c r="E853" s="2" t="s">
        <v>4230</v>
      </c>
      <c r="F853" s="2" t="s">
        <v>19</v>
      </c>
      <c r="G853" s="2" t="s">
        <v>4231</v>
      </c>
      <c r="H853" s="2" t="s">
        <v>31</v>
      </c>
      <c r="I853" s="2" t="s">
        <v>1980</v>
      </c>
      <c r="J853" s="2" t="s">
        <v>1981</v>
      </c>
      <c r="K853" s="2"/>
      <c r="L853" s="2"/>
      <c r="M853" s="2" t="s">
        <v>4232</v>
      </c>
      <c r="N853" s="2"/>
      <c r="O853" s="2"/>
      <c r="P853" s="2">
        <v>5829968</v>
      </c>
      <c r="Q853" s="2" t="s">
        <v>25</v>
      </c>
      <c r="R853" s="2" t="s">
        <v>26</v>
      </c>
      <c r="S853" s="2" t="s">
        <v>27</v>
      </c>
      <c r="T853">
        <v>23946</v>
      </c>
      <c r="U853">
        <f>VLOOKUP(C853,Sheet2!$A$2:$E$369,2,FALSE)</f>
        <v>122</v>
      </c>
      <c r="V853">
        <f>VLOOKUP(C853,Sheet2!$A$2:$E$369,3,FALSE)</f>
        <v>50000</v>
      </c>
      <c r="W853">
        <f>VLOOKUP(C853,Sheet2!$A$2:$E$369,5,FALSE)</f>
        <v>1002526</v>
      </c>
    </row>
    <row r="854" spans="1:23">
      <c r="A854" s="2" t="s">
        <v>16</v>
      </c>
      <c r="B854" s="2" t="s">
        <v>4233</v>
      </c>
      <c r="C854" s="2">
        <v>72201</v>
      </c>
      <c r="D854" s="2">
        <v>50000</v>
      </c>
      <c r="E854" s="2" t="s">
        <v>4234</v>
      </c>
      <c r="F854" s="2" t="s">
        <v>19</v>
      </c>
      <c r="G854" s="2" t="s">
        <v>4235</v>
      </c>
      <c r="H854" s="2" t="s">
        <v>31</v>
      </c>
      <c r="I854" s="2" t="s">
        <v>815</v>
      </c>
      <c r="J854" s="2" t="s">
        <v>816</v>
      </c>
      <c r="K854" s="2"/>
      <c r="L854" s="2"/>
      <c r="M854" s="2" t="s">
        <v>4236</v>
      </c>
      <c r="N854" s="2"/>
      <c r="O854" s="2"/>
      <c r="P854" s="2">
        <v>5829969</v>
      </c>
      <c r="Q854" s="2" t="s">
        <v>25</v>
      </c>
      <c r="R854" s="2" t="s">
        <v>26</v>
      </c>
      <c r="S854" s="2" t="s">
        <v>27</v>
      </c>
      <c r="T854">
        <v>23947</v>
      </c>
      <c r="U854" t="e">
        <f>VLOOKUP(C854,Sheet2!$A$2:$E$369,2,FALSE)</f>
        <v>#N/A</v>
      </c>
      <c r="V854" t="e">
        <f>VLOOKUP(C854,Sheet2!$A$2:$E$369,3,FALSE)</f>
        <v>#N/A</v>
      </c>
      <c r="W854" t="e">
        <f>VLOOKUP(C854,Sheet2!$A$2:$E$369,5,FALSE)</f>
        <v>#N/A</v>
      </c>
    </row>
    <row r="855" spans="1:23">
      <c r="A855" s="2" t="s">
        <v>16</v>
      </c>
      <c r="B855" s="2" t="s">
        <v>4237</v>
      </c>
      <c r="C855" s="2">
        <v>71223</v>
      </c>
      <c r="D855" s="2">
        <v>50000</v>
      </c>
      <c r="E855" s="2" t="s">
        <v>4238</v>
      </c>
      <c r="F855" s="2" t="s">
        <v>19</v>
      </c>
      <c r="G855" s="2" t="s">
        <v>4239</v>
      </c>
      <c r="H855" s="2" t="s">
        <v>300</v>
      </c>
      <c r="I855" s="2" t="s">
        <v>2407</v>
      </c>
      <c r="J855" s="2" t="s">
        <v>2408</v>
      </c>
      <c r="K855" s="2"/>
      <c r="L855" s="2"/>
      <c r="M855" s="2" t="s">
        <v>4240</v>
      </c>
      <c r="N855" s="2"/>
      <c r="O855" s="2"/>
      <c r="P855" s="2">
        <v>5829970</v>
      </c>
      <c r="Q855" s="2" t="s">
        <v>25</v>
      </c>
      <c r="R855" s="2" t="s">
        <v>26</v>
      </c>
      <c r="S855" s="2" t="s">
        <v>27</v>
      </c>
      <c r="T855">
        <v>22976</v>
      </c>
      <c r="U855" t="e">
        <f>VLOOKUP(C855,Sheet2!$A$2:$E$369,2,FALSE)</f>
        <v>#N/A</v>
      </c>
      <c r="V855" t="e">
        <f>VLOOKUP(C855,Sheet2!$A$2:$E$369,3,FALSE)</f>
        <v>#N/A</v>
      </c>
      <c r="W855" t="e">
        <f>VLOOKUP(C855,Sheet2!$A$2:$E$369,5,FALSE)</f>
        <v>#N/A</v>
      </c>
    </row>
    <row r="856" spans="1:23">
      <c r="A856" s="2" t="s">
        <v>16</v>
      </c>
      <c r="B856" s="2" t="s">
        <v>4241</v>
      </c>
      <c r="C856" s="2">
        <v>71544</v>
      </c>
      <c r="D856" s="2">
        <v>50000</v>
      </c>
      <c r="E856" s="2" t="s">
        <v>4242</v>
      </c>
      <c r="F856" s="2" t="s">
        <v>19</v>
      </c>
      <c r="G856" s="2" t="s">
        <v>4243</v>
      </c>
      <c r="H856" s="2" t="s">
        <v>467</v>
      </c>
      <c r="I856" s="2" t="s">
        <v>1053</v>
      </c>
      <c r="J856" s="2" t="s">
        <v>1054</v>
      </c>
      <c r="K856" s="2"/>
      <c r="L856" s="2"/>
      <c r="M856" s="2" t="s">
        <v>4244</v>
      </c>
      <c r="N856" s="2"/>
      <c r="O856" s="2"/>
      <c r="P856" s="2">
        <v>5829971</v>
      </c>
      <c r="Q856" s="2" t="s">
        <v>25</v>
      </c>
      <c r="R856" s="2" t="s">
        <v>26</v>
      </c>
      <c r="S856" s="2" t="s">
        <v>27</v>
      </c>
      <c r="T856">
        <v>23297</v>
      </c>
      <c r="U856" t="e">
        <f>VLOOKUP(C856,Sheet2!$A$2:$E$369,2,FALSE)</f>
        <v>#N/A</v>
      </c>
      <c r="V856" t="e">
        <f>VLOOKUP(C856,Sheet2!$A$2:$E$369,3,FALSE)</f>
        <v>#N/A</v>
      </c>
      <c r="W856" t="e">
        <f>VLOOKUP(C856,Sheet2!$A$2:$E$369,5,FALSE)</f>
        <v>#N/A</v>
      </c>
    </row>
    <row r="857" spans="1:23">
      <c r="A857" s="2" t="s">
        <v>16</v>
      </c>
      <c r="B857" s="2" t="s">
        <v>4245</v>
      </c>
      <c r="C857" s="2">
        <v>72351</v>
      </c>
      <c r="D857" s="2">
        <v>50000</v>
      </c>
      <c r="E857" s="2" t="s">
        <v>4246</v>
      </c>
      <c r="F857" s="2" t="s">
        <v>19</v>
      </c>
      <c r="G857" s="2" t="s">
        <v>4247</v>
      </c>
      <c r="H857" s="2" t="s">
        <v>1190</v>
      </c>
      <c r="I857" s="2" t="s">
        <v>2760</v>
      </c>
      <c r="J857" s="2" t="s">
        <v>2761</v>
      </c>
      <c r="K857" s="2"/>
      <c r="L857" s="2"/>
      <c r="M857" s="2" t="s">
        <v>4248</v>
      </c>
      <c r="N857" s="2"/>
      <c r="O857" s="2"/>
      <c r="P857" s="2">
        <v>5829972</v>
      </c>
      <c r="Q857" s="2" t="s">
        <v>25</v>
      </c>
      <c r="R857" s="2" t="s">
        <v>26</v>
      </c>
      <c r="S857" s="2" t="s">
        <v>27</v>
      </c>
      <c r="T857">
        <v>24097</v>
      </c>
      <c r="U857" t="e">
        <f>VLOOKUP(C857,Sheet2!$A$2:$E$369,2,FALSE)</f>
        <v>#N/A</v>
      </c>
      <c r="V857" t="e">
        <f>VLOOKUP(C857,Sheet2!$A$2:$E$369,3,FALSE)</f>
        <v>#N/A</v>
      </c>
      <c r="W857" t="e">
        <f>VLOOKUP(C857,Sheet2!$A$2:$E$369,5,FALSE)</f>
        <v>#N/A</v>
      </c>
    </row>
    <row r="858" spans="1:23">
      <c r="A858" s="2" t="s">
        <v>16</v>
      </c>
      <c r="B858" s="2" t="s">
        <v>4249</v>
      </c>
      <c r="C858" s="2">
        <v>71515</v>
      </c>
      <c r="D858" s="2">
        <v>50000</v>
      </c>
      <c r="E858" s="2" t="s">
        <v>4250</v>
      </c>
      <c r="F858" s="2" t="s">
        <v>19</v>
      </c>
      <c r="G858" s="2" t="s">
        <v>2029</v>
      </c>
      <c r="H858" s="2" t="s">
        <v>65</v>
      </c>
      <c r="I858" s="2" t="s">
        <v>108</v>
      </c>
      <c r="J858" s="2" t="s">
        <v>109</v>
      </c>
      <c r="K858" s="2"/>
      <c r="L858" s="2"/>
      <c r="M858" s="2" t="s">
        <v>4251</v>
      </c>
      <c r="N858" s="2"/>
      <c r="O858" s="2"/>
      <c r="P858" s="2">
        <v>5829973</v>
      </c>
      <c r="Q858" s="2" t="s">
        <v>25</v>
      </c>
      <c r="R858" s="2" t="s">
        <v>26</v>
      </c>
      <c r="S858" s="2" t="s">
        <v>27</v>
      </c>
      <c r="T858">
        <v>23268</v>
      </c>
      <c r="U858" t="e">
        <f>VLOOKUP(C858,Sheet2!$A$2:$E$369,2,FALSE)</f>
        <v>#N/A</v>
      </c>
      <c r="V858" t="e">
        <f>VLOOKUP(C858,Sheet2!$A$2:$E$369,3,FALSE)</f>
        <v>#N/A</v>
      </c>
      <c r="W858" t="e">
        <f>VLOOKUP(C858,Sheet2!$A$2:$E$369,5,FALSE)</f>
        <v>#N/A</v>
      </c>
    </row>
    <row r="859" spans="1:23">
      <c r="A859" s="2" t="s">
        <v>16</v>
      </c>
      <c r="B859" s="2" t="s">
        <v>4252</v>
      </c>
      <c r="C859" s="2">
        <v>72084</v>
      </c>
      <c r="D859" s="2">
        <v>50000</v>
      </c>
      <c r="E859" s="2" t="s">
        <v>4253</v>
      </c>
      <c r="F859" s="2" t="s">
        <v>19</v>
      </c>
      <c r="G859" s="2" t="s">
        <v>4254</v>
      </c>
      <c r="H859" s="2" t="s">
        <v>91</v>
      </c>
      <c r="I859" s="2" t="s">
        <v>4255</v>
      </c>
      <c r="J859" s="2" t="s">
        <v>4256</v>
      </c>
      <c r="K859" s="2"/>
      <c r="L859" s="2"/>
      <c r="M859" s="2" t="s">
        <v>4257</v>
      </c>
      <c r="N859" s="2"/>
      <c r="O859" s="2"/>
      <c r="P859" s="2">
        <v>5829974</v>
      </c>
      <c r="Q859" s="2" t="s">
        <v>25</v>
      </c>
      <c r="R859" s="2" t="s">
        <v>26</v>
      </c>
      <c r="S859" s="2" t="s">
        <v>27</v>
      </c>
      <c r="T859">
        <v>23836</v>
      </c>
      <c r="U859" t="e">
        <f>VLOOKUP(C859,Sheet2!$A$2:$E$369,2,FALSE)</f>
        <v>#N/A</v>
      </c>
      <c r="V859" t="e">
        <f>VLOOKUP(C859,Sheet2!$A$2:$E$369,3,FALSE)</f>
        <v>#N/A</v>
      </c>
      <c r="W859" t="e">
        <f>VLOOKUP(C859,Sheet2!$A$2:$E$369,5,FALSE)</f>
        <v>#N/A</v>
      </c>
    </row>
    <row r="860" spans="1:23">
      <c r="A860" s="2" t="s">
        <v>16</v>
      </c>
      <c r="B860" s="2" t="s">
        <v>4258</v>
      </c>
      <c r="C860" s="2">
        <v>71555</v>
      </c>
      <c r="D860" s="2">
        <v>50000</v>
      </c>
      <c r="E860" s="2" t="s">
        <v>4259</v>
      </c>
      <c r="F860" s="2" t="s">
        <v>19</v>
      </c>
      <c r="G860" s="2" t="s">
        <v>4260</v>
      </c>
      <c r="H860" s="2" t="s">
        <v>51</v>
      </c>
      <c r="I860" s="2" t="s">
        <v>2824</v>
      </c>
      <c r="J860" s="2" t="s">
        <v>2825</v>
      </c>
      <c r="K860" s="2"/>
      <c r="L860" s="2"/>
      <c r="M860" s="2" t="s">
        <v>4261</v>
      </c>
      <c r="N860" s="2"/>
      <c r="O860" s="2"/>
      <c r="P860" s="2">
        <v>5829975</v>
      </c>
      <c r="Q860" s="2" t="s">
        <v>25</v>
      </c>
      <c r="R860" s="2" t="s">
        <v>26</v>
      </c>
      <c r="S860" s="2" t="s">
        <v>27</v>
      </c>
      <c r="T860">
        <v>23308</v>
      </c>
      <c r="U860" t="e">
        <f>VLOOKUP(C860,Sheet2!$A$2:$E$369,2,FALSE)</f>
        <v>#N/A</v>
      </c>
      <c r="V860" t="e">
        <f>VLOOKUP(C860,Sheet2!$A$2:$E$369,3,FALSE)</f>
        <v>#N/A</v>
      </c>
      <c r="W860" t="e">
        <f>VLOOKUP(C860,Sheet2!$A$2:$E$369,5,FALSE)</f>
        <v>#N/A</v>
      </c>
    </row>
    <row r="861" spans="1:23">
      <c r="A861" s="2" t="s">
        <v>16</v>
      </c>
      <c r="B861" s="2" t="s">
        <v>4262</v>
      </c>
      <c r="C861" s="2">
        <v>71561</v>
      </c>
      <c r="D861" s="2">
        <v>50000</v>
      </c>
      <c r="E861" s="2" t="s">
        <v>4263</v>
      </c>
      <c r="F861" s="2" t="s">
        <v>19</v>
      </c>
      <c r="G861" s="2" t="s">
        <v>186</v>
      </c>
      <c r="H861" s="2" t="s">
        <v>65</v>
      </c>
      <c r="I861" s="2" t="s">
        <v>647</v>
      </c>
      <c r="J861" s="2" t="s">
        <v>648</v>
      </c>
      <c r="K861" s="2"/>
      <c r="L861" s="2"/>
      <c r="M861" s="2" t="s">
        <v>4264</v>
      </c>
      <c r="N861" s="2"/>
      <c r="O861" s="2"/>
      <c r="P861" s="2">
        <v>5829976</v>
      </c>
      <c r="Q861" s="2" t="s">
        <v>25</v>
      </c>
      <c r="R861" s="2" t="s">
        <v>26</v>
      </c>
      <c r="S861" s="2" t="s">
        <v>27</v>
      </c>
      <c r="T861">
        <v>23314</v>
      </c>
      <c r="U861" t="e">
        <f>VLOOKUP(C861,Sheet2!$A$2:$E$369,2,FALSE)</f>
        <v>#N/A</v>
      </c>
      <c r="V861" t="e">
        <f>VLOOKUP(C861,Sheet2!$A$2:$E$369,3,FALSE)</f>
        <v>#N/A</v>
      </c>
      <c r="W861" t="e">
        <f>VLOOKUP(C861,Sheet2!$A$2:$E$369,5,FALSE)</f>
        <v>#N/A</v>
      </c>
    </row>
    <row r="862" spans="1:23">
      <c r="A862" s="2" t="s">
        <v>16</v>
      </c>
      <c r="B862" s="2" t="s">
        <v>4265</v>
      </c>
      <c r="C862" s="2">
        <v>71542</v>
      </c>
      <c r="D862" s="2">
        <v>50000</v>
      </c>
      <c r="E862" s="2" t="s">
        <v>4266</v>
      </c>
      <c r="F862" s="2" t="s">
        <v>19</v>
      </c>
      <c r="G862" s="2" t="s">
        <v>4267</v>
      </c>
      <c r="H862" s="2" t="s">
        <v>168</v>
      </c>
      <c r="I862" s="2" t="s">
        <v>2811</v>
      </c>
      <c r="J862" s="2" t="s">
        <v>2812</v>
      </c>
      <c r="K862" s="2"/>
      <c r="L862" s="2"/>
      <c r="M862" s="2" t="s">
        <v>4268</v>
      </c>
      <c r="N862" s="2"/>
      <c r="O862" s="2"/>
      <c r="P862" s="2">
        <v>5829977</v>
      </c>
      <c r="Q862" s="2" t="s">
        <v>25</v>
      </c>
      <c r="R862" s="2" t="s">
        <v>26</v>
      </c>
      <c r="S862" s="2" t="s">
        <v>27</v>
      </c>
      <c r="T862">
        <v>23295</v>
      </c>
      <c r="U862" t="e">
        <f>VLOOKUP(C862,Sheet2!$A$2:$E$369,2,FALSE)</f>
        <v>#N/A</v>
      </c>
      <c r="V862" t="e">
        <f>VLOOKUP(C862,Sheet2!$A$2:$E$369,3,FALSE)</f>
        <v>#N/A</v>
      </c>
      <c r="W862" t="e">
        <f>VLOOKUP(C862,Sheet2!$A$2:$E$369,5,FALSE)</f>
        <v>#N/A</v>
      </c>
    </row>
    <row r="863" spans="1:23">
      <c r="A863" s="2" t="s">
        <v>16</v>
      </c>
      <c r="B863" s="2" t="s">
        <v>4269</v>
      </c>
      <c r="C863" s="2">
        <v>71575</v>
      </c>
      <c r="D863" s="2">
        <v>50000</v>
      </c>
      <c r="E863" s="2" t="s">
        <v>4270</v>
      </c>
      <c r="F863" s="2" t="s">
        <v>19</v>
      </c>
      <c r="G863" s="2" t="s">
        <v>4271</v>
      </c>
      <c r="H863" s="2" t="s">
        <v>91</v>
      </c>
      <c r="I863" s="2" t="s">
        <v>92</v>
      </c>
      <c r="J863" s="2" t="s">
        <v>93</v>
      </c>
      <c r="K863" s="2"/>
      <c r="L863" s="2"/>
      <c r="M863" s="2" t="s">
        <v>4272</v>
      </c>
      <c r="N863" s="2"/>
      <c r="O863" s="2"/>
      <c r="P863" s="2">
        <v>5829978</v>
      </c>
      <c r="Q863" s="2" t="s">
        <v>25</v>
      </c>
      <c r="R863" s="2" t="s">
        <v>26</v>
      </c>
      <c r="S863" s="2" t="s">
        <v>27</v>
      </c>
      <c r="T863">
        <v>23328</v>
      </c>
      <c r="U863" t="e">
        <f>VLOOKUP(C863,Sheet2!$A$2:$E$369,2,FALSE)</f>
        <v>#N/A</v>
      </c>
      <c r="V863" t="e">
        <f>VLOOKUP(C863,Sheet2!$A$2:$E$369,3,FALSE)</f>
        <v>#N/A</v>
      </c>
      <c r="W863" t="e">
        <f>VLOOKUP(C863,Sheet2!$A$2:$E$369,5,FALSE)</f>
        <v>#N/A</v>
      </c>
    </row>
    <row r="864" spans="1:23">
      <c r="A864" s="2" t="s">
        <v>16</v>
      </c>
      <c r="B864" s="2" t="s">
        <v>4273</v>
      </c>
      <c r="C864" s="2">
        <v>71528</v>
      </c>
      <c r="D864" s="2">
        <v>50000</v>
      </c>
      <c r="E864" s="2" t="s">
        <v>4274</v>
      </c>
      <c r="F864" s="2" t="s">
        <v>19</v>
      </c>
      <c r="G864" s="2" t="s">
        <v>4275</v>
      </c>
      <c r="H864" s="2" t="s">
        <v>91</v>
      </c>
      <c r="I864" s="2" t="s">
        <v>3553</v>
      </c>
      <c r="J864" s="2" t="s">
        <v>3554</v>
      </c>
      <c r="K864" s="2"/>
      <c r="L864" s="2"/>
      <c r="M864" s="2" t="s">
        <v>4276</v>
      </c>
      <c r="N864" s="2"/>
      <c r="O864" s="2"/>
      <c r="P864" s="2">
        <v>5829979</v>
      </c>
      <c r="Q864" s="2" t="s">
        <v>25</v>
      </c>
      <c r="R864" s="2" t="s">
        <v>26</v>
      </c>
      <c r="S864" s="2" t="s">
        <v>27</v>
      </c>
      <c r="T864">
        <v>23281</v>
      </c>
      <c r="U864" t="e">
        <f>VLOOKUP(C864,Sheet2!$A$2:$E$369,2,FALSE)</f>
        <v>#N/A</v>
      </c>
      <c r="V864" t="e">
        <f>VLOOKUP(C864,Sheet2!$A$2:$E$369,3,FALSE)</f>
        <v>#N/A</v>
      </c>
      <c r="W864" t="e">
        <f>VLOOKUP(C864,Sheet2!$A$2:$E$369,5,FALSE)</f>
        <v>#N/A</v>
      </c>
    </row>
    <row r="865" spans="1:23">
      <c r="A865" s="2" t="s">
        <v>16</v>
      </c>
      <c r="B865" s="2" t="s">
        <v>4277</v>
      </c>
      <c r="C865" s="2">
        <v>72219</v>
      </c>
      <c r="D865" s="2">
        <v>50000</v>
      </c>
      <c r="E865" s="2" t="s">
        <v>4278</v>
      </c>
      <c r="F865" s="2" t="s">
        <v>19</v>
      </c>
      <c r="G865" s="2" t="s">
        <v>4279</v>
      </c>
      <c r="H865" s="2" t="s">
        <v>31</v>
      </c>
      <c r="I865" s="2" t="s">
        <v>3016</v>
      </c>
      <c r="J865" s="2" t="s">
        <v>3017</v>
      </c>
      <c r="K865" s="2"/>
      <c r="L865" s="2"/>
      <c r="M865" s="2" t="s">
        <v>4280</v>
      </c>
      <c r="N865" s="2"/>
      <c r="O865" s="2"/>
      <c r="P865" s="2">
        <v>5829980</v>
      </c>
      <c r="Q865" s="2" t="s">
        <v>25</v>
      </c>
      <c r="R865" s="2" t="s">
        <v>26</v>
      </c>
      <c r="S865" s="2" t="s">
        <v>27</v>
      </c>
      <c r="T865">
        <v>23965</v>
      </c>
      <c r="U865" t="e">
        <f>VLOOKUP(C865,Sheet2!$A$2:$E$369,2,FALSE)</f>
        <v>#N/A</v>
      </c>
      <c r="V865" t="e">
        <f>VLOOKUP(C865,Sheet2!$A$2:$E$369,3,FALSE)</f>
        <v>#N/A</v>
      </c>
      <c r="W865" t="e">
        <f>VLOOKUP(C865,Sheet2!$A$2:$E$369,5,FALSE)</f>
        <v>#N/A</v>
      </c>
    </row>
    <row r="866" spans="1:23">
      <c r="A866" s="2" t="s">
        <v>16</v>
      </c>
      <c r="B866" s="2" t="s">
        <v>4281</v>
      </c>
      <c r="C866" s="2">
        <v>71576</v>
      </c>
      <c r="D866" s="2">
        <v>50000</v>
      </c>
      <c r="E866" s="2" t="s">
        <v>4282</v>
      </c>
      <c r="F866" s="2" t="s">
        <v>19</v>
      </c>
      <c r="G866" s="2" t="s">
        <v>244</v>
      </c>
      <c r="H866" s="2" t="s">
        <v>91</v>
      </c>
      <c r="I866" s="2" t="s">
        <v>3016</v>
      </c>
      <c r="J866" s="2" t="s">
        <v>3017</v>
      </c>
      <c r="K866" s="2"/>
      <c r="L866" s="2"/>
      <c r="M866" s="2" t="s">
        <v>4283</v>
      </c>
      <c r="N866" s="2"/>
      <c r="O866" s="2"/>
      <c r="P866" s="2">
        <v>5829981</v>
      </c>
      <c r="Q866" s="2" t="s">
        <v>25</v>
      </c>
      <c r="R866" s="2" t="s">
        <v>26</v>
      </c>
      <c r="S866" s="2" t="s">
        <v>27</v>
      </c>
      <c r="T866">
        <v>23329</v>
      </c>
      <c r="U866" t="e">
        <f>VLOOKUP(C866,Sheet2!$A$2:$E$369,2,FALSE)</f>
        <v>#N/A</v>
      </c>
      <c r="V866" t="e">
        <f>VLOOKUP(C866,Sheet2!$A$2:$E$369,3,FALSE)</f>
        <v>#N/A</v>
      </c>
      <c r="W866" t="e">
        <f>VLOOKUP(C866,Sheet2!$A$2:$E$369,5,FALSE)</f>
        <v>#N/A</v>
      </c>
    </row>
    <row r="867" spans="1:23">
      <c r="A867" s="2" t="s">
        <v>16</v>
      </c>
      <c r="B867" s="2" t="s">
        <v>4284</v>
      </c>
      <c r="C867" s="2">
        <v>72230</v>
      </c>
      <c r="D867" s="2">
        <v>50000</v>
      </c>
      <c r="E867" s="2" t="s">
        <v>4285</v>
      </c>
      <c r="F867" s="2" t="s">
        <v>19</v>
      </c>
      <c r="G867" s="2" t="s">
        <v>4286</v>
      </c>
      <c r="H867" s="2" t="s">
        <v>31</v>
      </c>
      <c r="I867" s="2" t="s">
        <v>2863</v>
      </c>
      <c r="J867" s="2" t="s">
        <v>2864</v>
      </c>
      <c r="K867" s="2"/>
      <c r="L867" s="2"/>
      <c r="M867" s="2" t="s">
        <v>4287</v>
      </c>
      <c r="N867" s="2"/>
      <c r="O867" s="2"/>
      <c r="P867" s="2">
        <v>5829982</v>
      </c>
      <c r="Q867" s="2" t="s">
        <v>25</v>
      </c>
      <c r="R867" s="2" t="s">
        <v>26</v>
      </c>
      <c r="S867" s="2" t="s">
        <v>27</v>
      </c>
      <c r="T867">
        <v>23976</v>
      </c>
      <c r="U867" t="e">
        <f>VLOOKUP(C867,Sheet2!$A$2:$E$369,2,FALSE)</f>
        <v>#N/A</v>
      </c>
      <c r="V867" t="e">
        <f>VLOOKUP(C867,Sheet2!$A$2:$E$369,3,FALSE)</f>
        <v>#N/A</v>
      </c>
      <c r="W867" t="e">
        <f>VLOOKUP(C867,Sheet2!$A$2:$E$369,5,FALSE)</f>
        <v>#N/A</v>
      </c>
    </row>
    <row r="868" spans="1:23">
      <c r="A868" s="2" t="s">
        <v>16</v>
      </c>
      <c r="B868" s="2" t="s">
        <v>4288</v>
      </c>
      <c r="C868" s="2">
        <v>72232</v>
      </c>
      <c r="D868" s="2">
        <v>50000</v>
      </c>
      <c r="E868" s="2" t="s">
        <v>4289</v>
      </c>
      <c r="F868" s="2" t="s">
        <v>19</v>
      </c>
      <c r="G868" s="2" t="s">
        <v>4290</v>
      </c>
      <c r="H868" s="2" t="s">
        <v>31</v>
      </c>
      <c r="I868" s="2" t="s">
        <v>2863</v>
      </c>
      <c r="J868" s="2" t="s">
        <v>2864</v>
      </c>
      <c r="K868" s="2"/>
      <c r="L868" s="2"/>
      <c r="M868" s="2" t="s">
        <v>4291</v>
      </c>
      <c r="N868" s="2"/>
      <c r="O868" s="2"/>
      <c r="P868" s="2">
        <v>5829983</v>
      </c>
      <c r="Q868" s="2" t="s">
        <v>25</v>
      </c>
      <c r="R868" s="2" t="s">
        <v>26</v>
      </c>
      <c r="S868" s="2" t="s">
        <v>27</v>
      </c>
      <c r="T868">
        <v>23978</v>
      </c>
      <c r="U868">
        <f>VLOOKUP(C868,Sheet2!$A$2:$E$369,2,FALSE)</f>
        <v>122</v>
      </c>
      <c r="V868">
        <f>VLOOKUP(C868,Sheet2!$A$2:$E$369,3,FALSE)</f>
        <v>50000</v>
      </c>
      <c r="W868">
        <f>VLOOKUP(C868,Sheet2!$A$2:$E$369,5,FALSE)</f>
        <v>1002533</v>
      </c>
    </row>
    <row r="869" spans="1:23">
      <c r="A869" s="2" t="s">
        <v>16</v>
      </c>
      <c r="B869" s="2" t="s">
        <v>4292</v>
      </c>
      <c r="C869" s="2">
        <v>72224</v>
      </c>
      <c r="D869" s="2">
        <v>50000</v>
      </c>
      <c r="E869" s="2" t="s">
        <v>4293</v>
      </c>
      <c r="F869" s="2" t="s">
        <v>19</v>
      </c>
      <c r="G869" s="2" t="s">
        <v>4294</v>
      </c>
      <c r="H869" s="2" t="s">
        <v>31</v>
      </c>
      <c r="I869" s="2" t="s">
        <v>38</v>
      </c>
      <c r="J869" s="2" t="s">
        <v>39</v>
      </c>
      <c r="K869" s="2"/>
      <c r="L869" s="2"/>
      <c r="M869" s="2" t="s">
        <v>4295</v>
      </c>
      <c r="N869" s="2"/>
      <c r="O869" s="2"/>
      <c r="P869" s="2">
        <v>5829984</v>
      </c>
      <c r="Q869" s="2" t="s">
        <v>25</v>
      </c>
      <c r="R869" s="2" t="s">
        <v>26</v>
      </c>
      <c r="S869" s="2" t="s">
        <v>27</v>
      </c>
      <c r="T869">
        <v>23970</v>
      </c>
      <c r="U869" t="e">
        <f>VLOOKUP(C869,Sheet2!$A$2:$E$369,2,FALSE)</f>
        <v>#N/A</v>
      </c>
      <c r="V869" t="e">
        <f>VLOOKUP(C869,Sheet2!$A$2:$E$369,3,FALSE)</f>
        <v>#N/A</v>
      </c>
      <c r="W869" t="e">
        <f>VLOOKUP(C869,Sheet2!$A$2:$E$369,5,FALSE)</f>
        <v>#N/A</v>
      </c>
    </row>
    <row r="870" spans="1:23">
      <c r="A870" s="2" t="s">
        <v>16</v>
      </c>
      <c r="B870" s="2" t="s">
        <v>4296</v>
      </c>
      <c r="C870" s="2">
        <v>72226</v>
      </c>
      <c r="D870" s="2">
        <v>50000</v>
      </c>
      <c r="E870" s="2" t="s">
        <v>4297</v>
      </c>
      <c r="F870" s="2" t="s">
        <v>19</v>
      </c>
      <c r="G870" s="2" t="s">
        <v>4298</v>
      </c>
      <c r="H870" s="2" t="s">
        <v>31</v>
      </c>
      <c r="I870" s="2" t="s">
        <v>38</v>
      </c>
      <c r="J870" s="2" t="s">
        <v>39</v>
      </c>
      <c r="K870" s="2"/>
      <c r="L870" s="2"/>
      <c r="M870" s="2" t="s">
        <v>4299</v>
      </c>
      <c r="N870" s="2"/>
      <c r="O870" s="2"/>
      <c r="P870" s="2">
        <v>5829985</v>
      </c>
      <c r="Q870" s="2" t="s">
        <v>25</v>
      </c>
      <c r="R870" s="2" t="s">
        <v>26</v>
      </c>
      <c r="S870" s="2" t="s">
        <v>27</v>
      </c>
      <c r="T870">
        <v>23972</v>
      </c>
      <c r="U870">
        <f>VLOOKUP(C870,Sheet2!$A$2:$E$369,2,FALSE)</f>
        <v>122</v>
      </c>
      <c r="V870">
        <f>VLOOKUP(C870,Sheet2!$A$2:$E$369,3,FALSE)</f>
        <v>50000</v>
      </c>
      <c r="W870">
        <f>VLOOKUP(C870,Sheet2!$A$2:$E$369,5,FALSE)</f>
        <v>1002790</v>
      </c>
    </row>
    <row r="871" spans="1:23">
      <c r="A871" s="2" t="s">
        <v>16</v>
      </c>
      <c r="B871" s="2" t="s">
        <v>4300</v>
      </c>
      <c r="C871" s="2">
        <v>71582</v>
      </c>
      <c r="D871" s="2">
        <v>50000</v>
      </c>
      <c r="E871" s="2" t="s">
        <v>4301</v>
      </c>
      <c r="F871" s="2" t="s">
        <v>19</v>
      </c>
      <c r="G871" s="2" t="s">
        <v>4302</v>
      </c>
      <c r="H871" s="2" t="s">
        <v>91</v>
      </c>
      <c r="I871" s="2" t="s">
        <v>22</v>
      </c>
      <c r="J871" s="2" t="s">
        <v>23</v>
      </c>
      <c r="K871" s="2"/>
      <c r="L871" s="2"/>
      <c r="M871" s="2" t="s">
        <v>4303</v>
      </c>
      <c r="N871" s="2"/>
      <c r="O871" s="2"/>
      <c r="P871" s="2">
        <v>5829986</v>
      </c>
      <c r="Q871" s="2" t="s">
        <v>25</v>
      </c>
      <c r="R871" s="2" t="s">
        <v>26</v>
      </c>
      <c r="S871" s="2" t="s">
        <v>27</v>
      </c>
      <c r="T871">
        <v>23335</v>
      </c>
      <c r="U871" t="e">
        <f>VLOOKUP(C871,Sheet2!$A$2:$E$369,2,FALSE)</f>
        <v>#N/A</v>
      </c>
      <c r="V871" t="e">
        <f>VLOOKUP(C871,Sheet2!$A$2:$E$369,3,FALSE)</f>
        <v>#N/A</v>
      </c>
      <c r="W871" t="e">
        <f>VLOOKUP(C871,Sheet2!$A$2:$E$369,5,FALSE)</f>
        <v>#N/A</v>
      </c>
    </row>
    <row r="872" spans="1:23">
      <c r="A872" s="2" t="s">
        <v>16</v>
      </c>
      <c r="B872" s="2" t="s">
        <v>4304</v>
      </c>
      <c r="C872" s="2">
        <v>72222</v>
      </c>
      <c r="D872" s="2">
        <v>50000</v>
      </c>
      <c r="E872" s="2" t="s">
        <v>4305</v>
      </c>
      <c r="F872" s="2" t="s">
        <v>19</v>
      </c>
      <c r="G872" s="2" t="s">
        <v>4279</v>
      </c>
      <c r="H872" s="2" t="s">
        <v>31</v>
      </c>
      <c r="I872" s="2" t="s">
        <v>22</v>
      </c>
      <c r="J872" s="2" t="s">
        <v>23</v>
      </c>
      <c r="K872" s="2"/>
      <c r="L872" s="2"/>
      <c r="M872" s="2" t="s">
        <v>4306</v>
      </c>
      <c r="N872" s="2"/>
      <c r="O872" s="2"/>
      <c r="P872" s="2">
        <v>5829987</v>
      </c>
      <c r="Q872" s="2" t="s">
        <v>25</v>
      </c>
      <c r="R872" s="2" t="s">
        <v>26</v>
      </c>
      <c r="S872" s="2" t="s">
        <v>27</v>
      </c>
      <c r="T872">
        <v>23968</v>
      </c>
      <c r="U872">
        <f>VLOOKUP(C872,Sheet2!$A$2:$E$369,2,FALSE)</f>
        <v>122</v>
      </c>
      <c r="V872">
        <f>VLOOKUP(C872,Sheet2!$A$2:$E$369,3,FALSE)</f>
        <v>50000</v>
      </c>
      <c r="W872">
        <f>VLOOKUP(C872,Sheet2!$A$2:$E$369,5,FALSE)</f>
        <v>1002530</v>
      </c>
    </row>
    <row r="873" spans="1:23">
      <c r="A873" s="2" t="s">
        <v>16</v>
      </c>
      <c r="B873" s="2" t="s">
        <v>4307</v>
      </c>
      <c r="C873" s="2">
        <v>71589</v>
      </c>
      <c r="D873" s="2">
        <v>50000</v>
      </c>
      <c r="E873" s="2" t="s">
        <v>4308</v>
      </c>
      <c r="F873" s="2" t="s">
        <v>19</v>
      </c>
      <c r="G873" s="2" t="s">
        <v>479</v>
      </c>
      <c r="H873" s="2" t="s">
        <v>147</v>
      </c>
      <c r="I873" s="2" t="s">
        <v>71</v>
      </c>
      <c r="J873" s="2" t="s">
        <v>72</v>
      </c>
      <c r="K873" s="2"/>
      <c r="L873" s="2"/>
      <c r="M873" s="2" t="s">
        <v>4309</v>
      </c>
      <c r="N873" s="2"/>
      <c r="O873" s="2"/>
      <c r="P873" s="2">
        <v>5829988</v>
      </c>
      <c r="Q873" s="2" t="s">
        <v>25</v>
      </c>
      <c r="R873" s="2" t="s">
        <v>26</v>
      </c>
      <c r="S873" s="2" t="s">
        <v>27</v>
      </c>
      <c r="T873">
        <v>23342</v>
      </c>
      <c r="U873" t="e">
        <f>VLOOKUP(C873,Sheet2!$A$2:$E$369,2,FALSE)</f>
        <v>#N/A</v>
      </c>
      <c r="V873" t="e">
        <f>VLOOKUP(C873,Sheet2!$A$2:$E$369,3,FALSE)</f>
        <v>#N/A</v>
      </c>
      <c r="W873" t="e">
        <f>VLOOKUP(C873,Sheet2!$A$2:$E$369,5,FALSE)</f>
        <v>#N/A</v>
      </c>
    </row>
    <row r="874" spans="1:23">
      <c r="A874" s="2" t="s">
        <v>16</v>
      </c>
      <c r="B874" s="2" t="s">
        <v>4310</v>
      </c>
      <c r="C874" s="2">
        <v>72051</v>
      </c>
      <c r="D874" s="2">
        <v>50000</v>
      </c>
      <c r="E874" s="2" t="s">
        <v>4311</v>
      </c>
      <c r="F874" s="2" t="s">
        <v>19</v>
      </c>
      <c r="G874" s="2" t="s">
        <v>4312</v>
      </c>
      <c r="H874" s="2" t="s">
        <v>44</v>
      </c>
      <c r="I874" s="2" t="s">
        <v>71</v>
      </c>
      <c r="J874" s="2" t="s">
        <v>72</v>
      </c>
      <c r="K874" s="2"/>
      <c r="L874" s="2"/>
      <c r="M874" s="2" t="s">
        <v>4313</v>
      </c>
      <c r="N874" s="2"/>
      <c r="O874" s="2"/>
      <c r="P874" s="2">
        <v>5829989</v>
      </c>
      <c r="Q874" s="2" t="s">
        <v>25</v>
      </c>
      <c r="R874" s="2" t="s">
        <v>26</v>
      </c>
      <c r="S874" s="2" t="s">
        <v>27</v>
      </c>
      <c r="T874">
        <v>23803</v>
      </c>
      <c r="U874" t="e">
        <f>VLOOKUP(C874,Sheet2!$A$2:$E$369,2,FALSE)</f>
        <v>#N/A</v>
      </c>
      <c r="V874" t="e">
        <f>VLOOKUP(C874,Sheet2!$A$2:$E$369,3,FALSE)</f>
        <v>#N/A</v>
      </c>
      <c r="W874" t="e">
        <f>VLOOKUP(C874,Sheet2!$A$2:$E$369,5,FALSE)</f>
        <v>#N/A</v>
      </c>
    </row>
    <row r="875" spans="1:23">
      <c r="A875" s="2" t="s">
        <v>16</v>
      </c>
      <c r="B875" s="2" t="s">
        <v>4314</v>
      </c>
      <c r="C875" s="2">
        <v>71591</v>
      </c>
      <c r="D875" s="2">
        <v>50000</v>
      </c>
      <c r="E875" s="2" t="s">
        <v>4315</v>
      </c>
      <c r="F875" s="2" t="s">
        <v>19</v>
      </c>
      <c r="G875" s="2" t="s">
        <v>4316</v>
      </c>
      <c r="H875" s="2" t="s">
        <v>44</v>
      </c>
      <c r="I875" s="2" t="s">
        <v>71</v>
      </c>
      <c r="J875" s="2" t="s">
        <v>72</v>
      </c>
      <c r="K875" s="2"/>
      <c r="L875" s="2"/>
      <c r="M875" s="2" t="s">
        <v>4317</v>
      </c>
      <c r="N875" s="2"/>
      <c r="O875" s="2"/>
      <c r="P875" s="2">
        <v>5829990</v>
      </c>
      <c r="Q875" s="2" t="s">
        <v>25</v>
      </c>
      <c r="R875" s="2" t="s">
        <v>26</v>
      </c>
      <c r="S875" s="2" t="s">
        <v>27</v>
      </c>
      <c r="T875">
        <v>23344</v>
      </c>
      <c r="U875" t="e">
        <f>VLOOKUP(C875,Sheet2!$A$2:$E$369,2,FALSE)</f>
        <v>#N/A</v>
      </c>
      <c r="V875" t="e">
        <f>VLOOKUP(C875,Sheet2!$A$2:$E$369,3,FALSE)</f>
        <v>#N/A</v>
      </c>
      <c r="W875" t="e">
        <f>VLOOKUP(C875,Sheet2!$A$2:$E$369,5,FALSE)</f>
        <v>#N/A</v>
      </c>
    </row>
    <row r="876" spans="1:23">
      <c r="A876" s="2" t="s">
        <v>16</v>
      </c>
      <c r="B876" s="2" t="s">
        <v>4318</v>
      </c>
      <c r="C876" s="2">
        <v>71554</v>
      </c>
      <c r="D876" s="2">
        <v>50000</v>
      </c>
      <c r="E876" s="2" t="s">
        <v>4319</v>
      </c>
      <c r="F876" s="2" t="s">
        <v>19</v>
      </c>
      <c r="G876" s="2" t="s">
        <v>4320</v>
      </c>
      <c r="H876" s="2" t="s">
        <v>65</v>
      </c>
      <c r="I876" s="2" t="s">
        <v>2824</v>
      </c>
      <c r="J876" s="2" t="s">
        <v>2825</v>
      </c>
      <c r="K876" s="2"/>
      <c r="L876" s="2"/>
      <c r="M876" s="2" t="s">
        <v>4321</v>
      </c>
      <c r="N876" s="2"/>
      <c r="O876" s="2"/>
      <c r="P876" s="2">
        <v>5829991</v>
      </c>
      <c r="Q876" s="2" t="s">
        <v>25</v>
      </c>
      <c r="R876" s="2" t="s">
        <v>26</v>
      </c>
      <c r="S876" s="2" t="s">
        <v>27</v>
      </c>
      <c r="T876">
        <v>23307</v>
      </c>
      <c r="U876" t="e">
        <f>VLOOKUP(C876,Sheet2!$A$2:$E$369,2,FALSE)</f>
        <v>#N/A</v>
      </c>
      <c r="V876" t="e">
        <f>VLOOKUP(C876,Sheet2!$A$2:$E$369,3,FALSE)</f>
        <v>#N/A</v>
      </c>
      <c r="W876" t="e">
        <f>VLOOKUP(C876,Sheet2!$A$2:$E$369,5,FALSE)</f>
        <v>#N/A</v>
      </c>
    </row>
    <row r="877" spans="1:23">
      <c r="A877" s="2" t="s">
        <v>16</v>
      </c>
      <c r="B877" s="2" t="s">
        <v>4322</v>
      </c>
      <c r="C877" s="2">
        <v>71551</v>
      </c>
      <c r="D877" s="2">
        <v>50000</v>
      </c>
      <c r="E877" s="2" t="s">
        <v>4323</v>
      </c>
      <c r="F877" s="2" t="s">
        <v>19</v>
      </c>
      <c r="G877" s="2" t="s">
        <v>4324</v>
      </c>
      <c r="H877" s="2" t="s">
        <v>44</v>
      </c>
      <c r="I877" s="2" t="s">
        <v>45</v>
      </c>
      <c r="J877" s="2" t="s">
        <v>46</v>
      </c>
      <c r="K877" s="2"/>
      <c r="L877" s="2"/>
      <c r="M877" s="2" t="s">
        <v>4325</v>
      </c>
      <c r="N877" s="2"/>
      <c r="O877" s="2"/>
      <c r="P877" s="2">
        <v>5829992</v>
      </c>
      <c r="Q877" s="2" t="s">
        <v>25</v>
      </c>
      <c r="R877" s="2" t="s">
        <v>26</v>
      </c>
      <c r="S877" s="2" t="s">
        <v>27</v>
      </c>
      <c r="T877">
        <v>23304</v>
      </c>
      <c r="U877">
        <f>VLOOKUP(C877,Sheet2!$A$2:$E$369,2,FALSE)</f>
        <v>122</v>
      </c>
      <c r="V877">
        <f>VLOOKUP(C877,Sheet2!$A$2:$E$369,3,FALSE)</f>
        <v>10000</v>
      </c>
      <c r="W877">
        <f>VLOOKUP(C877,Sheet2!$A$2:$E$369,5,FALSE)</f>
        <v>1002669</v>
      </c>
    </row>
    <row r="878" spans="1:23">
      <c r="A878" s="2" t="s">
        <v>16</v>
      </c>
      <c r="B878" s="2" t="s">
        <v>4326</v>
      </c>
      <c r="C878" s="2">
        <v>71590</v>
      </c>
      <c r="D878" s="2">
        <v>50000</v>
      </c>
      <c r="E878" s="2" t="s">
        <v>4327</v>
      </c>
      <c r="F878" s="2" t="s">
        <v>19</v>
      </c>
      <c r="G878" s="2" t="s">
        <v>4328</v>
      </c>
      <c r="H878" s="2" t="s">
        <v>1353</v>
      </c>
      <c r="I878" s="2" t="s">
        <v>71</v>
      </c>
      <c r="J878" s="2" t="s">
        <v>72</v>
      </c>
      <c r="K878" s="2"/>
      <c r="L878" s="2"/>
      <c r="M878" s="2" t="s">
        <v>4329</v>
      </c>
      <c r="N878" s="2"/>
      <c r="O878" s="2"/>
      <c r="P878" s="2">
        <v>5829993</v>
      </c>
      <c r="Q878" s="2" t="s">
        <v>25</v>
      </c>
      <c r="R878" s="2" t="s">
        <v>26</v>
      </c>
      <c r="S878" s="2" t="s">
        <v>27</v>
      </c>
      <c r="T878">
        <v>23343</v>
      </c>
      <c r="U878" t="e">
        <f>VLOOKUP(C878,Sheet2!$A$2:$E$369,2,FALSE)</f>
        <v>#N/A</v>
      </c>
      <c r="V878" t="e">
        <f>VLOOKUP(C878,Sheet2!$A$2:$E$369,3,FALSE)</f>
        <v>#N/A</v>
      </c>
      <c r="W878" t="e">
        <f>VLOOKUP(C878,Sheet2!$A$2:$E$369,5,FALSE)</f>
        <v>#N/A</v>
      </c>
    </row>
  </sheetData>
  <autoFilter ref="M1:W878" xr:uid="{686AAAAC-A108-4000-93F9-ED875F3852E0}">
    <filterColumn colId="8">
      <filters>
        <filter val="#N/A"/>
        <filter val="121"/>
        <filter val="122"/>
        <filter val="125"/>
        <filter val="126"/>
      </filters>
    </filterColumn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82879-C0D6-46D2-9547-8314722245DE}">
  <dimension ref="A1:E369"/>
  <sheetViews>
    <sheetView topLeftCell="A345" workbookViewId="0">
      <selection activeCell="B6" sqref="B6"/>
    </sheetView>
  </sheetViews>
  <sheetFormatPr defaultRowHeight="15"/>
  <sheetData>
    <row r="1" spans="1:5" ht="15.75" thickBot="1"/>
    <row r="2" spans="1:5" ht="15.75" thickBot="1">
      <c r="A2" s="5">
        <v>71895</v>
      </c>
      <c r="B2" s="3">
        <v>122</v>
      </c>
      <c r="C2" s="3">
        <v>25000</v>
      </c>
      <c r="D2" s="3">
        <v>23647</v>
      </c>
      <c r="E2" s="3">
        <v>1002050</v>
      </c>
    </row>
    <row r="3" spans="1:5" ht="15.75" thickBot="1">
      <c r="A3" s="5">
        <v>71644</v>
      </c>
      <c r="B3" s="3">
        <v>122</v>
      </c>
      <c r="C3" s="3">
        <v>200000</v>
      </c>
      <c r="D3" s="3">
        <v>23396</v>
      </c>
      <c r="E3" s="3">
        <v>1002072</v>
      </c>
    </row>
    <row r="4" spans="1:5" ht="15.75" thickBot="1">
      <c r="A4" s="5">
        <v>70881</v>
      </c>
      <c r="B4" s="3">
        <v>125</v>
      </c>
      <c r="C4" s="3">
        <v>50000</v>
      </c>
      <c r="D4" s="3">
        <v>24115</v>
      </c>
      <c r="E4" s="3">
        <v>1002074</v>
      </c>
    </row>
    <row r="5" spans="1:5" ht="15.75" thickBot="1">
      <c r="A5" s="5">
        <v>70954</v>
      </c>
      <c r="B5" s="3">
        <v>122</v>
      </c>
      <c r="C5" s="3">
        <v>50000</v>
      </c>
      <c r="D5" s="3">
        <v>24119</v>
      </c>
      <c r="E5" s="3">
        <v>1002075</v>
      </c>
    </row>
    <row r="6" spans="1:5" ht="15.75" thickBot="1">
      <c r="A6" s="5">
        <v>70963</v>
      </c>
      <c r="B6" s="3">
        <v>122</v>
      </c>
      <c r="C6" s="3">
        <v>100000</v>
      </c>
      <c r="D6" s="3">
        <v>22721</v>
      </c>
      <c r="E6" s="3">
        <v>1002076</v>
      </c>
    </row>
    <row r="7" spans="1:5" ht="15.75" thickBot="1">
      <c r="A7" s="5">
        <v>70999</v>
      </c>
      <c r="B7" s="3">
        <v>122</v>
      </c>
      <c r="C7" s="3">
        <v>100000</v>
      </c>
      <c r="D7" s="3">
        <v>22754</v>
      </c>
      <c r="E7" s="3">
        <v>1002077</v>
      </c>
    </row>
    <row r="8" spans="1:5" ht="15.75" thickBot="1">
      <c r="A8" s="5">
        <v>71148</v>
      </c>
      <c r="B8" s="3">
        <v>122</v>
      </c>
      <c r="C8" s="3">
        <v>50000</v>
      </c>
      <c r="D8" s="3">
        <v>22901</v>
      </c>
      <c r="E8" s="3">
        <v>1002087</v>
      </c>
    </row>
    <row r="9" spans="1:5" ht="15.75" thickBot="1">
      <c r="A9" s="5">
        <v>71198</v>
      </c>
      <c r="B9" s="3">
        <v>122</v>
      </c>
      <c r="C9" s="3">
        <v>50000</v>
      </c>
      <c r="D9" s="3">
        <v>22951</v>
      </c>
      <c r="E9" s="3">
        <v>1002091</v>
      </c>
    </row>
    <row r="10" spans="1:5" ht="15.75" thickBot="1">
      <c r="A10" s="5">
        <v>71213</v>
      </c>
      <c r="B10" s="3">
        <v>122</v>
      </c>
      <c r="C10" s="3">
        <v>50000</v>
      </c>
      <c r="D10" s="3">
        <v>22966</v>
      </c>
      <c r="E10" s="3">
        <v>1002092</v>
      </c>
    </row>
    <row r="11" spans="1:5" ht="15.75" thickBot="1">
      <c r="A11" s="5">
        <v>71214</v>
      </c>
      <c r="B11" s="3">
        <v>122</v>
      </c>
      <c r="C11" s="3">
        <v>50000</v>
      </c>
      <c r="D11" s="3">
        <v>22967</v>
      </c>
      <c r="E11" s="3">
        <v>1002093</v>
      </c>
    </row>
    <row r="12" spans="1:5" ht="15.75" thickBot="1">
      <c r="A12" s="5">
        <v>71218</v>
      </c>
      <c r="B12" s="3">
        <v>125</v>
      </c>
      <c r="C12" s="3">
        <v>50000</v>
      </c>
      <c r="D12" s="3">
        <v>22971</v>
      </c>
      <c r="E12" s="3">
        <v>1002094</v>
      </c>
    </row>
    <row r="13" spans="1:5" ht="15.75" thickBot="1">
      <c r="A13" s="5">
        <v>71249</v>
      </c>
      <c r="B13" s="3">
        <v>122</v>
      </c>
      <c r="C13" s="3">
        <v>50000</v>
      </c>
      <c r="D13" s="3">
        <v>23002</v>
      </c>
      <c r="E13" s="3">
        <v>1002096</v>
      </c>
    </row>
    <row r="14" spans="1:5" ht="15.75" thickBot="1">
      <c r="A14" s="5">
        <v>71273</v>
      </c>
      <c r="B14" s="3">
        <v>122</v>
      </c>
      <c r="C14" s="3">
        <v>50000</v>
      </c>
      <c r="D14" s="3">
        <v>23026</v>
      </c>
      <c r="E14" s="3">
        <v>1002100</v>
      </c>
    </row>
    <row r="15" spans="1:5" ht="15.75" thickBot="1">
      <c r="A15" s="5">
        <v>71304</v>
      </c>
      <c r="B15" s="3">
        <v>122</v>
      </c>
      <c r="C15" s="3">
        <v>50000</v>
      </c>
      <c r="D15" s="3">
        <v>23057</v>
      </c>
      <c r="E15" s="3">
        <v>1002107</v>
      </c>
    </row>
    <row r="16" spans="1:5" ht="15.75" thickBot="1">
      <c r="A16" s="5">
        <v>71305</v>
      </c>
      <c r="B16" s="3">
        <v>125</v>
      </c>
      <c r="C16" s="3">
        <v>50000</v>
      </c>
      <c r="D16" s="3">
        <v>23058</v>
      </c>
      <c r="E16" s="3">
        <v>1002108</v>
      </c>
    </row>
    <row r="17" spans="1:5" ht="15.75" thickBot="1">
      <c r="A17" s="5">
        <v>71309</v>
      </c>
      <c r="B17" s="3">
        <v>125</v>
      </c>
      <c r="C17" s="3">
        <v>50000</v>
      </c>
      <c r="D17" s="3">
        <v>23062</v>
      </c>
      <c r="E17" s="3">
        <v>1002109</v>
      </c>
    </row>
    <row r="18" spans="1:5" ht="15.75" thickBot="1">
      <c r="A18" s="5">
        <v>71371</v>
      </c>
      <c r="B18" s="3">
        <v>122</v>
      </c>
      <c r="C18" s="3">
        <v>50000</v>
      </c>
      <c r="D18" s="3">
        <v>23124</v>
      </c>
      <c r="E18" s="3">
        <v>1002118</v>
      </c>
    </row>
    <row r="19" spans="1:5" ht="15.75" thickBot="1">
      <c r="A19" s="5">
        <v>71377</v>
      </c>
      <c r="B19" s="3">
        <v>122</v>
      </c>
      <c r="C19" s="3">
        <v>50000</v>
      </c>
      <c r="D19" s="3">
        <v>23130</v>
      </c>
      <c r="E19" s="3">
        <v>1002119</v>
      </c>
    </row>
    <row r="20" spans="1:5" ht="15.75" thickBot="1">
      <c r="A20" s="5">
        <v>71390</v>
      </c>
      <c r="B20" s="3">
        <v>122</v>
      </c>
      <c r="C20" s="3">
        <v>50000</v>
      </c>
      <c r="D20" s="3">
        <v>23143</v>
      </c>
      <c r="E20" s="3">
        <v>1002120</v>
      </c>
    </row>
    <row r="21" spans="1:5" ht="15.75" thickBot="1">
      <c r="A21" s="5">
        <v>71400</v>
      </c>
      <c r="B21" s="3">
        <v>122</v>
      </c>
      <c r="C21" s="3">
        <v>50000</v>
      </c>
      <c r="D21" s="3">
        <v>23153</v>
      </c>
      <c r="E21" s="3">
        <v>1002122</v>
      </c>
    </row>
    <row r="22" spans="1:5" ht="15.75" thickBot="1">
      <c r="A22" s="5">
        <v>71419</v>
      </c>
      <c r="B22" s="3">
        <v>122</v>
      </c>
      <c r="C22" s="3">
        <v>50000</v>
      </c>
      <c r="D22" s="3">
        <v>23172</v>
      </c>
      <c r="E22" s="3">
        <v>1002124</v>
      </c>
    </row>
    <row r="23" spans="1:5" ht="15.75" thickBot="1">
      <c r="A23" s="5">
        <v>71420</v>
      </c>
      <c r="B23" s="3">
        <v>122</v>
      </c>
      <c r="C23" s="3">
        <v>100000</v>
      </c>
      <c r="D23" s="3">
        <v>23173</v>
      </c>
      <c r="E23" s="3">
        <v>1002125</v>
      </c>
    </row>
    <row r="24" spans="1:5" ht="15.75" thickBot="1">
      <c r="A24" s="5">
        <v>71431</v>
      </c>
      <c r="B24" s="3">
        <v>122</v>
      </c>
      <c r="C24" s="3">
        <v>50000</v>
      </c>
      <c r="D24" s="3">
        <v>23184</v>
      </c>
      <c r="E24" s="3">
        <v>1002127</v>
      </c>
    </row>
    <row r="25" spans="1:5" ht="15.75" thickBot="1">
      <c r="A25" s="5">
        <v>71504</v>
      </c>
      <c r="B25" s="3">
        <v>126</v>
      </c>
      <c r="C25" s="3">
        <v>50000</v>
      </c>
      <c r="D25" s="3">
        <v>23257</v>
      </c>
      <c r="E25" s="3">
        <v>1002131</v>
      </c>
    </row>
    <row r="26" spans="1:5" ht="15.75" thickBot="1">
      <c r="A26" s="5">
        <v>71517</v>
      </c>
      <c r="B26" s="3">
        <v>122</v>
      </c>
      <c r="C26" s="3">
        <v>50000</v>
      </c>
      <c r="D26" s="3">
        <v>23270</v>
      </c>
      <c r="E26" s="3">
        <v>1002132</v>
      </c>
    </row>
    <row r="27" spans="1:5" ht="15.75" thickBot="1">
      <c r="A27" s="5">
        <v>71556</v>
      </c>
      <c r="B27" s="3">
        <v>122</v>
      </c>
      <c r="C27" s="3">
        <v>50000</v>
      </c>
      <c r="D27" s="3">
        <v>23309</v>
      </c>
      <c r="E27" s="3">
        <v>1002135</v>
      </c>
    </row>
    <row r="28" spans="1:5" ht="15.75" thickBot="1">
      <c r="A28" s="5">
        <v>71564</v>
      </c>
      <c r="B28" s="3">
        <v>126</v>
      </c>
      <c r="C28" s="3">
        <v>50000</v>
      </c>
      <c r="D28" s="3">
        <v>23317</v>
      </c>
      <c r="E28" s="3">
        <v>1002136</v>
      </c>
    </row>
    <row r="29" spans="1:5" ht="15.75" thickBot="1">
      <c r="A29" s="5">
        <v>71585</v>
      </c>
      <c r="B29" s="3">
        <v>122</v>
      </c>
      <c r="C29" s="3">
        <v>50000</v>
      </c>
      <c r="D29" s="3">
        <v>23338</v>
      </c>
      <c r="E29" s="3">
        <v>1002137</v>
      </c>
    </row>
    <row r="30" spans="1:5" ht="15.75" thickBot="1">
      <c r="A30" s="5">
        <v>71607</v>
      </c>
      <c r="B30" s="3">
        <v>122</v>
      </c>
      <c r="C30" s="3">
        <v>50000</v>
      </c>
      <c r="D30" s="3">
        <v>23359</v>
      </c>
      <c r="E30" s="3">
        <v>1002139</v>
      </c>
    </row>
    <row r="31" spans="1:5" ht="15.75" thickBot="1">
      <c r="A31" s="5">
        <v>71613</v>
      </c>
      <c r="B31" s="3">
        <v>122</v>
      </c>
      <c r="C31" s="3">
        <v>50000</v>
      </c>
      <c r="D31" s="3">
        <v>23365</v>
      </c>
      <c r="E31" s="3">
        <v>1002140</v>
      </c>
    </row>
    <row r="32" spans="1:5" ht="15.75" thickBot="1">
      <c r="A32" s="5">
        <v>71619</v>
      </c>
      <c r="B32" s="3">
        <v>125</v>
      </c>
      <c r="C32" s="3">
        <v>50000</v>
      </c>
      <c r="D32" s="3">
        <v>23371</v>
      </c>
      <c r="E32" s="3">
        <v>1002141</v>
      </c>
    </row>
    <row r="33" spans="1:5" ht="15.75" thickBot="1">
      <c r="A33" s="5">
        <v>71621</v>
      </c>
      <c r="B33" s="3">
        <v>122</v>
      </c>
      <c r="C33" s="3">
        <v>50000</v>
      </c>
      <c r="D33" s="3">
        <v>23373</v>
      </c>
      <c r="E33" s="3">
        <v>1002142</v>
      </c>
    </row>
    <row r="34" spans="1:5" ht="15.75" thickBot="1">
      <c r="A34" s="5">
        <v>71623</v>
      </c>
      <c r="B34" s="3">
        <v>122</v>
      </c>
      <c r="C34" s="3">
        <v>50000</v>
      </c>
      <c r="D34" s="3">
        <v>23375</v>
      </c>
      <c r="E34" s="3">
        <v>1002143</v>
      </c>
    </row>
    <row r="35" spans="1:5" ht="15.75" thickBot="1">
      <c r="A35" s="5">
        <v>71627</v>
      </c>
      <c r="B35" s="3">
        <v>122</v>
      </c>
      <c r="C35" s="3">
        <v>10000</v>
      </c>
      <c r="D35" s="3">
        <v>23379</v>
      </c>
      <c r="E35" s="3">
        <v>1002144</v>
      </c>
    </row>
    <row r="36" spans="1:5" ht="15.75" thickBot="1">
      <c r="A36" s="5">
        <v>71658</v>
      </c>
      <c r="B36" s="3">
        <v>122</v>
      </c>
      <c r="C36" s="3">
        <v>50000</v>
      </c>
      <c r="D36" s="3">
        <v>23410</v>
      </c>
      <c r="E36" s="3">
        <v>1002150</v>
      </c>
    </row>
    <row r="37" spans="1:5" ht="15.75" thickBot="1">
      <c r="A37" s="5">
        <v>71681</v>
      </c>
      <c r="B37" s="3">
        <v>122</v>
      </c>
      <c r="C37" s="3">
        <v>50000</v>
      </c>
      <c r="D37" s="3">
        <v>23433</v>
      </c>
      <c r="E37" s="3">
        <v>1002153</v>
      </c>
    </row>
    <row r="38" spans="1:5" ht="15.75" thickBot="1">
      <c r="A38" s="5">
        <v>71682</v>
      </c>
      <c r="B38" s="3">
        <v>122</v>
      </c>
      <c r="C38" s="3">
        <v>50000</v>
      </c>
      <c r="D38" s="3">
        <v>23434</v>
      </c>
      <c r="E38" s="3">
        <v>1002154</v>
      </c>
    </row>
    <row r="39" spans="1:5" ht="15.75" thickBot="1">
      <c r="A39" s="5">
        <v>71691</v>
      </c>
      <c r="B39" s="3">
        <v>122</v>
      </c>
      <c r="C39" s="3">
        <v>50000</v>
      </c>
      <c r="D39" s="3">
        <v>23443</v>
      </c>
      <c r="E39" s="3">
        <v>1002156</v>
      </c>
    </row>
    <row r="40" spans="1:5" ht="15.75" thickBot="1">
      <c r="A40" s="5">
        <v>71694</v>
      </c>
      <c r="B40" s="3">
        <v>122</v>
      </c>
      <c r="C40" s="3">
        <v>50000</v>
      </c>
      <c r="D40" s="3">
        <v>23446</v>
      </c>
      <c r="E40" s="3">
        <v>1002159</v>
      </c>
    </row>
    <row r="41" spans="1:5" ht="15.75" thickBot="1">
      <c r="A41" s="5">
        <v>71696</v>
      </c>
      <c r="B41" s="3">
        <v>122</v>
      </c>
      <c r="C41" s="3">
        <v>50000</v>
      </c>
      <c r="D41" s="3">
        <v>23448</v>
      </c>
      <c r="E41" s="3">
        <v>1002161</v>
      </c>
    </row>
    <row r="42" spans="1:5" ht="15.75" thickBot="1">
      <c r="A42" s="5">
        <v>71706</v>
      </c>
      <c r="B42" s="3">
        <v>122</v>
      </c>
      <c r="C42" s="3">
        <v>50000</v>
      </c>
      <c r="D42" s="3">
        <v>23458</v>
      </c>
      <c r="E42" s="3">
        <v>1002163</v>
      </c>
    </row>
    <row r="43" spans="1:5" ht="15.75" thickBot="1">
      <c r="A43" s="5">
        <v>71707</v>
      </c>
      <c r="B43" s="3">
        <v>122</v>
      </c>
      <c r="C43" s="3">
        <v>100000</v>
      </c>
      <c r="D43" s="3">
        <v>23459</v>
      </c>
      <c r="E43" s="3">
        <v>1002164</v>
      </c>
    </row>
    <row r="44" spans="1:5" ht="15.75" thickBot="1">
      <c r="A44" s="5">
        <v>71709</v>
      </c>
      <c r="B44" s="3">
        <v>122</v>
      </c>
      <c r="C44" s="3">
        <v>50000</v>
      </c>
      <c r="D44" s="3">
        <v>23461</v>
      </c>
      <c r="E44" s="3">
        <v>1002165</v>
      </c>
    </row>
    <row r="45" spans="1:5" ht="15.75" thickBot="1">
      <c r="A45" s="5">
        <v>71710</v>
      </c>
      <c r="B45" s="3">
        <v>122</v>
      </c>
      <c r="C45" s="3">
        <v>50000</v>
      </c>
      <c r="D45" s="3">
        <v>23462</v>
      </c>
      <c r="E45" s="3">
        <v>1002166</v>
      </c>
    </row>
    <row r="46" spans="1:5" ht="15.75" thickBot="1">
      <c r="A46" s="5">
        <v>71724</v>
      </c>
      <c r="B46" s="3">
        <v>122</v>
      </c>
      <c r="C46" s="3">
        <v>50000</v>
      </c>
      <c r="D46" s="3">
        <v>23476</v>
      </c>
      <c r="E46" s="3">
        <v>1002167</v>
      </c>
    </row>
    <row r="47" spans="1:5" ht="15.75" thickBot="1">
      <c r="A47" s="5">
        <v>71727</v>
      </c>
      <c r="B47" s="3">
        <v>126</v>
      </c>
      <c r="C47" s="3">
        <v>50000</v>
      </c>
      <c r="D47" s="3">
        <v>23479</v>
      </c>
      <c r="E47" s="3">
        <v>1002168</v>
      </c>
    </row>
    <row r="48" spans="1:5" ht="15.75" thickBot="1">
      <c r="A48" s="5">
        <v>71733</v>
      </c>
      <c r="B48" s="3">
        <v>124</v>
      </c>
      <c r="C48" s="3">
        <v>50000</v>
      </c>
      <c r="D48" s="3">
        <v>23485</v>
      </c>
      <c r="E48" s="3">
        <v>1002169</v>
      </c>
    </row>
    <row r="49" spans="1:5" ht="15.75" thickBot="1">
      <c r="A49" s="5">
        <v>71735</v>
      </c>
      <c r="B49" s="3">
        <v>122</v>
      </c>
      <c r="C49" s="3">
        <v>50000</v>
      </c>
      <c r="D49" s="3">
        <v>23487</v>
      </c>
      <c r="E49" s="3">
        <v>1002171</v>
      </c>
    </row>
    <row r="50" spans="1:5" ht="15.75" thickBot="1">
      <c r="A50" s="5">
        <v>71738</v>
      </c>
      <c r="B50" s="3">
        <v>122</v>
      </c>
      <c r="C50" s="3">
        <v>50000</v>
      </c>
      <c r="D50" s="3">
        <v>23490</v>
      </c>
      <c r="E50" s="3">
        <v>1002172</v>
      </c>
    </row>
    <row r="51" spans="1:5" ht="15.75" thickBot="1">
      <c r="A51" s="5">
        <v>71743</v>
      </c>
      <c r="B51" s="3">
        <v>122</v>
      </c>
      <c r="C51" s="3">
        <v>50000</v>
      </c>
      <c r="D51" s="3">
        <v>23495</v>
      </c>
      <c r="E51" s="3">
        <v>1002173</v>
      </c>
    </row>
    <row r="52" spans="1:5" ht="15.75" thickBot="1">
      <c r="A52" s="5">
        <v>71744</v>
      </c>
      <c r="B52" s="3">
        <v>122</v>
      </c>
      <c r="C52" s="3">
        <v>50000</v>
      </c>
      <c r="D52" s="3">
        <v>23496</v>
      </c>
      <c r="E52" s="3">
        <v>1002174</v>
      </c>
    </row>
    <row r="53" spans="1:5" ht="15.75" thickBot="1">
      <c r="A53" s="5">
        <v>71753</v>
      </c>
      <c r="B53" s="3">
        <v>122</v>
      </c>
      <c r="C53" s="3">
        <v>100000</v>
      </c>
      <c r="D53" s="3">
        <v>23505</v>
      </c>
      <c r="E53" s="3">
        <v>1002175</v>
      </c>
    </row>
    <row r="54" spans="1:5" ht="15.75" thickBot="1">
      <c r="A54" s="5">
        <v>71759</v>
      </c>
      <c r="B54" s="3">
        <v>122</v>
      </c>
      <c r="C54" s="3">
        <v>50000</v>
      </c>
      <c r="D54" s="3">
        <v>23511</v>
      </c>
      <c r="E54" s="3">
        <v>1002177</v>
      </c>
    </row>
    <row r="55" spans="1:5" ht="15.75" thickBot="1">
      <c r="A55" s="5">
        <v>71788</v>
      </c>
      <c r="B55" s="3">
        <v>122</v>
      </c>
      <c r="C55" s="3">
        <v>50000</v>
      </c>
      <c r="D55" s="3">
        <v>23540</v>
      </c>
      <c r="E55" s="3">
        <v>1002182</v>
      </c>
    </row>
    <row r="56" spans="1:5" ht="15.75" thickBot="1">
      <c r="A56" s="5">
        <v>71791</v>
      </c>
      <c r="B56" s="3">
        <v>122</v>
      </c>
      <c r="C56" s="3">
        <v>50000</v>
      </c>
      <c r="D56" s="3">
        <v>23543</v>
      </c>
      <c r="E56" s="3">
        <v>1002183</v>
      </c>
    </row>
    <row r="57" spans="1:5" ht="15.75" thickBot="1">
      <c r="A57" s="5">
        <v>71799</v>
      </c>
      <c r="B57" s="3">
        <v>122</v>
      </c>
      <c r="C57" s="3">
        <v>50000</v>
      </c>
      <c r="D57" s="3">
        <v>23551</v>
      </c>
      <c r="E57" s="3">
        <v>1002185</v>
      </c>
    </row>
    <row r="58" spans="1:5" ht="15.75" thickBot="1">
      <c r="A58" s="5">
        <v>71800</v>
      </c>
      <c r="B58" s="3">
        <v>122</v>
      </c>
      <c r="C58" s="3">
        <v>50000</v>
      </c>
      <c r="D58" s="3">
        <v>23552</v>
      </c>
      <c r="E58" s="3">
        <v>1002186</v>
      </c>
    </row>
    <row r="59" spans="1:5" ht="15.75" thickBot="1">
      <c r="A59" s="5">
        <v>71813</v>
      </c>
      <c r="B59" s="3">
        <v>122</v>
      </c>
      <c r="C59" s="3">
        <v>50000</v>
      </c>
      <c r="D59" s="3">
        <v>23565</v>
      </c>
      <c r="E59" s="3">
        <v>1002190</v>
      </c>
    </row>
    <row r="60" spans="1:5" ht="15.75" thickBot="1">
      <c r="A60" s="5">
        <v>71822</v>
      </c>
      <c r="B60" s="3">
        <v>122</v>
      </c>
      <c r="C60" s="3">
        <v>50000</v>
      </c>
      <c r="D60" s="3">
        <v>23574</v>
      </c>
      <c r="E60" s="3">
        <v>1002193</v>
      </c>
    </row>
    <row r="61" spans="1:5" ht="15.75" thickBot="1">
      <c r="A61" s="5">
        <v>71833</v>
      </c>
      <c r="B61" s="3">
        <v>122</v>
      </c>
      <c r="C61" s="3">
        <v>50000</v>
      </c>
      <c r="D61" s="3">
        <v>23585</v>
      </c>
      <c r="E61" s="3">
        <v>1002195</v>
      </c>
    </row>
    <row r="62" spans="1:5" ht="15.75" thickBot="1">
      <c r="A62" s="5">
        <v>71836</v>
      </c>
      <c r="B62" s="3">
        <v>122</v>
      </c>
      <c r="C62" s="3">
        <v>50000</v>
      </c>
      <c r="D62" s="3">
        <v>23588</v>
      </c>
      <c r="E62" s="3">
        <v>1002196</v>
      </c>
    </row>
    <row r="63" spans="1:5" ht="15.75" thickBot="1">
      <c r="A63" s="5">
        <v>71849</v>
      </c>
      <c r="B63" s="3">
        <v>122</v>
      </c>
      <c r="C63" s="3">
        <v>50000</v>
      </c>
      <c r="D63" s="3">
        <v>23601</v>
      </c>
      <c r="E63" s="3">
        <v>1002200</v>
      </c>
    </row>
    <row r="64" spans="1:5" ht="15.75" thickBot="1">
      <c r="A64" s="5">
        <v>71862</v>
      </c>
      <c r="B64" s="3">
        <v>122</v>
      </c>
      <c r="C64" s="3">
        <v>50000</v>
      </c>
      <c r="D64" s="3">
        <v>23614</v>
      </c>
      <c r="E64" s="3">
        <v>1002204</v>
      </c>
    </row>
    <row r="65" spans="1:5" ht="15.75" thickBot="1">
      <c r="A65" s="5">
        <v>71941</v>
      </c>
      <c r="B65" s="3">
        <v>122</v>
      </c>
      <c r="C65" s="3">
        <v>50000</v>
      </c>
      <c r="D65" s="3">
        <v>23693</v>
      </c>
      <c r="E65" s="3">
        <v>1002209</v>
      </c>
    </row>
    <row r="66" spans="1:5" ht="15.75" thickBot="1">
      <c r="A66" s="5">
        <v>72025</v>
      </c>
      <c r="B66" s="3">
        <v>122</v>
      </c>
      <c r="C66" s="3">
        <v>50000</v>
      </c>
      <c r="D66" s="3">
        <v>23777</v>
      </c>
      <c r="E66" s="3">
        <v>1002211</v>
      </c>
    </row>
    <row r="67" spans="1:5" ht="15.75" thickBot="1">
      <c r="A67" s="5">
        <v>72154</v>
      </c>
      <c r="B67" s="3">
        <v>122</v>
      </c>
      <c r="C67" s="3">
        <v>100000</v>
      </c>
      <c r="D67" s="3">
        <v>23900</v>
      </c>
      <c r="E67" s="3">
        <v>1002224</v>
      </c>
    </row>
    <row r="68" spans="1:5" ht="15.75" thickBot="1">
      <c r="A68" s="5">
        <v>72156</v>
      </c>
      <c r="B68" s="3">
        <v>122</v>
      </c>
      <c r="C68" s="3">
        <v>50000</v>
      </c>
      <c r="D68" s="3">
        <v>23902</v>
      </c>
      <c r="E68" s="3">
        <v>1002226</v>
      </c>
    </row>
    <row r="69" spans="1:5" ht="15.75" thickBot="1">
      <c r="A69" s="5">
        <v>72169</v>
      </c>
      <c r="B69" s="3">
        <v>122</v>
      </c>
      <c r="C69" s="3">
        <v>50000</v>
      </c>
      <c r="D69" s="3">
        <v>23915</v>
      </c>
      <c r="E69" s="3">
        <v>1002227</v>
      </c>
    </row>
    <row r="70" spans="1:5" ht="15.75" thickBot="1">
      <c r="A70" s="5">
        <v>72191</v>
      </c>
      <c r="B70" s="3">
        <v>122</v>
      </c>
      <c r="C70" s="3">
        <v>50000</v>
      </c>
      <c r="D70" s="3">
        <v>23937</v>
      </c>
      <c r="E70" s="3">
        <v>1002231</v>
      </c>
    </row>
    <row r="71" spans="1:5" ht="15.75" thickBot="1">
      <c r="A71" s="5">
        <v>72204</v>
      </c>
      <c r="B71" s="3">
        <v>122</v>
      </c>
      <c r="C71" s="3">
        <v>50000</v>
      </c>
      <c r="D71" s="3">
        <v>23950</v>
      </c>
      <c r="E71" s="3">
        <v>1002232</v>
      </c>
    </row>
    <row r="72" spans="1:5" ht="15.75" thickBot="1">
      <c r="A72" s="5">
        <v>72208</v>
      </c>
      <c r="B72" s="3">
        <v>122</v>
      </c>
      <c r="C72" s="3">
        <v>50000</v>
      </c>
      <c r="D72" s="3">
        <v>23954</v>
      </c>
      <c r="E72" s="3">
        <v>1002233</v>
      </c>
    </row>
    <row r="73" spans="1:5" ht="15.75" thickBot="1">
      <c r="A73" s="5">
        <v>72241</v>
      </c>
      <c r="B73" s="3">
        <v>122</v>
      </c>
      <c r="C73" s="3">
        <v>50000</v>
      </c>
      <c r="D73" s="3">
        <v>23987</v>
      </c>
      <c r="E73" s="3">
        <v>1002236</v>
      </c>
    </row>
    <row r="74" spans="1:5" ht="15.75" thickBot="1">
      <c r="A74" s="5">
        <v>72252</v>
      </c>
      <c r="B74" s="3">
        <v>122</v>
      </c>
      <c r="C74" s="3">
        <v>50000</v>
      </c>
      <c r="D74" s="3">
        <v>23998</v>
      </c>
      <c r="E74" s="3">
        <v>1002237</v>
      </c>
    </row>
    <row r="75" spans="1:5" ht="15.75" thickBot="1">
      <c r="A75" s="5">
        <v>72271</v>
      </c>
      <c r="B75" s="3">
        <v>122</v>
      </c>
      <c r="C75" s="3">
        <v>50000</v>
      </c>
      <c r="D75" s="3">
        <v>24017</v>
      </c>
      <c r="E75" s="3">
        <v>1002241</v>
      </c>
    </row>
    <row r="76" spans="1:5" ht="15.75" thickBot="1">
      <c r="A76" s="5">
        <v>72288</v>
      </c>
      <c r="B76" s="3">
        <v>122</v>
      </c>
      <c r="C76" s="3">
        <v>50000</v>
      </c>
      <c r="D76" s="3">
        <v>24034</v>
      </c>
      <c r="E76" s="3">
        <v>1002243</v>
      </c>
    </row>
    <row r="77" spans="1:5" ht="15.75" thickBot="1">
      <c r="A77" s="5">
        <v>72290</v>
      </c>
      <c r="B77" s="3">
        <v>122</v>
      </c>
      <c r="C77" s="3">
        <v>50000</v>
      </c>
      <c r="D77" s="3">
        <v>24036</v>
      </c>
      <c r="E77" s="3">
        <v>1002244</v>
      </c>
    </row>
    <row r="78" spans="1:5" ht="15.75" thickBot="1">
      <c r="A78" s="5">
        <v>72294</v>
      </c>
      <c r="B78" s="3">
        <v>122</v>
      </c>
      <c r="C78" s="3">
        <v>50000</v>
      </c>
      <c r="D78" s="3">
        <v>24040</v>
      </c>
      <c r="E78" s="3">
        <v>1002245</v>
      </c>
    </row>
    <row r="79" spans="1:5" ht="15.75" thickBot="1">
      <c r="A79" s="5">
        <v>72297</v>
      </c>
      <c r="B79" s="3">
        <v>122</v>
      </c>
      <c r="C79" s="3">
        <v>50000</v>
      </c>
      <c r="D79" s="3">
        <v>24043</v>
      </c>
      <c r="E79" s="3">
        <v>1002246</v>
      </c>
    </row>
    <row r="80" spans="1:5" ht="15.75" thickBot="1">
      <c r="A80" s="5">
        <v>72345</v>
      </c>
      <c r="B80" s="3">
        <v>122</v>
      </c>
      <c r="C80" s="3">
        <v>50000</v>
      </c>
      <c r="D80" s="3">
        <v>24091</v>
      </c>
      <c r="E80" s="3">
        <v>1002248</v>
      </c>
    </row>
    <row r="81" spans="1:5" ht="15.75" thickBot="1">
      <c r="A81" s="5">
        <v>72384</v>
      </c>
      <c r="B81" s="3">
        <v>122</v>
      </c>
      <c r="C81" s="3">
        <v>50000</v>
      </c>
      <c r="D81" s="3">
        <v>24137</v>
      </c>
      <c r="E81" s="3">
        <v>1002251</v>
      </c>
    </row>
    <row r="82" spans="1:5" ht="15.75" thickBot="1">
      <c r="A82" s="5">
        <v>72394</v>
      </c>
      <c r="B82" s="3">
        <v>122</v>
      </c>
      <c r="C82" s="3">
        <v>50000</v>
      </c>
      <c r="D82" s="3">
        <v>24147</v>
      </c>
      <c r="E82" s="3">
        <v>1002252</v>
      </c>
    </row>
    <row r="83" spans="1:5" ht="15.75" thickBot="1">
      <c r="A83" s="5">
        <v>72410</v>
      </c>
      <c r="B83" s="3">
        <v>122</v>
      </c>
      <c r="C83" s="3">
        <v>50000</v>
      </c>
      <c r="D83" s="3">
        <v>24163</v>
      </c>
      <c r="E83" s="3">
        <v>1002254</v>
      </c>
    </row>
    <row r="84" spans="1:5" ht="15.75" thickBot="1">
      <c r="A84" s="5">
        <v>72411</v>
      </c>
      <c r="B84" s="3">
        <v>126</v>
      </c>
      <c r="C84" s="3">
        <v>100000</v>
      </c>
      <c r="D84" s="3">
        <v>24164</v>
      </c>
      <c r="E84" s="3">
        <v>1002255</v>
      </c>
    </row>
    <row r="85" spans="1:5" ht="15.75" thickBot="1">
      <c r="A85" s="5">
        <v>72412</v>
      </c>
      <c r="B85" s="3">
        <v>122</v>
      </c>
      <c r="C85" s="3">
        <v>50000</v>
      </c>
      <c r="D85" s="3">
        <v>24165</v>
      </c>
      <c r="E85" s="3">
        <v>1002256</v>
      </c>
    </row>
    <row r="86" spans="1:5" ht="15.75" thickBot="1">
      <c r="A86" s="5">
        <v>72413</v>
      </c>
      <c r="B86" s="3">
        <v>122</v>
      </c>
      <c r="C86" s="3">
        <v>50000</v>
      </c>
      <c r="D86" s="3">
        <v>24166</v>
      </c>
      <c r="E86" s="3">
        <v>1002257</v>
      </c>
    </row>
    <row r="87" spans="1:5" ht="15.75" thickBot="1">
      <c r="A87" s="5">
        <v>72432</v>
      </c>
      <c r="B87" s="3">
        <v>122</v>
      </c>
      <c r="C87" s="3">
        <v>100000</v>
      </c>
      <c r="D87" s="3">
        <v>24183</v>
      </c>
      <c r="E87" s="3">
        <v>1002258</v>
      </c>
    </row>
    <row r="88" spans="1:5" ht="15.75" thickBot="1">
      <c r="A88" s="5">
        <v>72462</v>
      </c>
      <c r="B88" s="3">
        <v>122</v>
      </c>
      <c r="C88" s="3">
        <v>50000</v>
      </c>
      <c r="D88" s="3">
        <v>24200</v>
      </c>
      <c r="E88" s="3">
        <v>1002260</v>
      </c>
    </row>
    <row r="89" spans="1:5" ht="15.75" thickBot="1">
      <c r="A89" s="5">
        <v>71727</v>
      </c>
      <c r="B89" s="3">
        <v>126</v>
      </c>
      <c r="C89" s="3">
        <v>50000</v>
      </c>
      <c r="D89" s="3">
        <v>23479</v>
      </c>
      <c r="E89" s="3">
        <v>1002263</v>
      </c>
    </row>
    <row r="90" spans="1:5" ht="15.75" thickBot="1">
      <c r="A90" s="5">
        <v>72068</v>
      </c>
      <c r="B90" s="3">
        <v>126</v>
      </c>
      <c r="C90" s="3">
        <v>25000</v>
      </c>
      <c r="D90" s="3">
        <v>23820</v>
      </c>
      <c r="E90" s="3">
        <v>1002265</v>
      </c>
    </row>
    <row r="91" spans="1:5" ht="15.75" thickBot="1">
      <c r="A91" s="5">
        <v>71214</v>
      </c>
      <c r="B91" s="3">
        <v>122</v>
      </c>
      <c r="C91" s="3">
        <v>50000</v>
      </c>
      <c r="D91" s="3">
        <v>22967</v>
      </c>
      <c r="E91" s="3">
        <v>1002271</v>
      </c>
    </row>
    <row r="92" spans="1:5" ht="15.75" thickBot="1">
      <c r="A92" s="5">
        <v>71214</v>
      </c>
      <c r="B92" s="3">
        <v>122</v>
      </c>
      <c r="C92" s="3">
        <v>50000</v>
      </c>
      <c r="D92" s="3">
        <v>22967</v>
      </c>
      <c r="E92" s="3">
        <v>1002275</v>
      </c>
    </row>
    <row r="93" spans="1:5" ht="15.75" thickBot="1">
      <c r="A93" s="5">
        <v>71269</v>
      </c>
      <c r="B93" s="3">
        <v>126</v>
      </c>
      <c r="C93" s="3">
        <v>50000</v>
      </c>
      <c r="D93" s="3">
        <v>23022</v>
      </c>
      <c r="E93" s="3">
        <v>1002277</v>
      </c>
    </row>
    <row r="94" spans="1:5" ht="15.75" thickBot="1">
      <c r="A94" s="5">
        <v>65325</v>
      </c>
      <c r="B94" s="3">
        <v>122</v>
      </c>
      <c r="C94" s="3">
        <v>50000</v>
      </c>
      <c r="D94" s="3">
        <v>20585</v>
      </c>
      <c r="E94" s="3">
        <v>1002278</v>
      </c>
    </row>
    <row r="95" spans="1:5" ht="15.75" thickBot="1">
      <c r="A95" s="5">
        <v>71008</v>
      </c>
      <c r="B95" s="3">
        <v>122</v>
      </c>
      <c r="C95" s="3">
        <v>50000</v>
      </c>
      <c r="D95" s="3">
        <v>22763</v>
      </c>
      <c r="E95" s="3">
        <v>1002281</v>
      </c>
    </row>
    <row r="96" spans="1:5" ht="15.75" thickBot="1">
      <c r="A96" s="5">
        <v>71077</v>
      </c>
      <c r="B96" s="3">
        <v>122</v>
      </c>
      <c r="C96" s="3">
        <v>50000</v>
      </c>
      <c r="D96" s="3">
        <v>22830</v>
      </c>
      <c r="E96" s="3">
        <v>1002282</v>
      </c>
    </row>
    <row r="97" spans="1:5" ht="15.75" thickBot="1">
      <c r="A97" s="5">
        <v>71093</v>
      </c>
      <c r="B97" s="3">
        <v>122</v>
      </c>
      <c r="C97" s="3">
        <v>50000</v>
      </c>
      <c r="D97" s="3">
        <v>22846</v>
      </c>
      <c r="E97" s="3">
        <v>1002283</v>
      </c>
    </row>
    <row r="98" spans="1:5" ht="15.75" thickBot="1">
      <c r="A98" s="5">
        <v>71131</v>
      </c>
      <c r="B98" s="3">
        <v>122</v>
      </c>
      <c r="C98" s="3">
        <v>50000</v>
      </c>
      <c r="D98" s="3">
        <v>22884</v>
      </c>
      <c r="E98" s="3">
        <v>1002287</v>
      </c>
    </row>
    <row r="99" spans="1:5" ht="15.75" thickBot="1">
      <c r="A99" s="5">
        <v>71161</v>
      </c>
      <c r="B99" s="3">
        <v>122</v>
      </c>
      <c r="C99" s="3">
        <v>50000</v>
      </c>
      <c r="D99" s="3">
        <v>22914</v>
      </c>
      <c r="E99" s="3">
        <v>1002288</v>
      </c>
    </row>
    <row r="100" spans="1:5" ht="15.75" thickBot="1">
      <c r="A100" s="5">
        <v>71177</v>
      </c>
      <c r="B100" s="3">
        <v>126</v>
      </c>
      <c r="C100" s="3">
        <v>50000</v>
      </c>
      <c r="D100" s="3">
        <v>22930</v>
      </c>
      <c r="E100" s="3">
        <v>1002290</v>
      </c>
    </row>
    <row r="101" spans="1:5" ht="15.75" thickBot="1">
      <c r="A101" s="5">
        <v>71180</v>
      </c>
      <c r="B101" s="3">
        <v>122</v>
      </c>
      <c r="C101" s="3">
        <v>50000</v>
      </c>
      <c r="D101" s="3">
        <v>22933</v>
      </c>
      <c r="E101" s="3">
        <v>1002291</v>
      </c>
    </row>
    <row r="102" spans="1:5" ht="15.75" thickBot="1">
      <c r="A102" s="5">
        <v>71190</v>
      </c>
      <c r="B102" s="3">
        <v>122</v>
      </c>
      <c r="C102" s="3">
        <v>50000</v>
      </c>
      <c r="D102" s="3">
        <v>22943</v>
      </c>
      <c r="E102" s="3">
        <v>1002293</v>
      </c>
    </row>
    <row r="103" spans="1:5" ht="15.75" thickBot="1">
      <c r="A103" s="5">
        <v>71211</v>
      </c>
      <c r="B103" s="3">
        <v>122</v>
      </c>
      <c r="C103" s="3">
        <v>50000</v>
      </c>
      <c r="D103" s="3">
        <v>22964</v>
      </c>
      <c r="E103" s="3">
        <v>1002294</v>
      </c>
    </row>
    <row r="104" spans="1:5" ht="15.75" thickBot="1">
      <c r="A104" s="5">
        <v>71219</v>
      </c>
      <c r="B104" s="3">
        <v>122</v>
      </c>
      <c r="C104" s="3">
        <v>50000</v>
      </c>
      <c r="D104" s="3">
        <v>22972</v>
      </c>
      <c r="E104" s="3">
        <v>1002295</v>
      </c>
    </row>
    <row r="105" spans="1:5" ht="15.75" thickBot="1">
      <c r="A105" s="5">
        <v>71253</v>
      </c>
      <c r="B105" s="3">
        <v>122</v>
      </c>
      <c r="C105" s="3">
        <v>50000</v>
      </c>
      <c r="D105" s="3">
        <v>23006</v>
      </c>
      <c r="E105" s="3">
        <v>1002297</v>
      </c>
    </row>
    <row r="106" spans="1:5" ht="15.75" thickBot="1">
      <c r="A106" s="5">
        <v>71255</v>
      </c>
      <c r="B106" s="3">
        <v>122</v>
      </c>
      <c r="C106" s="3">
        <v>50000</v>
      </c>
      <c r="D106" s="3">
        <v>23008</v>
      </c>
      <c r="E106" s="3">
        <v>1002298</v>
      </c>
    </row>
    <row r="107" spans="1:5" ht="15.75" thickBot="1">
      <c r="A107" s="5">
        <v>71302</v>
      </c>
      <c r="B107" s="3">
        <v>122</v>
      </c>
      <c r="C107" s="3">
        <v>50000</v>
      </c>
      <c r="D107" s="3">
        <v>23055</v>
      </c>
      <c r="E107" s="3">
        <v>1002299</v>
      </c>
    </row>
    <row r="108" spans="1:5" ht="15.75" thickBot="1">
      <c r="A108" s="5">
        <v>71337</v>
      </c>
      <c r="B108" s="3">
        <v>124</v>
      </c>
      <c r="C108" s="3">
        <v>50000</v>
      </c>
      <c r="D108" s="3">
        <v>23090</v>
      </c>
      <c r="E108" s="3">
        <v>1002302</v>
      </c>
    </row>
    <row r="109" spans="1:5" ht="15.75" thickBot="1">
      <c r="A109" s="5">
        <v>71356</v>
      </c>
      <c r="B109" s="3">
        <v>122</v>
      </c>
      <c r="C109" s="3">
        <v>50000</v>
      </c>
      <c r="D109" s="3">
        <v>23109</v>
      </c>
      <c r="E109" s="3">
        <v>1002303</v>
      </c>
    </row>
    <row r="110" spans="1:5" ht="15.75" thickBot="1">
      <c r="A110" s="5">
        <v>71370</v>
      </c>
      <c r="B110" s="3">
        <v>122</v>
      </c>
      <c r="C110" s="3">
        <v>50000</v>
      </c>
      <c r="D110" s="3">
        <v>23123</v>
      </c>
      <c r="E110" s="3">
        <v>1002304</v>
      </c>
    </row>
    <row r="111" spans="1:5" ht="15.75" thickBot="1">
      <c r="A111" s="5">
        <v>71381</v>
      </c>
      <c r="B111" s="3">
        <v>122</v>
      </c>
      <c r="C111" s="3">
        <v>50000</v>
      </c>
      <c r="D111" s="3">
        <v>23134</v>
      </c>
      <c r="E111" s="3">
        <v>1002306</v>
      </c>
    </row>
    <row r="112" spans="1:5" ht="15.75" thickBot="1">
      <c r="A112" s="5">
        <v>71425</v>
      </c>
      <c r="B112" s="3">
        <v>122</v>
      </c>
      <c r="C112" s="3">
        <v>50000</v>
      </c>
      <c r="D112" s="3">
        <v>23178</v>
      </c>
      <c r="E112" s="3">
        <v>1002307</v>
      </c>
    </row>
    <row r="113" spans="1:5" ht="15.75" thickBot="1">
      <c r="A113" s="5">
        <v>71460</v>
      </c>
      <c r="B113" s="3">
        <v>122</v>
      </c>
      <c r="C113" s="3">
        <v>50000</v>
      </c>
      <c r="D113" s="3">
        <v>23213</v>
      </c>
      <c r="E113" s="3">
        <v>1002311</v>
      </c>
    </row>
    <row r="114" spans="1:5" ht="15.75" thickBot="1">
      <c r="A114" s="5">
        <v>71468</v>
      </c>
      <c r="B114" s="3">
        <v>122</v>
      </c>
      <c r="C114" s="3">
        <v>50000</v>
      </c>
      <c r="D114" s="3">
        <v>23221</v>
      </c>
      <c r="E114" s="3">
        <v>1002312</v>
      </c>
    </row>
    <row r="115" spans="1:5" ht="15.75" thickBot="1">
      <c r="A115" s="5">
        <v>71479</v>
      </c>
      <c r="B115" s="3">
        <v>122</v>
      </c>
      <c r="C115" s="3">
        <v>50000</v>
      </c>
      <c r="D115" s="3">
        <v>23232</v>
      </c>
      <c r="E115" s="3">
        <v>1002315</v>
      </c>
    </row>
    <row r="116" spans="1:5" ht="15.75" thickBot="1">
      <c r="A116" s="5">
        <v>71487</v>
      </c>
      <c r="B116" s="3">
        <v>122</v>
      </c>
      <c r="C116" s="3">
        <v>50000</v>
      </c>
      <c r="D116" s="3">
        <v>23240</v>
      </c>
      <c r="E116" s="3">
        <v>1002316</v>
      </c>
    </row>
    <row r="117" spans="1:5" ht="15.75" thickBot="1">
      <c r="A117" s="5">
        <v>71539</v>
      </c>
      <c r="B117" s="3">
        <v>122</v>
      </c>
      <c r="C117" s="3">
        <v>50000</v>
      </c>
      <c r="D117" s="3">
        <v>23292</v>
      </c>
      <c r="E117" s="3">
        <v>1002320</v>
      </c>
    </row>
    <row r="118" spans="1:5" ht="15.75" thickBot="1">
      <c r="A118" s="5">
        <v>71543</v>
      </c>
      <c r="B118" s="3">
        <v>122</v>
      </c>
      <c r="C118" s="3">
        <v>50000</v>
      </c>
      <c r="D118" s="3">
        <v>23296</v>
      </c>
      <c r="E118" s="3">
        <v>1002321</v>
      </c>
    </row>
    <row r="119" spans="1:5" ht="15.75" thickBot="1">
      <c r="A119" s="5">
        <v>71545</v>
      </c>
      <c r="B119" s="3">
        <v>126</v>
      </c>
      <c r="C119" s="3">
        <v>50000</v>
      </c>
      <c r="D119" s="3">
        <v>23298</v>
      </c>
      <c r="E119" s="3">
        <v>1002322</v>
      </c>
    </row>
    <row r="120" spans="1:5" ht="15.75" thickBot="1">
      <c r="A120" s="5">
        <v>71549</v>
      </c>
      <c r="B120" s="3">
        <v>122</v>
      </c>
      <c r="C120" s="3">
        <v>50000</v>
      </c>
      <c r="D120" s="3">
        <v>23302</v>
      </c>
      <c r="E120" s="3">
        <v>1002324</v>
      </c>
    </row>
    <row r="121" spans="1:5" ht="15.75" thickBot="1">
      <c r="A121" s="5">
        <v>71567</v>
      </c>
      <c r="B121" s="3">
        <v>122</v>
      </c>
      <c r="C121" s="3">
        <v>50000</v>
      </c>
      <c r="D121" s="3">
        <v>23320</v>
      </c>
      <c r="E121" s="3">
        <v>1002328</v>
      </c>
    </row>
    <row r="122" spans="1:5" ht="15.75" thickBot="1">
      <c r="A122" s="5">
        <v>71571</v>
      </c>
      <c r="B122" s="3">
        <v>121</v>
      </c>
      <c r="C122" s="3">
        <v>50000</v>
      </c>
      <c r="D122" s="3">
        <v>23324</v>
      </c>
      <c r="E122" s="3">
        <v>1002329</v>
      </c>
    </row>
    <row r="123" spans="1:5" ht="15.75" thickBot="1">
      <c r="A123" s="5">
        <v>71597</v>
      </c>
      <c r="B123" s="3">
        <v>122</v>
      </c>
      <c r="C123" s="3">
        <v>50000</v>
      </c>
      <c r="D123" s="3">
        <v>23350</v>
      </c>
      <c r="E123" s="3">
        <v>1002332</v>
      </c>
    </row>
    <row r="124" spans="1:5" ht="15.75" thickBot="1">
      <c r="A124" s="5">
        <v>71600</v>
      </c>
      <c r="B124" s="3">
        <v>122</v>
      </c>
      <c r="C124" s="3">
        <v>50000</v>
      </c>
      <c r="D124" s="3">
        <v>23353</v>
      </c>
      <c r="E124" s="3">
        <v>1002334</v>
      </c>
    </row>
    <row r="125" spans="1:5" ht="15.75" thickBot="1">
      <c r="A125" s="5">
        <v>71601</v>
      </c>
      <c r="B125" s="3">
        <v>122</v>
      </c>
      <c r="C125" s="3">
        <v>50000</v>
      </c>
      <c r="D125" s="3">
        <v>23354</v>
      </c>
      <c r="E125" s="3">
        <v>1002335</v>
      </c>
    </row>
    <row r="126" spans="1:5" ht="15.75" thickBot="1">
      <c r="A126" s="5">
        <v>71606</v>
      </c>
      <c r="B126" s="3">
        <v>122</v>
      </c>
      <c r="C126" s="3">
        <v>50000</v>
      </c>
      <c r="D126" s="3">
        <v>23358</v>
      </c>
      <c r="E126" s="3">
        <v>1002336</v>
      </c>
    </row>
    <row r="127" spans="1:5" ht="15.75" thickBot="1">
      <c r="A127" s="5">
        <v>71608</v>
      </c>
      <c r="B127" s="3">
        <v>122</v>
      </c>
      <c r="C127" s="3">
        <v>50000</v>
      </c>
      <c r="D127" s="3">
        <v>23360</v>
      </c>
      <c r="E127" s="3">
        <v>1002337</v>
      </c>
    </row>
    <row r="128" spans="1:5" ht="15.75" thickBot="1">
      <c r="A128" s="5">
        <v>71611</v>
      </c>
      <c r="B128" s="3">
        <v>122</v>
      </c>
      <c r="C128" s="3">
        <v>50000</v>
      </c>
      <c r="D128" s="3">
        <v>23363</v>
      </c>
      <c r="E128" s="3">
        <v>1002338</v>
      </c>
    </row>
    <row r="129" spans="1:5" ht="15.75" thickBot="1">
      <c r="A129" s="5">
        <v>71615</v>
      </c>
      <c r="B129" s="3">
        <v>122</v>
      </c>
      <c r="C129" s="3">
        <v>50000</v>
      </c>
      <c r="D129" s="3">
        <v>23367</v>
      </c>
      <c r="E129" s="3">
        <v>1002339</v>
      </c>
    </row>
    <row r="130" spans="1:5" ht="15.75" thickBot="1">
      <c r="A130" s="5">
        <v>71617</v>
      </c>
      <c r="B130" s="3">
        <v>122</v>
      </c>
      <c r="C130" s="3">
        <v>50000</v>
      </c>
      <c r="D130" s="3">
        <v>23369</v>
      </c>
      <c r="E130" s="3">
        <v>1002340</v>
      </c>
    </row>
    <row r="131" spans="1:5" ht="15.75" thickBot="1">
      <c r="A131" s="5">
        <v>71620</v>
      </c>
      <c r="B131" s="3">
        <v>125</v>
      </c>
      <c r="C131" s="3">
        <v>50000</v>
      </c>
      <c r="D131" s="3">
        <v>23372</v>
      </c>
      <c r="E131" s="3">
        <v>1002341</v>
      </c>
    </row>
    <row r="132" spans="1:5" ht="15.75" thickBot="1">
      <c r="A132" s="5">
        <v>71622</v>
      </c>
      <c r="B132" s="3">
        <v>122</v>
      </c>
      <c r="C132" s="3">
        <v>50000</v>
      </c>
      <c r="D132" s="3">
        <v>23374</v>
      </c>
      <c r="E132" s="3">
        <v>1002342</v>
      </c>
    </row>
    <row r="133" spans="1:5" ht="15.75" thickBot="1">
      <c r="A133" s="5">
        <v>71626</v>
      </c>
      <c r="B133" s="3">
        <v>122</v>
      </c>
      <c r="C133" s="3">
        <v>50000</v>
      </c>
      <c r="D133" s="3">
        <v>23378</v>
      </c>
      <c r="E133" s="3">
        <v>1002343</v>
      </c>
    </row>
    <row r="134" spans="1:5" ht="15.75" thickBot="1">
      <c r="A134" s="5">
        <v>71635</v>
      </c>
      <c r="B134" s="3">
        <v>122</v>
      </c>
      <c r="C134" s="3">
        <v>50000</v>
      </c>
      <c r="D134" s="3">
        <v>23387</v>
      </c>
      <c r="E134" s="3">
        <v>1002344</v>
      </c>
    </row>
    <row r="135" spans="1:5" ht="15.75" thickBot="1">
      <c r="A135" s="5">
        <v>71636</v>
      </c>
      <c r="B135" s="3">
        <v>126</v>
      </c>
      <c r="C135" s="3">
        <v>50000</v>
      </c>
      <c r="D135" s="3">
        <v>23388</v>
      </c>
      <c r="E135" s="3">
        <v>1002345</v>
      </c>
    </row>
    <row r="136" spans="1:5" ht="15.75" thickBot="1">
      <c r="A136" s="5">
        <v>71640</v>
      </c>
      <c r="B136" s="3">
        <v>122</v>
      </c>
      <c r="C136" s="3">
        <v>50000</v>
      </c>
      <c r="D136" s="3">
        <v>23392</v>
      </c>
      <c r="E136" s="3">
        <v>1002347</v>
      </c>
    </row>
    <row r="137" spans="1:5" ht="15.75" thickBot="1">
      <c r="A137" s="5">
        <v>71645</v>
      </c>
      <c r="B137" s="3">
        <v>122</v>
      </c>
      <c r="C137" s="3">
        <v>50000</v>
      </c>
      <c r="D137" s="3">
        <v>23397</v>
      </c>
      <c r="E137" s="3">
        <v>1002348</v>
      </c>
    </row>
    <row r="138" spans="1:5" ht="15.75" thickBot="1">
      <c r="A138" s="5">
        <v>71649</v>
      </c>
      <c r="B138" s="3">
        <v>122</v>
      </c>
      <c r="C138" s="3">
        <v>50000</v>
      </c>
      <c r="D138" s="3">
        <v>23401</v>
      </c>
      <c r="E138" s="3">
        <v>1002349</v>
      </c>
    </row>
    <row r="139" spans="1:5" ht="15.75" thickBot="1">
      <c r="A139" s="5">
        <v>71656</v>
      </c>
      <c r="B139" s="3">
        <v>122</v>
      </c>
      <c r="C139" s="3">
        <v>50000</v>
      </c>
      <c r="D139" s="3">
        <v>23408</v>
      </c>
      <c r="E139" s="3">
        <v>1002352</v>
      </c>
    </row>
    <row r="140" spans="1:5" ht="15.75" thickBot="1">
      <c r="A140" s="5">
        <v>71663</v>
      </c>
      <c r="B140" s="3">
        <v>122</v>
      </c>
      <c r="C140" s="3">
        <v>50000</v>
      </c>
      <c r="D140" s="3">
        <v>23415</v>
      </c>
      <c r="E140" s="3">
        <v>1002353</v>
      </c>
    </row>
    <row r="141" spans="1:5" ht="15.75" thickBot="1">
      <c r="A141" s="5">
        <v>71666</v>
      </c>
      <c r="B141" s="3">
        <v>122</v>
      </c>
      <c r="C141" s="3">
        <v>50000</v>
      </c>
      <c r="D141" s="3">
        <v>23418</v>
      </c>
      <c r="E141" s="3">
        <v>1002354</v>
      </c>
    </row>
    <row r="142" spans="1:5" ht="15.75" thickBot="1">
      <c r="A142" s="5">
        <v>71671</v>
      </c>
      <c r="B142" s="3">
        <v>122</v>
      </c>
      <c r="C142" s="3">
        <v>50000</v>
      </c>
      <c r="D142" s="3">
        <v>23423</v>
      </c>
      <c r="E142" s="3">
        <v>1002355</v>
      </c>
    </row>
    <row r="143" spans="1:5" ht="15.75" thickBot="1">
      <c r="A143" s="5">
        <v>71673</v>
      </c>
      <c r="B143" s="3">
        <v>122</v>
      </c>
      <c r="C143" s="3">
        <v>50000</v>
      </c>
      <c r="D143" s="3">
        <v>23425</v>
      </c>
      <c r="E143" s="3">
        <v>1002356</v>
      </c>
    </row>
    <row r="144" spans="1:5" ht="15.75" thickBot="1">
      <c r="A144" s="5">
        <v>71676</v>
      </c>
      <c r="B144" s="3">
        <v>126</v>
      </c>
      <c r="C144" s="3">
        <v>50000</v>
      </c>
      <c r="D144" s="3">
        <v>23428</v>
      </c>
      <c r="E144" s="3">
        <v>1002357</v>
      </c>
    </row>
    <row r="145" spans="1:5" ht="15.75" thickBot="1">
      <c r="A145" s="5">
        <v>71698</v>
      </c>
      <c r="B145" s="3">
        <v>122</v>
      </c>
      <c r="C145" s="3">
        <v>50000</v>
      </c>
      <c r="D145" s="3">
        <v>23450</v>
      </c>
      <c r="E145" s="3">
        <v>1002358</v>
      </c>
    </row>
    <row r="146" spans="1:5" ht="15.75" thickBot="1">
      <c r="A146" s="5">
        <v>71701</v>
      </c>
      <c r="B146" s="3">
        <v>122</v>
      </c>
      <c r="C146" s="3">
        <v>50000</v>
      </c>
      <c r="D146" s="3">
        <v>23453</v>
      </c>
      <c r="E146" s="3">
        <v>1002359</v>
      </c>
    </row>
    <row r="147" spans="1:5" ht="15.75" thickBot="1">
      <c r="A147" s="5">
        <v>71708</v>
      </c>
      <c r="B147" s="3">
        <v>122</v>
      </c>
      <c r="C147" s="3">
        <v>50000</v>
      </c>
      <c r="D147" s="3">
        <v>23460</v>
      </c>
      <c r="E147" s="3">
        <v>1002361</v>
      </c>
    </row>
    <row r="148" spans="1:5" ht="15.75" thickBot="1">
      <c r="A148" s="5">
        <v>71711</v>
      </c>
      <c r="B148" s="3">
        <v>122</v>
      </c>
      <c r="C148" s="3">
        <v>50000</v>
      </c>
      <c r="D148" s="3">
        <v>23463</v>
      </c>
      <c r="E148" s="3">
        <v>1002362</v>
      </c>
    </row>
    <row r="149" spans="1:5" ht="15.75" thickBot="1">
      <c r="A149" s="5">
        <v>71717</v>
      </c>
      <c r="B149" s="3">
        <v>122</v>
      </c>
      <c r="C149" s="3">
        <v>50000</v>
      </c>
      <c r="D149" s="3">
        <v>23469</v>
      </c>
      <c r="E149" s="3">
        <v>1002363</v>
      </c>
    </row>
    <row r="150" spans="1:5" ht="15.75" thickBot="1">
      <c r="A150" s="5">
        <v>71718</v>
      </c>
      <c r="B150" s="3">
        <v>122</v>
      </c>
      <c r="C150" s="3">
        <v>50000</v>
      </c>
      <c r="D150" s="3">
        <v>23470</v>
      </c>
      <c r="E150" s="3">
        <v>1002364</v>
      </c>
    </row>
    <row r="151" spans="1:5" ht="15.75" thickBot="1">
      <c r="A151" s="5">
        <v>71720</v>
      </c>
      <c r="B151" s="3">
        <v>122</v>
      </c>
      <c r="C151" s="3">
        <v>50000</v>
      </c>
      <c r="D151" s="3">
        <v>23472</v>
      </c>
      <c r="E151" s="3">
        <v>1002365</v>
      </c>
    </row>
    <row r="152" spans="1:5" ht="15.75" thickBot="1">
      <c r="A152" s="5">
        <v>71721</v>
      </c>
      <c r="B152" s="3">
        <v>122</v>
      </c>
      <c r="C152" s="3">
        <v>50000</v>
      </c>
      <c r="D152" s="3">
        <v>23473</v>
      </c>
      <c r="E152" s="3">
        <v>1002366</v>
      </c>
    </row>
    <row r="153" spans="1:5" ht="15.75" thickBot="1">
      <c r="A153" s="5">
        <v>71723</v>
      </c>
      <c r="B153" s="3">
        <v>125</v>
      </c>
      <c r="C153" s="3">
        <v>50000</v>
      </c>
      <c r="D153" s="3">
        <v>23475</v>
      </c>
      <c r="E153" s="3">
        <v>1002367</v>
      </c>
    </row>
    <row r="154" spans="1:5" ht="15.75" thickBot="1">
      <c r="A154" s="5">
        <v>71737</v>
      </c>
      <c r="B154" s="3">
        <v>122</v>
      </c>
      <c r="C154" s="3">
        <v>50000</v>
      </c>
      <c r="D154" s="3">
        <v>23489</v>
      </c>
      <c r="E154" s="3">
        <v>1002370</v>
      </c>
    </row>
    <row r="155" spans="1:5" ht="15.75" thickBot="1">
      <c r="A155" s="5">
        <v>71740</v>
      </c>
      <c r="B155" s="3">
        <v>122</v>
      </c>
      <c r="C155" s="3">
        <v>50000</v>
      </c>
      <c r="D155" s="3">
        <v>23492</v>
      </c>
      <c r="E155" s="3">
        <v>1002371</v>
      </c>
    </row>
    <row r="156" spans="1:5" ht="15.75" thickBot="1">
      <c r="A156" s="5">
        <v>71741</v>
      </c>
      <c r="B156" s="3">
        <v>122</v>
      </c>
      <c r="C156" s="3">
        <v>50000</v>
      </c>
      <c r="D156" s="3">
        <v>23493</v>
      </c>
      <c r="E156" s="3">
        <v>1002372</v>
      </c>
    </row>
    <row r="157" spans="1:5" ht="15.75" thickBot="1">
      <c r="A157" s="5">
        <v>71742</v>
      </c>
      <c r="B157" s="3">
        <v>122</v>
      </c>
      <c r="C157" s="3">
        <v>50000</v>
      </c>
      <c r="D157" s="3">
        <v>23494</v>
      </c>
      <c r="E157" s="3">
        <v>1002373</v>
      </c>
    </row>
    <row r="158" spans="1:5" ht="15.75" thickBot="1">
      <c r="A158" s="5">
        <v>71745</v>
      </c>
      <c r="B158" s="3">
        <v>122</v>
      </c>
      <c r="C158" s="3">
        <v>50000</v>
      </c>
      <c r="D158" s="3">
        <v>23497</v>
      </c>
      <c r="E158" s="3">
        <v>1002374</v>
      </c>
    </row>
    <row r="159" spans="1:5" ht="15.75" thickBot="1">
      <c r="A159" s="5">
        <v>71749</v>
      </c>
      <c r="B159" s="3">
        <v>122</v>
      </c>
      <c r="C159" s="3">
        <v>50000</v>
      </c>
      <c r="D159" s="3">
        <v>23501</v>
      </c>
      <c r="E159" s="3">
        <v>1002376</v>
      </c>
    </row>
    <row r="160" spans="1:5" ht="15.75" thickBot="1">
      <c r="A160" s="5">
        <v>71751</v>
      </c>
      <c r="B160" s="3">
        <v>122</v>
      </c>
      <c r="C160" s="3">
        <v>50000</v>
      </c>
      <c r="D160" s="3">
        <v>23503</v>
      </c>
      <c r="E160" s="3">
        <v>1002377</v>
      </c>
    </row>
    <row r="161" spans="1:5" ht="15.75" thickBot="1">
      <c r="A161" s="5">
        <v>71752</v>
      </c>
      <c r="B161" s="3">
        <v>122</v>
      </c>
      <c r="C161" s="3">
        <v>50000</v>
      </c>
      <c r="D161" s="3">
        <v>23504</v>
      </c>
      <c r="E161" s="3">
        <v>1002378</v>
      </c>
    </row>
    <row r="162" spans="1:5" ht="15.75" thickBot="1">
      <c r="A162" s="5">
        <v>71757</v>
      </c>
      <c r="B162" s="3">
        <v>122</v>
      </c>
      <c r="C162" s="3">
        <v>50000</v>
      </c>
      <c r="D162" s="3">
        <v>23509</v>
      </c>
      <c r="E162" s="3">
        <v>1002381</v>
      </c>
    </row>
    <row r="163" spans="1:5" ht="15.75" thickBot="1">
      <c r="A163" s="5">
        <v>71760</v>
      </c>
      <c r="B163" s="3">
        <v>122</v>
      </c>
      <c r="C163" s="3">
        <v>50000</v>
      </c>
      <c r="D163" s="3">
        <v>23512</v>
      </c>
      <c r="E163" s="3">
        <v>1002382</v>
      </c>
    </row>
    <row r="164" spans="1:5" ht="15.75" thickBot="1">
      <c r="A164" s="5">
        <v>71765</v>
      </c>
      <c r="B164" s="3">
        <v>122</v>
      </c>
      <c r="C164" s="3">
        <v>50000</v>
      </c>
      <c r="D164" s="3">
        <v>23517</v>
      </c>
      <c r="E164" s="3">
        <v>1002383</v>
      </c>
    </row>
    <row r="165" spans="1:5" ht="15.75" thickBot="1">
      <c r="A165" s="5">
        <v>71766</v>
      </c>
      <c r="B165" s="3">
        <v>124</v>
      </c>
      <c r="C165" s="3">
        <v>50000</v>
      </c>
      <c r="D165" s="3">
        <v>23518</v>
      </c>
      <c r="E165" s="3">
        <v>1002384</v>
      </c>
    </row>
    <row r="166" spans="1:5" ht="15.75" thickBot="1">
      <c r="A166" s="5">
        <v>71769</v>
      </c>
      <c r="B166" s="3">
        <v>122</v>
      </c>
      <c r="C166" s="3">
        <v>50000</v>
      </c>
      <c r="D166" s="3">
        <v>23521</v>
      </c>
      <c r="E166" s="3">
        <v>1002385</v>
      </c>
    </row>
    <row r="167" spans="1:5" ht="15.75" thickBot="1">
      <c r="A167" s="5">
        <v>71770</v>
      </c>
      <c r="B167" s="3">
        <v>122</v>
      </c>
      <c r="C167" s="3">
        <v>50000</v>
      </c>
      <c r="D167" s="3">
        <v>23522</v>
      </c>
      <c r="E167" s="3">
        <v>1002386</v>
      </c>
    </row>
    <row r="168" spans="1:5" ht="15.75" thickBot="1">
      <c r="A168" s="5">
        <v>71771</v>
      </c>
      <c r="B168" s="3">
        <v>122</v>
      </c>
      <c r="C168" s="3">
        <v>50000</v>
      </c>
      <c r="D168" s="3">
        <v>23523</v>
      </c>
      <c r="E168" s="3">
        <v>1002387</v>
      </c>
    </row>
    <row r="169" spans="1:5" ht="15.75" thickBot="1">
      <c r="A169" s="5">
        <v>71776</v>
      </c>
      <c r="B169" s="3">
        <v>122</v>
      </c>
      <c r="C169" s="3">
        <v>50000</v>
      </c>
      <c r="D169" s="3">
        <v>23528</v>
      </c>
      <c r="E169" s="3">
        <v>1002389</v>
      </c>
    </row>
    <row r="170" spans="1:5" ht="15.75" thickBot="1">
      <c r="A170" s="5">
        <v>71777</v>
      </c>
      <c r="B170" s="3">
        <v>125</v>
      </c>
      <c r="C170" s="3">
        <v>50000</v>
      </c>
      <c r="D170" s="3">
        <v>23529</v>
      </c>
      <c r="E170" s="3">
        <v>1002390</v>
      </c>
    </row>
    <row r="171" spans="1:5" ht="15.75" thickBot="1">
      <c r="A171" s="5">
        <v>71778</v>
      </c>
      <c r="B171" s="3">
        <v>122</v>
      </c>
      <c r="C171" s="3">
        <v>50000</v>
      </c>
      <c r="D171" s="3">
        <v>23530</v>
      </c>
      <c r="E171" s="3">
        <v>1002391</v>
      </c>
    </row>
    <row r="172" spans="1:5" ht="15.75" thickBot="1">
      <c r="A172" s="5">
        <v>71779</v>
      </c>
      <c r="B172" s="3">
        <v>122</v>
      </c>
      <c r="C172" s="3">
        <v>50000</v>
      </c>
      <c r="D172" s="3">
        <v>23531</v>
      </c>
      <c r="E172" s="3">
        <v>1002392</v>
      </c>
    </row>
    <row r="173" spans="1:5" ht="15.75" thickBot="1">
      <c r="A173" s="5">
        <v>71781</v>
      </c>
      <c r="B173" s="3">
        <v>122</v>
      </c>
      <c r="C173" s="3">
        <v>50000</v>
      </c>
      <c r="D173" s="3">
        <v>23533</v>
      </c>
      <c r="E173" s="3">
        <v>1002393</v>
      </c>
    </row>
    <row r="174" spans="1:5" ht="15.75" thickBot="1">
      <c r="A174" s="5">
        <v>71784</v>
      </c>
      <c r="B174" s="3">
        <v>125</v>
      </c>
      <c r="C174" s="3">
        <v>50000</v>
      </c>
      <c r="D174" s="3">
        <v>23536</v>
      </c>
      <c r="E174" s="3">
        <v>1002394</v>
      </c>
    </row>
    <row r="175" spans="1:5" ht="15.75" thickBot="1">
      <c r="A175" s="5">
        <v>71786</v>
      </c>
      <c r="B175" s="3">
        <v>122</v>
      </c>
      <c r="C175" s="3">
        <v>50000</v>
      </c>
      <c r="D175" s="3">
        <v>23538</v>
      </c>
      <c r="E175" s="3">
        <v>1002396</v>
      </c>
    </row>
    <row r="176" spans="1:5" ht="15.75" thickBot="1">
      <c r="A176" s="5">
        <v>71792</v>
      </c>
      <c r="B176" s="3">
        <v>122</v>
      </c>
      <c r="C176" s="3">
        <v>50000</v>
      </c>
      <c r="D176" s="3">
        <v>23544</v>
      </c>
      <c r="E176" s="3">
        <v>1002397</v>
      </c>
    </row>
    <row r="177" spans="1:5" ht="15.75" thickBot="1">
      <c r="A177" s="5">
        <v>71793</v>
      </c>
      <c r="B177" s="3">
        <v>122</v>
      </c>
      <c r="C177" s="3">
        <v>50000</v>
      </c>
      <c r="D177" s="3">
        <v>23545</v>
      </c>
      <c r="E177" s="3">
        <v>1002398</v>
      </c>
    </row>
    <row r="178" spans="1:5" ht="15.75" thickBot="1">
      <c r="A178" s="5">
        <v>71796</v>
      </c>
      <c r="B178" s="3">
        <v>122</v>
      </c>
      <c r="C178" s="3">
        <v>50000</v>
      </c>
      <c r="D178" s="3">
        <v>23548</v>
      </c>
      <c r="E178" s="3">
        <v>1002399</v>
      </c>
    </row>
    <row r="179" spans="1:5" ht="15.75" thickBot="1">
      <c r="A179" s="5">
        <v>71797</v>
      </c>
      <c r="B179" s="3">
        <v>122</v>
      </c>
      <c r="C179" s="3">
        <v>50000</v>
      </c>
      <c r="D179" s="3">
        <v>23549</v>
      </c>
      <c r="E179" s="3">
        <v>1002400</v>
      </c>
    </row>
    <row r="180" spans="1:5" ht="15.75" thickBot="1">
      <c r="A180" s="5">
        <v>71803</v>
      </c>
      <c r="B180" s="3">
        <v>122</v>
      </c>
      <c r="C180" s="3">
        <v>50000</v>
      </c>
      <c r="D180" s="3">
        <v>23555</v>
      </c>
      <c r="E180" s="3">
        <v>1002401</v>
      </c>
    </row>
    <row r="181" spans="1:5" ht="15.75" thickBot="1">
      <c r="A181" s="5">
        <v>71806</v>
      </c>
      <c r="B181" s="3">
        <v>122</v>
      </c>
      <c r="C181" s="3">
        <v>50000</v>
      </c>
      <c r="D181" s="3">
        <v>23558</v>
      </c>
      <c r="E181" s="3">
        <v>1002403</v>
      </c>
    </row>
    <row r="182" spans="1:5" ht="15.75" thickBot="1">
      <c r="A182" s="5">
        <v>71807</v>
      </c>
      <c r="B182" s="3">
        <v>122</v>
      </c>
      <c r="C182" s="3">
        <v>50000</v>
      </c>
      <c r="D182" s="3">
        <v>23559</v>
      </c>
      <c r="E182" s="3">
        <v>1002404</v>
      </c>
    </row>
    <row r="183" spans="1:5" ht="15.75" thickBot="1">
      <c r="A183" s="5">
        <v>71809</v>
      </c>
      <c r="B183" s="3">
        <v>122</v>
      </c>
      <c r="C183" s="3">
        <v>50000</v>
      </c>
      <c r="D183" s="3">
        <v>23561</v>
      </c>
      <c r="E183" s="3">
        <v>1002405</v>
      </c>
    </row>
    <row r="184" spans="1:5" ht="15.75" thickBot="1">
      <c r="A184" s="5">
        <v>71817</v>
      </c>
      <c r="B184" s="3">
        <v>122</v>
      </c>
      <c r="C184" s="3">
        <v>50000</v>
      </c>
      <c r="D184" s="3">
        <v>23569</v>
      </c>
      <c r="E184" s="3">
        <v>1002407</v>
      </c>
    </row>
    <row r="185" spans="1:5" ht="15.75" thickBot="1">
      <c r="A185" s="5">
        <v>71820</v>
      </c>
      <c r="B185" s="3">
        <v>122</v>
      </c>
      <c r="C185" s="3">
        <v>50000</v>
      </c>
      <c r="D185" s="3">
        <v>23572</v>
      </c>
      <c r="E185" s="3">
        <v>1002408</v>
      </c>
    </row>
    <row r="186" spans="1:5" ht="15.75" thickBot="1">
      <c r="A186" s="5">
        <v>71821</v>
      </c>
      <c r="B186" s="3">
        <v>122</v>
      </c>
      <c r="C186" s="3">
        <v>50000</v>
      </c>
      <c r="D186" s="3">
        <v>23573</v>
      </c>
      <c r="E186" s="3">
        <v>1002409</v>
      </c>
    </row>
    <row r="187" spans="1:5" ht="15.75" thickBot="1">
      <c r="A187" s="5">
        <v>71825</v>
      </c>
      <c r="B187" s="3">
        <v>122</v>
      </c>
      <c r="C187" s="3">
        <v>50000</v>
      </c>
      <c r="D187" s="3">
        <v>23577</v>
      </c>
      <c r="E187" s="3">
        <v>1002411</v>
      </c>
    </row>
    <row r="188" spans="1:5" ht="15.75" thickBot="1">
      <c r="A188" s="5">
        <v>71827</v>
      </c>
      <c r="B188" s="3">
        <v>122</v>
      </c>
      <c r="C188" s="3">
        <v>50000</v>
      </c>
      <c r="D188" s="3">
        <v>23579</v>
      </c>
      <c r="E188" s="3">
        <v>1002412</v>
      </c>
    </row>
    <row r="189" spans="1:5" ht="15.75" thickBot="1">
      <c r="A189" s="5">
        <v>71830</v>
      </c>
      <c r="B189" s="3">
        <v>122</v>
      </c>
      <c r="C189" s="3">
        <v>50000</v>
      </c>
      <c r="D189" s="3">
        <v>23582</v>
      </c>
      <c r="E189" s="3">
        <v>1002413</v>
      </c>
    </row>
    <row r="190" spans="1:5" ht="15.75" thickBot="1">
      <c r="A190" s="5">
        <v>71831</v>
      </c>
      <c r="B190" s="3">
        <v>122</v>
      </c>
      <c r="C190" s="3">
        <v>50000</v>
      </c>
      <c r="D190" s="3">
        <v>23583</v>
      </c>
      <c r="E190" s="3">
        <v>1002414</v>
      </c>
    </row>
    <row r="191" spans="1:5" ht="15.75" thickBot="1">
      <c r="A191" s="5">
        <v>71840</v>
      </c>
      <c r="B191" s="3">
        <v>122</v>
      </c>
      <c r="C191" s="3">
        <v>50000</v>
      </c>
      <c r="D191" s="3">
        <v>23592</v>
      </c>
      <c r="E191" s="3">
        <v>1002416</v>
      </c>
    </row>
    <row r="192" spans="1:5" ht="15.75" thickBot="1">
      <c r="A192" s="5">
        <v>71842</v>
      </c>
      <c r="B192" s="3">
        <v>122</v>
      </c>
      <c r="C192" s="3">
        <v>50000</v>
      </c>
      <c r="D192" s="3">
        <v>23594</v>
      </c>
      <c r="E192" s="3">
        <v>1002417</v>
      </c>
    </row>
    <row r="193" spans="1:5" ht="15.75" thickBot="1">
      <c r="A193" s="5">
        <v>71843</v>
      </c>
      <c r="B193" s="3">
        <v>122</v>
      </c>
      <c r="C193" s="3">
        <v>50000</v>
      </c>
      <c r="D193" s="3">
        <v>23595</v>
      </c>
      <c r="E193" s="3">
        <v>1002418</v>
      </c>
    </row>
    <row r="194" spans="1:5" ht="15.75" thickBot="1">
      <c r="A194" s="5">
        <v>71844</v>
      </c>
      <c r="B194" s="3">
        <v>122</v>
      </c>
      <c r="C194" s="3">
        <v>50000</v>
      </c>
      <c r="D194" s="3">
        <v>23596</v>
      </c>
      <c r="E194" s="3">
        <v>1002419</v>
      </c>
    </row>
    <row r="195" spans="1:5" ht="15.75" thickBot="1">
      <c r="A195" s="5">
        <v>71853</v>
      </c>
      <c r="B195" s="3">
        <v>122</v>
      </c>
      <c r="C195" s="3">
        <v>50000</v>
      </c>
      <c r="D195" s="3">
        <v>23605</v>
      </c>
      <c r="E195" s="3">
        <v>1002421</v>
      </c>
    </row>
    <row r="196" spans="1:5" ht="15.75" thickBot="1">
      <c r="A196" s="5">
        <v>71866</v>
      </c>
      <c r="B196" s="3">
        <v>122</v>
      </c>
      <c r="C196" s="3">
        <v>50000</v>
      </c>
      <c r="D196" s="3">
        <v>23618</v>
      </c>
      <c r="E196" s="3">
        <v>1002424</v>
      </c>
    </row>
    <row r="197" spans="1:5" ht="15.75" thickBot="1">
      <c r="A197" s="5">
        <v>71875</v>
      </c>
      <c r="B197" s="3">
        <v>122</v>
      </c>
      <c r="C197" s="3">
        <v>50000</v>
      </c>
      <c r="D197" s="3">
        <v>23627</v>
      </c>
      <c r="E197" s="3">
        <v>1002427</v>
      </c>
    </row>
    <row r="198" spans="1:5" ht="15.75" thickBot="1">
      <c r="A198" s="5">
        <v>71876</v>
      </c>
      <c r="B198" s="3">
        <v>122</v>
      </c>
      <c r="C198" s="3">
        <v>50000</v>
      </c>
      <c r="D198" s="3">
        <v>23628</v>
      </c>
      <c r="E198" s="3">
        <v>1002428</v>
      </c>
    </row>
    <row r="199" spans="1:5" ht="15.75" thickBot="1">
      <c r="A199" s="5">
        <v>71883</v>
      </c>
      <c r="B199" s="3">
        <v>122</v>
      </c>
      <c r="C199" s="3">
        <v>50000</v>
      </c>
      <c r="D199" s="3">
        <v>23635</v>
      </c>
      <c r="E199" s="3">
        <v>1002430</v>
      </c>
    </row>
    <row r="200" spans="1:5" ht="15.75" thickBot="1">
      <c r="A200" s="5">
        <v>71890</v>
      </c>
      <c r="B200" s="3">
        <v>122</v>
      </c>
      <c r="C200" s="3">
        <v>50000</v>
      </c>
      <c r="D200" s="3">
        <v>23642</v>
      </c>
      <c r="E200" s="3">
        <v>1002434</v>
      </c>
    </row>
    <row r="201" spans="1:5" ht="15.75" thickBot="1">
      <c r="A201" s="5">
        <v>71894</v>
      </c>
      <c r="B201" s="3">
        <v>122</v>
      </c>
      <c r="C201" s="3">
        <v>50000</v>
      </c>
      <c r="D201" s="3">
        <v>23646</v>
      </c>
      <c r="E201" s="3">
        <v>1002435</v>
      </c>
    </row>
    <row r="202" spans="1:5" ht="15.75" thickBot="1">
      <c r="A202" s="5">
        <v>71896</v>
      </c>
      <c r="B202" s="3">
        <v>125</v>
      </c>
      <c r="C202" s="3">
        <v>50000</v>
      </c>
      <c r="D202" s="3">
        <v>23648</v>
      </c>
      <c r="E202" s="3">
        <v>1002436</v>
      </c>
    </row>
    <row r="203" spans="1:5" ht="15.75" thickBot="1">
      <c r="A203" s="5">
        <v>71897</v>
      </c>
      <c r="B203" s="3">
        <v>122</v>
      </c>
      <c r="C203" s="3">
        <v>50000</v>
      </c>
      <c r="D203" s="3">
        <v>23649</v>
      </c>
      <c r="E203" s="3">
        <v>1002437</v>
      </c>
    </row>
    <row r="204" spans="1:5" ht="15.75" thickBot="1">
      <c r="A204" s="5">
        <v>71902</v>
      </c>
      <c r="B204" s="3">
        <v>126</v>
      </c>
      <c r="C204" s="3">
        <v>50000</v>
      </c>
      <c r="D204" s="3">
        <v>23654</v>
      </c>
      <c r="E204" s="3">
        <v>1002439</v>
      </c>
    </row>
    <row r="205" spans="1:5" ht="15.75" thickBot="1">
      <c r="A205" s="5">
        <v>71904</v>
      </c>
      <c r="B205" s="3">
        <v>122</v>
      </c>
      <c r="C205" s="3">
        <v>50000</v>
      </c>
      <c r="D205" s="3">
        <v>23656</v>
      </c>
      <c r="E205" s="3">
        <v>1002441</v>
      </c>
    </row>
    <row r="206" spans="1:5" ht="15.75" thickBot="1">
      <c r="A206" s="5">
        <v>71905</v>
      </c>
      <c r="B206" s="3">
        <v>122</v>
      </c>
      <c r="C206" s="3">
        <v>50000</v>
      </c>
      <c r="D206" s="3">
        <v>23657</v>
      </c>
      <c r="E206" s="3">
        <v>1002442</v>
      </c>
    </row>
    <row r="207" spans="1:5" ht="15.75" thickBot="1">
      <c r="A207" s="5">
        <v>71906</v>
      </c>
      <c r="B207" s="3">
        <v>122</v>
      </c>
      <c r="C207" s="3">
        <v>50000</v>
      </c>
      <c r="D207" s="3">
        <v>23658</v>
      </c>
      <c r="E207" s="3">
        <v>1002443</v>
      </c>
    </row>
    <row r="208" spans="1:5" ht="15.75" thickBot="1">
      <c r="A208" s="5">
        <v>71907</v>
      </c>
      <c r="B208" s="3">
        <v>124</v>
      </c>
      <c r="C208" s="3">
        <v>50000</v>
      </c>
      <c r="D208" s="3">
        <v>23659</v>
      </c>
      <c r="E208" s="3">
        <v>1002444</v>
      </c>
    </row>
    <row r="209" spans="1:5" ht="15.75" thickBot="1">
      <c r="A209" s="5">
        <v>71909</v>
      </c>
      <c r="B209" s="3">
        <v>125</v>
      </c>
      <c r="C209" s="3">
        <v>50000</v>
      </c>
      <c r="D209" s="3">
        <v>23661</v>
      </c>
      <c r="E209" s="3">
        <v>1002445</v>
      </c>
    </row>
    <row r="210" spans="1:5" ht="15.75" thickBot="1">
      <c r="A210" s="5">
        <v>71910</v>
      </c>
      <c r="B210" s="3">
        <v>122</v>
      </c>
      <c r="C210" s="3">
        <v>50000</v>
      </c>
      <c r="D210" s="3">
        <v>23662</v>
      </c>
      <c r="E210" s="3">
        <v>1002446</v>
      </c>
    </row>
    <row r="211" spans="1:5" ht="15.75" thickBot="1">
      <c r="A211" s="5">
        <v>71913</v>
      </c>
      <c r="B211" s="3">
        <v>122</v>
      </c>
      <c r="C211" s="3">
        <v>50000</v>
      </c>
      <c r="D211" s="3">
        <v>23665</v>
      </c>
      <c r="E211" s="3">
        <v>1002448</v>
      </c>
    </row>
    <row r="212" spans="1:5" ht="15.75" thickBot="1">
      <c r="A212" s="5">
        <v>71914</v>
      </c>
      <c r="B212" s="3">
        <v>122</v>
      </c>
      <c r="C212" s="3">
        <v>50000</v>
      </c>
      <c r="D212" s="3">
        <v>23666</v>
      </c>
      <c r="E212" s="3">
        <v>1002449</v>
      </c>
    </row>
    <row r="213" spans="1:5" ht="15.75" thickBot="1">
      <c r="A213" s="5">
        <v>71915</v>
      </c>
      <c r="B213" s="3">
        <v>122</v>
      </c>
      <c r="C213" s="3">
        <v>50000</v>
      </c>
      <c r="D213" s="3">
        <v>23667</v>
      </c>
      <c r="E213" s="3">
        <v>1002450</v>
      </c>
    </row>
    <row r="214" spans="1:5" ht="15.75" thickBot="1">
      <c r="A214" s="5">
        <v>71921</v>
      </c>
      <c r="B214" s="3">
        <v>122</v>
      </c>
      <c r="C214" s="3">
        <v>50000</v>
      </c>
      <c r="D214" s="3">
        <v>23673</v>
      </c>
      <c r="E214" s="3">
        <v>1002451</v>
      </c>
    </row>
    <row r="215" spans="1:5" ht="15.75" thickBot="1">
      <c r="A215" s="5">
        <v>71924</v>
      </c>
      <c r="B215" s="3">
        <v>122</v>
      </c>
      <c r="C215" s="3">
        <v>50000</v>
      </c>
      <c r="D215" s="3">
        <v>23676</v>
      </c>
      <c r="E215" s="3">
        <v>1002452</v>
      </c>
    </row>
    <row r="216" spans="1:5" ht="15.75" thickBot="1">
      <c r="A216" s="5">
        <v>71928</v>
      </c>
      <c r="B216" s="3">
        <v>122</v>
      </c>
      <c r="C216" s="3">
        <v>50000</v>
      </c>
      <c r="D216" s="3">
        <v>23680</v>
      </c>
      <c r="E216" s="3">
        <v>1002454</v>
      </c>
    </row>
    <row r="217" spans="1:5" ht="15.75" thickBot="1">
      <c r="A217" s="5">
        <v>71930</v>
      </c>
      <c r="B217" s="3">
        <v>122</v>
      </c>
      <c r="C217" s="3">
        <v>50000</v>
      </c>
      <c r="D217" s="3">
        <v>23682</v>
      </c>
      <c r="E217" s="3">
        <v>1002455</v>
      </c>
    </row>
    <row r="218" spans="1:5" ht="15.75" thickBot="1">
      <c r="A218" s="5">
        <v>71931</v>
      </c>
      <c r="B218" s="3">
        <v>124</v>
      </c>
      <c r="C218" s="3">
        <v>50000</v>
      </c>
      <c r="D218" s="3">
        <v>23683</v>
      </c>
      <c r="E218" s="3">
        <v>1002456</v>
      </c>
    </row>
    <row r="219" spans="1:5" ht="15.75" thickBot="1">
      <c r="A219" s="5">
        <v>71932</v>
      </c>
      <c r="B219" s="3">
        <v>126</v>
      </c>
      <c r="C219" s="3">
        <v>50000</v>
      </c>
      <c r="D219" s="3">
        <v>23684</v>
      </c>
      <c r="E219" s="3">
        <v>1002457</v>
      </c>
    </row>
    <row r="220" spans="1:5" ht="15.75" thickBot="1">
      <c r="A220" s="5">
        <v>71933</v>
      </c>
      <c r="B220" s="3">
        <v>126</v>
      </c>
      <c r="C220" s="3">
        <v>50000</v>
      </c>
      <c r="D220" s="3">
        <v>23685</v>
      </c>
      <c r="E220" s="3">
        <v>1002458</v>
      </c>
    </row>
    <row r="221" spans="1:5" ht="15.75" thickBot="1">
      <c r="A221" s="5">
        <v>71935</v>
      </c>
      <c r="B221" s="3">
        <v>122</v>
      </c>
      <c r="C221" s="3">
        <v>50000</v>
      </c>
      <c r="D221" s="3">
        <v>23687</v>
      </c>
      <c r="E221" s="3">
        <v>1002459</v>
      </c>
    </row>
    <row r="222" spans="1:5" ht="15.75" thickBot="1">
      <c r="A222" s="5">
        <v>71940</v>
      </c>
      <c r="B222" s="3">
        <v>122</v>
      </c>
      <c r="C222" s="3">
        <v>50000</v>
      </c>
      <c r="D222" s="3">
        <v>23692</v>
      </c>
      <c r="E222" s="3">
        <v>1002460</v>
      </c>
    </row>
    <row r="223" spans="1:5" ht="15.75" thickBot="1">
      <c r="A223" s="5">
        <v>71942</v>
      </c>
      <c r="B223" s="3">
        <v>122</v>
      </c>
      <c r="C223" s="3">
        <v>50000</v>
      </c>
      <c r="D223" s="3">
        <v>23694</v>
      </c>
      <c r="E223" s="3">
        <v>1002461</v>
      </c>
    </row>
    <row r="224" spans="1:5" ht="15.75" thickBot="1">
      <c r="A224" s="5">
        <v>71943</v>
      </c>
      <c r="B224" s="3">
        <v>122</v>
      </c>
      <c r="C224" s="3">
        <v>50000</v>
      </c>
      <c r="D224" s="3">
        <v>23695</v>
      </c>
      <c r="E224" s="3">
        <v>1002462</v>
      </c>
    </row>
    <row r="225" spans="1:5" ht="15.75" thickBot="1">
      <c r="A225" s="5">
        <v>71946</v>
      </c>
      <c r="B225" s="3">
        <v>122</v>
      </c>
      <c r="C225" s="3">
        <v>50000</v>
      </c>
      <c r="D225" s="3">
        <v>23698</v>
      </c>
      <c r="E225" s="3">
        <v>1002463</v>
      </c>
    </row>
    <row r="226" spans="1:5" ht="15.75" thickBot="1">
      <c r="A226" s="5">
        <v>71948</v>
      </c>
      <c r="B226" s="3">
        <v>125</v>
      </c>
      <c r="C226" s="3">
        <v>50000</v>
      </c>
      <c r="D226" s="3">
        <v>23700</v>
      </c>
      <c r="E226" s="3">
        <v>1002465</v>
      </c>
    </row>
    <row r="227" spans="1:5" ht="15.75" thickBot="1">
      <c r="A227" s="5">
        <v>71949</v>
      </c>
      <c r="B227" s="3">
        <v>125</v>
      </c>
      <c r="C227" s="3">
        <v>50000</v>
      </c>
      <c r="D227" s="3">
        <v>23701</v>
      </c>
      <c r="E227" s="3">
        <v>1002466</v>
      </c>
    </row>
    <row r="228" spans="1:5" ht="15.75" thickBot="1">
      <c r="A228" s="5">
        <v>71950</v>
      </c>
      <c r="B228" s="3">
        <v>126</v>
      </c>
      <c r="C228" s="3">
        <v>50000</v>
      </c>
      <c r="D228" s="3">
        <v>23702</v>
      </c>
      <c r="E228" s="3">
        <v>1002467</v>
      </c>
    </row>
    <row r="229" spans="1:5" ht="15.75" thickBot="1">
      <c r="A229" s="5">
        <v>71954</v>
      </c>
      <c r="B229" s="3">
        <v>122</v>
      </c>
      <c r="C229" s="3">
        <v>50000</v>
      </c>
      <c r="D229" s="3">
        <v>23706</v>
      </c>
      <c r="E229" s="3">
        <v>1002469</v>
      </c>
    </row>
    <row r="230" spans="1:5" ht="15.75" thickBot="1">
      <c r="A230" s="5">
        <v>71959</v>
      </c>
      <c r="B230" s="3">
        <v>122</v>
      </c>
      <c r="C230" s="3">
        <v>50000</v>
      </c>
      <c r="D230" s="3">
        <v>23711</v>
      </c>
      <c r="E230" s="3">
        <v>1002470</v>
      </c>
    </row>
    <row r="231" spans="1:5" ht="15.75" thickBot="1">
      <c r="A231" s="5">
        <v>71960</v>
      </c>
      <c r="B231" s="3">
        <v>122</v>
      </c>
      <c r="C231" s="3">
        <v>50000</v>
      </c>
      <c r="D231" s="3">
        <v>23712</v>
      </c>
      <c r="E231" s="3">
        <v>1002471</v>
      </c>
    </row>
    <row r="232" spans="1:5" ht="15.75" thickBot="1">
      <c r="A232" s="5">
        <v>71961</v>
      </c>
      <c r="B232" s="3">
        <v>122</v>
      </c>
      <c r="C232" s="3">
        <v>50000</v>
      </c>
      <c r="D232" s="3">
        <v>23713</v>
      </c>
      <c r="E232" s="3">
        <v>1002472</v>
      </c>
    </row>
    <row r="233" spans="1:5" ht="15.75" thickBot="1">
      <c r="A233" s="5">
        <v>71965</v>
      </c>
      <c r="B233" s="3">
        <v>122</v>
      </c>
      <c r="C233" s="3">
        <v>50000</v>
      </c>
      <c r="D233" s="3">
        <v>23717</v>
      </c>
      <c r="E233" s="3">
        <v>1002473</v>
      </c>
    </row>
    <row r="234" spans="1:5" ht="15.75" thickBot="1">
      <c r="A234" s="5">
        <v>71974</v>
      </c>
      <c r="B234" s="3">
        <v>122</v>
      </c>
      <c r="C234" s="3">
        <v>50000</v>
      </c>
      <c r="D234" s="3">
        <v>23726</v>
      </c>
      <c r="E234" s="3">
        <v>1002476</v>
      </c>
    </row>
    <row r="235" spans="1:5" ht="15.75" thickBot="1">
      <c r="A235" s="5">
        <v>71977</v>
      </c>
      <c r="B235" s="3">
        <v>122</v>
      </c>
      <c r="C235" s="3">
        <v>50000</v>
      </c>
      <c r="D235" s="3">
        <v>23729</v>
      </c>
      <c r="E235" s="3">
        <v>1002477</v>
      </c>
    </row>
    <row r="236" spans="1:5" ht="15.75" thickBot="1">
      <c r="A236" s="5">
        <v>71980</v>
      </c>
      <c r="B236" s="3">
        <v>122</v>
      </c>
      <c r="C236" s="3">
        <v>50000</v>
      </c>
      <c r="D236" s="3">
        <v>23732</v>
      </c>
      <c r="E236" s="3">
        <v>1002479</v>
      </c>
    </row>
    <row r="237" spans="1:5" ht="15.75" thickBot="1">
      <c r="A237" s="5">
        <v>71981</v>
      </c>
      <c r="B237" s="3">
        <v>122</v>
      </c>
      <c r="C237" s="3">
        <v>50000</v>
      </c>
      <c r="D237" s="3">
        <v>23733</v>
      </c>
      <c r="E237" s="3">
        <v>1002480</v>
      </c>
    </row>
    <row r="238" spans="1:5" ht="15.75" thickBot="1">
      <c r="A238" s="5">
        <v>71985</v>
      </c>
      <c r="B238" s="3">
        <v>122</v>
      </c>
      <c r="C238" s="3">
        <v>50000</v>
      </c>
      <c r="D238" s="3">
        <v>23737</v>
      </c>
      <c r="E238" s="3">
        <v>1002481</v>
      </c>
    </row>
    <row r="239" spans="1:5" ht="15.75" thickBot="1">
      <c r="A239" s="5">
        <v>71986</v>
      </c>
      <c r="B239" s="3">
        <v>122</v>
      </c>
      <c r="C239" s="3">
        <v>50000</v>
      </c>
      <c r="D239" s="3">
        <v>23738</v>
      </c>
      <c r="E239" s="3">
        <v>1002482</v>
      </c>
    </row>
    <row r="240" spans="1:5" ht="15.75" thickBot="1">
      <c r="A240" s="5">
        <v>71989</v>
      </c>
      <c r="B240" s="3">
        <v>122</v>
      </c>
      <c r="C240" s="3">
        <v>50000</v>
      </c>
      <c r="D240" s="3">
        <v>23741</v>
      </c>
      <c r="E240" s="3">
        <v>1002483</v>
      </c>
    </row>
    <row r="241" spans="1:5" ht="15.75" thickBot="1">
      <c r="A241" s="5">
        <v>71993</v>
      </c>
      <c r="B241" s="3">
        <v>122</v>
      </c>
      <c r="C241" s="3">
        <v>50000</v>
      </c>
      <c r="D241" s="3">
        <v>23745</v>
      </c>
      <c r="E241" s="3">
        <v>1002484</v>
      </c>
    </row>
    <row r="242" spans="1:5" ht="15.75" thickBot="1">
      <c r="A242" s="5">
        <v>71999</v>
      </c>
      <c r="B242" s="3">
        <v>122</v>
      </c>
      <c r="C242" s="3">
        <v>50000</v>
      </c>
      <c r="D242" s="3">
        <v>23751</v>
      </c>
      <c r="E242" s="3">
        <v>1002485</v>
      </c>
    </row>
    <row r="243" spans="1:5" ht="15.75" thickBot="1">
      <c r="A243" s="5">
        <v>72006</v>
      </c>
      <c r="B243" s="3">
        <v>122</v>
      </c>
      <c r="C243" s="3">
        <v>50000</v>
      </c>
      <c r="D243" s="3">
        <v>23758</v>
      </c>
      <c r="E243" s="3">
        <v>1002486</v>
      </c>
    </row>
    <row r="244" spans="1:5" ht="15.75" thickBot="1">
      <c r="A244" s="5">
        <v>72007</v>
      </c>
      <c r="B244" s="3">
        <v>122</v>
      </c>
      <c r="C244" s="3">
        <v>50000</v>
      </c>
      <c r="D244" s="3">
        <v>23759</v>
      </c>
      <c r="E244" s="3">
        <v>1002487</v>
      </c>
    </row>
    <row r="245" spans="1:5" ht="15.75" thickBot="1">
      <c r="A245" s="5">
        <v>72010</v>
      </c>
      <c r="B245" s="3">
        <v>122</v>
      </c>
      <c r="C245" s="3">
        <v>50000</v>
      </c>
      <c r="D245" s="3">
        <v>23762</v>
      </c>
      <c r="E245" s="3">
        <v>1002488</v>
      </c>
    </row>
    <row r="246" spans="1:5" ht="15.75" thickBot="1">
      <c r="A246" s="5">
        <v>72013</v>
      </c>
      <c r="B246" s="3">
        <v>125</v>
      </c>
      <c r="C246" s="3">
        <v>50000</v>
      </c>
      <c r="D246" s="3">
        <v>23765</v>
      </c>
      <c r="E246" s="3">
        <v>1002490</v>
      </c>
    </row>
    <row r="247" spans="1:5" ht="15.75" thickBot="1">
      <c r="A247" s="5">
        <v>72014</v>
      </c>
      <c r="B247" s="3">
        <v>126</v>
      </c>
      <c r="C247" s="3">
        <v>50000</v>
      </c>
      <c r="D247" s="3">
        <v>23766</v>
      </c>
      <c r="E247" s="3">
        <v>1002491</v>
      </c>
    </row>
    <row r="248" spans="1:5" ht="15.75" thickBot="1">
      <c r="A248" s="5">
        <v>72015</v>
      </c>
      <c r="B248" s="3">
        <v>125</v>
      </c>
      <c r="C248" s="3">
        <v>50000</v>
      </c>
      <c r="D248" s="3">
        <v>23767</v>
      </c>
      <c r="E248" s="3">
        <v>1002492</v>
      </c>
    </row>
    <row r="249" spans="1:5" ht="15.75" thickBot="1">
      <c r="A249" s="5">
        <v>72016</v>
      </c>
      <c r="B249" s="3">
        <v>122</v>
      </c>
      <c r="C249" s="3">
        <v>50000</v>
      </c>
      <c r="D249" s="3">
        <v>23768</v>
      </c>
      <c r="E249" s="3">
        <v>1002493</v>
      </c>
    </row>
    <row r="250" spans="1:5" ht="15.75" thickBot="1">
      <c r="A250" s="5">
        <v>72019</v>
      </c>
      <c r="B250" s="3">
        <v>122</v>
      </c>
      <c r="C250" s="3">
        <v>50000</v>
      </c>
      <c r="D250" s="3">
        <v>23771</v>
      </c>
      <c r="E250" s="3">
        <v>1002494</v>
      </c>
    </row>
    <row r="251" spans="1:5" ht="15.75" thickBot="1">
      <c r="A251" s="5">
        <v>72038</v>
      </c>
      <c r="B251" s="3">
        <v>122</v>
      </c>
      <c r="C251" s="3">
        <v>50000</v>
      </c>
      <c r="D251" s="3">
        <v>23790</v>
      </c>
      <c r="E251" s="3">
        <v>1002495</v>
      </c>
    </row>
    <row r="252" spans="1:5" ht="15.75" thickBot="1">
      <c r="A252" s="5">
        <v>72039</v>
      </c>
      <c r="B252" s="3">
        <v>122</v>
      </c>
      <c r="C252" s="3">
        <v>50000</v>
      </c>
      <c r="D252" s="3">
        <v>23791</v>
      </c>
      <c r="E252" s="3">
        <v>1002496</v>
      </c>
    </row>
    <row r="253" spans="1:5" ht="15.75" thickBot="1">
      <c r="A253" s="5">
        <v>72042</v>
      </c>
      <c r="B253" s="3">
        <v>122</v>
      </c>
      <c r="C253" s="3">
        <v>50000</v>
      </c>
      <c r="D253" s="3">
        <v>23794</v>
      </c>
      <c r="E253" s="3">
        <v>1002497</v>
      </c>
    </row>
    <row r="254" spans="1:5" ht="15.75" thickBot="1">
      <c r="A254" s="5">
        <v>72052</v>
      </c>
      <c r="B254" s="3">
        <v>122</v>
      </c>
      <c r="C254" s="3">
        <v>50000</v>
      </c>
      <c r="D254" s="3">
        <v>23804</v>
      </c>
      <c r="E254" s="3">
        <v>1002498</v>
      </c>
    </row>
    <row r="255" spans="1:5" ht="15.75" thickBot="1">
      <c r="A255" s="5">
        <v>72055</v>
      </c>
      <c r="B255" s="3">
        <v>122</v>
      </c>
      <c r="C255" s="3">
        <v>50000</v>
      </c>
      <c r="D255" s="3">
        <v>23807</v>
      </c>
      <c r="E255" s="3">
        <v>1002500</v>
      </c>
    </row>
    <row r="256" spans="1:5" ht="15.75" thickBot="1">
      <c r="A256" s="5">
        <v>72058</v>
      </c>
      <c r="B256" s="3">
        <v>122</v>
      </c>
      <c r="C256" s="3">
        <v>50000</v>
      </c>
      <c r="D256" s="3">
        <v>23810</v>
      </c>
      <c r="E256" s="3">
        <v>1002502</v>
      </c>
    </row>
    <row r="257" spans="1:5" ht="15.75" thickBot="1">
      <c r="A257" s="5">
        <v>72066</v>
      </c>
      <c r="B257" s="3">
        <v>122</v>
      </c>
      <c r="C257" s="3">
        <v>50000</v>
      </c>
      <c r="D257" s="3">
        <v>23818</v>
      </c>
      <c r="E257" s="3">
        <v>1002503</v>
      </c>
    </row>
    <row r="258" spans="1:5" ht="15.75" thickBot="1">
      <c r="A258" s="5">
        <v>72069</v>
      </c>
      <c r="B258" s="3">
        <v>125</v>
      </c>
      <c r="C258" s="3">
        <v>50000</v>
      </c>
      <c r="D258" s="3">
        <v>23821</v>
      </c>
      <c r="E258" s="3">
        <v>1002504</v>
      </c>
    </row>
    <row r="259" spans="1:5" ht="15.75" thickBot="1">
      <c r="A259" s="5">
        <v>72071</v>
      </c>
      <c r="B259" s="3">
        <v>122</v>
      </c>
      <c r="C259" s="3">
        <v>50000</v>
      </c>
      <c r="D259" s="3">
        <v>23823</v>
      </c>
      <c r="E259" s="3">
        <v>1002506</v>
      </c>
    </row>
    <row r="260" spans="1:5" ht="15.75" thickBot="1">
      <c r="A260" s="5">
        <v>72072</v>
      </c>
      <c r="B260" s="3">
        <v>122</v>
      </c>
      <c r="C260" s="3">
        <v>50000</v>
      </c>
      <c r="D260" s="3">
        <v>23824</v>
      </c>
      <c r="E260" s="3">
        <v>1002507</v>
      </c>
    </row>
    <row r="261" spans="1:5" ht="15.75" thickBot="1">
      <c r="A261" s="5">
        <v>72086</v>
      </c>
      <c r="B261" s="3">
        <v>122</v>
      </c>
      <c r="C261" s="3">
        <v>50000</v>
      </c>
      <c r="D261" s="3">
        <v>23838</v>
      </c>
      <c r="E261" s="3">
        <v>1002509</v>
      </c>
    </row>
    <row r="262" spans="1:5" ht="15.75" thickBot="1">
      <c r="A262" s="5">
        <v>72090</v>
      </c>
      <c r="B262" s="3">
        <v>122</v>
      </c>
      <c r="C262" s="3">
        <v>50000</v>
      </c>
      <c r="D262" s="3">
        <v>23842</v>
      </c>
      <c r="E262" s="3">
        <v>1002510</v>
      </c>
    </row>
    <row r="263" spans="1:5" ht="15.75" thickBot="1">
      <c r="A263" s="5">
        <v>72091</v>
      </c>
      <c r="B263" s="3">
        <v>125</v>
      </c>
      <c r="C263" s="3">
        <v>50000</v>
      </c>
      <c r="D263" s="3">
        <v>23843</v>
      </c>
      <c r="E263" s="3">
        <v>1002511</v>
      </c>
    </row>
    <row r="264" spans="1:5" ht="15.75" thickBot="1">
      <c r="A264" s="5">
        <v>72093</v>
      </c>
      <c r="B264" s="3">
        <v>122</v>
      </c>
      <c r="C264" s="3">
        <v>50000</v>
      </c>
      <c r="D264" s="3">
        <v>23845</v>
      </c>
      <c r="E264" s="3">
        <v>1002512</v>
      </c>
    </row>
    <row r="265" spans="1:5" ht="15.75" thickBot="1">
      <c r="A265" s="5">
        <v>72094</v>
      </c>
      <c r="B265" s="3">
        <v>121</v>
      </c>
      <c r="C265" s="3">
        <v>50000</v>
      </c>
      <c r="D265" s="3">
        <v>23846</v>
      </c>
      <c r="E265" s="3">
        <v>1002513</v>
      </c>
    </row>
    <row r="266" spans="1:5" ht="15.75" thickBot="1">
      <c r="A266" s="5">
        <v>72095</v>
      </c>
      <c r="B266" s="3">
        <v>122</v>
      </c>
      <c r="C266" s="3">
        <v>50000</v>
      </c>
      <c r="D266" s="3">
        <v>23847</v>
      </c>
      <c r="E266" s="3">
        <v>1002514</v>
      </c>
    </row>
    <row r="267" spans="1:5" ht="15.75" thickBot="1">
      <c r="A267" s="5">
        <v>72114</v>
      </c>
      <c r="B267" s="3">
        <v>122</v>
      </c>
      <c r="C267" s="3">
        <v>50000</v>
      </c>
      <c r="D267" s="3">
        <v>23860</v>
      </c>
      <c r="E267" s="3">
        <v>1002515</v>
      </c>
    </row>
    <row r="268" spans="1:5" ht="15.75" thickBot="1">
      <c r="A268" s="5">
        <v>72129</v>
      </c>
      <c r="B268" s="3">
        <v>122</v>
      </c>
      <c r="C268" s="3">
        <v>50000</v>
      </c>
      <c r="D268" s="3">
        <v>23875</v>
      </c>
      <c r="E268" s="3">
        <v>1002517</v>
      </c>
    </row>
    <row r="269" spans="1:5" ht="15.75" thickBot="1">
      <c r="A269" s="5">
        <v>72142</v>
      </c>
      <c r="B269" s="3">
        <v>122</v>
      </c>
      <c r="C269" s="3">
        <v>50000</v>
      </c>
      <c r="D269" s="3">
        <v>23888</v>
      </c>
      <c r="E269" s="3">
        <v>1002519</v>
      </c>
    </row>
    <row r="270" spans="1:5" ht="15.75" thickBot="1">
      <c r="A270" s="5">
        <v>72150</v>
      </c>
      <c r="B270" s="3">
        <v>122</v>
      </c>
      <c r="C270" s="3">
        <v>50000</v>
      </c>
      <c r="D270" s="3">
        <v>23896</v>
      </c>
      <c r="E270" s="3">
        <v>1002520</v>
      </c>
    </row>
    <row r="271" spans="1:5" ht="15.75" thickBot="1">
      <c r="A271" s="5">
        <v>72157</v>
      </c>
      <c r="B271" s="3">
        <v>122</v>
      </c>
      <c r="C271" s="3">
        <v>50000</v>
      </c>
      <c r="D271" s="3">
        <v>23903</v>
      </c>
      <c r="E271" s="3">
        <v>1002521</v>
      </c>
    </row>
    <row r="272" spans="1:5" ht="15.75" thickBot="1">
      <c r="A272" s="5">
        <v>72200</v>
      </c>
      <c r="B272" s="3">
        <v>122</v>
      </c>
      <c r="C272" s="3">
        <v>50000</v>
      </c>
      <c r="D272" s="3">
        <v>23946</v>
      </c>
      <c r="E272" s="3">
        <v>1002526</v>
      </c>
    </row>
    <row r="273" spans="1:5" ht="15.75" thickBot="1">
      <c r="A273" s="5">
        <v>72211</v>
      </c>
      <c r="B273" s="3">
        <v>122</v>
      </c>
      <c r="C273" s="3">
        <v>50000</v>
      </c>
      <c r="D273" s="3">
        <v>23957</v>
      </c>
      <c r="E273" s="3">
        <v>1002528</v>
      </c>
    </row>
    <row r="274" spans="1:5" ht="15.75" thickBot="1">
      <c r="A274" s="5">
        <v>72212</v>
      </c>
      <c r="B274" s="3">
        <v>122</v>
      </c>
      <c r="C274" s="3">
        <v>50000</v>
      </c>
      <c r="D274" s="3">
        <v>23958</v>
      </c>
      <c r="E274" s="3">
        <v>1002529</v>
      </c>
    </row>
    <row r="275" spans="1:5" ht="15.75" thickBot="1">
      <c r="A275" s="5">
        <v>72222</v>
      </c>
      <c r="B275" s="3">
        <v>122</v>
      </c>
      <c r="C275" s="3">
        <v>50000</v>
      </c>
      <c r="D275" s="3">
        <v>23968</v>
      </c>
      <c r="E275" s="3">
        <v>1002530</v>
      </c>
    </row>
    <row r="276" spans="1:5" ht="15.75" thickBot="1">
      <c r="A276" s="5">
        <v>72229</v>
      </c>
      <c r="B276" s="3">
        <v>122</v>
      </c>
      <c r="C276" s="3">
        <v>50000</v>
      </c>
      <c r="D276" s="3">
        <v>23975</v>
      </c>
      <c r="E276" s="3">
        <v>1002532</v>
      </c>
    </row>
    <row r="277" spans="1:5" ht="15.75" thickBot="1">
      <c r="A277" s="5">
        <v>72232</v>
      </c>
      <c r="B277" s="3">
        <v>122</v>
      </c>
      <c r="C277" s="3">
        <v>50000</v>
      </c>
      <c r="D277" s="3">
        <v>23978</v>
      </c>
      <c r="E277" s="3">
        <v>1002533</v>
      </c>
    </row>
    <row r="278" spans="1:5" ht="15.75" thickBot="1">
      <c r="A278" s="5">
        <v>72239</v>
      </c>
      <c r="B278" s="3">
        <v>122</v>
      </c>
      <c r="C278" s="3">
        <v>50000</v>
      </c>
      <c r="D278" s="3">
        <v>23985</v>
      </c>
      <c r="E278" s="3">
        <v>1002534</v>
      </c>
    </row>
    <row r="279" spans="1:5" ht="15.75" thickBot="1">
      <c r="A279" s="5">
        <v>72244</v>
      </c>
      <c r="B279" s="3">
        <v>122</v>
      </c>
      <c r="C279" s="3">
        <v>50000</v>
      </c>
      <c r="D279" s="3">
        <v>23990</v>
      </c>
      <c r="E279" s="3">
        <v>1002536</v>
      </c>
    </row>
    <row r="280" spans="1:5" ht="15.75" thickBot="1">
      <c r="A280" s="5">
        <v>72247</v>
      </c>
      <c r="B280" s="3">
        <v>122</v>
      </c>
      <c r="C280" s="3">
        <v>50000</v>
      </c>
      <c r="D280" s="3">
        <v>23993</v>
      </c>
      <c r="E280" s="3">
        <v>1002537</v>
      </c>
    </row>
    <row r="281" spans="1:5" ht="15.75" thickBot="1">
      <c r="A281" s="5">
        <v>72248</v>
      </c>
      <c r="B281" s="3">
        <v>122</v>
      </c>
      <c r="C281" s="3">
        <v>50000</v>
      </c>
      <c r="D281" s="3">
        <v>23994</v>
      </c>
      <c r="E281" s="3">
        <v>1002538</v>
      </c>
    </row>
    <row r="282" spans="1:5" ht="15.75" thickBot="1">
      <c r="A282" s="5">
        <v>72251</v>
      </c>
      <c r="B282" s="3">
        <v>122</v>
      </c>
      <c r="C282" s="3">
        <v>50000</v>
      </c>
      <c r="D282" s="3">
        <v>23997</v>
      </c>
      <c r="E282" s="3">
        <v>1002539</v>
      </c>
    </row>
    <row r="283" spans="1:5" ht="15.75" thickBot="1">
      <c r="A283" s="5">
        <v>72255</v>
      </c>
      <c r="B283" s="3">
        <v>122</v>
      </c>
      <c r="C283" s="3">
        <v>50000</v>
      </c>
      <c r="D283" s="3">
        <v>24001</v>
      </c>
      <c r="E283" s="3">
        <v>1002540</v>
      </c>
    </row>
    <row r="284" spans="1:5" ht="15.75" thickBot="1">
      <c r="A284" s="5">
        <v>72256</v>
      </c>
      <c r="B284" s="3">
        <v>122</v>
      </c>
      <c r="C284" s="3">
        <v>50000</v>
      </c>
      <c r="D284" s="3">
        <v>24002</v>
      </c>
      <c r="E284" s="3">
        <v>1002541</v>
      </c>
    </row>
    <row r="285" spans="1:5" ht="15.75" thickBot="1">
      <c r="A285" s="5">
        <v>72258</v>
      </c>
      <c r="B285" s="3">
        <v>122</v>
      </c>
      <c r="C285" s="3">
        <v>50000</v>
      </c>
      <c r="D285" s="3">
        <v>24004</v>
      </c>
      <c r="E285" s="3">
        <v>1002542</v>
      </c>
    </row>
    <row r="286" spans="1:5" ht="15.75" thickBot="1">
      <c r="A286" s="5">
        <v>72261</v>
      </c>
      <c r="B286" s="3">
        <v>122</v>
      </c>
      <c r="C286" s="3">
        <v>50000</v>
      </c>
      <c r="D286" s="3">
        <v>24007</v>
      </c>
      <c r="E286" s="3">
        <v>1002545</v>
      </c>
    </row>
    <row r="287" spans="1:5" ht="15.75" thickBot="1">
      <c r="A287" s="5">
        <v>72264</v>
      </c>
      <c r="B287" s="3">
        <v>122</v>
      </c>
      <c r="C287" s="3">
        <v>50000</v>
      </c>
      <c r="D287" s="3">
        <v>24010</v>
      </c>
      <c r="E287" s="3">
        <v>1002546</v>
      </c>
    </row>
    <row r="288" spans="1:5" ht="15.75" thickBot="1">
      <c r="A288" s="5">
        <v>72269</v>
      </c>
      <c r="B288" s="3">
        <v>122</v>
      </c>
      <c r="C288" s="3">
        <v>50000</v>
      </c>
      <c r="D288" s="3">
        <v>24015</v>
      </c>
      <c r="E288" s="3">
        <v>1002547</v>
      </c>
    </row>
    <row r="289" spans="1:5" ht="15.75" thickBot="1">
      <c r="A289" s="5">
        <v>72276</v>
      </c>
      <c r="B289" s="3">
        <v>122</v>
      </c>
      <c r="C289" s="3">
        <v>50000</v>
      </c>
      <c r="D289" s="3">
        <v>24022</v>
      </c>
      <c r="E289" s="3">
        <v>1002548</v>
      </c>
    </row>
    <row r="290" spans="1:5" ht="15.75" thickBot="1">
      <c r="A290" s="5">
        <v>72278</v>
      </c>
      <c r="B290" s="3">
        <v>122</v>
      </c>
      <c r="C290" s="3">
        <v>50000</v>
      </c>
      <c r="D290" s="3">
        <v>24024</v>
      </c>
      <c r="E290" s="3">
        <v>1002549</v>
      </c>
    </row>
    <row r="291" spans="1:5" ht="15.75" thickBot="1">
      <c r="A291" s="5">
        <v>72284</v>
      </c>
      <c r="B291" s="3">
        <v>122</v>
      </c>
      <c r="C291" s="3">
        <v>50000</v>
      </c>
      <c r="D291" s="3">
        <v>24030</v>
      </c>
      <c r="E291" s="3">
        <v>1002550</v>
      </c>
    </row>
    <row r="292" spans="1:5" ht="15.75" thickBot="1">
      <c r="A292" s="5">
        <v>72285</v>
      </c>
      <c r="B292" s="3">
        <v>122</v>
      </c>
      <c r="C292" s="3">
        <v>50000</v>
      </c>
      <c r="D292" s="3">
        <v>24031</v>
      </c>
      <c r="E292" s="3">
        <v>1002551</v>
      </c>
    </row>
    <row r="293" spans="1:5" ht="15.75" thickBot="1">
      <c r="A293" s="5">
        <v>72286</v>
      </c>
      <c r="B293" s="3">
        <v>122</v>
      </c>
      <c r="C293" s="3">
        <v>50000</v>
      </c>
      <c r="D293" s="3">
        <v>24032</v>
      </c>
      <c r="E293" s="3">
        <v>1002552</v>
      </c>
    </row>
    <row r="294" spans="1:5" ht="15.75" thickBot="1">
      <c r="A294" s="5">
        <v>72291</v>
      </c>
      <c r="B294" s="3">
        <v>122</v>
      </c>
      <c r="C294" s="3">
        <v>50000</v>
      </c>
      <c r="D294" s="3">
        <v>24037</v>
      </c>
      <c r="E294" s="3">
        <v>1002554</v>
      </c>
    </row>
    <row r="295" spans="1:5" ht="15.75" thickBot="1">
      <c r="A295" s="5">
        <v>72295</v>
      </c>
      <c r="B295" s="3">
        <v>122</v>
      </c>
      <c r="C295" s="3">
        <v>50000</v>
      </c>
      <c r="D295" s="3">
        <v>24041</v>
      </c>
      <c r="E295" s="3">
        <v>1002555</v>
      </c>
    </row>
    <row r="296" spans="1:5" ht="15.75" thickBot="1">
      <c r="A296" s="5">
        <v>72296</v>
      </c>
      <c r="B296" s="3">
        <v>122</v>
      </c>
      <c r="C296" s="3">
        <v>50000</v>
      </c>
      <c r="D296" s="3">
        <v>24042</v>
      </c>
      <c r="E296" s="3">
        <v>1002556</v>
      </c>
    </row>
    <row r="297" spans="1:5" ht="15.75" thickBot="1">
      <c r="A297" s="5">
        <v>72298</v>
      </c>
      <c r="B297" s="3">
        <v>122</v>
      </c>
      <c r="C297" s="3">
        <v>50000</v>
      </c>
      <c r="D297" s="3">
        <v>24044</v>
      </c>
      <c r="E297" s="3">
        <v>1002557</v>
      </c>
    </row>
    <row r="298" spans="1:5" ht="15.75" thickBot="1">
      <c r="A298" s="5">
        <v>72302</v>
      </c>
      <c r="B298" s="3">
        <v>122</v>
      </c>
      <c r="C298" s="3">
        <v>50000</v>
      </c>
      <c r="D298" s="3">
        <v>24048</v>
      </c>
      <c r="E298" s="3">
        <v>1002559</v>
      </c>
    </row>
    <row r="299" spans="1:5" ht="15.75" thickBot="1">
      <c r="A299" s="5">
        <v>72308</v>
      </c>
      <c r="B299" s="3">
        <v>122</v>
      </c>
      <c r="C299" s="3">
        <v>50000</v>
      </c>
      <c r="D299" s="3">
        <v>24054</v>
      </c>
      <c r="E299" s="3">
        <v>1002560</v>
      </c>
    </row>
    <row r="300" spans="1:5" ht="15.75" thickBot="1">
      <c r="A300" s="5">
        <v>72310</v>
      </c>
      <c r="B300" s="3">
        <v>122</v>
      </c>
      <c r="C300" s="3">
        <v>50000</v>
      </c>
      <c r="D300" s="3">
        <v>24056</v>
      </c>
      <c r="E300" s="3">
        <v>1002561</v>
      </c>
    </row>
    <row r="301" spans="1:5" ht="15.75" thickBot="1">
      <c r="A301" s="5">
        <v>72311</v>
      </c>
      <c r="B301" s="3">
        <v>122</v>
      </c>
      <c r="C301" s="3">
        <v>50000</v>
      </c>
      <c r="D301" s="3">
        <v>24057</v>
      </c>
      <c r="E301" s="3">
        <v>1002562</v>
      </c>
    </row>
    <row r="302" spans="1:5" ht="15.75" thickBot="1">
      <c r="A302" s="5">
        <v>72312</v>
      </c>
      <c r="B302" s="3">
        <v>122</v>
      </c>
      <c r="C302" s="3">
        <v>50000</v>
      </c>
      <c r="D302" s="3">
        <v>24058</v>
      </c>
      <c r="E302" s="3">
        <v>1002563</v>
      </c>
    </row>
    <row r="303" spans="1:5" ht="15.75" thickBot="1">
      <c r="A303" s="5">
        <v>72314</v>
      </c>
      <c r="B303" s="3">
        <v>122</v>
      </c>
      <c r="C303" s="3">
        <v>50000</v>
      </c>
      <c r="D303" s="3">
        <v>24060</v>
      </c>
      <c r="E303" s="3">
        <v>1002564</v>
      </c>
    </row>
    <row r="304" spans="1:5" ht="15.75" thickBot="1">
      <c r="A304" s="5">
        <v>72317</v>
      </c>
      <c r="B304" s="3">
        <v>122</v>
      </c>
      <c r="C304" s="3">
        <v>50000</v>
      </c>
      <c r="D304" s="3">
        <v>24063</v>
      </c>
      <c r="E304" s="3">
        <v>1002565</v>
      </c>
    </row>
    <row r="305" spans="1:5" ht="15.75" thickBot="1">
      <c r="A305" s="5">
        <v>72318</v>
      </c>
      <c r="B305" s="3">
        <v>122</v>
      </c>
      <c r="C305" s="3">
        <v>50000</v>
      </c>
      <c r="D305" s="3">
        <v>24064</v>
      </c>
      <c r="E305" s="3">
        <v>1002566</v>
      </c>
    </row>
    <row r="306" spans="1:5" ht="15.75" thickBot="1">
      <c r="A306" s="5">
        <v>72319</v>
      </c>
      <c r="B306" s="3">
        <v>122</v>
      </c>
      <c r="C306" s="3">
        <v>50000</v>
      </c>
      <c r="D306" s="3">
        <v>24065</v>
      </c>
      <c r="E306" s="3">
        <v>1002567</v>
      </c>
    </row>
    <row r="307" spans="1:5" ht="15.75" thickBot="1">
      <c r="A307" s="5">
        <v>72320</v>
      </c>
      <c r="B307" s="3">
        <v>122</v>
      </c>
      <c r="C307" s="3">
        <v>50000</v>
      </c>
      <c r="D307" s="3">
        <v>24066</v>
      </c>
      <c r="E307" s="3">
        <v>1002568</v>
      </c>
    </row>
    <row r="308" spans="1:5" ht="15.75" thickBot="1">
      <c r="A308" s="5">
        <v>72323</v>
      </c>
      <c r="B308" s="3">
        <v>122</v>
      </c>
      <c r="C308" s="3">
        <v>50000</v>
      </c>
      <c r="D308" s="3">
        <v>24069</v>
      </c>
      <c r="E308" s="3">
        <v>1002569</v>
      </c>
    </row>
    <row r="309" spans="1:5" ht="15.75" thickBot="1">
      <c r="A309" s="5">
        <v>72326</v>
      </c>
      <c r="B309" s="3">
        <v>122</v>
      </c>
      <c r="C309" s="3">
        <v>50000</v>
      </c>
      <c r="D309" s="3">
        <v>24072</v>
      </c>
      <c r="E309" s="3">
        <v>1002571</v>
      </c>
    </row>
    <row r="310" spans="1:5" ht="15.75" thickBot="1">
      <c r="A310" s="5">
        <v>72327</v>
      </c>
      <c r="B310" s="3">
        <v>122</v>
      </c>
      <c r="C310" s="3">
        <v>50000</v>
      </c>
      <c r="D310" s="3">
        <v>24073</v>
      </c>
      <c r="E310" s="3">
        <v>1002572</v>
      </c>
    </row>
    <row r="311" spans="1:5" ht="15.75" thickBot="1">
      <c r="A311" s="5">
        <v>72328</v>
      </c>
      <c r="B311" s="3">
        <v>122</v>
      </c>
      <c r="C311" s="3">
        <v>50000</v>
      </c>
      <c r="D311" s="3">
        <v>24074</v>
      </c>
      <c r="E311" s="3">
        <v>1002573</v>
      </c>
    </row>
    <row r="312" spans="1:5" ht="15.75" thickBot="1">
      <c r="A312" s="5">
        <v>72329</v>
      </c>
      <c r="B312" s="3">
        <v>122</v>
      </c>
      <c r="C312" s="3">
        <v>50000</v>
      </c>
      <c r="D312" s="3">
        <v>24075</v>
      </c>
      <c r="E312" s="3">
        <v>1002574</v>
      </c>
    </row>
    <row r="313" spans="1:5" ht="15.75" thickBot="1">
      <c r="A313" s="5">
        <v>72330</v>
      </c>
      <c r="B313" s="3">
        <v>122</v>
      </c>
      <c r="C313" s="3">
        <v>50000</v>
      </c>
      <c r="D313" s="3">
        <v>24076</v>
      </c>
      <c r="E313" s="3">
        <v>1002575</v>
      </c>
    </row>
    <row r="314" spans="1:5" ht="15.75" thickBot="1">
      <c r="A314" s="5">
        <v>72332</v>
      </c>
      <c r="B314" s="3">
        <v>122</v>
      </c>
      <c r="C314" s="3">
        <v>50000</v>
      </c>
      <c r="D314" s="3">
        <v>24078</v>
      </c>
      <c r="E314" s="3">
        <v>1002576</v>
      </c>
    </row>
    <row r="315" spans="1:5" ht="15.75" thickBot="1">
      <c r="A315" s="5">
        <v>72333</v>
      </c>
      <c r="B315" s="3">
        <v>122</v>
      </c>
      <c r="C315" s="3">
        <v>50000</v>
      </c>
      <c r="D315" s="3">
        <v>24079</v>
      </c>
      <c r="E315" s="3">
        <v>1002577</v>
      </c>
    </row>
    <row r="316" spans="1:5" ht="15.75" thickBot="1">
      <c r="A316" s="5">
        <v>72339</v>
      </c>
      <c r="B316" s="3">
        <v>122</v>
      </c>
      <c r="C316" s="3">
        <v>50000</v>
      </c>
      <c r="D316" s="3">
        <v>24085</v>
      </c>
      <c r="E316" s="3">
        <v>1002578</v>
      </c>
    </row>
    <row r="317" spans="1:5" ht="15.75" thickBot="1">
      <c r="A317" s="5">
        <v>72342</v>
      </c>
      <c r="B317" s="3">
        <v>122</v>
      </c>
      <c r="C317" s="3">
        <v>50000</v>
      </c>
      <c r="D317" s="3">
        <v>24088</v>
      </c>
      <c r="E317" s="3">
        <v>1002579</v>
      </c>
    </row>
    <row r="318" spans="1:5" ht="15.75" thickBot="1">
      <c r="A318" s="5">
        <v>72343</v>
      </c>
      <c r="B318" s="3">
        <v>122</v>
      </c>
      <c r="C318" s="3">
        <v>50000</v>
      </c>
      <c r="D318" s="3">
        <v>24089</v>
      </c>
      <c r="E318" s="3">
        <v>1002580</v>
      </c>
    </row>
    <row r="319" spans="1:5" ht="15.75" thickBot="1">
      <c r="A319" s="5">
        <v>72356</v>
      </c>
      <c r="B319" s="3">
        <v>122</v>
      </c>
      <c r="C319" s="3">
        <v>50000</v>
      </c>
      <c r="D319" s="3">
        <v>24102</v>
      </c>
      <c r="E319" s="3">
        <v>1002581</v>
      </c>
    </row>
    <row r="320" spans="1:5" ht="15.75" thickBot="1">
      <c r="A320" s="5">
        <v>72357</v>
      </c>
      <c r="B320" s="3">
        <v>122</v>
      </c>
      <c r="C320" s="3">
        <v>50000</v>
      </c>
      <c r="D320" s="3">
        <v>24103</v>
      </c>
      <c r="E320" s="3">
        <v>1002582</v>
      </c>
    </row>
    <row r="321" spans="1:5" ht="15.75" thickBot="1">
      <c r="A321" s="5">
        <v>72360</v>
      </c>
      <c r="B321" s="3">
        <v>122</v>
      </c>
      <c r="C321" s="3">
        <v>50000</v>
      </c>
      <c r="D321" s="3">
        <v>24106</v>
      </c>
      <c r="E321" s="3">
        <v>1002583</v>
      </c>
    </row>
    <row r="322" spans="1:5" ht="15.75" thickBot="1">
      <c r="A322" s="5">
        <v>72361</v>
      </c>
      <c r="B322" s="3">
        <v>122</v>
      </c>
      <c r="C322" s="3">
        <v>50000</v>
      </c>
      <c r="D322" s="3">
        <v>24107</v>
      </c>
      <c r="E322" s="3">
        <v>1002584</v>
      </c>
    </row>
    <row r="323" spans="1:5" ht="15.75" thickBot="1">
      <c r="A323" s="5">
        <v>72362</v>
      </c>
      <c r="B323" s="3">
        <v>122</v>
      </c>
      <c r="C323" s="3">
        <v>50000</v>
      </c>
      <c r="D323" s="3">
        <v>24108</v>
      </c>
      <c r="E323" s="3">
        <v>1002585</v>
      </c>
    </row>
    <row r="324" spans="1:5" ht="15.75" thickBot="1">
      <c r="A324" s="5">
        <v>72364</v>
      </c>
      <c r="B324" s="3">
        <v>122</v>
      </c>
      <c r="C324" s="3">
        <v>50000</v>
      </c>
      <c r="D324" s="3">
        <v>24110</v>
      </c>
      <c r="E324" s="3">
        <v>1002586</v>
      </c>
    </row>
    <row r="325" spans="1:5" ht="15.75" thickBot="1">
      <c r="A325" s="5">
        <v>72405</v>
      </c>
      <c r="B325" s="3">
        <v>122</v>
      </c>
      <c r="C325" s="3">
        <v>50000</v>
      </c>
      <c r="D325" s="3">
        <v>24158</v>
      </c>
      <c r="E325" s="3">
        <v>1002588</v>
      </c>
    </row>
    <row r="326" spans="1:5" ht="15.75" thickBot="1">
      <c r="A326" s="5">
        <v>72408</v>
      </c>
      <c r="B326" s="3">
        <v>122</v>
      </c>
      <c r="C326" s="3">
        <v>50000</v>
      </c>
      <c r="D326" s="3">
        <v>24161</v>
      </c>
      <c r="E326" s="3">
        <v>1002589</v>
      </c>
    </row>
    <row r="327" spans="1:5" ht="15.75" thickBot="1">
      <c r="A327" s="5">
        <v>71401</v>
      </c>
      <c r="B327" s="3">
        <v>122</v>
      </c>
      <c r="C327" s="3">
        <v>25000</v>
      </c>
      <c r="D327" s="3">
        <v>23154</v>
      </c>
      <c r="E327" s="3">
        <v>1002594</v>
      </c>
    </row>
    <row r="328" spans="1:5" ht="15.75" thickBot="1">
      <c r="A328" s="5">
        <v>71214</v>
      </c>
      <c r="B328" s="3">
        <v>122</v>
      </c>
      <c r="C328" s="3">
        <v>50000</v>
      </c>
      <c r="D328" s="3">
        <v>22967</v>
      </c>
      <c r="E328" s="3">
        <v>1002625</v>
      </c>
    </row>
    <row r="329" spans="1:5" ht="15.75" thickBot="1">
      <c r="A329" s="5">
        <v>71791</v>
      </c>
      <c r="B329" s="3">
        <v>122</v>
      </c>
      <c r="C329" s="3">
        <v>50000</v>
      </c>
      <c r="D329" s="3">
        <v>23543</v>
      </c>
      <c r="E329" s="3">
        <v>1002626</v>
      </c>
    </row>
    <row r="330" spans="1:5" ht="15.75" thickBot="1">
      <c r="A330" s="5">
        <v>72411</v>
      </c>
      <c r="B330" s="3">
        <v>126</v>
      </c>
      <c r="C330" s="3">
        <v>100000</v>
      </c>
      <c r="D330" s="3">
        <v>24164</v>
      </c>
      <c r="E330" s="3">
        <v>1002628</v>
      </c>
    </row>
    <row r="331" spans="1:5" ht="15.75" thickBot="1">
      <c r="A331" s="5">
        <v>72068</v>
      </c>
      <c r="B331" s="3">
        <v>122</v>
      </c>
      <c r="C331" s="3">
        <v>25000</v>
      </c>
      <c r="D331" s="3">
        <v>23820</v>
      </c>
      <c r="E331" s="3">
        <v>1002634</v>
      </c>
    </row>
    <row r="332" spans="1:5" ht="15.75" thickBot="1">
      <c r="A332" s="5">
        <v>71676</v>
      </c>
      <c r="B332" s="3">
        <v>126</v>
      </c>
      <c r="C332" s="3">
        <v>50000</v>
      </c>
      <c r="D332" s="3">
        <v>23428</v>
      </c>
      <c r="E332" s="3">
        <v>1002641</v>
      </c>
    </row>
    <row r="333" spans="1:5" ht="15.75" thickBot="1">
      <c r="A333" s="5">
        <v>72296</v>
      </c>
      <c r="B333" s="3">
        <v>122</v>
      </c>
      <c r="C333" s="3">
        <v>50000</v>
      </c>
      <c r="D333" s="3">
        <v>24042</v>
      </c>
      <c r="E333" s="3">
        <v>1002642</v>
      </c>
    </row>
    <row r="334" spans="1:5" ht="15.75" thickBot="1">
      <c r="A334" s="5">
        <v>72413</v>
      </c>
      <c r="B334" s="3">
        <v>126</v>
      </c>
      <c r="C334" s="3">
        <v>100000</v>
      </c>
      <c r="D334" s="3">
        <v>24166</v>
      </c>
      <c r="E334" s="3">
        <v>1002650</v>
      </c>
    </row>
    <row r="335" spans="1:5" ht="15.75" thickBot="1">
      <c r="A335" s="5">
        <v>71862</v>
      </c>
      <c r="B335" s="3">
        <v>122</v>
      </c>
      <c r="C335" s="3">
        <v>50000</v>
      </c>
      <c r="D335" s="3">
        <v>23614</v>
      </c>
      <c r="E335" s="3">
        <v>1002662</v>
      </c>
    </row>
    <row r="336" spans="1:5" ht="15.75" thickBot="1">
      <c r="A336" s="5">
        <v>71551</v>
      </c>
      <c r="B336" s="3">
        <v>122</v>
      </c>
      <c r="C336" s="3">
        <v>10000</v>
      </c>
      <c r="D336" s="3">
        <v>23304</v>
      </c>
      <c r="E336" s="3">
        <v>1002669</v>
      </c>
    </row>
    <row r="337" spans="1:5" ht="15.75" thickBot="1">
      <c r="A337" s="5">
        <v>71379</v>
      </c>
      <c r="B337" s="3">
        <v>122</v>
      </c>
      <c r="C337" s="3">
        <v>10000</v>
      </c>
      <c r="D337" s="3">
        <v>23132</v>
      </c>
      <c r="E337" s="3">
        <v>1002681</v>
      </c>
    </row>
    <row r="338" spans="1:5" ht="15.75" thickBot="1">
      <c r="A338" s="5">
        <v>71661</v>
      </c>
      <c r="B338" s="3">
        <v>122</v>
      </c>
      <c r="C338" s="3">
        <v>50000</v>
      </c>
      <c r="D338" s="3">
        <v>23413</v>
      </c>
      <c r="E338" s="3">
        <v>1002684</v>
      </c>
    </row>
    <row r="339" spans="1:5" ht="15.75" thickBot="1">
      <c r="A339" s="5">
        <v>71893</v>
      </c>
      <c r="B339" s="3">
        <v>122</v>
      </c>
      <c r="C339" s="3">
        <v>100000</v>
      </c>
      <c r="D339" s="3">
        <v>23645</v>
      </c>
      <c r="E339" s="3">
        <v>1002686</v>
      </c>
    </row>
    <row r="340" spans="1:5" ht="15.75" thickBot="1">
      <c r="A340" s="5">
        <v>71148</v>
      </c>
      <c r="B340" s="3">
        <v>122</v>
      </c>
      <c r="C340" s="3">
        <v>50000</v>
      </c>
      <c r="D340" s="3">
        <v>22901</v>
      </c>
      <c r="E340" s="3">
        <v>1002697</v>
      </c>
    </row>
    <row r="341" spans="1:5" ht="15.75" thickBot="1">
      <c r="A341" s="5">
        <v>72412</v>
      </c>
      <c r="B341" s="3">
        <v>122</v>
      </c>
      <c r="C341" s="3">
        <v>50000</v>
      </c>
      <c r="D341" s="3">
        <v>24165</v>
      </c>
      <c r="E341" s="3">
        <v>1002707</v>
      </c>
    </row>
    <row r="342" spans="1:5" ht="15.75" thickBot="1">
      <c r="A342" s="5">
        <v>71800</v>
      </c>
      <c r="B342" s="3">
        <v>122</v>
      </c>
      <c r="C342" s="3">
        <v>50000</v>
      </c>
      <c r="D342" s="3">
        <v>23552</v>
      </c>
      <c r="E342" s="3">
        <v>1002710</v>
      </c>
    </row>
    <row r="343" spans="1:5" ht="15.75" thickBot="1">
      <c r="A343" s="5">
        <v>71813</v>
      </c>
      <c r="B343" s="3">
        <v>122</v>
      </c>
      <c r="C343" s="3">
        <v>50000</v>
      </c>
      <c r="D343" s="3">
        <v>23565</v>
      </c>
      <c r="E343" s="3">
        <v>1002711</v>
      </c>
    </row>
    <row r="344" spans="1:5" ht="15.75" thickBot="1">
      <c r="A344" s="5">
        <v>72412</v>
      </c>
      <c r="B344" s="3">
        <v>122</v>
      </c>
      <c r="C344" s="3">
        <v>50000</v>
      </c>
      <c r="D344" s="3">
        <v>24165</v>
      </c>
      <c r="E344" s="3">
        <v>1002712</v>
      </c>
    </row>
    <row r="345" spans="1:5" ht="15.75" thickBot="1">
      <c r="A345" s="5">
        <v>71299</v>
      </c>
      <c r="B345" s="3">
        <v>126</v>
      </c>
      <c r="C345" s="3">
        <v>50000</v>
      </c>
      <c r="D345" s="3">
        <v>23052</v>
      </c>
      <c r="E345" s="3">
        <v>1002714</v>
      </c>
    </row>
    <row r="346" spans="1:5" ht="15.75" thickBot="1">
      <c r="A346" s="5">
        <v>71431</v>
      </c>
      <c r="B346" s="3">
        <v>122</v>
      </c>
      <c r="C346" s="3">
        <v>50000</v>
      </c>
      <c r="D346" s="3">
        <v>23184</v>
      </c>
      <c r="E346" s="3">
        <v>1002722</v>
      </c>
    </row>
    <row r="347" spans="1:5" ht="15.75" thickBot="1">
      <c r="A347" s="5">
        <v>71727</v>
      </c>
      <c r="B347" s="3">
        <v>122</v>
      </c>
      <c r="C347" s="3">
        <v>50000</v>
      </c>
      <c r="D347" s="3">
        <v>23479</v>
      </c>
      <c r="E347" s="3">
        <v>1002724</v>
      </c>
    </row>
    <row r="348" spans="1:5" ht="15.75" thickBot="1">
      <c r="A348" s="5">
        <v>71726</v>
      </c>
      <c r="B348" s="3">
        <v>122</v>
      </c>
      <c r="C348" s="3">
        <v>50000</v>
      </c>
      <c r="D348" s="3">
        <v>23478</v>
      </c>
      <c r="E348" s="3">
        <v>1002725</v>
      </c>
    </row>
    <row r="349" spans="1:5" ht="15.75" thickBot="1">
      <c r="A349" s="5">
        <v>71377</v>
      </c>
      <c r="B349" s="3">
        <v>122</v>
      </c>
      <c r="C349" s="3">
        <v>50000</v>
      </c>
      <c r="D349" s="3">
        <v>23130</v>
      </c>
      <c r="E349" s="3">
        <v>1002727</v>
      </c>
    </row>
    <row r="350" spans="1:5" ht="15.75" thickBot="1">
      <c r="A350" s="5">
        <v>72432</v>
      </c>
      <c r="B350" s="3">
        <v>126</v>
      </c>
      <c r="C350" s="3">
        <v>100000</v>
      </c>
      <c r="D350" s="3">
        <v>24183</v>
      </c>
      <c r="E350" s="3">
        <v>1002738</v>
      </c>
    </row>
    <row r="351" spans="1:5" ht="15.75" thickBot="1">
      <c r="A351" s="5">
        <v>70954</v>
      </c>
      <c r="B351" s="3">
        <v>122</v>
      </c>
      <c r="C351" s="3">
        <v>50000</v>
      </c>
      <c r="D351" s="3">
        <v>24119</v>
      </c>
      <c r="E351" s="3">
        <v>1002740</v>
      </c>
    </row>
    <row r="352" spans="1:5" ht="15.75" thickBot="1">
      <c r="A352" s="5">
        <v>72232</v>
      </c>
      <c r="B352" s="3">
        <v>122</v>
      </c>
      <c r="C352" s="3">
        <v>50000</v>
      </c>
      <c r="D352" s="3">
        <v>23978</v>
      </c>
      <c r="E352" s="3">
        <v>1002744</v>
      </c>
    </row>
    <row r="353" spans="1:5" ht="15.75" thickBot="1">
      <c r="A353" s="5">
        <v>72411</v>
      </c>
      <c r="B353" s="3">
        <v>122</v>
      </c>
      <c r="C353" s="3">
        <v>100000</v>
      </c>
      <c r="D353" s="3">
        <v>24164</v>
      </c>
      <c r="E353" s="3">
        <v>1002773</v>
      </c>
    </row>
    <row r="354" spans="1:5" ht="15.75" thickBot="1">
      <c r="A354" s="5">
        <v>72411</v>
      </c>
      <c r="B354" s="3">
        <v>122</v>
      </c>
      <c r="C354" s="3">
        <v>100000</v>
      </c>
      <c r="D354" s="3">
        <v>24164</v>
      </c>
      <c r="E354" s="3">
        <v>1002775</v>
      </c>
    </row>
    <row r="355" spans="1:5" ht="15.75" thickBot="1">
      <c r="A355" s="5">
        <v>72226</v>
      </c>
      <c r="B355" s="3">
        <v>122</v>
      </c>
      <c r="C355" s="3">
        <v>50000</v>
      </c>
      <c r="D355" s="3">
        <v>23972</v>
      </c>
      <c r="E355" s="3">
        <v>1002790</v>
      </c>
    </row>
    <row r="356" spans="1:5" ht="15.75" thickBot="1">
      <c r="A356" s="5">
        <v>70954</v>
      </c>
      <c r="B356" s="3">
        <v>122</v>
      </c>
      <c r="C356" s="3">
        <v>50000</v>
      </c>
      <c r="D356" s="3">
        <v>24119</v>
      </c>
      <c r="E356" s="3">
        <v>1002800</v>
      </c>
    </row>
    <row r="357" spans="1:5" ht="15.75" thickBot="1">
      <c r="A357" s="5">
        <v>71863</v>
      </c>
      <c r="B357" s="3">
        <v>126</v>
      </c>
      <c r="C357" s="3">
        <v>25000</v>
      </c>
      <c r="D357" s="3">
        <v>23615</v>
      </c>
      <c r="E357" s="3">
        <v>1002809</v>
      </c>
    </row>
    <row r="358" spans="1:5" ht="15.75" thickBot="1">
      <c r="A358" s="5">
        <v>71724</v>
      </c>
      <c r="B358" s="3">
        <v>124</v>
      </c>
      <c r="C358" s="3">
        <v>50000</v>
      </c>
      <c r="D358" s="3">
        <v>23476</v>
      </c>
      <c r="E358" s="3">
        <v>1002822</v>
      </c>
    </row>
    <row r="359" spans="1:5" ht="15.75" thickBot="1">
      <c r="A359" s="5">
        <v>72271</v>
      </c>
      <c r="B359" s="3">
        <v>122</v>
      </c>
      <c r="C359" s="3">
        <v>50000</v>
      </c>
      <c r="D359" s="3">
        <v>24017</v>
      </c>
      <c r="E359" s="3">
        <v>1002830</v>
      </c>
    </row>
    <row r="360" spans="1:5" ht="15.75" thickBot="1">
      <c r="A360" s="5">
        <v>72271</v>
      </c>
      <c r="B360" s="3">
        <v>122</v>
      </c>
      <c r="C360" s="3">
        <v>100000</v>
      </c>
      <c r="D360" s="3">
        <v>24017</v>
      </c>
      <c r="E360" s="3">
        <v>1002831</v>
      </c>
    </row>
    <row r="361" spans="1:5" ht="15.75" thickBot="1">
      <c r="A361" s="5">
        <v>71578</v>
      </c>
      <c r="B361" s="3">
        <v>122</v>
      </c>
      <c r="C361" s="3">
        <v>5000</v>
      </c>
      <c r="D361" s="3">
        <v>23331</v>
      </c>
      <c r="E361" s="3">
        <v>1002857</v>
      </c>
    </row>
    <row r="362" spans="1:5" ht="15.75" thickBot="1">
      <c r="A362" s="5">
        <v>71170</v>
      </c>
      <c r="B362" s="3">
        <v>124</v>
      </c>
      <c r="C362" s="3">
        <v>5000</v>
      </c>
      <c r="D362" s="3">
        <v>22923</v>
      </c>
      <c r="E362" s="3">
        <v>1002858</v>
      </c>
    </row>
    <row r="363" spans="1:5" ht="15.75" thickBot="1">
      <c r="A363" s="5">
        <v>71551</v>
      </c>
      <c r="B363" s="3">
        <v>122</v>
      </c>
      <c r="C363" s="3">
        <v>25000</v>
      </c>
      <c r="D363" s="3">
        <v>23304</v>
      </c>
      <c r="E363" s="3">
        <v>1002861</v>
      </c>
    </row>
    <row r="364" spans="1:5" ht="15.75" thickBot="1">
      <c r="A364" s="5">
        <v>71153</v>
      </c>
      <c r="B364" s="3">
        <v>122</v>
      </c>
      <c r="C364" s="3">
        <v>25000</v>
      </c>
      <c r="D364" s="3">
        <v>22906</v>
      </c>
      <c r="E364" s="3">
        <v>1002864</v>
      </c>
    </row>
    <row r="365" spans="1:5" ht="15.75" thickBot="1">
      <c r="A365" s="5">
        <v>71863</v>
      </c>
      <c r="B365" s="3">
        <v>122</v>
      </c>
      <c r="C365" s="3">
        <v>25000</v>
      </c>
      <c r="D365" s="3">
        <v>23615</v>
      </c>
      <c r="E365" s="3">
        <v>1002869</v>
      </c>
    </row>
    <row r="366" spans="1:5" ht="15.75" thickBot="1">
      <c r="A366" s="5">
        <v>71539</v>
      </c>
      <c r="B366" s="3">
        <v>122</v>
      </c>
      <c r="C366" s="3">
        <v>50000</v>
      </c>
      <c r="D366" s="3">
        <v>23292</v>
      </c>
      <c r="E366" s="3">
        <v>1002871</v>
      </c>
    </row>
    <row r="367" spans="1:5" ht="15.75" thickBot="1">
      <c r="A367" s="5">
        <v>72072</v>
      </c>
      <c r="B367" s="3">
        <v>122</v>
      </c>
      <c r="C367" s="3">
        <v>50000</v>
      </c>
      <c r="D367" s="3">
        <v>23824</v>
      </c>
      <c r="E367" s="3">
        <v>1002872</v>
      </c>
    </row>
    <row r="368" spans="1:5" ht="15.75" thickBot="1">
      <c r="A368" s="5">
        <v>72072</v>
      </c>
      <c r="B368" s="3">
        <v>122</v>
      </c>
      <c r="C368" s="3">
        <v>50000</v>
      </c>
      <c r="D368" s="3">
        <v>23824</v>
      </c>
      <c r="E368" s="3">
        <v>1002881</v>
      </c>
    </row>
    <row r="369" spans="1:5" ht="15.75" thickBot="1">
      <c r="A369" s="5">
        <v>71897</v>
      </c>
      <c r="B369" s="3">
        <v>124</v>
      </c>
      <c r="C369" s="3">
        <v>50000</v>
      </c>
      <c r="D369" s="3">
        <v>23649</v>
      </c>
      <c r="E369" s="3">
        <v>1002883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Insert</vt:lpstr>
      <vt:lpstr>Sheet5</vt:lpstr>
      <vt:lpstr>Sheet4</vt:lpstr>
      <vt:lpstr>Sheet3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Dhiraj Uchil</dc:creator>
  <cp:lastModifiedBy>Dhiraj Uchil</cp:lastModifiedBy>
  <dcterms:created xsi:type="dcterms:W3CDTF">2021-03-08T11:21:07Z</dcterms:created>
  <dcterms:modified xsi:type="dcterms:W3CDTF">2021-03-24T12:57:25Z</dcterms:modified>
</cp:coreProperties>
</file>