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>
    <mc:Choice Requires="x15">
      <x15ac:absPath xmlns:x15ac="http://schemas.microsoft.com/office/spreadsheetml/2010/11/ac" url="C:\Users\dhira\eclipse-workspace\SchemeAdd\"/>
    </mc:Choice>
  </mc:AlternateContent>
  <xr:revisionPtr revIDLastSave="0" documentId="13_ncr:1_{4B3634BE-60EF-4F79-8835-F62B2DBDFE7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BSE scheme Master" sheetId="1" r:id="rId1"/>
    <sheet name="Scheme Master" sheetId="2" r:id="rId2"/>
    <sheet name="SIP scheme master" sheetId="3" r:id="rId3"/>
    <sheet name="Additional fields" sheetId="4" r:id="rId4"/>
    <sheet name="Sheet1" sheetId="5" r:id="rId5"/>
  </sheets>
  <definedNames>
    <definedName name="_xlnm._FilterDatabase" localSheetId="3" hidden="1">'Additional fields'!$A$1:$E$282</definedName>
    <definedName name="_xlnm._FilterDatabase" localSheetId="0" hidden="1">'BSE scheme Master'!$A$1:$AK$282</definedName>
    <definedName name="_xlnm._FilterDatabase" localSheetId="2" hidden="1">'SIP scheme master'!$A$1:$V$282</definedName>
  </definedNames>
  <calcPr calcId="191029"/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" i="3"/>
</calcChain>
</file>

<file path=xl/sharedStrings.xml><?xml version="1.0" encoding="utf-8"?>
<sst xmlns="http://schemas.openxmlformats.org/spreadsheetml/2006/main" count="4356" uniqueCount="676">
  <si>
    <t>BSE_scheme_master</t>
  </si>
  <si>
    <t>unique_no</t>
  </si>
  <si>
    <t>scheme_code</t>
  </si>
  <si>
    <t>rta_scheme_code</t>
  </si>
  <si>
    <t>amc_scheme_code</t>
  </si>
  <si>
    <t>isin_no</t>
  </si>
  <si>
    <t>amc_code</t>
  </si>
  <si>
    <t>scheme_name</t>
  </si>
  <si>
    <t>purchase_transaction_mode</t>
  </si>
  <si>
    <t>min_purchase_amt</t>
  </si>
  <si>
    <t>additional_purchase_amt_multiple</t>
  </si>
  <si>
    <t>max_purchase_amt</t>
  </si>
  <si>
    <t>purchase_allowed</t>
  </si>
  <si>
    <t>purchase_cutoff_time</t>
  </si>
  <si>
    <t>redemption_transaction_mode</t>
  </si>
  <si>
    <t>min_redemption_qty</t>
  </si>
  <si>
    <t>redemption_qty_multiplier</t>
  </si>
  <si>
    <t>max_redemption_qty</t>
  </si>
  <si>
    <t>redemption_allowed</t>
  </si>
  <si>
    <t>redem_cut_off_time</t>
  </si>
  <si>
    <t>rta_agent_code</t>
  </si>
  <si>
    <t>amc_active_flag</t>
  </si>
  <si>
    <t>dividend_reinvestment_flag</t>
  </si>
  <si>
    <t>scheme_type</t>
  </si>
  <si>
    <t>sip_flag</t>
  </si>
  <si>
    <t>stp_flag</t>
  </si>
  <si>
    <t>swp_flag</t>
  </si>
  <si>
    <t>settlement_type</t>
  </si>
  <si>
    <t>purchase_amt_multiplier</t>
  </si>
  <si>
    <t>created_timestamp</t>
  </si>
  <si>
    <t>updated_timestamp</t>
  </si>
  <si>
    <t>redeem_scheme_code</t>
  </si>
  <si>
    <t>min_redemption_amt</t>
  </si>
  <si>
    <t>max_redemption_amt</t>
  </si>
  <si>
    <t>exit_load</t>
  </si>
  <si>
    <t>lock-in_period</t>
  </si>
  <si>
    <t>switch_flag</t>
  </si>
  <si>
    <t>scheme_master_id</t>
  </si>
  <si>
    <t>scheme_category</t>
  </si>
  <si>
    <t>scheme_house</t>
  </si>
  <si>
    <t>scheme_other_info</t>
  </si>
  <si>
    <t>scheme_knowmore_link</t>
  </si>
  <si>
    <t>status</t>
  </si>
  <si>
    <t>scheme_NAV</t>
  </si>
  <si>
    <t>scheme_rating</t>
  </si>
  <si>
    <t>scheme_return</t>
  </si>
  <si>
    <t>scheme_isin</t>
  </si>
  <si>
    <t>sip_scheme_id</t>
  </si>
  <si>
    <t>scheme_mf_mapping_id</t>
  </si>
  <si>
    <t>transaction_mode</t>
  </si>
  <si>
    <t>frequency</t>
  </si>
  <si>
    <t>allowed_dates</t>
  </si>
  <si>
    <t>minimum_gap</t>
  </si>
  <si>
    <t>maximum_gap</t>
  </si>
  <si>
    <t>instalment_gap</t>
  </si>
  <si>
    <t>mf_status</t>
  </si>
  <si>
    <t>minimum_instalment_amount</t>
  </si>
  <si>
    <t>maximum_instalment_amount</t>
  </si>
  <si>
    <t>multiplier_amount</t>
  </si>
  <si>
    <t>minimum_instalment_number</t>
  </si>
  <si>
    <t>maximum_instalment_number</t>
  </si>
  <si>
    <t>sip_rating</t>
  </si>
  <si>
    <t>Scheme Suggestion category</t>
  </si>
  <si>
    <t>SIP scheme suggestion category</t>
  </si>
  <si>
    <t>DP</t>
  </si>
  <si>
    <t>Y</t>
  </si>
  <si>
    <t>Z</t>
  </si>
  <si>
    <t>EDELARGPG-GR</t>
  </si>
  <si>
    <t>EDELWEISSMUTUALFUND_MF</t>
  </si>
  <si>
    <t>KARVY</t>
  </si>
  <si>
    <t>T3</t>
  </si>
  <si>
    <t>BirlaSunLifeMutualFund_MF</t>
  </si>
  <si>
    <t>CAMS</t>
  </si>
  <si>
    <t>DEBT</t>
  </si>
  <si>
    <t>T1</t>
  </si>
  <si>
    <t>EQUITY</t>
  </si>
  <si>
    <t>BAG</t>
  </si>
  <si>
    <t>LIQUID</t>
  </si>
  <si>
    <t>N</t>
  </si>
  <si>
    <t>ELSS</t>
  </si>
  <si>
    <t>AXISMUTUALFUND_MF</t>
  </si>
  <si>
    <t>AXFEFGP-GR</t>
  </si>
  <si>
    <t>EFGP</t>
  </si>
  <si>
    <t>P</t>
  </si>
  <si>
    <t>FOF</t>
  </si>
  <si>
    <t>SCGP</t>
  </si>
  <si>
    <t>SCGPG</t>
  </si>
  <si>
    <t>BNPPARIBAS_MF</t>
  </si>
  <si>
    <t>CRETGP-GR</t>
  </si>
  <si>
    <t>DSP_MF</t>
  </si>
  <si>
    <t>DSP70-GR</t>
  </si>
  <si>
    <t>FRANKLINTEMPLETON</t>
  </si>
  <si>
    <t>FRANKLIN</t>
  </si>
  <si>
    <t>T5</t>
  </si>
  <si>
    <t>HDFCMutualFund_MF</t>
  </si>
  <si>
    <t>INF179K01608</t>
  </si>
  <si>
    <t>HDFC EQUITY FUND - GROWTH OPTION</t>
  </si>
  <si>
    <t>HDFC LIQUID FUND - GROWTH</t>
  </si>
  <si>
    <t>ICICIPrudentialMutualFund_MF</t>
  </si>
  <si>
    <t>TAX</t>
  </si>
  <si>
    <t>INF109K01464</t>
  </si>
  <si>
    <t>ICICI PRUDENTIAL LONG TERM EQUITY FUND (TAX SAVING) - GROWTH</t>
  </si>
  <si>
    <t>MIP5</t>
  </si>
  <si>
    <t>INF109K01TP7</t>
  </si>
  <si>
    <t>ICICI PRUDENTIAL ULTRA SHORT TERM FUND - GROWTH</t>
  </si>
  <si>
    <t>KOTAKMAHINDRAMF</t>
  </si>
  <si>
    <t>LEBFG</t>
  </si>
  <si>
    <t>F</t>
  </si>
  <si>
    <t>INF917K01QC7</t>
  </si>
  <si>
    <t>L&amp;TMUTUALFUND_MF</t>
  </si>
  <si>
    <t>L&amp;T EMERGING BUSINESSES FUND GROWTH</t>
  </si>
  <si>
    <t>NipponIndiaMutualFund_MF</t>
  </si>
  <si>
    <t>T2</t>
  </si>
  <si>
    <t>PGIMINDIAMUTUALFUND_MF</t>
  </si>
  <si>
    <t>QUANTUMMUTUALFUND_MF</t>
  </si>
  <si>
    <t>SBIMutualFund_MF</t>
  </si>
  <si>
    <t>SUNDARAMMUTUALFUND_MF</t>
  </si>
  <si>
    <t>BFG</t>
  </si>
  <si>
    <t>UTIMUTUALFUND_MF</t>
  </si>
  <si>
    <t>UTCBGP-GR</t>
  </si>
  <si>
    <t>UTITOP100-GR</t>
  </si>
  <si>
    <t>UTIEQUITY-GR</t>
  </si>
  <si>
    <t>UTIGILTLTP-GR</t>
  </si>
  <si>
    <t>UTIPHARMA-GR</t>
  </si>
  <si>
    <t>UTIINFRA-GR</t>
  </si>
  <si>
    <t>UTICPIGG-GR</t>
  </si>
  <si>
    <t>UTIETSP-GR</t>
  </si>
  <si>
    <t>UTIMIDCAP-GR</t>
  </si>
  <si>
    <t>UTIMNC-GR</t>
  </si>
  <si>
    <t>UTIMMGP-GR</t>
  </si>
  <si>
    <t>UTW2GP-GR</t>
  </si>
  <si>
    <t>UTNIGP-GR</t>
  </si>
  <si>
    <t>UTIMISADV-GR</t>
  </si>
  <si>
    <t>UTRPGP-GR</t>
  </si>
  <si>
    <t>UTITRNSPRT-GR</t>
  </si>
  <si>
    <t>UTIFLOTNG-GR</t>
  </si>
  <si>
    <t>UTIOPRTUNE-GR</t>
  </si>
  <si>
    <t/>
  </si>
  <si>
    <t>{"A":[{"icon":"calendar_icon","text":"Suitable for 6 months to 3 years"},{"icon":"goal_icon","text":"Goals: Buying a car, saving for foreign travel"}],"B":[{"icon":"money_icon","text":"Alternative to FD or RD with higher returns" },{"icon":"money1_icon","text":"Tax efficient returns if withdrawn after 1 year" },{"icon":"noshare_icon","text":"Returns not linked with share market" },{"icon":"atm_icon","text":"Withdraw anytime" }],"C":[{"icon":"no_lock_icon","text":"Nil"},{"icon":"","text":"No lock-in"},{"icon":"no_lock_icon","text":"No lock-in"}]}</t>
  </si>
  <si>
    <t>{"A":[{"icon":"calendar_icon","text":"Suitable for more than 5 years"},{"icon":"goal_icon","text":"Goals: Saving for child education, retirement planning"}],"B":[{"icon":"money_icon","text":"Ideal for long-term investments" },{"icon":"share_icon","text":"Invests in share market" },{"icon":"money1_icon","text":"Tax efficient returns if withdrawn after 1 year" },{"icon":"calculator_icon","text":"Exit load may apply if withdrawn within 1 year" }],"C":[{"icon":"no_lock_icon","text":"No Lock"},{"icon":"","text":"Exit load applies"},{"icon":"","text":""}]}</t>
  </si>
  <si>
    <t>{"A":[{"icon":"calendar_icon","text":"Suitable for more than 3 years"},{"icon":"goal_icon","text":"Goals: Saving for child education, retirement planning"}],"B":[{"icon":"money_icon","text":"Ideal for long-term investments" },{"icon":"share_icon","text":"Invests in share market" },{"icon":"money1_icon","text":"Tax efficient returns if withdrawn after 1 year" },{"icon":"calculator_icon","text":"Exit load may apply if withdrawn within 1 year" }],"C":[{"icon":"no_lock_icon","text":"No Lock"},{"icon":"","text":"Exit load applies"},{"icon":"","text":""}]}</t>
  </si>
  <si>
    <t>{"A":[{"icon":"calendar_icon","text":"Suitable for investment up to 6 months"},{"icon":"goal_icon","text":"Goals: Purchases such as mobile and laptop"}],"B":[{"icon":"money_icon","text":"Alternative to FD or RD with higher returns" },{"icon":"bank_icon","text":"Safe like bank deposit" },{"icon":"noshare_icon","text":"Not invested in share market" },{"icon":"atm_icon","text":"Withdraw anytime" }],"C":[{"icon":"no_lock_icon","text":"Nil"},{"icon":"","text":"No lock-in"},{"icon":"no_lock_icon","text":"No lock-in"}]}</t>
  </si>
  <si>
    <t>{"A":[{"icon":"calendar_icon","text":"Suitable for more than 3 years"},{"icon":"goal_icon","text":"Goal: Save tax under Section 80C"}],"B":[{"icon":"money_icon","text":"Higher returns than PPF and FD" },{"icon":"share_icon","text":"Invests in share market" },{"icon":"money1_icon","text":"Tax efficient returns unlike FD" },{"icon":"tick_icon","text":"Helps to diversify portfolio"}],"C":[{"icon":"lock_icon","text":"3 years"},{"icon":"","text":"Lock-in"},{"icon":"","text":""}]}</t>
  </si>
  <si>
    <t>{"A":[{"icon":"calendar_icon","text":"Suitable for more than 5 years"},{"icon":"goal_icon","text":"Goals: Saving for child education, retirement planning"}],"B":[{"icon":"money_icon","text":"Ideal for long-term investments" },{"icon":"share_icon","text":"Invests in international share market" },{"icon":"atm_icon","text":"Withdraw anytime" },{"icon":"calculator_icon","text":"Exit load may apply if withdrawn within 1 year" }],"C":[{"icon":"no_lock_icon","text":"No Lock"},{"icon":"","text":"Exit load applies"},{"icon":"","text":""}]}</t>
  </si>
  <si>
    <t>15:00:00</t>
  </si>
  <si>
    <t>Skip SIP</t>
  </si>
  <si>
    <t>Savings plus</t>
  </si>
  <si>
    <t>INF223J01AU8</t>
  </si>
  <si>
    <t>PGIM INDIA GLOBAL EQUITY OPPORTUNITIES FUND - GROWTH - GROWTH</t>
  </si>
  <si>
    <t>{"A":[{"icon":"calendar_icon","text":"Suitable for more than 5 years"},{"icon":"goal_icon","text":"Goals: Saving for child education, retirement planning"}],"B":[{"icon":"money_icon","text":"Ideal for long-term investments" },{"icon":"share_icon","text":"Invests in international share market" },{"icon":"money1_icon","text":"Tax efficient returns if withdrawn after 3 year" },{"icon":"calculator_icon","text":"Exit load may apply if withdrawn within 1 year" }],"C":[{"icon":"no_lock_icon","text":"No Lock"},{"icon":"","text":"Exit load applies"},{"icon":"","text":""}]}</t>
  </si>
  <si>
    <t>1:70.52,2:44.14,3:30.58,5:17.99,7:11.96,10:11.49</t>
  </si>
  <si>
    <t>1,2,3,4,5,6,7,8,9,10,11,12,13,14,15,16,17,18,19,20,21,22,23,24,25,26,27,28</t>
  </si>
  <si>
    <t>5000|1:84.96#84733,2:56.35#197202,3:42.04#323250,5:26.64#621315,7:20.77#880064,10:15.52#1352343;10000|1:84.96#169466,2:56.35#394404,3:42.04#646500,5:26.64#1242630,7:20.77#1760128,10:15.52#2704686;20000|1:84.96#338932,2:56.35#788808,3:42.04#1293000,5:26.64#2485260,7:20.77#3520256,10:15.52#5409372;30000|1:84.96#508398,2:56.35#1183212,3:42.04#1939500,5:26.64#3727890,7:20.77#5280384,10:15.52#8114058</t>
  </si>
  <si>
    <t>Axis Small Cap Fund (G)</t>
  </si>
  <si>
    <t>HDFC Equity Fund (G)</t>
  </si>
  <si>
    <t>HDFC Liquid Fund (G)</t>
  </si>
  <si>
    <t>ICICI Prudential Ultra Short Term Fund (G)</t>
  </si>
  <si>
    <t>L&amp;T Emerging Businesses Fund (G)</t>
  </si>
  <si>
    <t>131DD</t>
  </si>
  <si>
    <t>INF209K01MB0</t>
  </si>
  <si>
    <t>ADITYA BIRLA SUN LIFE SAVINGS FUND - RETAIL - DAILY DIVIDEND - REGULAR - REINVESTMENT</t>
  </si>
  <si>
    <t xml:space="preserve"> </t>
  </si>
  <si>
    <t>BL212B-GR</t>
  </si>
  <si>
    <t>212B</t>
  </si>
  <si>
    <t>INF209KA1J99</t>
  </si>
  <si>
    <t>ADITYA BIRLA SUN LIFE EMERGING LEADERS FUND- SERIES 6-REGULAR PLAN-GROWTH</t>
  </si>
  <si>
    <t>MF</t>
  </si>
  <si>
    <t>BS1180A-DR</t>
  </si>
  <si>
    <t>1180A</t>
  </si>
  <si>
    <t>INF209K010W9</t>
  </si>
  <si>
    <t>ADITYA BIRLA SUN LIFE BANKING AND FINANCIAL SERVICES FUND - REGULAR PLAN -REINVESTMENT</t>
  </si>
  <si>
    <t>BS235D-DP</t>
  </si>
  <si>
    <t>235D</t>
  </si>
  <si>
    <t>INF209KA1RS7</t>
  </si>
  <si>
    <t>ADITYA BIRLA SUN LIFE FOCUSED EQUITY FUND- SERIES 3-REGULAR PLAN-DIVIDEND PAYOUT</t>
  </si>
  <si>
    <t>BS291GZ-GR</t>
  </si>
  <si>
    <t>291GZ</t>
  </si>
  <si>
    <t>INF209K01WC7</t>
  </si>
  <si>
    <t>ADITYA BIRLA SUN LIFE INDIA GENNEXT FUND - GROWTH-DIRECT PLAN</t>
  </si>
  <si>
    <t>BS321A-DP</t>
  </si>
  <si>
    <t>321A</t>
  </si>
  <si>
    <t>INF209KA1TV7</t>
  </si>
  <si>
    <t>ADITYA BIRLA SUN LIFE DYNAMIC BOND FUND DIVIDEND PAYOUT REGULAR PLAN</t>
  </si>
  <si>
    <t>BS85NIF-DP</t>
  </si>
  <si>
    <t>85NIF</t>
  </si>
  <si>
    <t>INF209K01LX6</t>
  </si>
  <si>
    <t>ADITYA BIRLA SUN LIFE BANKING &amp; PSU DEBT FUND - REGULAR PLAN - DIVIDEND PAYOUT</t>
  </si>
  <si>
    <t>BS92Z-GR</t>
  </si>
  <si>
    <t>92Z</t>
  </si>
  <si>
    <t>INF209K01YY7</t>
  </si>
  <si>
    <t>ADITYA BIRLA SUN LIFE FRONTLINE EQUITY FUND - DIRECT - GROWTH</t>
  </si>
  <si>
    <t>21-DP</t>
  </si>
  <si>
    <t>INF179K01AT2</t>
  </si>
  <si>
    <t>HDFC PRUDENCE FUND - DIVIDEND PAYOUT OPTION</t>
  </si>
  <si>
    <t>BALANCED</t>
  </si>
  <si>
    <t>INF179K01AV8</t>
  </si>
  <si>
    <t>HDFC PRUDENCE FUND - GROWTH OPTION</t>
  </si>
  <si>
    <t>INF179K01392</t>
  </si>
  <si>
    <t>HDFC BALANCED FUND - GROWTH OPTION</t>
  </si>
  <si>
    <t>HDFCLFG-GR</t>
  </si>
  <si>
    <t>LFG</t>
  </si>
  <si>
    <t>INF179K01KG8</t>
  </si>
  <si>
    <t>HDHO1GR-GR</t>
  </si>
  <si>
    <t>HO1GR</t>
  </si>
  <si>
    <t>INF179KB1W87</t>
  </si>
  <si>
    <t>HDFC HOUSING OPPORTUNITIES FUND - I - 1140D NOVEMBER 2017 (1) - REGULAR PLAN - GROWTH OPTION</t>
  </si>
  <si>
    <t>HDRG3GR-GR</t>
  </si>
  <si>
    <t>RG3GR</t>
  </si>
  <si>
    <t>INF179KA1T84</t>
  </si>
  <si>
    <t>HDFC FOCUSED EQUITY FUND - PLAN A - REGULAR OPTION - GROWTH</t>
  </si>
  <si>
    <t>ISDM-DP</t>
  </si>
  <si>
    <t>ISDM</t>
  </si>
  <si>
    <t>INF179K01657</t>
  </si>
  <si>
    <t>HDFC FLOATING RATE DEBT FUND - RETAIL OPTION-REGULAR PLAN -DIVIDEND - MONTHLY PAYOUT</t>
  </si>
  <si>
    <t>IC1746-GR</t>
  </si>
  <si>
    <t>IC2691-GR</t>
  </si>
  <si>
    <t>CAPITA8F</t>
  </si>
  <si>
    <t>INF109KB1IX6</t>
  </si>
  <si>
    <t>ICICI PRUDENTIAL CAPITAL PROTECTION ORIENTED FUND SERIESVIII 1115 DAYS PLANF- CUMULATIVE</t>
  </si>
  <si>
    <t>IC26PP-GR</t>
  </si>
  <si>
    <t>26PP</t>
  </si>
  <si>
    <t>LNGTEM</t>
  </si>
  <si>
    <t>INF109K01GN9</t>
  </si>
  <si>
    <t>ICICI PRUDENTIAL ALL SEASONS BOND FUND - GROWTH</t>
  </si>
  <si>
    <t>IC2737-GR</t>
  </si>
  <si>
    <t>MULTIPLE</t>
  </si>
  <si>
    <t>INF109KB1ON5</t>
  </si>
  <si>
    <t>ICICI PRUDENTIAL MULTIPLE YIELD FUND SERIES 10 - 1775 DAYS PLAN A CUMULATIVE</t>
  </si>
  <si>
    <t>IC2766-GR</t>
  </si>
  <si>
    <t>RECOVERY4</t>
  </si>
  <si>
    <t>INF109KB1QX9</t>
  </si>
  <si>
    <t>ICICI PRUDENTIAL INDIA RECOVERY FUND SERIES 4 CUMULATIVE</t>
  </si>
  <si>
    <t>ICIFG-GR</t>
  </si>
  <si>
    <t>IFG</t>
  </si>
  <si>
    <t>INFRA</t>
  </si>
  <si>
    <t>INF109K01AV5</t>
  </si>
  <si>
    <t>ICICI PRUDENTIAL INFRASTRUCTURE FUND - GROWTH</t>
  </si>
  <si>
    <t>RLLPRD-DR</t>
  </si>
  <si>
    <t>LPRD</t>
  </si>
  <si>
    <t>LPRDR</t>
  </si>
  <si>
    <t>INF204K01EP8</t>
  </si>
  <si>
    <t>NIPPON INDIA LOW DURATION FUND RETAIL OPTION - DAILY DIVIDEND PLAN REINVESTMENT</t>
  </si>
  <si>
    <t>RLLPRW-DP</t>
  </si>
  <si>
    <t>LPRW</t>
  </si>
  <si>
    <t>LPRWD</t>
  </si>
  <si>
    <t>INF204K01OP7</t>
  </si>
  <si>
    <t>NIPPON INDIA LOW DURATION FUND RETAIL OPTION - WEEKLY DIVIDEND PLAN PAYOUT</t>
  </si>
  <si>
    <t>SB007-DP</t>
  </si>
  <si>
    <t>INF200K01206</t>
  </si>
  <si>
    <t>SBI MAGNUM EQUITY ESG FUND REGULAR DIVIDEND PAYOUT</t>
  </si>
  <si>
    <t>SB021-DP</t>
  </si>
  <si>
    <t>INF200K01263</t>
  </si>
  <si>
    <t>SBI MAGNUM GLOBAL FUND - DIVIDEND PAYOUT</t>
  </si>
  <si>
    <t>SB033-DP</t>
  </si>
  <si>
    <t>INF200K01412</t>
  </si>
  <si>
    <t>SBI CONSUMPTION OPPORTUNITIES FUND REGULAR DIVIDEND PAYOUT</t>
  </si>
  <si>
    <t>SB035-DP</t>
  </si>
  <si>
    <t>035D</t>
  </si>
  <si>
    <t>INF200K01461</t>
  </si>
  <si>
    <t>SBI HEALTHCARE OPPORTUNITIES FUND REGULAR DIVIDEND PAYOUT</t>
  </si>
  <si>
    <t>SB091D-DP</t>
  </si>
  <si>
    <t>091D</t>
  </si>
  <si>
    <t>INF200K01586</t>
  </si>
  <si>
    <t>SBI MAGNUM MIDCAP FUND - DIVIDEND PAYOUT</t>
  </si>
  <si>
    <t>SB099D-DP</t>
  </si>
  <si>
    <t>099D</t>
  </si>
  <si>
    <t>INF200K01248</t>
  </si>
  <si>
    <t>SBI MAGNUM MULTICAP FUND - DIVIDEND PAYOUT</t>
  </si>
  <si>
    <t>SB103D-DP</t>
  </si>
  <si>
    <t>103D</t>
  </si>
  <si>
    <t>INF200K01172</t>
  </si>
  <si>
    <t>SBI BLUE CHIP FUND - DIVIDEND PAYOUT</t>
  </si>
  <si>
    <t>SB144D-DP</t>
  </si>
  <si>
    <t>144D</t>
  </si>
  <si>
    <t>INF200K01CV8</t>
  </si>
  <si>
    <t>SBI INFRASTRUCTURE FUND REGULAR PLAN - DIVIDEND PAYOUT</t>
  </si>
  <si>
    <t>SB148IW-DP</t>
  </si>
  <si>
    <t>148IW</t>
  </si>
  <si>
    <t>148IDW</t>
  </si>
  <si>
    <t>INF200K01HY1</t>
  </si>
  <si>
    <t>SBI SHORT TERM DEBT FUND - REGULAR PLAN - WEEKLY DIVIDEND PAYOUT</t>
  </si>
  <si>
    <t>SB448G-GR</t>
  </si>
  <si>
    <t>448G</t>
  </si>
  <si>
    <t>INF200KA1RM9</t>
  </si>
  <si>
    <t>SBI EQUITY OPPORTUNITIES FUND-SERIES 1 - REGULAR PLAN - GROWTH</t>
  </si>
  <si>
    <t>SB518G-GR</t>
  </si>
  <si>
    <t>518G</t>
  </si>
  <si>
    <t>INF200KA1OO2</t>
  </si>
  <si>
    <t>SBI DUAL ADVANTAGE FUND SERIES XXII-REGULAR PLAN-GROWTH</t>
  </si>
  <si>
    <t>SB523G-GR</t>
  </si>
  <si>
    <t>523G</t>
  </si>
  <si>
    <t>INF200KA1RQ0</t>
  </si>
  <si>
    <t>SBI DUAL ADVANTAGE FUND SERIES XXV-REGULAR PLAN-GROWTH</t>
  </si>
  <si>
    <t>SBF47RF-DP</t>
  </si>
  <si>
    <t>F47RF</t>
  </si>
  <si>
    <t>147RDF</t>
  </si>
  <si>
    <t>INF200K01MN4</t>
  </si>
  <si>
    <t>SBI MAGNUM LOW DURATION FUND REGULAR FORNIGHTLY DIVIDEND PAYOUT</t>
  </si>
  <si>
    <t>QMFEF-GP</t>
  </si>
  <si>
    <t>EFGPG</t>
  </si>
  <si>
    <t>INF082J01036</t>
  </si>
  <si>
    <t>QUANTUM LONG TERM EQUITY VALUE FUND - DIRECT PLAN GROWTH OPTION</t>
  </si>
  <si>
    <t>UTASD2-GR</t>
  </si>
  <si>
    <t>ASD2</t>
  </si>
  <si>
    <t>INF789F01SH5</t>
  </si>
  <si>
    <t>UTI TRANSPORTATION AND LOGISTICS FUND-DIRECT GROWTH PLAN-GROWTH</t>
  </si>
  <si>
    <t>UTFRGP-GR</t>
  </si>
  <si>
    <t>FRGP</t>
  </si>
  <si>
    <t>INF789FC1T29</t>
  </si>
  <si>
    <t>UTI FOCUSSED EQUITY FUND SERIES IV (1104 DAYS)-REGULAR PLAN - GROWTH</t>
  </si>
  <si>
    <t>UTFSD3-GR</t>
  </si>
  <si>
    <t>FSD3</t>
  </si>
  <si>
    <t>INF789F01TI1</t>
  </si>
  <si>
    <t>UTI ULTRA SHORT TERM FUND-DIRECT GROWTH PLAN-GROWTH</t>
  </si>
  <si>
    <t>UTFVGP-GR</t>
  </si>
  <si>
    <t>FVGP</t>
  </si>
  <si>
    <t>INF789FC1X07</t>
  </si>
  <si>
    <t>UTI FOCUSSED EQUITY FUND SERIES V (1102 DAYS)-REGULAR PLAN - GROWTH</t>
  </si>
  <si>
    <t>UTIENERGY-DP</t>
  </si>
  <si>
    <t>EFDP</t>
  </si>
  <si>
    <t>INF789F01471</t>
  </si>
  <si>
    <t>UTI ENERGY FUND - DIVIDEND PAYOUT PLAN</t>
  </si>
  <si>
    <t>UTIMVF-DP</t>
  </si>
  <si>
    <t>MVDP</t>
  </si>
  <si>
    <t>INF789F01AB6</t>
  </si>
  <si>
    <t>UTI MASTER VALUE FUND - DIVIDEND PAYOUT PLAN</t>
  </si>
  <si>
    <t>UTIMVF-GR</t>
  </si>
  <si>
    <t>MVGP</t>
  </si>
  <si>
    <t>INF789F01AD2</t>
  </si>
  <si>
    <t>UTI MASTER VALUE FUND - GROWTH PLAN</t>
  </si>
  <si>
    <t>DS1628-GR</t>
  </si>
  <si>
    <t>INF740K016J9</t>
  </si>
  <si>
    <t>DSP 3 YEARS CLOSE ENDED EQUITY FUND - REGULAR PLAN - GROWTH</t>
  </si>
  <si>
    <t>DS740-DP</t>
  </si>
  <si>
    <t>INF740K01OL9</t>
  </si>
  <si>
    <t>DSP TAX SAVER FUND - DIRECT PLAN - DIVIDEND PAYOUT</t>
  </si>
  <si>
    <t>DS758-GR</t>
  </si>
  <si>
    <t>INF740K01OZ9</t>
  </si>
  <si>
    <t>DSP WORLD GOLD FUND - DIRECT PLAN - GROWTH</t>
  </si>
  <si>
    <t>DS776-GR</t>
  </si>
  <si>
    <t>INF740K01PR3</t>
  </si>
  <si>
    <t>DSP TOP 100 EQUITY FUND - DIRECT PLAN - GROWTH</t>
  </si>
  <si>
    <t>DS777-DP</t>
  </si>
  <si>
    <t>INF740K01PS1</t>
  </si>
  <si>
    <t>DSP TOP 100 EQUITY FUND - DIRECT PLAN - DIVIDEND PAYOUT</t>
  </si>
  <si>
    <t>DSP333-GR</t>
  </si>
  <si>
    <t>INF740K01284</t>
  </si>
  <si>
    <t>DSP WORLD ENERGY FUND - REGULAR PLAN - GROWTH</t>
  </si>
  <si>
    <t>DSP40-GR</t>
  </si>
  <si>
    <t>INF740K01CN0</t>
  </si>
  <si>
    <t>DSP LIQUIDITY FUND - REGULAR PLAN - GROWTH</t>
  </si>
  <si>
    <t>K105-GR</t>
  </si>
  <si>
    <t>INF174K01FT2</t>
  </si>
  <si>
    <t>KOTAK MONEY MARKET FUND-GROWTH</t>
  </si>
  <si>
    <t>KO133-DP</t>
  </si>
  <si>
    <t>INF174K01DT7</t>
  </si>
  <si>
    <t>KOTAK EMERGING EQUITY FUND - DIVIDEND PAYOUT</t>
  </si>
  <si>
    <t>KO154-DP</t>
  </si>
  <si>
    <t>INF174K01385</t>
  </si>
  <si>
    <t>KOTAK TAX SAVER FUND - DIVIDEND PAYOUT OPTION</t>
  </si>
  <si>
    <t>KO178-DP</t>
  </si>
  <si>
    <t>INF174K01344</t>
  </si>
  <si>
    <t>KOTAK STANDARD MULTICAP FUND - DIVIDEND PAYOUT</t>
  </si>
  <si>
    <t>KO205MD-DP</t>
  </si>
  <si>
    <t>205MD</t>
  </si>
  <si>
    <t>INF178L01228</t>
  </si>
  <si>
    <t>KOTAK LOW DURATION FUND MONTHLY DIVIDEND PAYOUT</t>
  </si>
  <si>
    <t>010-GR</t>
  </si>
  <si>
    <t>INF090I01510</t>
  </si>
  <si>
    <t>FRANKLIN INDIA PENSION PLAN-GROWTH</t>
  </si>
  <si>
    <t>417-GR</t>
  </si>
  <si>
    <t>INF090I01FH9</t>
  </si>
  <si>
    <t>FRANKLIN INDIA PRIMA FUND - DIRECT GROWTH</t>
  </si>
  <si>
    <t>419-GR</t>
  </si>
  <si>
    <t>INF090I01FN7</t>
  </si>
  <si>
    <t>FRANKLIN INDIA BLUECHIP FUND - DIRECT GROWTH</t>
  </si>
  <si>
    <t>478-GR</t>
  </si>
  <si>
    <t>INF090I01IQ4</t>
  </si>
  <si>
    <t>FRANKLIN INDIA SMALLER COMPANIES FUND - DIRECT GROWTH</t>
  </si>
  <si>
    <t>484-GR</t>
  </si>
  <si>
    <t>INF090I01IZ5</t>
  </si>
  <si>
    <t>FRANKLIN ASIAN EQUITY FUND - DIRECT GROWTH</t>
  </si>
  <si>
    <t>485-GR</t>
  </si>
  <si>
    <t>INF090I01JA6</t>
  </si>
  <si>
    <t>FRANKLIN INDIA ULTRA SHORT BOND FUND SUPER INSTITUTIONAL PLAN - DIRECT GROWTH</t>
  </si>
  <si>
    <t>Debt</t>
  </si>
  <si>
    <t>488-DP</t>
  </si>
  <si>
    <t>INF090I01JD0</t>
  </si>
  <si>
    <t>FRANKLIN BUILD INDIA FUND - DIRECT DIVIDEND PAYOUT</t>
  </si>
  <si>
    <t>489-GR</t>
  </si>
  <si>
    <t>INF090I01JF5</t>
  </si>
  <si>
    <t>FRANKLIN BUILD INDIA FUND - DIRECT GROWTH</t>
  </si>
  <si>
    <t>612-GR</t>
  </si>
  <si>
    <t>INF090I01FW8</t>
  </si>
  <si>
    <t>FRANKLIN INDIA CORPORATE DEBT FUND- PLAN A - DIRECT GROWTH</t>
  </si>
  <si>
    <t>HYFRG-GR</t>
  </si>
  <si>
    <t>HYFRG</t>
  </si>
  <si>
    <t>INF903J01I08</t>
  </si>
  <si>
    <t>SUNDARAM HYBRID FUND SERIES F REGULAR PLAN GROWTH OPTION</t>
  </si>
  <si>
    <t>S95P-DP</t>
  </si>
  <si>
    <t>95P</t>
  </si>
  <si>
    <t>INF903J01DX3</t>
  </si>
  <si>
    <t>SUNDARAM SELECT THEMATIC FUNDS ENERGY OPPORTUNITIES DIVIDEND PAYOUT</t>
  </si>
  <si>
    <t>SUCP7RG-GR</t>
  </si>
  <si>
    <t>CP7RG</t>
  </si>
  <si>
    <t>INF903JA1021</t>
  </si>
  <si>
    <t>SUNDARAM CAPITAL PROTECTION ORIENTED FUND5 YEARS SR 7 REGULAR PLAN-GROWTH</t>
  </si>
  <si>
    <t>SUHYPRG-GR</t>
  </si>
  <si>
    <t>HYPRG</t>
  </si>
  <si>
    <t>INF903JA1062</t>
  </si>
  <si>
    <t>SUNDARAM HYBRID FUND SR P REGULAR GROWTH</t>
  </si>
  <si>
    <t>EDMSD1-GR</t>
  </si>
  <si>
    <t>MSD1</t>
  </si>
  <si>
    <t>INF843K01AO4</t>
  </si>
  <si>
    <t>EDELWEISS MID CAP FUND - DIRECT PLAN GROWTH OPTION</t>
  </si>
  <si>
    <t>LEBFG-GR</t>
  </si>
  <si>
    <t>LEBFP-DP</t>
  </si>
  <si>
    <t>LEBFP</t>
  </si>
  <si>
    <t>INF917K01QB9</t>
  </si>
  <si>
    <t>L&amp;T EMERGING BUSINESSES FUND DIVIDEND PAYOUT</t>
  </si>
  <si>
    <t>LT415-DP</t>
  </si>
  <si>
    <t>INF917K01551</t>
  </si>
  <si>
    <t>L&amp;T INFRASTRUCTURE FUND - DIVIDEND PAYOUT</t>
  </si>
  <si>
    <t>AXA8GP-GR</t>
  </si>
  <si>
    <t>A8GP</t>
  </si>
  <si>
    <t>A8GPG</t>
  </si>
  <si>
    <t>INF846K01QZ9</t>
  </si>
  <si>
    <t>AXIS HYBRID FUND - SERIES 18 (42 MONTHS)GROWTH</t>
  </si>
  <si>
    <t>AXAEGP-GR</t>
  </si>
  <si>
    <t>AEGP</t>
  </si>
  <si>
    <t>AEGPG</t>
  </si>
  <si>
    <t>INF846K01ZK2</t>
  </si>
  <si>
    <t>AXIS EQUITY ADVANTAGE FUND SERIES 1 GROWTH</t>
  </si>
  <si>
    <t>AXISSCDP-DP</t>
  </si>
  <si>
    <t>SCDP</t>
  </si>
  <si>
    <t>SCDPD</t>
  </si>
  <si>
    <t>INF846K01HQ7</t>
  </si>
  <si>
    <t>AXIS SMALL CAP FUND - DIVIDEND PAYOUT</t>
  </si>
  <si>
    <t>AXISSCGP-GR</t>
  </si>
  <si>
    <t>INF846K01HP9</t>
  </si>
  <si>
    <t>AXIS SMALL CAP FUND - GROWTH</t>
  </si>
  <si>
    <t>BN70G-GR</t>
  </si>
  <si>
    <t>LCDG</t>
  </si>
  <si>
    <t>INF251K01HN7</t>
  </si>
  <si>
    <t>BNP PARIBAS LARGE CAP FUND DIRECT GROWTH</t>
  </si>
  <si>
    <t>DWMARG-GR</t>
  </si>
  <si>
    <t>MARG</t>
  </si>
  <si>
    <t>MARGG</t>
  </si>
  <si>
    <t>INF223J01FB7</t>
  </si>
  <si>
    <t>PGIM INDIA EQUITY SAVINGS FUND - GROWTH - GROWTH</t>
  </si>
  <si>
    <t>PRC6GP-GR</t>
  </si>
  <si>
    <t>C6GP</t>
  </si>
  <si>
    <t>INF223JA1BH9</t>
  </si>
  <si>
    <t>PGIM INDIA LARGE CAP FUND SERIES 2 - REGULAR PLAN - GROWTH</t>
  </si>
  <si>
    <t>PRCDMD-DP</t>
  </si>
  <si>
    <t>CDMD</t>
  </si>
  <si>
    <t>INF663L01GL7</t>
  </si>
  <si>
    <t>PGIM INDIA CREDIT RISK FUND - MONTHLY DIVIDEND - DIVIDEND PAYOUT</t>
  </si>
  <si>
    <t>PRFEDP-DP</t>
  </si>
  <si>
    <t>FEDP</t>
  </si>
  <si>
    <t>INF663L01GU8</t>
  </si>
  <si>
    <t>PGIM INDIA LARGE CAP FUND - DIVIDEND - DIVIDEND PAYOUT</t>
  </si>
  <si>
    <t>MHEBYRG-GR</t>
  </si>
  <si>
    <t>EBYRG</t>
  </si>
  <si>
    <t>INF174V01473</t>
  </si>
  <si>
    <t>MAHINDRA MANULIFE MUTUAL FUND_MF</t>
  </si>
  <si>
    <t>MAHINDRA MANULIFE MID CAP UNNATI YOJANA - REGULAR - GROWTH</t>
  </si>
  <si>
    <t>Aditya Birla Sun Life Savings Fund Retail Daily (DR)</t>
  </si>
  <si>
    <t>Aditya Birla Sun Life Emerging Leaders Fund Series 6 (G)</t>
  </si>
  <si>
    <t>Aditya Birla Sun Life Banking And Financial Services Fund (DR)</t>
  </si>
  <si>
    <t>Aditya Birla Sun Life Focused Equity Fund Series 3(DP)</t>
  </si>
  <si>
    <t>Aditya Birla Sun Life India Gennext Fund Direct Plan (G)</t>
  </si>
  <si>
    <t>Aditya Birla Sun Life Dynamic Bond Fund (DP)</t>
  </si>
  <si>
    <t>Aditya Birla Sun Life Banking &amp; Psu Debt Fund (DP)</t>
  </si>
  <si>
    <t>Aditya Birla Sun Life Frontline Equity Fund Direct (G)</t>
  </si>
  <si>
    <t>HDFC Prudence Fund (DP)</t>
  </si>
  <si>
    <t>HDFC Prudence Fund (G)</t>
  </si>
  <si>
    <t>HDFC Balanced Fund (G)</t>
  </si>
  <si>
    <t>HDFC Housing Opportunities Fund I 1140D November 2017 (G)</t>
  </si>
  <si>
    <t>HDFC Focused Equity Fund Plan A Regular (G)</t>
  </si>
  <si>
    <t>HDFC Floating Rate Debt Fund Retail Dividend Monthly Payout</t>
  </si>
  <si>
    <t>ICICI Prudential Long Term Equity Fund (Tax Saving) (G)</t>
  </si>
  <si>
    <t>ICICI Prudential Capital Protection Oriented Fund Series VIII 1115 Days Planf Cumulative</t>
  </si>
  <si>
    <t>ICICI Prudential All Seasons Bond Fund (G)</t>
  </si>
  <si>
    <t>ICICI Prudential Multiple Yield Fund Series 10 1775 Days Plan A Cumulative</t>
  </si>
  <si>
    <t>ICICI Prudential India Recovery Fund Series 4 Cumulative</t>
  </si>
  <si>
    <t>ICICI Prudential Infrastructure Fund (G)</t>
  </si>
  <si>
    <t>Nippon India Low Duration Fund Retail Daily (DR)</t>
  </si>
  <si>
    <t>Nippon India Low Duration Fund Retail Weekly (DP)</t>
  </si>
  <si>
    <t>SBI Magnum Equity Esg Fund Regular (DP)</t>
  </si>
  <si>
    <t>SBI Magnum Global Fund (DP)</t>
  </si>
  <si>
    <t>SBI Consumption Opportunities Fund Regular (DP)</t>
  </si>
  <si>
    <t>SBI Healthcare Opportunities Fund Regular (DP)</t>
  </si>
  <si>
    <t>SBI Magnum Midcap Fund (DP)</t>
  </si>
  <si>
    <t>SBI Magnum Multicap Fund (DP)</t>
  </si>
  <si>
    <t>SBI Blue Chip Fund (DP)</t>
  </si>
  <si>
    <t>SBI Infrastructure Fund (DP)</t>
  </si>
  <si>
    <t>SBI Short Term Debt Fund Weekly (DP)</t>
  </si>
  <si>
    <t>SBI Equity Opportunities Fund Series 1 (G)</t>
  </si>
  <si>
    <t>SBI Dual Advantage Fund Series XXII (G)</t>
  </si>
  <si>
    <t>SBI Dual Advantage Fund Series XXV (G)</t>
  </si>
  <si>
    <t>SBI Magnum Low Duration Fund Regular Fornightly (DP)</t>
  </si>
  <si>
    <t>Quantum Long Term Equity Value Fund Direct Plan (G)</t>
  </si>
  <si>
    <t>Uti Transportation And Logistics FundDirect (G) Plan(G)</t>
  </si>
  <si>
    <t>Uti Focussed Equity Fund Series IV (1104 Days) (G)</t>
  </si>
  <si>
    <t>Uti Ultra Short Term Fund Direct Plan(G)</t>
  </si>
  <si>
    <t>Uti Focussed Equity Fund Series V (1102 Days) (G)</t>
  </si>
  <si>
    <t>Uti Energy Fund (DP) Plan</t>
  </si>
  <si>
    <t>Uti Master Value Fund (DP) Plan</t>
  </si>
  <si>
    <t>Uti Master Value Fund (G) Plan</t>
  </si>
  <si>
    <t>Dsp 3 Years Close Ended Equity Fund (G)</t>
  </si>
  <si>
    <t>Dsp Tax Saver Fund Direct Plan (DP)</t>
  </si>
  <si>
    <t>Dsp World Gold Fund Direct Plan (G)</t>
  </si>
  <si>
    <t>Dsp Top 100 Equity Fund Direct Plan (G)</t>
  </si>
  <si>
    <t>Dsp Top 100 Equity Fund Direct Plan (DP)</t>
  </si>
  <si>
    <t>Dsp World Energy Fund (G)</t>
  </si>
  <si>
    <t>Dsp Liquidity Fund (G)</t>
  </si>
  <si>
    <t>Kotak Money Market Fund(G)</t>
  </si>
  <si>
    <t>Kotak Emerging Equity Fund (DP)</t>
  </si>
  <si>
    <t>Kotak Tax Saver Fund (DP)</t>
  </si>
  <si>
    <t>Kotak Standard Multicap Fund (DP)</t>
  </si>
  <si>
    <t>Kotak Low Duration Fund Monthly (DP)</t>
  </si>
  <si>
    <t>Franklin India Pension Plan(G)</t>
  </si>
  <si>
    <t>Franklin India Prima Fund Direct (G)</t>
  </si>
  <si>
    <t>Franklin India Bluechip Fund Direct (G)</t>
  </si>
  <si>
    <t>Franklin India Smaller Companies Fund Direct (G)</t>
  </si>
  <si>
    <t>Franklin Asian Equity Fund Direct (G)</t>
  </si>
  <si>
    <t>Franklin India Ultra Short Bond Fund Super Institutional Plan Direct (G)</t>
  </si>
  <si>
    <t>Franklin Build India Fund Direct (DP)</t>
  </si>
  <si>
    <t>Franklin Build India Fund Direct (G)</t>
  </si>
  <si>
    <t>Franklin India Corporate Debt Fund Plan A Direct (G)</t>
  </si>
  <si>
    <t>Sundaram Hybrid Fund Series F (G)</t>
  </si>
  <si>
    <t>Sundaram Select Thematic Funds Energy Opportunities (DP)</t>
  </si>
  <si>
    <t>Sundaram Capital Protection Oriented Fund5 Years SR 7 (G)</t>
  </si>
  <si>
    <t>Sundaram Hybrid Fund Sr P Regular (G)</t>
  </si>
  <si>
    <t>Edelweiss Mid Cap Fund Direct Plan (G)</t>
  </si>
  <si>
    <t>L&amp;T Emerging Businesses Fund (DP)</t>
  </si>
  <si>
    <t>L&amp;T Infrastructure Fund (DP)</t>
  </si>
  <si>
    <t>Axis Hybrid Fund Series 18 (42 Months)(G)</t>
  </si>
  <si>
    <t>Axis Equity Advantage Fund Series 1 (G)</t>
  </si>
  <si>
    <t>Axis Small Cap Fund (DP)</t>
  </si>
  <si>
    <t>Bnp Paribas Large Cap Fund Direct (G)</t>
  </si>
  <si>
    <t>PGIM India Equity Savings Fund (G)</t>
  </si>
  <si>
    <t>PGIM India Large Cap Fund Series 2 (G)</t>
  </si>
  <si>
    <t>PGIM India Credit Risk Fund Monthly Dividend (DP)</t>
  </si>
  <si>
    <t>PGIM India Large Cap Fund Dividend (DP)</t>
  </si>
  <si>
    <t>Mahindra Manulife Mid Cap Unnati Yojana Regular (G)</t>
  </si>
  <si>
    <t>Scheme Code</t>
  </si>
  <si>
    <t>2</t>
  </si>
  <si>
    <t>1</t>
  </si>
  <si>
    <t>200</t>
  </si>
  <si>
    <t>0</t>
  </si>
  <si>
    <t>1746</t>
  </si>
  <si>
    <t>2691</t>
  </si>
  <si>
    <t>2737</t>
  </si>
  <si>
    <t>2766</t>
  </si>
  <si>
    <t>7</t>
  </si>
  <si>
    <t>21</t>
  </si>
  <si>
    <t>33</t>
  </si>
  <si>
    <t>35</t>
  </si>
  <si>
    <t>144</t>
  </si>
  <si>
    <t>663</t>
  </si>
  <si>
    <t>668</t>
  </si>
  <si>
    <t>120</t>
  </si>
  <si>
    <t>106</t>
  </si>
  <si>
    <t>1628</t>
  </si>
  <si>
    <t>740</t>
  </si>
  <si>
    <t>758</t>
  </si>
  <si>
    <t>776</t>
  </si>
  <si>
    <t>777</t>
  </si>
  <si>
    <t>333</t>
  </si>
  <si>
    <t>40</t>
  </si>
  <si>
    <t>105</t>
  </si>
  <si>
    <t>133</t>
  </si>
  <si>
    <t>154</t>
  </si>
  <si>
    <t>178</t>
  </si>
  <si>
    <t>10</t>
  </si>
  <si>
    <t>417</t>
  </si>
  <si>
    <t>419</t>
  </si>
  <si>
    <t>478</t>
  </si>
  <si>
    <t>484</t>
  </si>
  <si>
    <t>485</t>
  </si>
  <si>
    <t>488</t>
  </si>
  <si>
    <t>489</t>
  </si>
  <si>
    <t>612</t>
  </si>
  <si>
    <t>415</t>
  </si>
  <si>
    <t>{"REQUEST":null,"response":{"schemeMasterId":1006330,"schemeCode":"131DD","schemeName":"Aditya Birla Sun Life Savings Fund Retail Daily (DR)","oneTimeSchemeSuggestionCategory":51,"sipSchemeSuggestionCategory":0,"oneTimeBucketId":null,"sipBucketId":null,"bseSchemeMasterDTO":{"bseSchemeId":1006329,"uniqueNo":"16048","schemeCode":"131DD","amcSchemeCode":"131DD","isinNo":"INF209K01MB0","amcCode":"BirlaSunLifeMutualFund_MF","schemeName":"ADITYA BIRLA SUN LIFE SAVINGS FUND - RETAIL - DAILY DIVIDEND - REGULAR - REINVESTMENT","purchaseTransactionMode":"P","minPurchaseAmt":5000.0,"additionalPurchaseAmtMultiple":5000.0,"maxPurchaseAmt":199999.0,"purchaseAllowed":"N","purchaseCutoffTime":"15:00:00","redeemTransactionMode":"P","minRedeemQty":0.001,"minRedeemAmt":1.0,"redeemQtyMultiplier":0.001,"maxRedeemQty":0.0,"redeemAllowed":" ","redeemCutOffTime":"15:00:00","rtaAgentCode":"CAMS","amcActiveFlag":1,"dividentReinvstFlag":"Y","schemeType":"DEBT","sipFlag":"N","stpFlag":"Y","swpFlag":"Y","settlementType":"T1","purchaseAmtMultiplier":1.0,"redeemSchemeCode":"131DD","updatedTimestamp":1609255388000,"createdTimestamp":1609255388000,"maxRedemptionAmount":"0","exitLoad":"0","lockInPeriod":"0","switchFlag":"1","rtaschemeCode":"131DD"},"schemeMasterDTO":{"schemeMasterId":1006330,"schemeName":"Aditya Birla Sun Life Savings Fund Retail Daily (DR)","schemeCategory":415,"schemeType":153,"schemeHouse":95,"schemeOtherInfo":"{\"A\":[{\"icon\":\"calendar_icon\",\"text\":\"Suitable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lock-in\"}]}","schemeKnowMoreLink":"","schemeStatus":11,"schemeNAV":0.0,"schemeRating":0.0,"schemeReturn":"","schemeISIN":"INF209K01MB0","updatedTimestamp":1609255388000,"createdTimestamp":1609255388000},"sipSchemeMasterDTO":null},"status":{"code":"200","messages":[]}}</t>
  </si>
  <si>
    <t>{"REQUEST":null,"response":{"schemeMasterId":1006331,"schemeCode":"BL212B-GR","schemeName":"Aditya Birla Sun Life Emerging Leaders Fund Series 6 (G)","oneTimeSchemeSuggestionCategory":53,"sipSchemeSuggestionCategory":0,"oneTimeBucketId":null,"sipBucketId":null,"bseSchemeMasterDTO":{"bseSchemeId":1006330,"uniqueNo":"12628","schemeCode":"BL212B-GR","amcSchemeCode":"212B","isinNo":"INF209KA1J99","amcCode":"BirlaSunLifeMutualFund_MF","schemeName":"ADITYA BIRLA SUN LIFE EMERGING LEADERS FUND- SERIES 6-REGULAR PLAN-GROWTH","purchaseTransactionMode":"DP","minPurchaseAmt":1000.0,"additionalPurchaseAmtMultiple":5000.0,"maxPurchaseAmt":9.999999999E9,"purchaseAllowed":"N","purchaseCutoffTime":"15:00:00","redeemTransactionMode":"DP","minRedeemQty":0.001,"minRedeemAmt":1.0,"redeemQtyMultiplier":0.001,"maxRedeemQty":0.0,"redeemAllowed":"N","redeemCutOffTime":"15:00:00","rtaAgentCode":"CAMS","amcActiveFlag":1,"dividentReinvstFlag":"Z","schemeType":"EQUITY","sipFlag":"N","stpFlag":"N","swpFlag":"N","settlementType":"MF","purchaseAmtMultiplier":10.0,"redeemSchemeCode":"BL212B-GR","updatedTimestamp":1609255389000,"createdTimestamp":1609255389000,"maxRedemptionAmount":"0","exitLoad":"0","lockInPeriod":"0","switchFlag":"0","rtaschemeCode":"212B"},"schemeMasterDTO":{"schemeMasterId":1006331,"schemeName":"Aditya Birla Sun Life Emerging Leaders Fund Series 6 (G)","schemeCategory":416,"schemeType":151,"schemeHouse":95,"schemeOtherInfo":"{\"A\":[{\"icon\":\"calendar_icon\",\"text\":\"Suitable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209KA1J99","updatedTimestamp":1609255389000,"createdTimestamp":1609255389000},"sipSchemeMasterDTO":null},"status":{"code":"200","messages":[]}}</t>
  </si>
  <si>
    <t>{"REQUEST":null,"response":{"schemeMasterId":1006332,"schemeCode":"BS1180A-DR","schemeName":"Aditya Birla Sun Life Banking And Financial Services Fund (DR)","oneTimeSchemeSuggestionCategory":511,"sipSchemeSuggestionCategory":511,"oneTimeBucketId":null,"sipBucketId":null,"bseSchemeMasterDTO":{"bseSchemeId":1006331,"uniqueNo":"24015","schemeCode":"BS1180A-DR","amcSchemeCode":"1180A","isinNo":"INF209K010W9","amcCode":"BirlaSunLifeMutualFund_MF","schemeName":"ADITYA BIRLA SUN LIFE BANKING AND FINANCIAL SERVICES FUND - REGULAR PLAN -REINVESTMENT","purchaseTransactionMode":"P","minPurchaseAmt":1000.0,"additionalPurchaseAmtMultiple":1000.0,"maxPurchaseAmt":199999.0,"purchaseAllowed":"Y","purchaseCutoffTime":"15:00:00","redeemTransactionMode":"P","minRedeemQty":0.001,"minRedeemAmt":1.0,"redeemQtyMultiplier":0.001,"maxRedeemQty":0.0,"redeemAllowed":"Y","redeemCutOffTime":"15:00:00","rtaAgentCode":"CAMS","amcActiveFlag":1,"dividentReinvstFlag":"Y","schemeType":"EQUITY","sipFlag":"Y","stpFlag":"Y","swpFlag":"Y","settlementType":"T3","purchaseAmtMultiplier":1.0,"redeemSchemeCode":"BS1180A-DR","updatedTimestamp":1609255389000,"createdTimestamp":1609255389000,"maxRedemptionAmount":"0","exitLoad":"0","lockInPeriod":"0","switchFlag":"1","rtaschemeCode":"1180A"},"schemeMasterDTO":{"schemeMasterId":1006332,"schemeName":"Aditya Birla Sun Life Banking And Financial Services Fund (DR)","schemeCategory":416,"schemeType":153,"schemeHouse":95,"schemeOtherInfo":"{\"A\":[{\"icon\":\"calendar_icon\",\"text\":\"Suitable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209K010W9","updatedTimestamp":1609255389000,"createdTimestamp":1609255389000},"sipSchemeMasterDTO":{"sipSchemeId":1015533,"schemeMFMapping":{"schemeMfMappingId":1006332,"schemeMaster":{"schemeMasterId":1006332,"schemeName":"Aditya Birla Sun Life Banking And Financial Services Fund (DR)","schemeCategory":416,"schemeType":153,"schemeHouse":95,"schemeOtherInfo":"{\"A\":[{\"icon\":\"calendar_icon\",\"text\":\"Suitable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209K010W9","updatedTimestamp":1609255389000,"createdTimestamp":1609255389000},"mfSchemeMasterId":1006331,"mfPlatformId":601,"schemeMFMappingStatus":11,"updatedTimestamp":1609255389000,"createdTimestamp":1609255389000},"transactionMode":"P","frequency":181,"allowedDates":"1,2,3,4,5,6,7,8,9,10,11,12,13,14,15,16,17,18,19,20,21,22,23,24,25,26,27,28","instalmentGap":0,"minimumGap":0,"maximumGap":60,"mfStatus":1,"minInstalmentAmount":1000.0,"maxInstalmentAmount":199999.0,"multiplierAmount":1.0,"minInstalmentNumber":6,"maxInstalmentNumber":9999,"sipRating":0.0,"schemeReturn":"","status":11,"updatedTimestamp":1609255389000,"createdTimestamp":1609255389000}},"status":{"code":"200","messages":[]}}</t>
  </si>
  <si>
    <t>{"REQUEST":null,"response":{"schemeMasterId":1006333,"schemeCode":"BS235D-DP","schemeName":"Aditya Birla Sun Life Focused Equity Fund Series 3(DP)","oneTimeSchemeSuggestionCategory":53,"sipSchemeSuggestionCategory":0,"oneTimeBucketId":null,"sipBucketId":null,"bseSchemeMasterDTO":{"bseSchemeId":1006332,"uniqueNo":"11429","schemeCode":"BS235D-DP","amcSchemeCode":"235D","isinNo":"INF209KA1RS7","amcCode":"BirlaSunLifeMutualFund_MF","schemeName":"ADITYA BIRLA SUN LIFE FOCUSED EQUITY FUND- SERIES 3-REGULAR PLAN-DIVIDEND PAYOUT","purchaseTransactionMode":"DP","minPurchaseAmt":1000.0,"additionalPurchaseAmtMultiple":1.0,"maxPurchaseAmt":9.999999999E9,"purchaseAllowed":"N","purchaseCutoffTime":"15:00:00","redeemTransactionMode":"DP","minRedeemQty":0.001,"minRedeemAmt":1.0,"redeemQtyMultiplier":0.001,"maxRedeemQty":0.0,"redeemAllowed":"N","redeemCutOffTime":"15:00:00","rtaAgentCode":"CAMS","amcActiveFlag":1,"dividentReinvstFlag":"N","schemeType":"EQUITY","sipFlag":"N","stpFlag":"N","swpFlag":"N","settlementType":"MF","purchaseAmtMultiplier":10.0,"redeemSchemeCode":"BS235D-DP","updatedTimestamp":1609255390000,"createdTimestamp":1609255390000,"maxRedemptionAmount":"0","exitLoad":"0","lockInPeriod":"0","switchFlag":"0","rtaschemeCode":"235D"},"schemeMasterDTO":{"schemeMasterId":1006333,"schemeName":"Aditya Birla Sun Life Focused Equity Fund Series 3(DP)","schemeCategory":416,"schemeType":152,"schemeHouse":95,"schemeOtherInfo":"{\"A\":[{\"icon\":\"calendar_icon\",\"text\":\"Suitable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209KA1RS7","updatedTimestamp":1609255390000,"createdTimestamp":1609255390000},"sipSchemeMasterDTO":null},"status":{"code":"200","messages":[]}}</t>
  </si>
  <si>
    <t>{"REQUEST":null,"response":{"schemeMasterId":1006334,"schemeCode":"BS291GZ-GR","schemeName":"Aditya Birla Sun Life India Gennext Fund Direct Plan (G)","oneTimeSchemeSuggestionCategory":53,"sipSchemeSuggestionCategory":0,"oneTimeBucketId":null,"sipBucketId":null,"bseSchemeMasterDTO":{"bseSchemeId":1006333,"uniqueNo":"17170","schemeCode":"BS291GZ-GR","amcSchemeCode":"291GZ","isinNo":"INF209K01WC7","amcCode":"BirlaSunLifeMutualFund_MF","schemeName":"ADITYA BIRLA SUN LIFE INDIA GENNEXT FUND - GROWTH-DIRECT PLAN","purchaseTransactionMode":"DP","minPurchaseAmt":1000.0,"additionalPurchaseAmtMultiple":1000.0,"maxPurchaseAmt":199999.0,"purchaseAllowed":"Y","purchaseCutoffTime":"15:00:00","redeemTransactionMode":"DP","minRedeemQty":0.001,"minRedeemAmt":0.001,"redeemQtyMultiplier":0.001,"maxRedeemQty":0.0,"redeemAllowed":"Y","redeemCutOffTime":"15:00:00","rtaAgentCode":"CAMS","amcActiveFlag":1,"dividentReinvstFlag":"Z","schemeType":"EQUITY","sipFlag":"Y","stpFlag":"Y","swpFlag":"Y","settlementType":"T3","purchaseAmtMultiplier":1.0,"redeemSchemeCode":"BS291GZ-GR","updatedTimestamp":1609255391000,"createdTimestamp":1609255391000,"maxRedemptionAmount":"0","exitLoad":"0","lockInPeriod":"0","switchFlag":"1","rtaschemeCode":"291GZ"},"schemeMasterDTO":{"schemeMasterId":1006334,"schemeName":"Aditya Birla Sun Life India Gennext Fund Direct Plan (G)","schemeCategory":416,"schemeType":151,"schemeHouse":95,"schemeOtherInfo":"{\"A\":[{\"icon\":\"calendar_icon\",\"text\":\"Suitable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209K01WC7","updatedTimestamp":1609255391000,"createdTimestamp":1609255391000},"sipSchemeMasterDTO":null},"status":{"code":"200","messages":[]}}</t>
  </si>
  <si>
    <t>{"REQUEST":null,"response":{"schemeMasterId":1006335,"schemeCode":"BS321A-DP","schemeName":"Aditya Birla Sun Life Dynamic Bond Fund (DP)","oneTimeSchemeSuggestionCategory":51,"sipSchemeSuggestionCategory":51,"oneTimeBucketId":null,"sipBucketId":null,"bseSchemeMasterDTO":{"bseSchemeId":1006334,"uniqueNo":"22853","schemeCode":"BS321A-DP","amcSchemeCode":"321A","isinNo":"INF209KA1TV7","amcCode":"BirlaSunLifeMutualFund_MF","schemeName":"ADITYA BIRLA SUN LIFE DYNAMIC BOND FUND DIVIDEND PAYOUT REGULAR PLAN","purchaseTransactionMode":"DP","minPurchaseAmt":1000.0,"additionalPurchaseAmtMultiple":1000.0,"maxPurchaseAmt":199999.0,"purchaseAllowed":"Y","purchaseCutoffTime":"15:00:00","redeemTransactionMode":"DP","minRedeemQty":0.001,"minRedeemAmt":1.0,"redeemQtyMultiplier":0.001,"maxRedeemQty":0.0,"redeemAllowed":"Y","redeemCutOffTime":"15:00:00","rtaAgentCode":"CAMS","amcActiveFlag":1,"dividentReinvstFlag":"N","schemeType":"DEBT","sipFlag":"Y","stpFlag":"Y","swpFlag":"Y","settlementType":"T1","purchaseAmtMultiplier":1.0,"redeemSchemeCode":"BS321A-DP","updatedTimestamp":1609255391000,"createdTimestamp":1609255391000,"maxRedemptionAmount":"0","exitLoad":"0","lockInPeriod":"0","switchFlag":"1","rtaschemeCode":"321A"},"schemeMasterDTO":{"schemeMasterId":1006335,"schemeName":"Aditya Birla Sun Life Dynamic Bond Fund (DP)","schemeCategory":415,"schemeType":152,"schemeHouse":95,"schemeOtherInfo":"{\"A\":[{\"icon\":\"calendar_icon\",\"text\":\"Suitable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209KA1TV7","updatedTimestamp":1609255391000,"createdTimestamp":1609255391000},"sipSchemeMasterDTO":{"sipSchemeId":1015534,"schemeMFMapping":{"schemeMfMappingId":1006335,"schemeMaster":{"schemeMasterId":1006335,"schemeName":"Aditya Birla Sun Life Dynamic Bond Fund (DP)","schemeCategory":415,"schemeType":152,"schemeHouse":95,"schemeOtherInfo":"{\"A\":[{\"icon\":\"calendar_icon\",\"text\":\"Suitable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209KA1TV7","updatedTimestamp":1609255391000,"createdTimestamp":1609255391000},"mfSchemeMasterId":1006334,"mfPlatformId":601,"schemeMFMappingStatus":11,"updatedTimestamp":1609255392000,"createdTimestamp":1609255392000},"transactionMode":"DP","frequency":181,"allowedDates":"1,2,3,4,5,6,7,8,9,10,11,12,13,14,15,16,17,18,19,20,21,22,23,24,25,26,27,28","instalmentGap":0,"minimumGap":0,"maximumGap":60,"mfStatus":1,"minInstalmentAmount":1000.0,"maxInstalmentAmount":199999.0,"multiplierAmount":1.0,"minInstalmentNumber":6,"maxInstalmentNumber":9999,"sipRating":0.0,"schemeReturn":"","status":11,"updatedTimestamp":1609255392000,"createdTimestamp":1609255392000}},"status":{"code":"200","messages":[]}}</t>
  </si>
  <si>
    <t>{"REQUEST":null,"response":{"schemeMasterId":1006336,"schemeCode":"BS85NIF-DP","schemeName":"Aditya Birla Sun Life Banking &amp; Psu Debt Fund (DP)","oneTimeSchemeSuggestionCategory":51,"sipSchemeSuggestionCategory":0,"oneTimeBucketId":null,"sipBucketId":null,"bseSchemeMasterDTO":{"bseSchemeId":1006335,"uniqueNo":"35295","schemeCode":"BS85NIF-DP","amcSchemeCode":"85NIF","isinNo":"INF209K01LX6","amcCode":"BirlaSunLifeMutualFund_MF","schemeName":"ADITYA BIRLA SUN LIFE BANKING &amp; PSU DEBT FUND - REGULAR PLAN - DIVIDEND PAYOUT","purchaseTransactionMode":"DP","minPurchaseAmt":1000.0,"additionalPurchaseAmtMultiple":1000.0,"maxPurchaseAmt":199999.0,"purchaseAllowed":"Y","purchaseCutoffTime":"15:00:00","redeemTransactionMode":"DP","minRedeemQty":0.001,"minRedeemAmt":1.0,"redeemQtyMultiplier":0.001,"maxRedeemQty":0.0,"redeemAllowed":"Y","redeemCutOffTime":"15:00:00","rtaAgentCode":"CAMS","amcActiveFlag":1,"dividentReinvstFlag":"N","schemeType":"DEBT","sipFlag":"Y","stpFlag":"Y","swpFlag":"Y","settlementType":"T1","purchaseAmtMultiplier":1.0,"redeemSchemeCode":"BS85NIF-DP","updatedTimestamp":1609255392000,"createdTimestamp":1609255392000,"maxRedemptionAmount":"0","exitLoad":"0","lockInPeriod":"0","switchFlag":"1","rtaschemeCode":"85NIF"},"schemeMasterDTO":{"schemeMasterId":1006336,"schemeName":"Aditya Birla Sun Life Banking &amp; Psu Debt Fund (DP)","schemeCategory":415,"schemeType":152,"schemeHouse":95,"schemeOtherInfo":"{\"A\":[{\"icon\":\"calendar_icon\",\"text\":\"Suitable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lock-in\"}]}","schemeKnowMoreLink":"","schemeStatus":11,"schemeNAV":0.0,"schemeRating":0.0,"schemeReturn":"","schemeISIN":"INF209K01LX6","updatedTimestamp":1609255392000,"createdTimestamp":1609255392000},"sipSchemeMasterDTO":null},"status":{"code":"200","messages":[]}}</t>
  </si>
  <si>
    <t>{"REQUEST":null,"response":{"schemeMasterId":1006337,"schemeCode":"BS92Z-GR","schemeName":"Aditya Birla Sun Life Frontline Equity Fund Direct (G)","oneTimeSchemeSuggestionCategory":53,"sipSchemeSuggestionCategory":0,"oneTimeBucketId":null,"sipBucketId":null,"bseSchemeMasterDTO":{"bseSchemeId":1006336,"uniqueNo":"15568","schemeCode":"BS92Z-GR","amcSchemeCode":"92Z","isinNo":"INF209K01YY7","amcCode":"BirlaSunLifeMutualFund_MF","schemeName":"ADITYA BIRLA SUN LIFE FRONTLINE EQUITY FUND - DIRECT - GROWTH","purchaseTransactionMode":"DP","minPurchaseAmt":100.0,"additionalPurchaseAmtMultiple":100.0,"maxPurchaseAmt":199999.0,"purchaseAllowed":"Y","purchaseCutoffTime":"15:00:00","redeemTransactionMode":"DP","minRedeemQty":0.001,"minRedeemAmt":1.0,"redeemQtyMultiplier":0.001,"maxRedeemQty":0.0,"redeemAllowed":"Y","redeemCutOffTime":"15:00:00","rtaAgentCode":"CAMS","amcActiveFlag":1,"dividentReinvstFlag":"Z","schemeType":"EQUITY","sipFlag":"Y","stpFlag":"Y","swpFlag":"Y","settlementType":"T3","purchaseAmtMultiplier":1.0,"redeemSchemeCode":"BS92Z-GR","updatedTimestamp":1609255393000,"createdTimestamp":1609255393000,"maxRedemptionAmount":"0","exitLoad":"0","lockInPeriod":"0","switchFlag":"1","rtaschemeCode":"92Z"},"schemeMasterDTO":{"schemeMasterId":1006337,"schemeName":"Aditya Birla Sun Life Frontline Equity Fund Direct (G)","schemeCategory":416,"schemeType":151,"schemeHouse":95,"schemeOtherInfo":"{\"A\":[{\"icon\":\"calendar_icon\",\"text\":\"Suitable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209K01YY7","updatedTimestamp":1609255393000,"createdTimestamp":1609255393000},"sipSchemeMasterDTO":null},"status":{"code":"200","messages":[]}}</t>
  </si>
  <si>
    <t>{"REQUEST":null,"response":{"schemeMasterId":1006338,"schemeCode":"2","schemeName":"HDFC Equity Fund (G)","oneTimeSchemeSuggestionCategory":53,"sipSchemeSuggestionCategory":0,"oneTimeBucketId":null,"sipBucketId":null,"bseSchemeMasterDTO":{"bseSchemeId":1006337,"uniqueNo":"14","schemeCode":"2","amcSchemeCode":"2","isinNo":"INF179K01608","amcCode":"HDFCMutualFund_MF","schemeName":"HDFC EQUITY FUND - GROWTH OPTION","purchaseTransactionMode":"DP","minPurchaseAmt":5000.0,"additionalPurchaseAmtMultiple":1000.0,"maxPurchaseAmt":199999.0,"purchaseAllowed":"Y","purchaseCutoffTime":"15:00:00","redeemTransactionMode":"DP","minRedeemQty":0.001,"minRedeemAmt":500.0,"redeemQtyMultiplier":0.001,"maxRedeemQty":0.0,"redeemAllowed":"Y","redeemCutOffTime":"15:00:00","rtaAgentCode":"CAMS","amcActiveFlag":1,"dividentReinvstFlag":"Z","schemeType":"EQUITY","sipFlag":"Y","stpFlag":"Y","swpFlag":"Y","settlementType":"T3","purchaseAmtMultiplier":0.01,"redeemSchemeCode":"2","updatedTimestamp":1609255394000,"createdTimestamp":1609255394000,"maxRedemptionAmount":"0","exitLoad":"0","lockInPeriod":"0","switchFlag":"1","rtaschemeCode":"2"},"schemeMasterDTO":{"schemeMasterId":1006338,"schemeName":"HDFC Equity Fund (G)","schemeCategory":416,"schemeType":151,"schemeHouse":97,"schemeOtherInfo":"{\"A\":[{\"icon\":\"calendar_icon\",\"text\":\"Suitable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179K01608","updatedTimestamp":1609255394000,"createdTimestamp":1609255394000},"sipSchemeMasterDTO":null},"status":{"code":"200","messages":[]}}</t>
  </si>
  <si>
    <t>{"REQUEST":null,"response":{"schemeMasterId":1006339,"schemeCode":"BFG","schemeName":"HDFC Balanced Fund (G)","oneTimeSchemeSuggestionCategory":55,"sipSchemeSuggestionCategory":55,"oneTimeBucketId":null,"sipBucketId":null,"bseSchemeMasterDTO":{"bseSchemeId":1006338,"uniqueNo":"4","schemeCode":"BFG","amcSchemeCode":"BFG","isinNo":"INF179K01392","amcCode":"HDFCMutualFund_MF","schemeName":"HDFC BALANCED FUND - GROWTH OPTION","purchaseTransactionMode":"DP","minPurchaseAmt":5000.0,"additionalPurchaseAmtMultiple":1000.0,"maxPurchaseAmt":199999.0,"purchaseAllowed":"N","purchaseCutoffTime":"15:00:00","redeemTransactionMode":"DP","minRedeemQty":0.001,"minRedeemAmt":500.0,"redeemQtyMultiplier":0.001,"maxRedeemQty":0.0,"redeemAllowed":"N","redeemCutOffTime":"15:00:00","rtaAgentCode":"CAMS","amcActiveFlag":1,"dividentReinvstFlag":"Z","schemeType":"EQUITY","sipFlag":"N","stpFlag":"N","swpFlag":"N","settlementType":"T3","purchaseAmtMultiplier":0.01,"redeemSchemeCode":"BFG","updatedTimestamp":1609255457000,"createdTimestamp":1609255457000,"maxRedemptionAmount":"0","exitLoad":"0","lockInPeriod":"0","switchFlag":"0","rtaschemeCode":"BFG"},"schemeMasterDTO":{"schemeMasterId":1006339,"schemeName":"HDFC Balanced Fund (G)","schemeCategory":416,"schemeType":151,"schemeHouse":97,"schemeOtherInfo":"{\"A\":[{\"icon\":\"calendar_icon\",\"text\":\"Suitable for more than 3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179K01392","updatedTimestamp":1609255457000,"createdTimestamp":1609255457000},"sipSchemeMasterDTO":{"sipSchemeId":1015535,"schemeMFMapping":{"schemeMfMappingId":1006339,"schemeMaster":{"schemeMasterId":1006339,"schemeName":"HDFC Balanced Fund (G)","schemeCategory":416,"schemeType":151,"schemeHouse":97,"schemeOtherInfo":"{\"A\":[{\"icon\":\"calendar_icon\",\"text\":\"Suitable for more than 3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179K01392","updatedTimestamp":1609255457000,"createdTimestamp":1609255457000},"mfSchemeMasterId":1006338,"mfPlatformId":601,"schemeMFMappingStatus":11,"updatedTimestamp":1609255457000,"createdTimestamp":1609255457000},"transactionMode":"DP","frequency":181,"allowedDates":"1,2,3,4,5,6,7,8,9,10,11,12,13,14,15,16,17,18,19,20,21,22,23,24,25,26,27,28","instalmentGap":0,"minimumGap":0,"maximumGap":90,"mfStatus":0,"minInstalmentAmount":300.0,"maxInstalmentAmount":199999.0,"multiplierAmount":1.0,"minInstalmentNumber":12,"maxInstalmentNumber":9999,"sipRating":0.0,"schemeReturn":"","status":11,"updatedTimestamp":1609255457000,"createdTimestamp":1609255457000}},"status":{"code":"200","messages":[]}}</t>
  </si>
  <si>
    <t>{"REQUEST":null,"response":{"schemeMasterId":1006340,"schemeCode":"HDFCLFG-GR","schemeName":"HDFC Liquid Fund (G)","oneTimeSchemeSuggestionCategory":56,"sipSchemeSuggestionCategory":0,"oneTimeBucketId":null,"sipBucketId":null,"bseSchemeMasterDTO":{"bseSchemeId":1006339,"uniqueNo":"2798","schemeCode":"HDFCLFG-GR","amcSchemeCode":"LFG","isinNo":"INF179K01KG8","amcCode":"HDFCMutualFund_MF","schemeName":"HDFC LIQUID FUND - GROWTH","purchaseTransactionMode":"DP","minPurchaseAmt":5000.0,"additionalPurchaseAmtMultiple":1000.0,"maxPurchaseAmt":0.0,"purchaseAllowed":"N","purchaseCutoffTime":"15:00:00","redeemTransactionMode":"DP","minRedeemQty":5.0,"minRedeemAmt":5000.0,"redeemQtyMultiplier":0.001,"maxRedeemQty":0.0,"redeemAllowed":"N","redeemCutOffTime":"15:00:00","rtaAgentCode":"CAMS","amcActiveFlag":1,"dividentReinvstFlag":"Z","schemeType":"LIQUID","sipFlag":"N","stpFlag":"N","swpFlag":"N","settlementType":"T1","purchaseAmtMultiplier":0.01,"redeemSchemeCode":"HDFCLFG-GR","updatedTimestamp":1609255457000,"createdTimestamp":1609255457000,"maxRedemptionAmount":"0","exitLoad":"0","lockInPeriod":"0","switchFlag":"0","rtaschemeCode":"LFG"},"schemeMasterDTO":{"schemeMasterId":1006340,"schemeName":"HDFC Liquid Fund (G)","schemeCategory":41,"schemeType":151,"schemeHouse":97,"schemeOtherInfo":"{\"A\":[{\"icon\":\"calendar_icon\",\"text\":\"Suitable for investment up to 6 months\"},{\"icon\":\"goal_icon\",\"text\":\"Goals: Purchases such as mobile and laptop\"}],\"B\":[{\"icon\":\"money_icon\",\"text\":\"Alternative to FD or RD with higher returns\" },{\"icon\":\"bank_icon\",\"text\":\"Safe like bank deposit\" },{\"icon\":\"noshare_icon\",\"text\":\"Not invested in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lock-in\"}]}","schemeKnowMoreLink":"","schemeStatus":11,"schemeNAV":0.0,"schemeRating":0.0,"schemeReturn":"","schemeISIN":"INF179K01KG8","updatedTimestamp":1609255457000,"createdTimestamp":1609255457000},"sipSchemeMasterDTO":null},"status":{"code":"200","messages":[]}}</t>
  </si>
  <si>
    <t>{"REQUEST":null,"response":{"schemeMasterId":1006341,"schemeCode":"HDHO1GR-GR","schemeName":"HDFC Housing Opportunities Fund I 1140D November 2017 (G)","oneTimeSchemeSuggestionCategory":53,"sipSchemeSuggestionCategory":0,"oneTimeBucketId":null,"sipBucketId":null,"bseSchemeMasterDTO":{"bseSchemeId":1006340,"uniqueNo":"24865","schemeCode":"HDHO1GR-GR","amcSchemeCode":"HO1GR","isinNo":"INF179KB1W87","amcCode":"HDFCMutualFund_MF","schemeName":"HDFC HOUSING OPPORTUNITIES FUND - I - 1140D NOVEMBER 2017 (1) - REGULAR PLAN - GROWTH OPTION","purchaseTransactionMode":"DP","minPurchaseAmt":5000.0,"additionalPurchaseAmtMultiple":5000.0,"maxPurchaseAmt":9.999999999E9,"purchaseAllowed":"N","purchaseCutoffTime":"15:00:00","redeemTransactionMode":"DP","minRedeemQty":0.001,"minRedeemAmt":1.0,"redeemQtyMultiplier":0.001,"maxRedeemQty":0.0,"redeemAllowed":"N","redeemCutOffTime":"15:00:00","rtaAgentCode":"CAMS","amcActiveFlag":1,"dividentReinvstFlag":"Z","schemeType":"EQUITY","sipFlag":"N","stpFlag":"N","swpFlag":"N","settlementType":"MF","purchaseAmtMultiplier":10.0,"redeemSchemeCode":"HDHO1GR-GR","updatedTimestamp":1609255458000,"createdTimestamp":1609255458000,"maxRedemptionAmount":"0","exitLoad":"0","lockInPeriod":"0","switchFlag":"0","rtaschemeCode":"HO1GR"},"schemeMasterDTO":{"schemeMasterId":1006341,"schemeName":"HDFC Housing Opportunities Fund I 1140D November 2017 (G)","schemeCategory":416,"schemeType":151,"schemeHouse":97,"schemeOtherInfo":"{\"A\":[{\"icon\":\"calendar_icon\",\"text\":\"Suitable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179KB1W87","updatedTimestamp":1609255458000,"createdTimestamp":1609255458000},"sipSchemeMasterDTO":null},"status":{"code":"200","messages":[]}}</t>
  </si>
  <si>
    <t>{"REQUEST":null,"response":{"schemeMasterId":1006342,"schemeCode":"HDRG3GR-GR","schemeName":"HDFC Focused Equity Fund Plan A Regular (G)","oneTimeSchemeSuggestionCategory":53,"sipSchemeSuggestionCategory":0,"oneTimeBucketId":null,"sipBucketId":null,"bseSchemeMasterDTO":{"bseSchemeId":1006341,"uniqueNo":"12051","schemeCode":"HDRG3GR-GR","amcSchemeCode":"RG3GR","isinNo":"INF179KA1T84","amcCode":"HDFCMutualFund_MF","schemeName":"HDFC FOCUSED EQUITY FUND - PLAN A - REGULAR OPTION - GROWTH","purchaseTransactionMode":"DP","minPurchaseAmt":5000.0,"additionalPurchaseAmtMultiple":5000.0,"maxPurchaseAmt":9.999999999E9,"purchaseAllowed":"N","purchaseCutoffTime":"15:00:00","redeemTransactionMode":"DP","minRedeemQty":0.001,"minRedeemAmt":500.0,"redeemQtyMultiplier":0.001,"maxRedeemQty":0.0,"redeemAllowed":"N","redeemCutOffTime":"15:00:00","rtaAgentCode":"CAMS","amcActiveFlag":1,"dividentReinvstFlag":"Z","schemeType":"EQUITY","sipFlag":"N","stpFlag":"N","swpFlag":"N","settlementType":"MF","purchaseAmtMultiplier":10.0,"redeemSchemeCode":"HDRG3GR-GR","updatedTimestamp":1609255458000,"createdTimestamp":1609255458000,"maxRedemptionAmount":"0","exitLoad":"0","lockInPeriod":"0","switchFlag":"0","rtaschemeCode":"RG3GR"},"schemeMasterDTO":{"schemeMasterId":1006342,"schemeName":"HDFC Focused Equity Fund Plan A Regular (G)","schemeCategory":416,"schemeType":151,"schemeHouse":97,"schemeOtherInfo":"{\"A\":[{\"icon\":\"calendar_icon\",\"text\":\"Suitable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179KA1T84","updatedTimestamp":1609255458000,"createdTimestamp":1609255458000},"sipSchemeMasterDTO":null},"status":{"code":"200","messages":[]}}</t>
  </si>
  <si>
    <t>{"REQUEST":null,"response":{"schemeMasterId":1006343,"schemeCode":"ISDM-DP","schemeName":"HDFC Floating Rate Debt Fund Retail Dividend Monthly Payout","oneTimeSchemeSuggestionCategory":51,"sipSchemeSuggestionCategory":51,"oneTimeBucketId":null,"sipBucketId":null,"bseSchemeMasterDTO":{"bseSchemeId":1006342,"uniqueNo":"22","schemeCode":"ISDM-DP","amcSchemeCode":"ISDM","isinNo":"INF179K01657","amcCode":"HDFCMutualFund_MF","schemeName":"HDFC FLOATING RATE DEBT FUND - RETAIL OPTION-REGULAR PLAN -DIVIDEND - MONTHLY PAYOUT","purchaseTransactionMode":"DP","minPurchaseAmt":5000.0,"additionalPurchaseAmtMultiple":1000.0,"maxPurchaseAmt":199999.0,"purchaseAllowed":"N","purchaseCutoffTime":"15:00:00","redeemTransactionMode":"DP","minRedeemQty":0.001,"minRedeemAmt":500.0,"redeemQtyMultiplier":0.001,"maxRedeemQty":0.0,"redeemAllowed":"Y","redeemCutOffTime":"15:00:00","rtaAgentCode":"CAMS","amcActiveFlag":1,"dividentReinvstFlag":"N","schemeType":"DEBT","sipFlag":"N","stpFlag":"Y","swpFlag":"Y","settlementType":"T1","purchaseAmtMultiplier":0.01,"redeemSchemeCode":"ISDM-DP","updatedTimestamp":1609255459000,"createdTimestamp":1609255459000,"maxRedemptionAmount":"0","exitLoad":"0","lockInPeriod":"0","switchFlag":"1","rtaschemeCode":"ISDM"},"schemeMasterDTO":{"schemeMasterId":1006343,"schemeName":"HDFC Floating Rate Debt Fund Retail Dividend Monthly Payout","schemeCategory":415,"schemeType":152,"schemeHouse":97,"schemeOtherInfo":"{\"A\":[{\"icon\":\"calendar_icon\",\"text\":\"Suitable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179K01657","updatedTimestamp":1609255459000,"createdTimestamp":1609255459000},"sipSchemeMasterDTO":{"sipSchemeId":1015536,"schemeMFMapping":{"schemeMfMappingId":1006343,"schemeMaster":{"schemeMasterId":1006343,"schemeName":"HDFC Floating Rate Debt Fund Retail Dividend Monthly Payout","schemeCategory":415,"schemeType":152,"schemeHouse":97,"schemeOtherInfo":"{\"A\":[{\"icon\":\"calendar_icon\",\"text\":\"Suitable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179K01657","updatedTimestamp":1609255459000,"createdTimestamp":1609255459000},"mfSchemeMasterId":1006342,"mfPlatformId":601,"schemeMFMappingStatus":11,"updatedTimestamp":1609255459000,"createdTimestamp":1609255459000},"transactionMode":"DP","frequency":181,"allowedDates":"1,2,3,4,5,6,7,8,9,10,11,12,13,14,15,16,17,18,19,20,21,22,23,24,25,26,27,28","instalmentGap":0,"minimumGap":0,"maximumGap":90,"mfStatus":1,"minInstalmentAmount":300.0,"maxInstalmentAmount":199999.0,"multiplierAmount":1.0,"minInstalmentNumber":12,"maxInstalmentNumber":9999,"sipRating":0.0,"schemeReturn":"","status":11,"updatedTimestamp":1609255459000,"createdTimestamp":1609255459000}},"status":{"code":"200","messages":[]}}</t>
  </si>
  <si>
    <t>{"REQUEST":null,"response":{"schemeMasterId":1006344,"schemeCode":"1","schemeName":"ICICI Prudential Long Term Equity Fund (Tax Saving) (G)","oneTimeSchemeSuggestionCategory":54,"sipSchemeSuggestionCategory":0,"oneTimeBucketId":null,"sipBucketId":null,"bseSchemeMasterDTO":{"bseSchemeId":1006343,"uniqueNo":"95","schemeCode":"1","amcSchemeCode":"TAX","isinNo":"INF109K01464","amcCode":"ICICIPrudentialMutualFund_MF","schemeName":"ICICI PRUDENTIAL LONG TERM EQUITY FUND (TAX SAVING) - GROWTH","purchaseTransactionMode":"DP","minPurchaseAmt":500.0,"additionalPurchaseAmtMultiple":500.0,"maxPurchaseAmt":199999.0,"purchaseAllowed":"Y","purchaseCutoffTime":"15:00:00","redeemTransactionMode":"DP","minRedeemQty":0.001,"minRedeemAmt":0.01,"redeemQtyMultiplier":0.001,"maxRedeemQty":0.0,"redeemAllowed":"Y","redeemCutOffTime":"15:00:00","rtaAgentCode":"CAMS","amcActiveFlag":1,"dividentReinvstFlag":"Z","schemeType":"ELSS","sipFlag":"Y","stpFlag":"Y","swpFlag":"Y","settlementType":"T3","purchaseAmtMultiplier":1.0,"redeemSchemeCode":"1","updatedTimestamp":1609255460000,"createdTimestamp":1609255460000,"maxRedemptionAmount":"0","exitLoad":"0","lockInPeriod":"0","switchFlag":"1","rtaschemeCode":"1"},"schemeMasterDTO":{"schemeMasterId":1006344,"schemeName":"ICICI Prudential Long Term Equity Fund (Tax Saving) (G)","schemeCategory":47,"schemeType":151,"schemeHouse":94,"schemeOtherInfo":"{\"A\":[{\"icon\":\"calendar_icon\",\"text\":\"Suitable for more than 3 years\"},{\"icon\":\"goal_icon\",\"text\":\"Goal: Save tax under Section 80C\"}],\"B\":[{\"icon\":\"money_icon\",\"text\":\"Higher returns than PPF and FD\" },{\"icon\":\"share_icon\",\"text\":\"Invests in share market\" },{\"icon\":\"money1_icon\",\"text\":\"Tax efficient returns unlike FD\" },{\"icon\":\"tick_icon\",\"text\":\"Helps to diversify portfolio\"}],\"C\":[{\"icon\":\"lock_icon\",\"text\":\"3 years\"},{\"icon\":\"\",\"text\":\"Lock-in\"},{\"icon\":\"\",\"text\":\"\"}]}","schemeKnowMoreLink":"","schemeStatus":11,"schemeNAV":0.0,"schemeRating":0.0,"schemeReturn":"","schemeISIN":"INF109K01464","updatedTimestamp":1609255460000,"createdTimestamp":1609255460000},"sipSchemeMasterDTO":null},"status":{"code":"200","messages":[]}}</t>
  </si>
  <si>
    <t>{"REQUEST":null,"response":{"schemeMasterId":1006345,"schemeCode":"IC1746-GR","schemeName":"ICICI Prudential Ultra Short Term Fund (G)","oneTimeSchemeSuggestionCategory":51,"sipSchemeSuggestionCategory":0,"oneTimeBucketId":null,"sipBucketId":null,"bseSchemeMasterDTO":{"bseSchemeId":1006344,"uniqueNo":"22692","schemeCode":"IC1746-GR","amcSchemeCode":"MIP5","isinNo":"INF109K01TP7","amcCode":"ICICIPrudentialMutualFund_MF","schemeName":"ICICI PRUDENTIAL ULTRA SHORT TERM FUND - GROWTH","purchaseTransactionMode":"P","minPurchaseAmt":5000.0,"additionalPurchaseAmtMultiple":1000.0,"maxPurchaseAmt":199999.0,"purchaseAllowed":"N","purchaseCutoffTime":"15:00:00","redeemTransactionMode":"P","minRedeemQty":0.001,"minRedeemAmt":1.0,"redeemQtyMultiplier":1.0,"maxRedeemQty":0.0,"redeemAllowed":"N","redeemCutOffTime":"15:00:00","rtaAgentCode":"CAMS","amcActiveFlag":1,"dividentReinvstFlag":"Z","schemeType":"DEBT","sipFlag":"N","stpFlag":"N","swpFlag":"N","settlementType":"T1","purchaseAmtMultiplier":1.0,"redeemSchemeCode":"IC1746-GR","updatedTimestamp":1609255460000,"createdTimestamp":1609255460000,"maxRedemptionAmount":"0","exitLoad":"0","lockInPeriod":"0","switchFlag":"0","rtaschemeCode":"1746"},"schemeMasterDTO":{"schemeMasterId":1006345,"schemeName":"ICICI Prudential Ultra Short Term Fund (G)","schemeCategory":415,"schemeType":151,"schemeHouse":94,"schemeOtherInfo":"{\"A\":[{\"icon\":\"calendar_icon\",\"text\":\"Suitable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lock-in\"}]}","schemeKnowMoreLink":"","schemeStatus":11,"schemeNAV":0.0,"schemeRating":0.0,"schemeReturn":"","schemeISIN":"INF109K01TP7","updatedTimestamp":1609255461000,"createdTimestamp":1609255461000},"sipSchemeMasterDTO":null},"status":{"code":"200","messages":[]}}</t>
  </si>
  <si>
    <t>{"REQUEST":null,"response":{"schemeMasterId":1006346,"schemeCode":"IC2691-GR","schemeName":"ICICI Prudential Capital Protection Oriented Fund Series VIII 1115 Days Planf Cumulative","oneTimeSchemeSuggestionCategory":51,"sipSchemeSuggestionCategory":0,"oneTimeBucketId":null,"sipBucketId":null,"bseSchemeMasterDTO":{"bseSchemeId":1006345,"uniqueNo":"13591","schemeCode":"IC2691-GR","amcSchemeCode":"CAPITA8F","isinNo":"INF109KB1IX6","amcCode":"ICICIPrudentialMutualFund_MF","schemeName":"ICICI PRUDENTIAL CAPITAL PROTECTION ORIENTED FUND SERIESVIII 1115 DAYS PLANF- CUMULATIVE","purchaseTransactionMode":"DP","minPurchaseAmt":5000.0,"additionalPurchaseAmtMultiple":5000.0,"maxPurchaseAmt":9.999999999E9,"purchaseAllowed":"N","purchaseCutoffTime":"15:00:00","redeemTransactionMode":"DP","minRedeemQty":0.001,"minRedeemAmt":1.0,"redeemQtyMultiplier":0.001,"maxRedeemQty":0.0,"redeemAllowed":"N","redeemCutOffTime":"15:00:00","rtaAgentCode":"CAMS","amcActiveFlag":1,"dividentReinvstFlag":"Z","schemeType":"DEBT","sipFlag":"N","stpFlag":"N","swpFlag":"N","settlementType":"MF","purchaseAmtMultiplier":1.0,"redeemSchemeCode":"IC2691-GR","updatedTimestamp":1609255461000,"createdTimestamp":1609255461000,"maxRedemptionAmount":"0","exitLoad":"0","lockInPeriod":"0","switchFlag":"0","rtaschemeCode":"2691"},"schemeMasterDTO":{"schemeMasterId":1006346,"schemeName":"ICICI Prudential Capital Protection Oriented Fund Series VIII 1115 Days Planf Cumulative","schemeCategory":415,"schemeType":151,"schemeHouse":94,"schemeOtherInfo":"{\"A\":[{\"icon\":\"calendar_icon\",\"text\":\"Suitable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lock-in\"}]}","schemeKnowMoreLink":"","schemeStatus":11,"schemeNAV":0.0,"schemeRating":0.0,"schemeReturn":"","schemeISIN":"INF109KB1IX6","updatedTimestamp":1609255461000,"createdTimestamp":1609255461000},"sipSchemeMasterDTO":null},"status":{"code":"200","messages":[]}}</t>
  </si>
  <si>
    <t>{"REQUEST":null,"response":{"schemeMasterId":1006347,"schemeCode":"IC26PP-GR","schemeName":"ICICI Prudential All Seasons Bond Fund (G)","oneTimeSchemeSuggestionCategory":51,"sipSchemeSuggestionCategory":0,"oneTimeBucketId":null,"sipBucketId":null,"bseSchemeMasterDTO":{"bseSchemeId":1006346,"uniqueNo":"22630","schemeCode":"IC26PP-GR","amcSchemeCode":"LNGTEM","isinNo":"INF109K01GN9","amcCode":"ICICIPrudentialMutualFund_MF","schemeName":"ICICI PRUDENTIAL ALL SEASONS BOND FUND - GROWTH","purchaseTransactionMode":"P","minPurchaseAmt":5000.0,"additionalPurchaseAmtMultiple":1000.0,"maxPurchaseAmt":199999.0,"purchaseAllowed":"N","purchaseCutoffTime":"15:00:00","redeemTransactionMode":"P","minRedeemQty":0.001,"minRedeemAmt":1.0,"redeemQtyMultiplier":0.001,"maxRedeemQty":0.0,"redeemAllowed":"N","redeemCutOffTime":"15:00:00","rtaAgentCode":"CAMS","amcActiveFlag":1,"dividentReinvstFlag":"Z","schemeType":"DEBT","sipFlag":"N","stpFlag":"N","swpFlag":"N","settlementType":"T1","purchaseAmtMultiplier":1.0,"redeemSchemeCode":"IC26PP-GR","updatedTimestamp":1609255462000,"createdTimestamp":1609255462000,"maxRedemptionAmount":"0","exitLoad":"0","lockInPeriod":"0","switchFlag":"0","rtaschemeCode":"26PP"},"schemeMasterDTO":{"schemeMasterId":1006347,"schemeName":"ICICI Prudential All Seasons Bond Fund (G)","schemeCategory":415,"schemeType":151,"schemeHouse":94,"schemeOtherInfo":"{\"A\":[{\"icon\":\"calendar_icon\",\"text\":\"Suitable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lock-in\"}]}","schemeKnowMoreLink":"","schemeStatus":11,"schemeNAV":0.0,"schemeRating":0.0,"schemeReturn":"","schemeISIN":"INF109K01GN9","updatedTimestamp":1609255462000,"createdTimestamp":1609255462000},"sipSchemeMasterDTO":null},"status":{"code":"200","messages":[]}}</t>
  </si>
  <si>
    <t>{"REQUEST":null,"response":{"schemeMasterId":1006348,"schemeCode":"IC2737-GR","schemeName":"ICICI Prudential Multiple Yield Fund Series 10 1775 Days Plan A Cumulative","oneTimeSchemeSuggestionCategory":51,"sipSchemeSuggestionCategory":0,"oneTimeBucketId":null,"sipBucketId":null,"bseSchemeMasterDTO":{"bseSchemeId":1006347,"uniqueNo":"14285","schemeCode":"IC2737-GR","amcSchemeCode":"MULTIPLE","isinNo":"INF109KB1ON5","amcCode":"ICICIPrudentialMutualFund_MF","schemeName":"ICICI PRUDENTIAL MULTIPLE YIELD FUND SERIES 10 - 1775 DAYS PLAN A CUMULATIVE","purchaseTransactionMode":"DP","minPurchaseAmt":5000.0,"additionalPurchaseAmtMultiple":5000.0,"maxPurchaseAmt":9.999999999E9,"purchaseAllowed":"N","purchaseCutoffTime":"15:00:00","redeemTransactionMode":"DP","minRedeemQty":0.001,"minRedeemAmt":1.0,"redeemQtyMultiplier":0.001,"maxRedeemQty":0.0,"redeemAllowed":"N","redeemCutOffTime":"15:00:00","rtaAgentCode":"CAMS","amcActiveFlag":1,"dividentReinvstFlag":"Z","schemeType":"DEBT","sipFlag":"N","stpFlag":"N","swpFlag":"N","settlementType":"MF","purchaseAmtMultiplier":1.0,"redeemSchemeCode":"IC2737-GR","updatedTimestamp":1609255462000,"createdTimestamp":1609255462000,"maxRedemptionAmount":"0","exitLoad":"0","lockInPeriod":"0","switchFlag":"0","rtaschemeCode":"2737"},"schemeMasterDTO":{"schemeMasterId":1006348,"schemeName":"ICICI Prudential Multiple Yield Fund Series 10 1775 Days Plan A Cumulative","schemeCategory":415,"schemeType":151,"schemeHouse":94,"schemeOtherInfo":"{\"A\":[{\"icon\":\"calendar_icon\",\"text\":\"Suitable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lock-in\"}]}","schemeKnowMoreLink":"","schemeStatus":11,"schemeNAV":0.0,"schemeRating":0.0,"schemeReturn":"","schemeISIN":"INF109KB1ON5","updatedTimestamp":1609255462000,"createdTimestamp":1609255462000},"sipSchemeMasterDTO":null},"status":{"code":"200","messages":[]}}</t>
  </si>
  <si>
    <t>{"REQUEST":null,"response":{"schemeMasterId":1006349,"schemeCode":"IC2766-GR","schemeName":"ICICI Prudential India Recovery Fund Series 4 Cumulative","oneTimeSchemeSuggestionCategory":53,"sipSchemeSuggestionCategory":0,"oneTimeBucketId":null,"sipBucketId":null,"bseSchemeMasterDTO":{"bseSchemeId":1006348,"uniqueNo":"14897","schemeCode":"IC2766-GR","amcSchemeCode":"RECOVERY4","isinNo":"INF109KB1QX9","amcCode":"ICICIPrudentialMutualFund_MF","schemeName":"ICICI PRUDENTIAL INDIA RECOVERY FUND SERIES 4 CUMULATIVE","purchaseTransactionMode":"DP","minPurchaseAmt":5000.0,"additionalPurchaseAmtMultiple":5000.0,"maxPurchaseAmt":9.999999999E9,"purchaseAllowed":"N","purchaseCutoffTime":"15:00:00","redeemTransactionMode":"DP","minRedeemQty":0.001,"minRedeemAmt":1.0,"redeemQtyMultiplier":0.001,"maxRedeemQty":0.0,"redeemAllowed":"N","redeemCutOffTime":"15:00:00","rtaAgentCode":"CAMS","amcActiveFlag":1,"dividentReinvstFlag":"Z","schemeType":"EQUITY","sipFlag":"N","stpFlag":"N","swpFlag":"N","settlementType":"MF","purchaseAmtMultiplier":1.0,"redeemSchemeCode":"IC2766-GR","updatedTimestamp":1609255463000,"createdTimestamp":1609255463000,"maxRedemptionAmount":"0","exitLoad":"0","lockInPeriod":"0","switchFlag":"0","rtaschemeCode":"2766"},"schemeMasterDTO":{"schemeMasterId":1006349,"schemeName":"ICICI Prudential India Recovery Fund Series 4 Cumulative","schemeCategory":416,"schemeType":151,"schemeHouse":94,"schemeOtherInfo":"{\"A\":[{\"icon\":\"calendar_icon\",\"text\":\"Suitable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109KB1QX9","updatedTimestamp":1609255463000,"createdTimestamp":1609255463000},"sipSchemeMasterDTO":null},"status":{"code":"200","messages":[]}}</t>
  </si>
  <si>
    <t>{"REQUEST":null,"response":{"schemeMasterId":1006350,"schemeCode":"ICIFG-GR","schemeName":"ICICI Prudential Infrastructure Fund (G)","oneTimeSchemeSuggestionCategory":511,"sipSchemeSuggestionCategory":0,"oneTimeBucketId":null,"sipBucketId":null,"bseSchemeMasterDTO":{"bseSchemeId":1006349,"uniqueNo":"22646","schemeCode":"ICIFG-GR","amcSchemeCode":"INFRA","isinNo":"INF109K01AV5","amcCode":"ICICIPrudentialMutualFund_MF","schemeName":"ICICI PRUDENTIAL INFRASTRUCTURE FUND - GROWTH","purchaseTransactionMode":"P","minPurchaseAmt":5000.0,"additionalPurchaseAmtMultiple":1000.0,"maxPurchaseAmt":199999.0,"purchaseAllowed":"N","purchaseCutoffTime":"15:00:00","redeemTransactionMode":"P","minRedeemQty":1.0,"minRedeemAmt":1.0,"redeemQtyMultiplier":0.001,"maxRedeemQty":0.0,"redeemAllowed":"N","redeemCutOffTime":"15:00:00","rtaAgentCode":"CAMS","amcActiveFlag":1,"dividentReinvstFlag":"Z","schemeType":"EQUITY","sipFlag":"N","stpFlag":"N","swpFlag":"N","settlementType":"T3","purchaseAmtMultiplier":1.0,"redeemSchemeCode":"ICIFG-GR","updatedTimestamp":1609255464000,"createdTimestamp":1609255464000,"maxRedemptionAmount":"0","exitLoad":"0","lockInPeriod":"0","switchFlag":"0","rtaschemeCode":"IFG"},"schemeMasterDTO":{"schemeMasterId":1006350,"schemeName":"ICICI Prudential Infrastructure Fund (G)","schemeCategory":416,"schemeType":151,"schemeHouse":94,"schemeOtherInfo":"{\"A\":[{\"icon\":\"calendar_icon\",\"text\":\"Suitable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109K01AV5","updatedTimestamp":1609255464000,"createdTimestamp":1609255464000},"sipSchemeMasterDTO":null},"status":{"code":"200","messages":[]}}</t>
  </si>
  <si>
    <t>{"REQUEST":null,"response":{"schemeMasterId":1006351,"schemeCode":"RLLPRD-DR","schemeName":"Nippon India Low Duration Fund Retail Daily (DR)","oneTimeSchemeSuggestionCategory":51,"sipSchemeSuggestionCategory":0,"oneTimeBucketId":null,"sipBucketId":null,"bseSchemeMasterDTO":{"bseSchemeId":1006350,"uniqueNo":"33577","schemeCode":"RLLPRD-DR","amcSchemeCode":"LPRDR","isinNo":"INF204K01EP8","amcCode":"NipponIndiaMutualFund_MF","schemeName":"NIPPON INDIA LOW DURATION FUND RETAIL OPTION - DAILY DIVIDEND PLAN REINVESTMENT","purchaseTransactionMode":"DP","minPurchaseAmt":5000.0,"additionalPurchaseAmtMultiple":1000.0,"maxPurchaseAmt":199999.0,"purchaseAllowed":"N","purchaseCutoffTime":"15:00:00","redeemTransactionMode":"DP","minRedeemQty":0.001,"minRedeemAmt":100.0,"redeemQtyMultiplier":0.001,"maxRedeemQty":0.0,"redeemAllowed":"Y","redeemCutOffTime":"15:00:00","rtaAgentCode":"KARVY","amcActiveFlag":1,"dividentReinvstFlag":"Y","schemeType":"DEBT","sipFlag":"N","stpFlag":"N","swpFlag":"N","settlementType":"T1","purchaseAmtMultiplier":1.0,"redeemSchemeCode":"RLLPRD-DR","updatedTimestamp":1609255464000,"createdTimestamp":1609255464000,"maxRedemptionAmount":"0","exitLoad":"0","lockInPeriod":"0","switchFlag":"1","rtaschemeCode":"LPRD"},"schemeMasterDTO":{"schemeMasterId":1006351,"schemeName":"Nippon India Low Duration Fund Retail Daily (DR)","schemeCategory":415,"schemeType":153,"schemeHouse":93,"schemeOtherInfo":"{\"A\":[{\"icon\":\"calendar_icon\",\"text\":\"Suitable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lock-in\"}]}","schemeKnowMoreLink":"","schemeStatus":11,"schemeNAV":0.0,"schemeRating":0.0,"schemeReturn":"","schemeISIN":"INF204K01EP8","updatedTimestamp":1609255464000,"createdTimestamp":1609255464000},"sipSchemeMasterDTO":null},"status":{"code":"200","messages":[]}}</t>
  </si>
  <si>
    <t>{"REQUEST":null,"response":{"schemeMasterId":1006352,"schemeCode":"RLLPRW-DP","schemeName":"Nippon India Low Duration Fund Retail Weekly (DP)","oneTimeSchemeSuggestionCategory":51,"sipSchemeSuggestionCategory":0,"oneTimeBucketId":null,"sipBucketId":null,"bseSchemeMasterDTO":{"bseSchemeId":1006351,"uniqueNo":"33579","schemeCode":"RLLPRW-DP","amcSchemeCode":"LPRWD","isinNo":"INF204K01OP7","amcCode":"NipponIndiaMutualFund_MF","schemeName":"NIPPON INDIA LOW DURATION FUND RETAIL OPTION - WEEKLY DIVIDEND PLAN PAYOUT","purchaseTransactionMode":"DP","minPurchaseAmt":5000.0,"additionalPurchaseAmtMultiple":1000.0,"maxPurchaseAmt":199999.0,"purchaseAllowed":"N","purchaseCutoffTime":"15:00:00","redeemTransactionMode":"DP","minRedeemQty":0.001,"minRedeemAmt":100.0,"redeemQtyMultiplier":0.001,"maxRedeemQty":0.0,"redeemAllowed":"Y","redeemCutOffTime":"15:00:00","rtaAgentCode":"KARVY","amcActiveFlag":1,"dividentReinvstFlag":"N","schemeType":"DEBT","sipFlag":"N","stpFlag":"N","swpFlag":"N","settlementType":"T1","purchaseAmtMultiplier":1.0,"redeemSchemeCode":"RLLPRW-DP","updatedTimestamp":1609255465000,"createdTimestamp":1609255465000,"maxRedemptionAmount":"0","exitLoad":"0","lockInPeriod":"0","switchFlag":"1","rtaschemeCode":"LPRW"},"schemeMasterDTO":{"schemeMasterId":1006352,"schemeName":"Nippon India Low Duration Fund Retail Weekly (DP)","schemeCategory":415,"schemeType":152,"schemeHouse":93,"schemeOtherInfo":"{\"A\":[{\"icon\":\"calendar_icon\",\"text\":\"Suitable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lock-in\"}]}","schemeKnowMoreLink":"","schemeStatus":11,"schemeNAV":0.0,"schemeRating":0.0,"schemeReturn":"","schemeISIN":"INF204K01OP7","updatedTimestamp":1609255465000,"createdTimestamp":1609255465000},"sipSchemeMasterDTO":null},"status":{"code":"200","messages":[]}}</t>
  </si>
  <si>
    <t>{"REQUEST":null,"response":{"schemeMasterId":1006353,"schemeCode":"SB007-DP","schemeName":"SBI Magnum Equity Esg Fund Regular (DP)","oneTimeSchemeSuggestionCategory":53,"sipSchemeSuggestionCategory":53,"oneTimeBucketId":null,"sipBucketId":null,"bseSchemeMasterDTO":{"bseSchemeId":1006352,"uniqueNo":"23957","schemeCode":"SB007-DP","amcSchemeCode":"7","isinNo":"INF200K01206","amcCode":"SBIMutualFund_MF","schemeName":"SBI MAGNUM EQUITY ESG FUND REGULAR DIVIDEND PAYOUT","purchaseTransactionMode":"P","minPurchaseAmt":1000.0,"additionalPurchaseAmtMultiple":1000.0,"maxPurchaseAmt":199999.0,"purchaseAllowed":"Y","purchaseCutoffTime":"15:00:00","redeemTransactionMode":"P","minRedeemQty":1.0,"minRedeemAmt":500.0,"redeemQtyMultiplier":0.001,"maxRedeemQty":0.0,"redeemAllowed":"Y","redeemCutOffTime":"15:00:00","rtaAgentCode":"CAMS","amcActiveFlag":1,"dividentReinvstFlag":"N","schemeType":"EQUITY","sipFlag":"Y","stpFlag":"Y","swpFlag":"Y","settlementType":"T3","purchaseAmtMultiplier":1.0,"redeemSchemeCode":"SB007-DP","updatedTimestamp":1609255466000,"createdTimestamp":1609255466000,"maxRedemptionAmount":"0","exitLoad":"0","lockInPeriod":"0","switchFlag":"1","rtaschemeCode":"7"},"schemeMasterDTO":{"schemeMasterId":1006353,"schemeName":"SBI Magnum Equity Esg Fund Regular (DP)","schemeCategory":416,"schemeType":152,"schemeHouse":91,"schemeOtherInfo":"{\"A\":[{\"icon\":\"calendar_icon\",\"text\":\"Suitable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200K01206","updatedTimestamp":1609255466000,"createdTimestamp":1609255466000},"sipSchemeMasterDTO":{"sipSchemeId":1015537,"schemeMFMapping":{"schemeMfMappingId":1006353,"schemeMaster":{"schemeMasterId":1006353,"schemeName":"SBI Magnum Equity Esg Fund Regular (DP)","schemeCategory":416,"schemeType":152,"schemeHouse":91,"schemeOtherInfo":"{\"A\":[{\"icon\":\"calendar_icon\",\"text\":\"Suitable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200K01206","updatedTimestamp":1609255466000,"createdTimestamp":1609255466000},"mfSchemeMasterId":1006352,"mfPlatformId":601,"schemeMFMappingStatus":11,"updatedTimestamp":1609255466000,"createdTimestamp":1609255466000},"transactionMode":"P","frequency":181,"allowedDates":"1,2,3,4,5,6,7,8,9,10,11,12,13,14,15,16,17,18,19,20,21,22,23,24,25,26,27,28","instalmentGap":0,"minimumGap":0,"maximumGap":60,"mfStatus":1,"minInstalmentAmount":500.0,"maxInstalmentAmount":199999.0,"multiplierAmount":1.0,"minInstalmentNumber":12,"maxInstalmentNumber":9999,"sipRating":0.0,"schemeReturn":"","status":11,"updatedTimestamp":1609255466000,"createdTimestamp":1609255466000}},"status":{"code":"200","messages":[]}}</t>
  </si>
  <si>
    <t>{"REQUEST":null,"response":{"schemeMasterId":1006354,"schemeCode":"SB021-DP","schemeName":"SBI Magnum Global Fund (DP)","oneTimeSchemeSuggestionCategory":53,"sipSchemeSuggestionCategory":53,"oneTimeBucketId":null,"sipBucketId":null,"bseSchemeMasterDTO":{"bseSchemeId":1006353,"uniqueNo":"23959","schemeCode":"SB021-DP","amcSchemeCode":"21","isinNo":"INF200K01263","amcCode":"SBIMutualFund_MF","schemeName":"SBI MAGNUM GLOBAL FUND - DIVIDEND PAYOUT","purchaseTransactionMode":"P","minPurchaseAmt":5000.0,"additionalPurchaseAmtMultiple":1000.0,"maxPurchaseAmt":199999.0,"purchaseAllowed":"Y","purchaseCutoffTime":"15:00:00","redeemTransactionMode":"P","minRedeemQty":1.0,"minRedeemAmt":500.0,"redeemQtyMultiplier":0.001,"maxRedeemQty":0.0,"redeemAllowed":"Y","redeemCutOffTime":"15:00:00","rtaAgentCode":"CAMS","amcActiveFlag":1,"dividentReinvstFlag":"N","schemeType":"EQUITY","sipFlag":"Y","stpFlag":"Y","swpFlag":"Y","settlementType":"T3","purchaseAmtMultiplier":1.0,"redeemSchemeCode":"SB021-DP","updatedTimestamp":1609255467000,"createdTimestamp":1609255467000,"maxRedemptionAmount":"0","exitLoad":"0","lockInPeriod":"0","switchFlag":"1","rtaschemeCode":"21"},"schemeMasterDTO":{"schemeMasterId":1006354,"schemeName":"SBI Magnum Global Fund (DP)","schemeCategory":416,"schemeType":152,"schemeHouse":91,"schemeOtherInfo":"{\"A\":[{\"icon\":\"calendar_icon\",\"text\":\"Suitable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200K01263","updatedTimestamp":1609255467000,"createdTimestamp":1609255467000},"sipSchemeMasterDTO":{"sipSchemeId":1015538,"schemeMFMapping":{"schemeMfMappingId":1006354,"schemeMaster":{"schemeMasterId":1006354,"schemeName":"SBI Magnum Global Fund (DP)","schemeCategory":416,"schemeType":152,"schemeHouse":91,"schemeOtherInfo":"{\"A\":[{\"icon\":\"calendar_icon\",\"text\":\"Suitable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200K01263","updatedTimestamp":1609255467000,"createdTimestamp":1609255467000},"mfSchemeMasterId":1006353,"mfPlatformId":601,"schemeMFMappingStatus":11,"updatedTimestamp":1609255467000,"createdTimestamp":1609255467000},"transactionMode":"P","frequency":181,"allowedDates":"1,2,3,4,5,6,7,8,9,10,11,12,13,14,15,16,17,18,19,20,21,22,23,24,25,26,27,28","instalmentGap":0,"minimumGap":0,"maximumGap":60,"mfStatus":1,"minInstalmentAmount":500.0,"maxInstalmentAmount":199999.0,"multiplierAmount":1.0,"minInstalmentNumber":12,"maxInstalmentNumber":9999,"sipRating":0.0,"schemeReturn":"","status":11,"updatedTimestamp":1609255467000,"createdTimestamp":1609255467000}},"status":{"code":"200","messages":[]}}</t>
  </si>
  <si>
    <t>{"REQUEST":null,"response":{"schemeMasterId":1006355,"schemeCode":"SB033-DP","schemeName":"SBI Consumption Opportunities Fund Regular (DP)","oneTimeSchemeSuggestionCategory":53,"sipSchemeSuggestionCategory":53,"oneTimeBucketId":null,"sipBucketId":null,"bseSchemeMasterDTO":{"bseSchemeId":1006354,"uniqueNo":"23964","schemeCode":"SB033-DP","amcSchemeCode":"33","isinNo":"INF200K01412","amcCode":"SBIMutualFund_MF","schemeName":"SBI CONSUMPTION OPPORTUNITIES FUND REGULAR DIVIDEND PAYOUT","purchaseTransactionMode":"P","minPurchaseAmt":5000.0,"additionalPurchaseAmtMultiple":1000.0,"maxPurchaseAmt":199999.0,"purchaseAllowed":"Y","purchaseCutoffTime":"15:00:00","redeemTransactionMode":"P","minRedeemQty":1.0,"minRedeemAmt":500.0,"redeemQtyMultiplier":0.001,"maxRedeemQty":0.0,"redeemAllowed":"Y","redeemCutOffTime":"15:00:00","rtaAgentCode":"CAMS","amcActiveFlag":1,"dividentReinvstFlag":"N","schemeType":"EQUITY","sipFlag":"Y","stpFlag":"Y","swpFlag":"Y","settlementType":"T3","purchaseAmtMultiplier":1.0,"redeemSchemeCode":"SB033-DP","updatedTimestamp":1609255468000,"createdTimestamp":1609255468000,"maxRedemptionAmount":"0","exitLoad":"0","lockInPeriod":"0","switchFlag":"1","rtaschemeCode":"33"},"schemeMasterDTO":{"schemeMasterId":1006355,"schemeName":"SBI Consumption Opportunities Fund Regular (DP)","schemeCategory":416,"schemeType":152,"schemeHouse":91,"schemeOtherInfo":"{\"A\":[{\"icon\":\"calendar_icon\",\"text\":\"Suitable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200K01412","updatedTimestamp":1609255468000,"createdTimestamp":1609255468000},"sipSchemeMasterDTO":{"sipSchemeId":1015539,"schemeMFMapping":{"schemeMfMappingId":1006355,"schemeMaster":{"schemeMasterId":1006355,"schemeName":"SBI Consumption Opportunities Fund Regular (DP)","schemeCategory":416,"schemeType":152,"schemeHouse":91,"schemeOtherInfo":"{\"A\":[{\"icon\":\"calendar_icon\",\"text\":\"Suitable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200K01412","updatedTimestamp":1609255468000,"createdTimestamp":1609255468000},"mfSchemeMasterId":1006354,"mfPlatformId":601,"schemeMFMappingStatus":11,"updatedTimestamp":1609255468000,"createdTimestamp":1609255468000},"transactionMode":"P","frequency":181,"allowedDates":"1,2,3,4,5,6,7,8,9,10,11,12,13,14,15,16,17,18,19,20,21,22,23,24,25,26,27,28","instalmentGap":0,"minimumGap":0,"maximumGap":60,"mfStatus":1,"minInstalmentAmount":500.0,"maxInstalmentAmount":199999.0,"multiplierAmount":1.0,"minInstalmentNumber":12,"maxInstalmentNumber":9999,"sipRating":0.0,"schemeReturn":"","status":11,"updatedTimestamp":1609255468000,"createdTimestamp":1609255468000}},"status":{"code":"200","messages":[]}}</t>
  </si>
  <si>
    <t>{"REQUEST":null,"response":{"schemeMasterId":1006356,"schemeCode":"SB035-DP","schemeName":"SBI Healthcare Opportunities Fund Regular (DP)","oneTimeSchemeSuggestionCategory":511,"sipSchemeSuggestionCategory":511,"oneTimeBucketId":null,"sipBucketId":null,"bseSchemeMasterDTO":{"bseSchemeId":1006355,"uniqueNo":"23966","schemeCode":"SB035-DP","amcSchemeCode":"035D","isinNo":"INF200K01461","amcCode":"SBIMutualFund_MF","schemeName":"SBI HEALTHCARE OPPORTUNITIES FUND REGULAR DIVIDEND PAYOUT","purchaseTransactionMode":"P","minPurchaseAmt":5000.0,"additionalPurchaseAmtMultiple":1000.0,"maxPurchaseAmt":199999.0,"purchaseAllowed":"Y","purchaseCutoffTime":"15:00:00","redeemTransactionMode":"P","minRedeemQty":1.0,"minRedeemAmt":500.0,"redeemQtyMultiplier":0.001,"maxRedeemQty":0.0,"redeemAllowed":"Y","redeemCutOffTime":"15:00:00","rtaAgentCode":"CAMS","amcActiveFlag":1,"dividentReinvstFlag":"N","schemeType":"EQUITY","sipFlag":"Y","stpFlag":"Y","swpFlag":"Y","settlementType":"T3","purchaseAmtMultiplier":1.0,"redeemSchemeCode":"SB035-DP","updatedTimestamp":1609255468000,"createdTimestamp":1609255468000,"maxRedemptionAmount":"0","exitLoad":"0","lockInPeriod":"0","switchFlag":"1","rtaschemeCode":"35"},"schemeMasterDTO":{"schemeMasterId":1006356,"schemeName":"SBI Healthcare Opportunities Fund Regular (DP)","schemeCategory":416,"schemeType":152,"schemeHouse":91,"schemeOtherInfo":"{\"A\":[{\"icon\":\"calendar_icon\",\"text\":\"Suitable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200K01461","updatedTimestamp":1609255468000,"createdTimestamp":1609255468000},"sipSchemeMasterDTO":{"sipSchemeId":1015540,"schemeMFMapping":{"schemeMfMappingId":1006356,"schemeMaster":{"schemeMasterId":1006356,"schemeName":"SBI Healthcare Opportunities Fund Regular (DP)","schemeCategory":416,"schemeType":152,"schemeHouse":91,"schemeOtherInfo":"{\"A\":[{\"icon\":\"calendar_icon\",\"text\":\"Suitable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200K01461","updatedTimestamp":1609255468000,"createdTimestamp":1609255468000},"mfSchemeMasterId":1006355,"mfPlatformId":601,"schemeMFMappingStatus":11,"updatedTimestamp":1609255468000,"createdTimestamp":1609255468000},"transactionMode":"P","frequency":181,"allowedDates":"1,2,3,4,5,6,7,8,9,10,11,12,13,14,15,16,17,18,19,20,21,22,23,24,25,26,27,28","instalmentGap":0,"minimumGap":0,"maximumGap":60,"mfStatus":1,"minInstalmentAmount":500.0,"maxInstalmentAmount":199999.0,"multiplierAmount":1.0,"minInstalmentNumber":12,"maxInstalmentNumber":9999,"sipRating":0.0,"schemeReturn":"","status":11,"updatedTimestamp":1609255468000,"createdTimestamp":1609255468000}},"status":{"code":"200","messages":[]}}</t>
  </si>
  <si>
    <t>{"REQUEST":null,"response":{"schemeMasterId":1006357,"schemeCode":"SB091D-DP","schemeName":"SBI Magnum Midcap Fund (DP)","oneTimeSchemeSuggestionCategory":53,"sipSchemeSuggestionCategory":53,"oneTimeBucketId":null,"sipBucketId":null,"bseSchemeMasterDTO":{"bseSchemeId":1006356,"uniqueNo":"23968","schemeCode":"SB091D-DP","amcSchemeCode":"091D","isinNo":"INF200K01586","amcCode":"SBIMutualFund_MF","schemeName":"SBI MAGNUM MIDCAP FUND - DIVIDEND PAYOUT","purchaseTransactionMode":"P","minPurchaseAmt":5000.0,"additionalPurchaseAmtMultiple":1000.0,"maxPurchaseAmt":199999.0,"purchaseAllowed":"Y","purchaseCutoffTime":"15:00:00","redeemTransactionMode":"P","minRedeemQty":1.0,"minRedeemAmt":500.0,"redeemQtyMultiplier":0.001,"maxRedeemQty":0.0,"redeemAllowed":"Y","redeemCutOffTime":"15:00:00","rtaAgentCode":"CAMS","amcActiveFlag":1,"dividentReinvstFlag":"N","schemeType":"EQUITY","sipFlag":"Y","stpFlag":"Y","swpFlag":"Y","settlementType":"T3","purchaseAmtMultiplier":1.0,"redeemSchemeCode":"SB091D-DP","updatedTimestamp":1609255469000,"createdTimestamp":1609255469000,"maxRedemptionAmount":"0","exitLoad":"0","lockInPeriod":"0","switchFlag":"1","rtaschemeCode":"091D"},"schemeMasterDTO":{"schemeMasterId":1006357,"schemeName":"SBI Magnum Midcap Fund (DP)","schemeCategory":416,"schemeType":152,"schemeHouse":91,"schemeOtherInfo":"{\"A\":[{\"icon\":\"calendar_icon\",\"text\":\"Suitable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200K01586","updatedTimestamp":1609255469000,"createdTimestamp":1609255469000},"sipSchemeMasterDTO":{"sipSchemeId":1015541,"schemeMFMapping":{"schemeMfMappingId":1006357,"schemeMaster":{"schemeMasterId":1006357,"schemeName":"SBI Magnum Midcap Fund (DP)","schemeCategory":416,"schemeType":152,"schemeHouse":91,"schemeOtherInfo":"{\"A\":[{\"icon\":\"calendar_icon\",\"text\":\"Suitable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200K01586","updatedTimestamp":1609255469000,"createdTimestamp":1609255469000},"mfSchemeMasterId":1006356,"mfPlatformId":601,"schemeMFMappingStatus":11,"updatedTimestamp":1609255469000,"createdTimestamp":1609255469000},"transactionMode":"P","frequency":181,"allowedDates":"1,2,3,4,5,6,7,8,9,10,11,12,13,14,15,16,17,18,19,20,21,22,23,24,25,26,27,28","instalmentGap":0,"minimumGap":0,"maximumGap":60,"mfStatus":1,"minInstalmentAmount":500.0,"maxInstalmentAmount":199999.0,"multiplierAmount":1.0,"minInstalmentNumber":12,"maxInstalmentNumber":9999,"sipRating":0.0,"schemeReturn":"","status":11,"updatedTimestamp":1609255469000,"createdTimestamp":1609255469000}},"status":{"code":"200","messages":[]}}</t>
  </si>
  <si>
    <t>{"REQUEST":null,"response":{"schemeMasterId":1006358,"schemeCode":"SB099D-DP","schemeName":"SBI Magnum Multicap Fund (DP)","oneTimeSchemeSuggestionCategory":53,"sipSchemeSuggestionCategory":53,"oneTimeBucketId":null,"sipBucketId":null,"bseSchemeMasterDTO":{"bseSchemeId":1006357,"uniqueNo":"23958","schemeCode":"SB099D-DP","amcSchemeCode":"099D","isinNo":"INF200K01248","amcCode":"SBIMutualFund_MF","schemeName":"SBI MAGNUM MULTICAP FUND - DIVIDEND PAYOUT","purchaseTransactionMode":"P","minPurchaseAmt":1000.0,"additionalPurchaseAmtMultiple":1000.0,"maxPurchaseAmt":199999.0,"purchaseAllowed":"Y","purchaseCutoffTime":"15:00:00","redeemTransactionMode":"P","minRedeemQty":1.0,"minRedeemAmt":500.0,"redeemQtyMultiplier":0.001,"maxRedeemQty":0.0,"redeemAllowed":"Y","redeemCutOffTime":"15:00:00","rtaAgentCode":"CAMS","amcActiveFlag":1,"dividentReinvstFlag":"N","schemeType":"EQUITY","sipFlag":"Y","stpFlag":"Y","swpFlag":"Y","settlementType":"T3","purchaseAmtMultiplier":1.0,"redeemSchemeCode":"SB099D-DP","updatedTimestamp":1609255469000,"createdTimestamp":1609255469000,"maxRedemptionAmount":"0","exitLoad":"0","lockInPeriod":"0","switchFlag":"1","rtaschemeCode":"099D"},"schemeMasterDTO":{"schemeMasterId":1006358,"schemeName":"SBI Magnum Multicap Fund (DP)","schemeCategory":416,"schemeType":152,"schemeHouse":91,"schemeOtherInfo":"{\"A\":[{\"icon\":\"calendar_icon\",\"text\":\"Suitable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200K01248","updatedTimestamp":1609255469000,"createdTimestamp":1609255469000},"sipSchemeMasterDTO":{"sipSchemeId":1015542,"schemeMFMapping":{"schemeMfMappingId":1006358,"schemeMaster":{"schemeMasterId":1006358,"schemeName":"SBI Magnum Multicap Fund (DP)","schemeCategory":416,"schemeType":152,"schemeHouse":91,"schemeOtherInfo":"{\"A\":[{\"icon\":\"calendar_icon\",\"text\":\"Suitable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200K01248","updatedTimestamp":1609255469000,"createdTimestamp":1609255469000},"mfSchemeMasterId":1006357,"mfPlatformId":601,"schemeMFMappingStatus":11,"updatedTimestamp":1609255469000,"createdTimestamp":1609255469000},"transactionMode":"P","frequency":181,"allowedDates":"1,2,3,4,5,6,7,8,9,10,11,12,13,14,15,16,17,18,19,20,21,22,23,24,25,26,27,28","instalmentGap":0,"minimumGap":0,"maximumGap":60,"mfStatus":1,"minInstalmentAmount":500.0,"maxInstalmentAmount":199999.0,"multiplierAmount":1.0,"minInstalmentNumber":12,"maxInstalmentNumber":9999,"sipRating":0.0,"schemeReturn":"","status":11,"updatedTimestamp":1609255469000,"createdTimestamp":1609255469000}},"status":{"code":"200","messages":[]}}</t>
  </si>
  <si>
    <t>{"REQUEST":null,"response":{"schemeMasterId":1006359,"schemeCode":"SB103D-DP","schemeName":"SBI Blue Chip Fund (DP)","oneTimeSchemeSuggestionCategory":53,"sipSchemeSuggestionCategory":53,"oneTimeBucketId":null,"sipBucketId":null,"bseSchemeMasterDTO":{"bseSchemeId":1006358,"uniqueNo":"23956","schemeCode":"SB103D-DP","amcSchemeCode":"103D","isinNo":"INF200K01172","amcCode":"SBIMutualFund_MF","schemeName":"SBI BLUE CHIP FUND - DIVIDEND PAYOUT","purchaseTransactionMode":"P","minPurchaseAmt":5000.0,"additionalPurchaseAmtMultiple":1000.0,"maxPurchaseAmt":199999.0,"purchaseAllowed":"Y","purchaseCutoffTime":"15:00:00","redeemTransactionMode":"P","minRedeemQty":1.0,"minRedeemAmt":500.0,"redeemQtyMultiplier":0.001,"maxRedeemQty":0.0,"redeemAllowed":"Y","redeemCutOffTime":"15:00:00","rtaAgentCode":"CAMS","amcActiveFlag":1,"dividentReinvstFlag":"N","schemeType":"EQUITY","sipFlag":"Y","stpFlag":"Y","swpFlag":"Y","settlementType":"T3","purchaseAmtMultiplier":1.0,"redeemSchemeCode":"SB103D-DP","updatedTimestamp":1609255470000,"createdTimestamp":1609255470000,"maxRedemptionAmount":"0","exitLoad":"0","lockInPeriod":"0","switchFlag":"1","rtaschemeCode":"103D"},"schemeMasterDTO":{"schemeMasterId":1006359,"schemeName":"SBI Blue Chip Fund (DP)","schemeCategory":416,"schemeType":152,"schemeHouse":91,"schemeOtherInfo":"{\"A\":[{\"icon\":\"calendar_icon\",\"text\":\"Suitable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200K01172","updatedTimestamp":1609255470000,"createdTimestamp":1609255470000},"sipSchemeMasterDTO":{"sipSchemeId":1015543,"schemeMFMapping":{"schemeMfMappingId":1006359,"schemeMaster":{"schemeMasterId":1006359,"schemeName":"SBI Blue Chip Fund (DP)","schemeCategory":416,"schemeType":152,"schemeHouse":91,"schemeOtherInfo":"{\"A\":[{\"icon\":\"calendar_icon\",\"text\":\"Suitable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200K01172","updatedTimestamp":1609255470000,"createdTimestamp":1609255470000},"mfSchemeMasterId":1006358,"mfPlatformId":601,"schemeMFMappingStatus":11,"updatedTimestamp":1609255470000,"createdTimestamp":1609255470000},"transactionMode":"P","frequency":181,"allowedDates":"1,2,3,4,5,6,7,8,9,10,11,12,13,14,15,16,17,18,19,20,21,22,23,24,25,26,27,28","instalmentGap":0,"minimumGap":0,"maximumGap":60,"mfStatus":1,"minInstalmentAmount":500.0,"maxInstalmentAmount":199999.0,"multiplierAmount":1.0,"minInstalmentNumber":12,"maxInstalmentNumber":9999,"sipRating":0.0,"schemeReturn":"","status":11,"updatedTimestamp":1609255470000,"createdTimestamp":1609255470000}},"status":{"code":"200","messages":[]}}</t>
  </si>
  <si>
    <t>{"REQUEST":null,"response":{"schemeMasterId":1006360,"schemeCode":"SB144D-DP","schemeName":"SBI Infrastructure Fund (DP)","oneTimeSchemeSuggestionCategory":511,"sipSchemeSuggestionCategory":511,"oneTimeBucketId":null,"sipBucketId":null,"bseSchemeMasterDTO":{"bseSchemeId":1006359,"uniqueNo":"23978","schemeCode":"SB144D-DP","amcSchemeCode":"144","isinNo":"INF200K01CV8","amcCode":"SBIMutualFund_MF","schemeName":"SBI INFRASTRUCTURE FUND REGULAR PLAN - DIVIDEND PAYOUT","purchaseTransactionMode":"P","minPurchaseAmt":5000.0,"additionalPurchaseAmtMultiple":1000.0,"maxPurchaseAmt":199999.0,"purchaseAllowed":"Y","purchaseCutoffTime":"15:00:00","redeemTransactionMode":"P","minRedeemQty":1.0,"minRedeemAmt":500.0,"redeemQtyMultiplier":0.001,"maxRedeemQty":0.0,"redeemAllowed":"Y","redeemCutOffTime":"15:00:00","rtaAgentCode":"CAMS","amcActiveFlag":1,"dividentReinvstFlag":"N","schemeType":"EQUITY","sipFlag":"Y","stpFlag":"Y","swpFlag":"Y","settlementType":"T3","purchaseAmtMultiplier":1.0,"redeemSchemeCode":"SB144D-DP","updatedTimestamp":1609255471000,"createdTimestamp":1609255471000,"maxRedemptionAmount":"0","exitLoad":"0","lockInPeriod":"0","switchFlag":"1","rtaschemeCode":"144D"},"schemeMasterDTO":{"schemeMasterId":1006360,"schemeName":"SBI Infrastructure Fund (DP)","schemeCategory":416,"schemeType":152,"schemeHouse":91,"schemeOtherInfo":"{\"A\":[{\"icon\":\"calendar_icon\",\"text\":\"Suitable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200K01CV8","updatedTimestamp":1609255471000,"createdTimestamp":1609255471000},"sipSchemeMasterDTO":{"sipSchemeId":1015544,"schemeMFMapping":{"schemeMfMappingId":1006360,"schemeMaster":{"schemeMasterId":1006360,"schemeName":"SBI Infrastructure Fund (DP)","schemeCategory":416,"schemeType":152,"schemeHouse":91,"schemeOtherInfo":"{\"A\":[{\"icon\":\"calendar_icon\",\"text\":\"Suitable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200K01CV8","updatedTimestamp":1609255471000,"createdTimestamp":1609255471000},"mfSchemeMasterId":1006359,"mfPlatformId":601,"schemeMFMappingStatus":11,"updatedTimestamp":1609255471000,"createdTimestamp":1609255471000},"transactionMode":"P","frequency":181,"allowedDates":"1,2,3,4,5,6,7,8,9,10,11,12,13,14,15,16,17,18,19,20,21,22,23,24,25,26,27,28","instalmentGap":0,"minimumGap":0,"maximumGap":60,"mfStatus":1,"minInstalmentAmount":500.0,"maxInstalmentAmount":199999.0,"multiplierAmount":1.0,"minInstalmentNumber":12,"maxInstalmentNumber":9999,"sipRating":0.0,"schemeReturn":"","status":11,"updatedTimestamp":1609255471000,"createdTimestamp":1609255471000}},"status":{"code":"200","messages":[]}}</t>
  </si>
  <si>
    <t>{"REQUEST":null,"response":{"schemeMasterId":1006361,"schemeCode":"SB148IW-DP","schemeName":"SBI Short Term Debt Fund Weekly (DP)","oneTimeSchemeSuggestionCategory":51,"sipSchemeSuggestionCategory":51,"oneTimeBucketId":null,"sipBucketId":null,"bseSchemeMasterDTO":{"bseSchemeId":1006360,"uniqueNo":"24739","schemeCode":"SB148IW-DP","amcSchemeCode":"148IDW","isinNo":"INF200K01HY1","amcCode":"SBIMutualFund_MF","schemeName":"SBI SHORT TERM DEBT FUND - REGULAR PLAN - WEEKLY DIVIDEND PAYOUT","purchaseTransactionMode":"P","minPurchaseAmt":5000.0,"additionalPurchaseAmtMultiple":1000.0,"maxPurchaseAmt":199999.0,"purchaseAllowed":"Y","purchaseCutoffTime":"15:00:00","redeemTransactionMode":"P","minRedeemQty":100.0,"minRedeemAmt":1000.0,"redeemQtyMultiplier":0.001,"maxRedeemQty":0.0,"redeemAllowed":"Y","redeemCutOffTime":"15:00:00","rtaAgentCode":"CAMS","amcActiveFlag":1,"dividentReinvstFlag":"N","schemeType":"DEBT","sipFlag":"Y","stpFlag":"Y","swpFlag":"Y","settlementType":"T1","purchaseAmtMultiplier":1.0,"redeemSchemeCode":"SB148IW-DP","updatedTimestamp":1609255471000,"createdTimestamp":1609255471000,"maxRedemptionAmount":"0","exitLoad":"0","lockInPeriod":"0","switchFlag":"1","rtaschemeCode":"148IW"},"schemeMasterDTO":{"schemeMasterId":1006361,"schemeName":"SBI Short Term Debt Fund Weekly (DP)","schemeCategory":415,"schemeType":152,"schemeHouse":91,"schemeOtherInfo":"{\"A\":[{\"icon\":\"calendar_icon\",\"text\":\"Suitable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200K01HY1","updatedTimestamp":1609255471000,"createdTimestamp":1609255471000},"sipSchemeMasterDTO":{"sipSchemeId":1015545,"schemeMFMapping":{"schemeMfMappingId":1006361,"schemeMaster":{"schemeMasterId":1006361,"schemeName":"SBI Short Term Debt Fund Weekly (DP)","schemeCategory":415,"schemeType":152,"schemeHouse":91,"schemeOtherInfo":"{\"A\":[{\"icon\":\"calendar_icon\",\"text\":\"Suitable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200K01HY1","updatedTimestamp":1609255471000,"createdTimestamp":1609255471000},"mfSchemeMasterId":1006360,"mfPlatformId":601,"schemeMFMappingStatus":11,"updatedTimestamp":1609255472000,"createdTimestamp":1609255472000},"transactionMode":"P","frequency":181,"allowedDates":"1,2,3,4,5,6,7,8,9,10,11,12,13,14,15,16,17,18,19,20,21,22,23,24,25,26,27,28","instalmentGap":0,"minimumGap":0,"maximumGap":60,"mfStatus":1,"minInstalmentAmount":500.0,"maxInstalmentAmount":199999.0,"multiplierAmount":1.0,"minInstalmentNumber":12,"maxInstalmentNumber":9999,"sipRating":0.0,"schemeReturn":"","status":11,"updatedTimestamp":1609255472000,"createdTimestamp":1609255472000}},"status":{"code":"200","messages":[]}}</t>
  </si>
  <si>
    <t>{"REQUEST":null,"response":{"schemeMasterId":1006362,"schemeCode":"SB448G-GR","schemeName":"SBI Equity Opportunities Fund Series 1 (G)","oneTimeSchemeSuggestionCategory":53,"sipSchemeSuggestionCategory":0,"oneTimeBucketId":null,"sipBucketId":null,"bseSchemeMasterDTO":{"bseSchemeId":1006361,"uniqueNo":"11062","schemeCode":"SB448G-GR","amcSchemeCode":"448G","isinNo":"INF200KA1RM9","amcCode":"SBIMutualFund_MF","schemeName":"SBI EQUITY OPPORTUNITIES FUND-SERIES 1 - REGULAR PLAN - GROWTH","purchaseTransactionMode":"P","minPurchaseAmt":5000.0,"additionalPurchaseAmtMultiple":1000.0,"maxPurchaseAmt":9.99999999E8,"purchaseAllowed":"N","purchaseCutoffTime":"15:00:00","redeemTransactionMode":"P","minRedeemQty":50.0,"minRedeemAmt":500.0,"redeemQtyMultiplier":0.001,"maxRedeemQty":0.0,"redeemAllowed":"N","redeemCutOffTime":"15:00:00","rtaAgentCode":"CAMS","amcActiveFlag":1,"dividentReinvstFlag":"Z","schemeType":"EQUITY","sipFlag":"N","stpFlag":"N","swpFlag":"N","settlementType":"T3","purchaseAmtMultiplier":1.0,"redeemSchemeCode":"SB448G-GR","updatedTimestamp":1609255472000,"createdTimestamp":1609255472000,"maxRedemptionAmount":"0","exitLoad":"0","lockInPeriod":"0","switchFlag":"0","rtaschemeCode":"448G"},"schemeMasterDTO":{"schemeMasterId":1006362,"schemeName":"SBI Equity Opportunities Fund Series 1 (G)","schemeCategory":416,"schemeType":151,"schemeHouse":91,"schemeOtherInfo":"{\"A\":[{\"icon\":\"calendar_icon\",\"text\":\"Suitable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200KA1RM9","updatedTimestamp":1609255472000,"createdTimestamp":1609255472000},"sipSchemeMasterDTO":null},"status":{"code":"200","messages":[]}}</t>
  </si>
  <si>
    <t>{"REQUEST":null,"response":{"schemeMasterId":1006363,"schemeCode":"SB518G-GR","schemeName":"SBI Dual Advantage Fund Series XXII (G)","oneTimeSchemeSuggestionCategory":51,"sipSchemeSuggestionCategory":0,"oneTimeBucketId":null,"sipBucketId":null,"bseSchemeMasterDTO":{"bseSchemeId":1006362,"uniqueNo":"23055","schemeCode":"SB518G-GR","amcSchemeCode":"518G","isinNo":"INF200KA1OO2","amcCode":"SBIMutualFund_MF","schemeName":"SBI DUAL ADVANTAGE FUND SERIES XXII-REGULAR PLAN-GROWTH","purchaseTransactionMode":"DP","minPurchaseAmt":5000.0,"additionalPurchaseAmtMultiple":1000.0,"maxPurchaseAmt":9.99999999E8,"purchaseAllowed":"N","purchaseCutoffTime":"15:00:00","redeemTransactionMode":"DP","minRedeemQty":100.0,"minRedeemAmt":1.0,"redeemQtyMultiplier":0.001,"maxRedeemQty":0.0,"redeemAllowed":"N","redeemCutOffTime":"15:00:00","rtaAgentCode":"CAMS","amcActiveFlag":1,"dividentReinvstFlag":"Z","schemeType":"DEBT","sipFlag":"N","stpFlag":"N","swpFlag":"N","settlementType":"MF","purchaseAmtMultiplier":1.0,"redeemSchemeCode":"SB518G-GR","updatedTimestamp":1609255473000,"createdTimestamp":1609255473000,"maxRedemptionAmount":"0","exitLoad":"0","lockInPeriod":"0","switchFlag":"0","rtaschemeCode":"518G"},"schemeMasterDTO":{"schemeMasterId":1006363,"schemeName":"SBI Dual Advantage Fund Series XXII (G)","schemeCategory":415,"schemeType":151,"schemeHouse":91,"schemeOtherInfo":"{\"A\":[{\"icon\":\"calendar_icon\",\"text\":\"Suitable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lock-in\"}]}","schemeKnowMoreLink":"","schemeStatus":11,"schemeNAV":0.0,"schemeRating":0.0,"schemeReturn":"","schemeISIN":"INF200KA1OO2","updatedTimestamp":1609255473000,"createdTimestamp":1609255473000},"sipSchemeMasterDTO":null},"status":{"code":"200","messages":[]}}</t>
  </si>
  <si>
    <t>{"REQUEST":null,"response":{"schemeMasterId":1006364,"schemeCode":"SB523G-GR","schemeName":"SBI Dual Advantage Fund Series XXV (G)","oneTimeSchemeSuggestionCategory":51,"sipSchemeSuggestionCategory":0,"oneTimeBucketId":null,"sipBucketId":null,"bseSchemeMasterDTO":{"bseSchemeId":1006363,"uniqueNo":"24884","schemeCode":"SB523G-GR","amcSchemeCode":"523G","isinNo":"INF200KA1RQ0","amcCode":"SBIMutualFund_MF","schemeName":"SBI DUAL ADVANTAGE FUND SERIES XXV-REGULAR PLAN-GROWTH","purchaseTransactionMode":"DP","minPurchaseAmt":5000.0,"additionalPurchaseAmtMultiple":1000.0,"maxPurchaseAmt":9.99999999E8,"purchaseAllowed":"N","purchaseCutoffTime":"15:00:00","redeemTransactionMode":"DP","minRedeemQty":0.0,"minRedeemAmt":0.0,"redeemQtyMultiplier":0.0,"maxRedeemQty":0.0,"redeemAllowed":"N","redeemCutOffTime":"15:00:00","rtaAgentCode":"CAMS","amcActiveFlag":1,"dividentReinvstFlag":"Z","schemeType":"DEBT","sipFlag":"N","stpFlag":"N","swpFlag":"N","settlementType":"MF","purchaseAmtMultiplier":1.0,"redeemSchemeCode":"SB523G-GR","updatedTimestamp":1609255474000,"createdTimestamp":1609255474000,"maxRedemptionAmount":"0","exitLoad":"0","lockInPeriod":"0","switchFlag":"0","rtaschemeCode":"523G"},"schemeMasterDTO":{"schemeMasterId":1006364,"schemeName":"SBI Dual Advantage Fund Series XXV (G)","schemeCategory":415,"schemeType":151,"schemeHouse":91,"schemeOtherInfo":"{\"A\":[{\"icon\":\"calendar_icon\",\"text\":\"Suitable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lock-in\"}]}","schemeKnowMoreLink":"","schemeStatus":11,"schemeNAV":0.0,"schemeRating":0.0,"schemeReturn":"","schemeISIN":"INF200KA1RQ0","updatedTimestamp":1609255474000,"createdTimestamp":1609255474000},"sipSchemeMasterDTO":null},"status":{"code":"200","messages":[]}}</t>
  </si>
  <si>
    <t>{"REQUEST":null,"response":{"schemeMasterId":1006365,"schemeCode":"SBF47RF-DP","schemeName":"SBI Magnum Low Duration Fund Regular Fornightly (DP)","oneTimeSchemeSuggestionCategory":51,"sipSchemeSuggestionCategory":51,"oneTimeBucketId":null,"sipBucketId":null,"bseSchemeMasterDTO":{"bseSchemeId":1006364,"uniqueNo":"25763","schemeCode":"SBF47RF-DP","amcSchemeCode":"147RDF","isinNo":"INF200K01MN4","amcCode":"SBIMutualFund_MF","schemeName":"SBI MAGNUM LOW DURATION FUND REGULAR FORNIGHTLY DIVIDEND PAYOUT","purchaseTransactionMode":"P","minPurchaseAmt":5000.0,"additionalPurchaseAmtMultiple":1000.0,"maxPurchaseAmt":199999.0,"purchaseAllowed":"Y","purchaseCutoffTime":"15:00:00","redeemTransactionMode":"P","minRedeemQty":1.0,"minRedeemAmt":5000.0,"redeemQtyMultiplier":0.001,"maxRedeemQty":0.0,"redeemAllowed":"Y","redeemCutOffTime":"15:00:00","rtaAgentCode":"CAMS","amcActiveFlag":1,"dividentReinvstFlag":"N","schemeType":"DEBT","sipFlag":"Y","stpFlag":"Y","swpFlag":"Y","settlementType":"T1","purchaseAmtMultiplier":1.0,"redeemSchemeCode":"SBF47RF-DP","updatedTimestamp":1609255474000,"createdTimestamp":1609255474000,"maxRedemptionAmount":"0","exitLoad":"0","lockInPeriod":"0","switchFlag":"1","rtaschemeCode":"F47RF"},"schemeMasterDTO":{"schemeMasterId":1006365,"schemeName":"SBI Magnum Low Duration Fund Regular Fornightly (DP)","schemeCategory":415,"schemeType":152,"schemeHouse":91,"schemeOtherInfo":"{\"A\":[{\"icon\":\"calendar_icon\",\"text\":\"Suitable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200K01MN4","updatedTimestamp":1609255474000,"createdTimestamp":1609255474000},"sipSchemeMasterDTO":{"sipSchemeId":1015546,"schemeMFMapping":{"schemeMfMappingId":1006365,"schemeMaster":{"schemeMasterId":1006365,"schemeName":"SBI Magnum Low Duration Fund Regular Fornightly (DP)","schemeCategory":415,"schemeType":152,"schemeHouse":91,"schemeOtherInfo":"{\"A\":[{\"icon\":\"calendar_icon\",\"text\":\"Suitable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200K01MN4","updatedTimestamp":1609255474000,"createdTimestamp":1609255474000},"mfSchemeMasterId":1006364,"mfPlatformId":601,"schemeMFMappingStatus":11,"updatedTimestamp":1609255474000,"createdTimestamp":1609255474000},"transactionMode":"P","frequency":181,"allowedDates":"1,2,3,4,5,6,7,8,9,10,11,12,13,14,15,16,17,18,19,20,21,22,23,24,25,26,27,28","instalmentGap":0,"minimumGap":0,"maximumGap":60,"mfStatus":1,"minInstalmentAmount":500.0,"maxInstalmentAmount":199999.0,"multiplierAmount":1.0,"minInstalmentNumber":12,"maxInstalmentNumber":9999,"sipRating":0.0,"schemeReturn":"","status":11,"updatedTimestamp":1609255474000,"createdTimestamp":1609255474000}},"status":{"code":"200","messages":[]}}</t>
  </si>
  <si>
    <t>{"REQUEST":null,"response":{"schemeMasterId":1006366,"schemeCode":"QMFEF-GP","schemeName":"Quantum Long Term Equity Value Fund Direct Plan (G)","oneTimeSchemeSuggestionCategory":53,"sipSchemeSuggestionCategory":0,"oneTimeBucketId":null,"sipBucketId":null,"bseSchemeMasterDTO":{"bseSchemeId":1006365,"uniqueNo":"496","schemeCode":"QMFEF-GP","amcSchemeCode":"EFGPG","isinNo":"INF082J01036","amcCode":"QUANTUMMUTUALFUND_MF","schemeName":"QUANTUM LONG TERM EQUITY VALUE FUND - DIRECT PLAN GROWTH OPTION","purchaseTransactionMode":"DP","minPurchaseAmt":500.0,"additionalPurchaseAmtMultiple":500.0,"maxPurchaseAmt":199999.0,"purchaseAllowed":"Y","purchaseCutoffTime":"15:00:00","redeemTransactionMode":"DP","minRedeemQty":50.0,"minRedeemAmt":500.0,"redeemQtyMultiplier":0.001,"maxRedeemQty":0.0,"redeemAllowed":"Y","redeemCutOffTime":"15:00:00","rtaAgentCode":"KARVY","amcActiveFlag":1,"dividentReinvstFlag":"Z","schemeType":"EQUITY","sipFlag":"Y","stpFlag":"Y","swpFlag":"Y","settlementType":"T3","purchaseAmtMultiplier":1.0,"redeemSchemeCode":"QMFEF-GP","updatedTimestamp":1609255475000,"createdTimestamp":1609255475000,"maxRedemptionAmount":"0","exitLoad":"0","lockInPeriod":"0","switchFlag":"1","rtaschemeCode":"EFGP"},"schemeMasterDTO":{"schemeMasterId":1006366,"schemeName":"Quantum Long Term Equity Value Fund Direct Plan (G)","schemeCategory":416,"schemeType":151,"schemeHouse":931,"schemeOtherInfo":"{\"A\":[{\"icon\":\"calendar_icon\",\"text\":\"Suitable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082J01036","updatedTimestamp":1609255475000,"createdTimestamp":1609255475000},"sipSchemeMasterDTO":null},"status":{"code":"200","messages":[]}}</t>
  </si>
  <si>
    <t>{"REQUEST":null,"response":{"schemeMasterId":1006367,"schemeCode":"UTASD2-GR","schemeName":"Uti Transportation And Logistics FundDirect (G) Plan(G)","oneTimeSchemeSuggestionCategory":511,"sipSchemeSuggestionCategory":0,"oneTimeBucketId":null,"sipBucketId":null,"bseSchemeMasterDTO":{"bseSchemeId":1006366,"uniqueNo":"19506","schemeCode":"UTASD2-GR","amcSchemeCode":"ASD2","isinNo":"INF789F01SH5","amcCode":"UTIMUTUALFUND_MF","schemeName":"UTI TRANSPORTATION AND LOGISTICS FUND-DIRECT GROWTH PLAN-GROWTH","purchaseTransactionMode":"DP","minPurchaseAmt":5000.0,"additionalPurchaseAmtMultiple":1000.0,"maxPurchaseAmt":199999.0,"purchaseAllowed":"Y","purchaseCutoffTime":"15:00:00","redeemTransactionMode":"DP","minRedeemQty":0.001,"minRedeemAmt":1.0,"redeemQtyMultiplier":0.001,"maxRedeemQty":0.0,"redeemAllowed":"Y","redeemCutOffTime":"15:00:00","rtaAgentCode":"KARVY","amcActiveFlag":1,"dividentReinvstFlag":"Z","schemeType":"EQUITY","sipFlag":"Y","stpFlag":"Y","swpFlag":"Y","settlementType":"T3","purchaseAmtMultiplier":1.0,"redeemSchemeCode":"UTASD2-GR","updatedTimestamp":1609255476000,"createdTimestamp":1609255476000,"maxRedemptionAmount":"0","exitLoad":"0","lockInPeriod":"0","switchFlag":"1","rtaschemeCode":"ASD2"},"schemeMasterDTO":{"schemeMasterId":1006367,"schemeName":"Uti Transportation And Logistics FundDirect (G) Plan(G)","schemeCategory":416,"schemeType":151,"schemeHouse":92,"schemeOtherInfo":"{\"A\":[{\"icon\":\"calendar_icon\",\"text\":\"Suitable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789F01SH5","updatedTimestamp":1609255476000,"createdTimestamp":1609255476000},"sipSchemeMasterDTO":null},"status":{"code":"200","messages":[]}}</t>
  </si>
  <si>
    <t>{"REQUEST":null,"response":{"schemeMasterId":1006368,"schemeCode":"UTFRGP-GR","schemeName":"Uti Focussed Equity Fund Series IV (1104 Days) (G)","oneTimeSchemeSuggestionCategory":53,"sipSchemeSuggestionCategory":0,"oneTimeBucketId":null,"sipBucketId":null,"bseSchemeMasterDTO":{"bseSchemeId":1006367,"uniqueNo":"24368","schemeCode":"UTFRGP-GR","amcSchemeCode":"663","isinNo":"INF789FC1T29","amcCode":"UTIMUTUALFUND_MF","schemeName":"UTI FOCUSSED EQUITY FUND SERIES IV (1104 DAYS)-REGULAR PLAN - GROWTH","purchaseTransactionMode":"P","minPurchaseAmt":5000.0,"additionalPurchaseAmtMultiple":1000.0,"maxPurchaseAmt":9.99999999E8,"purchaseAllowed":"N","purchaseCutoffTime":"15:00:00","redeemTransactionMode":"P","minRedeemQty":0.001,"minRedeemAmt":1.0,"redeemQtyMultiplier":0.001,"maxRedeemQty":0.0,"redeemAllowed":"N","redeemCutOffTime":"15:00:00","rtaAgentCode":"KARVY","amcActiveFlag":1,"dividentReinvstFlag":"Z","schemeType":"EQUITY","sipFlag":"N","stpFlag":"N","swpFlag":"N","settlementType":"T3","purchaseAmtMultiplier":1.0,"redeemSchemeCode":"UTFRGP-GR","updatedTimestamp":1609255476000,"createdTimestamp":1609255476000,"maxRedemptionAmount":"0","exitLoad":"0","lockInPeriod":"0","switchFlag":"0","rtaschemeCode":"FRGP"},"schemeMasterDTO":{"schemeMasterId":1006368,"schemeName":"Uti Focussed Equity Fund Series IV (1104 Days) (G)","schemeCategory":416,"schemeType":151,"schemeHouse":92,"schemeOtherInfo":"{\"A\":[{\"icon\":\"calendar_icon\",\"text\":\"Suitable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789FC1T29","updatedTimestamp":1609255476000,"createdTimestamp":1609255476000},"sipSchemeMasterDTO":null},"status":{"code":"200","messages":[]}}</t>
  </si>
  <si>
    <t>{"REQUEST":null,"response":{"schemeMasterId":1006369,"schemeCode":"UTFSD3-GR","schemeName":"Uti Ultra Short Term Fund Direct Plan(G)","oneTimeSchemeSuggestionCategory":51,"sipSchemeSuggestionCategory":0,"oneTimeBucketId":null,"sipBucketId":null,"bseSchemeMasterDTO":{"bseSchemeId":1006368,"uniqueNo":"19167","schemeCode":"UTFSD3-GR","amcSchemeCode":"FSD3","isinNo":"INF789F01TI1","amcCode":"UTIMUTUALFUND_MF","schemeName":"UTI ULTRA SHORT TERM FUND-DIRECT GROWTH PLAN-GROWTH","purchaseTransactionMode":"DP","minPurchaseAmt":5000.0,"additionalPurchaseAmtMultiple":1000.0,"maxPurchaseAmt":199999.0,"purchaseAllowed":"Y","purchaseCutoffTime":"15:00:00","redeemTransactionMode":"DP","minRedeemQty":0.001,"minRedeemAmt":1000.0,"redeemQtyMultiplier":0.001,"maxRedeemQty":0.0,"redeemAllowed":"Y","redeemCutOffTime":"15:00:00","rtaAgentCode":"KARVY","amcActiveFlag":1,"dividentReinvstFlag":"Z","schemeType":"DEBT","sipFlag":"Y","stpFlag":"Y","swpFlag":"Y","settlementType":"T1","purchaseAmtMultiplier":1.0,"redeemSchemeCode":"UTFSD3-GR","updatedTimestamp":1609255477000,"createdTimestamp":1609255477000,"maxRedemptionAmount":"0","exitLoad":"0","lockInPeriod":"0","switchFlag":"1","rtaschemeCode":"FSD3"},"schemeMasterDTO":{"schemeMasterId":1006369,"schemeName":"Uti Ultra Short Term Fund Direct Plan(G)","schemeCategory":415,"schemeType":151,"schemeHouse":92,"schemeOtherInfo":"{\"A\":[{\"icon\":\"calendar_icon\",\"text\":\"Suitable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lock-in\"}]}","schemeKnowMoreLink":"","schemeStatus":11,"schemeNAV":0.0,"schemeRating":0.0,"schemeReturn":"","schemeISIN":"INF789F01TI1","updatedTimestamp":1609255477000,"createdTimestamp":1609255477000},"sipSchemeMasterDTO":null},"status":{"code":"200","messages":[]}}</t>
  </si>
  <si>
    <t>{"REQUEST":null,"response":{"schemeMasterId":1006370,"schemeCode":"UTFVGP-GR","schemeName":"Uti Focussed Equity Fund Series V (1102 Days) (G)","oneTimeSchemeSuggestionCategory":53,"sipSchemeSuggestionCategory":0,"oneTimeBucketId":null,"sipBucketId":null,"bseSchemeMasterDTO":{"bseSchemeId":1006369,"uniqueNo":"24868","schemeCode":"UTFVGP-GR","amcSchemeCode":"668","isinNo":"INF789FC1X07","amcCode":"UTIMUTUALFUND_MF","schemeName":"UTI FOCUSSED EQUITY FUND SERIES V (1102 DAYS)-REGULAR PLAN - GROWTH","purchaseTransactionMode":"P","minPurchaseAmt":5000.0,"additionalPurchaseAmtMultiple":1000.0,"maxPurchaseAmt":9.99999999E8,"purchaseAllowed":"N","purchaseCutoffTime":"15:00:00","redeemTransactionMode":"P","minRedeemQty":0.001,"minRedeemAmt":1.0,"redeemQtyMultiplier":0.001,"maxRedeemQty":0.0,"redeemAllowed":"N","redeemCutOffTime":"15:00:00","rtaAgentCode":"KARVY","amcActiveFlag":1,"dividentReinvstFlag":"Z","schemeType":"EQUITY","sipFlag":"N","stpFlag":"N","swpFlag":"N","settlementType":"T3","purchaseAmtMultiplier":1.0,"redeemSchemeCode":"UTFVGP-GR","updatedTimestamp":1609255478000,"createdTimestamp":1609255478000,"maxRedemptionAmount":"0","exitLoad":"0","lockInPeriod":"0","switchFlag":"0","rtaschemeCode":"FVGP"},"schemeMasterDTO":{"schemeMasterId":1006370,"schemeName":"Uti Focussed Equity Fund Series V (1102 Days) (G)","schemeCategory":416,"schemeType":151,"schemeHouse":92,"schemeOtherInfo":"{\"A\":[{\"icon\":\"calendar_icon\",\"text\":\"Suitable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789FC1X07","updatedTimestamp":1609255478000,"createdTimestamp":1609255478000},"sipSchemeMasterDTO":null},"status":{"code":"200","messages":[]}}</t>
  </si>
  <si>
    <t>{"REQUEST":null,"response":{"schemeMasterId":1006371,"schemeCode":"UTIENERGY-DP","schemeName":"Uti Energy Fund (DP) Plan","oneTimeSchemeSuggestionCategory":511,"sipSchemeSuggestionCategory":511,"oneTimeBucketId":null,"sipBucketId":null,"bseSchemeMasterDTO":{"bseSchemeId":1006370,"uniqueNo":"525","schemeCode":"UTIENERGY-DP","amcSchemeCode":"120","isinNo":"INF789F01471","amcCode":"UTIMUTUALFUND_MF","schemeName":"UTI ENERGY FUND - DIVIDEND PAYOUT PLAN","purchaseTransactionMode":"DP","minPurchaseAmt":5000.0,"additionalPurchaseAmtMultiple":1000.0,"maxPurchaseAmt":199999.0,"purchaseAllowed":"N","purchaseCutoffTime":"15:00:00","redeemTransactionMode":"DP","minRedeemQty":0.001,"minRedeemAmt":1.0,"redeemQtyMultiplier":0.001,"maxRedeemQty":0.0,"redeemAllowed":"N","redeemCutOffTime":"15:00:00","rtaAgentCode":"KARVY","amcActiveFlag":1,"dividentReinvstFlag":"N","schemeType":"EQUITY","sipFlag":"N","stpFlag":"N","swpFlag":"N","settlementType":"T3","purchaseAmtMultiplier":1.0,"redeemSchemeCode":"UTIENERGY-DP","updatedTimestamp":1609255478000,"createdTimestamp":1609255478000,"maxRedemptionAmount":"0","exitLoad":"0","lockInPeriod":"0","switchFlag":"0","rtaschemeCode":"EFDP"},"schemeMasterDTO":{"schemeMasterId":1006371,"schemeName":"Uti Energy Fund (DP) Plan","schemeCategory":416,"schemeType":152,"schemeHouse":92,"schemeOtherInfo":"{\"A\":[{\"icon\":\"calendar_icon\",\"text\":\"Suitable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789F01471","updatedTimestamp":1609255478000,"createdTimestamp":1609255478000},"sipSchemeMasterDTO":{"sipSchemeId":1015547,"schemeMFMapping":{"schemeMfMappingId":1006371,"schemeMaster":{"schemeMasterId":1006371,"schemeName":"Uti Energy Fund (DP) Plan","schemeCategory":416,"schemeType":152,"schemeHouse":92,"schemeOtherInfo":"{\"A\":[{\"icon\":\"calendar_icon\",\"text\":\"Suitable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789F01471","updatedTimestamp":1609255478000,"createdTimestamp":1609255478000},"mfSchemeMasterId":1006370,"mfPlatformId":601,"schemeMFMappingStatus":11,"updatedTimestamp":1609255478000,"createdTimestamp":1609255478000},"transactionMode":"DP","frequency":181,"allowedDates":"1,2,3,4,5,6,7,8,9,10,11,12,13,14,15,16,17,18,19,20,21,22,23,24,25,26,27,28","instalmentGap":0,"minimumGap":0,"maximumGap":60,"mfStatus":0,"minInstalmentAmount":500.0,"maxInstalmentAmount":199999.0,"multiplierAmount":1.0,"minInstalmentNumber":6,"maxInstalmentNumber":9999,"sipRating":0.0,"schemeReturn":"","status":11,"updatedTimestamp":1609255478000,"createdTimestamp":1609255478000}},"status":{"code":"200","messages":[]}}</t>
  </si>
  <si>
    <t>{"REQUEST":null,"response":{"schemeMasterId":1006372,"schemeCode":"UTIMVF-DP","schemeName":"Uti Master Value Fund (DP) Plan","oneTimeSchemeSuggestionCategory":53,"sipSchemeSuggestionCategory":53,"oneTimeBucketId":null,"sipBucketId":null,"bseSchemeMasterDTO":{"bseSchemeId":1006371,"uniqueNo":"582","schemeCode":"UTIMVF-DP","amcSchemeCode":"106","isinNo":"INF789F01AB6","amcCode":"UTIMUTUALFUND_MF","schemeName":"UTI MASTER VALUE FUND - DIVIDEND PAYOUT PLAN","purchaseTransactionMode":"DP","minPurchaseAmt":5000.0,"additionalPurchaseAmtMultiple":1000.0,"maxPurchaseAmt":199999.0,"purchaseAllowed":"N","purchaseCutoffTime":"15:00:00","redeemTransactionMode":"DP","minRedeemQty":0.001,"minRedeemAmt":1.0,"redeemQtyMultiplier":0.001,"maxRedeemQty":0.0,"redeemAllowed":"N","redeemCutOffTime":"15:00:00","rtaAgentCode":"KARVY","amcActiveFlag":1,"dividentReinvstFlag":"N","schemeType":"EQUITY","sipFlag":"N","stpFlag":"N","swpFlag":"N","settlementType":"T3","purchaseAmtMultiplier":1.0,"redeemSchemeCode":"UTIMVF-DP","updatedTimestamp":1609255479000,"createdTimestamp":1609255479000,"maxRedemptionAmount":"0","exitLoad":"0","lockInPeriod":"0","switchFlag":"0","rtaschemeCode":"MVDP"},"schemeMasterDTO":{"schemeMasterId":1006372,"schemeName":"Uti Master Value Fund (DP) Plan","schemeCategory":416,"schemeType":152,"schemeHouse":92,"schemeOtherInfo":"{\"A\":[{\"icon\":\"calendar_icon\",\"text\":\"Suitable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789F01AB6","updatedTimestamp":1609255479000,"createdTimestamp":1609255479000},"sipSchemeMasterDTO":{"sipSchemeId":1015548,"schemeMFMapping":{"schemeMfMappingId":1006372,"schemeMaster":{"schemeMasterId":1006372,"schemeName":"Uti Master Value Fund (DP) Plan","schemeCategory":416,"schemeType":152,"schemeHouse":92,"schemeOtherInfo":"{\"A\":[{\"icon\":\"calendar_icon\",\"text\":\"Suitable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789F01AB6","updatedTimestamp":1609255479000,"createdTimestamp":1609255479000},"mfSchemeMasterId":1006371,"mfPlatformId":601,"schemeMFMappingStatus":11,"updatedTimestamp":1609255479000,"createdTimestamp":1609255479000},"transactionMode":"DP","frequency":181,"allowedDates":"1,2,3,4,5,6,7,8,9,10,11,12,13,14,15,16,17,18,19,20,21,22,23,24,25,26,27,28","instalmentGap":0,"minimumGap":0,"maximumGap":60,"mfStatus":0,"minInstalmentAmount":500.0,"maxInstalmentAmount":199999.0,"multiplierAmount":1.0,"minInstalmentNumber":6,"maxInstalmentNumber":9999,"sipRating":0.0,"schemeReturn":"","status":11,"updatedTimestamp":1609255479000,"createdTimestamp":1609255479000}},"status":{"code":"200","messages":[]}}</t>
  </si>
  <si>
    <t>{"REQUEST":null,"response":{"schemeMasterId":1006373,"schemeCode":"UTIMVF-GR","schemeName":"Uti Master Value Fund (G) Plan","oneTimeSchemeSuggestionCategory":53,"sipSchemeSuggestionCategory":53,"oneTimeBucketId":null,"sipBucketId":null,"bseSchemeMasterDTO":{"bseSchemeId":1006372,"uniqueNo":"584","schemeCode":"UTIMVF-GR","amcSchemeCode":"106","isinNo":"INF789F01AD2","amcCode":"UTIMUTUALFUND_MF","schemeName":"UTI MASTER VALUE FUND - GROWTH PLAN","purchaseTransactionMode":"DP","minPurchaseAmt":5000.0,"additionalPurchaseAmtMultiple":1000.0,"maxPurchaseAmt":199999.0,"purchaseAllowed":"N","purchaseCutoffTime":"15:00:00","redeemTransactionMode":"DP","minRedeemQty":0.001,"minRedeemAmt":1.0,"redeemQtyMultiplier":0.001,"maxRedeemQty":0.0,"redeemAllowed":"N","redeemCutOffTime":"15:00:00","rtaAgentCode":"KARVY","amcActiveFlag":1,"dividentReinvstFlag":"Z","schemeType":"EQUITY","sipFlag":"N","stpFlag":"N","swpFlag":"N","settlementType":"T3","purchaseAmtMultiplier":1.0,"redeemSchemeCode":"UTIMVF-GR","updatedTimestamp":1609255480000,"createdTimestamp":1609255480000,"maxRedemptionAmount":"0","exitLoad":"0","lockInPeriod":"0","switchFlag":"0","rtaschemeCode":"MVGP"},"schemeMasterDTO":{"schemeMasterId":1006373,"schemeName":"Uti Master Value Fund (G) Plan","schemeCategory":416,"schemeType":151,"schemeHouse":92,"schemeOtherInfo":"{\"A\":[{\"icon\":\"calendar_icon\",\"text\":\"Suitable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789F01AD2","updatedTimestamp":1609255480000,"createdTimestamp":1609255480000},"sipSchemeMasterDTO":{"sipSchemeId":1015549,"schemeMFMapping":{"schemeMfMappingId":1006373,"schemeMaster":{"schemeMasterId":1006373,"schemeName":"Uti Master Value Fund (G) Plan","schemeCategory":416,"schemeType":151,"schemeHouse":92,"schemeOtherInfo":"{\"A\":[{\"icon\":\"calendar_icon\",\"text\":\"Suitable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789F01AD2","updatedTimestamp":1609255480000,"createdTimestamp":1609255480000},"mfSchemeMasterId":1006372,"mfPlatformId":601,"schemeMFMappingStatus":11,"updatedTimestamp":1609255480000,"createdTimestamp":1609255480000},"transactionMode":"DP","frequency":181,"allowedDates":"1,2,3,4,5,6,7,8,9,10,11,12,13,14,15,16,17,18,19,20,21,22,23,24,25,26,27,28","instalmentGap":0,"minimumGap":0,"maximumGap":60,"mfStatus":0,"minInstalmentAmount":500.0,"maxInstalmentAmount":199999.0,"multiplierAmount":1.0,"minInstalmentNumber":6,"maxInstalmentNumber":9999,"sipRating":0.0,"schemeReturn":"","status":11,"updatedTimestamp":1609255480000,"createdTimestamp":1609255480000}},"status":{"code":"200","messages":[]}}</t>
  </si>
  <si>
    <t>{"REQUEST":null,"response":{"schemeMasterId":1006374,"schemeCode":"DS1628-GR","schemeName":"Dsp 3 Years Close Ended Equity Fund (G)","oneTimeSchemeSuggestionCategory":53,"sipSchemeSuggestionCategory":0,"oneTimeBucketId":null,"sipBucketId":null,"bseSchemeMasterDTO":{"bseSchemeId":1006373,"uniqueNo":"11622","schemeCode":"DS1628-GR","amcSchemeCode":"1628","isinNo":"INF740K016J9","amcCode":"DSP_MF","schemeName":"DSP 3 YEARS CLOSE ENDED EQUITY FUND - REGULAR PLAN - GROWTH","purchaseTransactionMode":"DP","minPurchaseAmt":1000.0,"additionalPurchaseAmtMultiple":1000.0,"maxPurchaseAmt":9.999999999E9,"purchaseAllowed":"N","purchaseCutoffTime":"15:00:00","redeemTransactionMode":"DP","minRedeemQty":1.0,"minRedeemAmt":1.0,"redeemQtyMultiplier":0.001,"maxRedeemQty":0.0,"redeemAllowed":"N","redeemCutOffTime":"15:00:00","rtaAgentCode":"CAMS","amcActiveFlag":1,"dividentReinvstFlag":"Z","schemeType":"EQUITY","sipFlag":"N","stpFlag":"N","swpFlag":"N","settlementType":"MF","purchaseAmtMultiplier":1.0,"redeemSchemeCode":"DS1628-GR","updatedTimestamp":1609255481000,"createdTimestamp":1609255481000,"maxRedemptionAmount":"0","exitLoad":"0","lockInPeriod":"0","switchFlag":"0","rtaschemeCode":"1628"},"schemeMasterDTO":{"schemeMasterId":1006374,"schemeName":"Dsp 3 Years Close Ended Equity Fund (G)","schemeCategory":416,"schemeType":151,"schemeHouse":910,"schemeOtherInfo":"{\"A\":[{\"icon\":\"calendar_icon\",\"text\":\"Suitable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740K016J9","updatedTimestamp":1609255481000,"createdTimestamp":1609255481000},"sipSchemeMasterDTO":null},"status":{"code":"200","messages":[]}}</t>
  </si>
  <si>
    <t>{"REQUEST":null,"response":{"schemeMasterId":1006375,"schemeCode":"DS740-DP","schemeName":"Dsp Tax Saver Fund Direct Plan (DP)","oneTimeSchemeSuggestionCategory":54,"sipSchemeSuggestionCategory":0,"oneTimeBucketId":null,"sipBucketId":null,"bseSchemeMasterDTO":{"bseSchemeId":1006374,"uniqueNo":"16264","schemeCode":"DS740-DP","amcSchemeCode":"740","isinNo":"INF740K01OL9","amcCode":"DSP_MF","schemeName":"DSP TAX SAVER FUND - DIRECT PLAN - DIVIDEND PAYOUT","purchaseTransactionMode":"DP","minPurchaseAmt":500.0,"additionalPurchaseAmtMultiple":500.0,"maxPurchaseAmt":199999.0,"purchaseAllowed":"Y","purchaseCutoffTime":"15:00:00","redeemTransactionMode":"DP","minRedeemQty":0.001,"minRedeemAmt":500.0,"redeemQtyMultiplier":0.001,"maxRedeemQty":0.0,"redeemAllowed":"Y","redeemCutOffTime":"15:00:00","rtaAgentCode":"CAMS","amcActiveFlag":1,"dividentReinvstFlag":"N","schemeType":"ELSS","sipFlag":"Y","stpFlag":"Y","swpFlag":"Y","settlementType":"T3","purchaseAmtMultiplier":1.0,"redeemSchemeCode":"DS740-DP","updatedTimestamp":1609255481000,"createdTimestamp":1609255481000,"maxRedemptionAmount":"0","exitLoad":"0","lockInPeriod":"0","switchFlag":"1","rtaschemeCode":"740"},"schemeMasterDTO":{"schemeMasterId":1006375,"schemeName":"Dsp Tax Saver Fund Direct Plan (DP)","schemeCategory":47,"schemeType":152,"schemeHouse":910,"schemeOtherInfo":"{\"A\":[{\"icon\":\"calendar_icon\",\"text\":\"Suitable for more than 3 years\"},{\"icon\":\"goal_icon\",\"text\":\"Goal: Save tax under Section 80C\"}],\"B\":[{\"icon\":\"money_icon\",\"text\":\"Higher returns than PPF and FD\" },{\"icon\":\"share_icon\",\"text\":\"Invests in share market\" },{\"icon\":\"money1_icon\",\"text\":\"Tax efficient returns unlike FD\" },{\"icon\":\"tick_icon\",\"text\":\"Helps to diversify portfolio\"}],\"C\":[{\"icon\":\"lock_icon\",\"text\":\"3 years\"},{\"icon\":\"\",\"text\":\"Lock-in\"},{\"icon\":\"\",\"text\":\"\"}]}","schemeKnowMoreLink":"","schemeStatus":11,"schemeNAV":0.0,"schemeRating":0.0,"schemeReturn":"","schemeISIN":"INF740K01OL9","updatedTimestamp":1609255481000,"createdTimestamp":1609255481000},"sipSchemeMasterDTO":null},"status":{"code":"200","messages":[]}}</t>
  </si>
  <si>
    <t>{"REQUEST":null,"response":{"schemeMasterId":1006376,"schemeCode":"DS758-GR","schemeName":"Dsp World Gold Fund Direct Plan (G)","oneTimeSchemeSuggestionCategory":510,"sipSchemeSuggestionCategory":0,"oneTimeBucketId":null,"sipBucketId":null,"bseSchemeMasterDTO":{"bseSchemeId":1006375,"uniqueNo":"16231","schemeCode":"DS758-GR","amcSchemeCode":"758","isinNo":"INF740K01OZ9","amcCode":"DSP_MF","schemeName":"DSP WORLD GOLD FUND - DIRECT PLAN - GROWTH","purchaseTransactionMode":"DP","minPurchaseAmt":500.0,"additionalPurchaseAmtMultiple":500.0,"maxPurchaseAmt":199999.0,"purchaseAllowed":"Y","purchaseCutoffTime":"15:00:00","redeemTransactionMode":"DP","minRedeemQty":0.001,"minRedeemAmt":500.0,"redeemQtyMultiplier":0.001,"maxRedeemQty":0.0,"redeemAllowed":"Y","redeemCutOffTime":"15:00:00","rtaAgentCode":"CAMS","amcActiveFlag":1,"dividentReinvstFlag":"Z","schemeType":"FOF","sipFlag":"Y","stpFlag":"Y","swpFlag":"Y","settlementType":"T5","purchaseAmtMultiplier":1.0,"redeemSchemeCode":"DS758-GR","updatedTimestamp":1609255482000,"createdTimestamp":1609255482000,"maxRedemptionAmount":"0","exitLoad":"0","lockInPeriod":"0","switchFlag":"1","rtaschemeCode":"758"},"schemeMasterDTO":{"schemeMasterId":1006376,"schemeName":"Dsp World Gold Fund Direct Plan (G)","schemeCategory":424,"schemeType":151,"schemeHouse":910,"schemeOtherInfo":"{\"A\":[{\"icon\":\"calendar_icon\",\"text\":\"Suitable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international share market\" },{\"icon\":\"atm_icon\",\"text\":\"Withdraw anytime\"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740K01OZ9","updatedTimestamp":1609255482000,"createdTimestamp":1609255482000},"sipSchemeMasterDTO":null},"status":{"code":"200","messages":[]}}</t>
  </si>
  <si>
    <t>{"REQUEST":null,"response":{"schemeMasterId":1006377,"schemeCode":"DS776-GR","schemeName":"Dsp Top 100 Equity Fund Direct Plan (G)","oneTimeSchemeSuggestionCategory":53,"sipSchemeSuggestionCategory":0,"oneTimeBucketId":null,"sipBucketId":null,"bseSchemeMasterDTO":{"bseSchemeId":1006376,"uniqueNo":"16237","schemeCode":"DS776-GR","amcSchemeCode":"776","isinNo":"INF740K01PR3","amcCode":"DSP_MF","schemeName":"DSP TOP 100 EQUITY FUND - DIRECT PLAN - GROWTH","purchaseTransactionMode":"DP","minPurchaseAmt":500.0,"additionalPurchaseAmtMultiple":500.0,"maxPurchaseAmt":199999.0,"purchaseAllowed":"Y","purchaseCutoffTime":"15:00:00","redeemTransactionMode":"DP","minRedeemQty":0.001,"minRedeemAmt":500.0,"redeemQtyMultiplier":0.001,"maxRedeemQty":0.0,"redeemAllowed":"Y","redeemCutOffTime":"15:00:00","rtaAgentCode":"CAMS","amcActiveFlag":1,"dividentReinvstFlag":"Z","schemeType":"EQUITY","sipFlag":"Y","stpFlag":"Y","swpFlag":"Y","settlementType":"T3","purchaseAmtMultiplier":1.0,"redeemSchemeCode":"DS776-GR","updatedTimestamp":1609255482000,"createdTimestamp":1609255482000,"maxRedemptionAmount":"0","exitLoad":"0","lockInPeriod":"0","switchFlag":"1","rtaschemeCode":"776"},"schemeMasterDTO":{"schemeMasterId":1006377,"schemeName":"Dsp Top 100 Equity Fund Direct Plan (G)","schemeCategory":416,"schemeType":151,"schemeHouse":910,"schemeOtherInfo":"{\"A\":[{\"icon\":\"calendar_icon\",\"text\":\"Suitable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740K01PR3","updatedTimestamp":1609255483000,"createdTimestamp":1609255483000},"sipSchemeMasterDTO":null},"status":{"code":"200","messages":[]}}</t>
  </si>
  <si>
    <t>{"REQUEST":null,"response":{"schemeMasterId":1006378,"schemeCode":"DS777-DP","schemeName":"Dsp Top 100 Equity Fund Direct Plan (DP)","oneTimeSchemeSuggestionCategory":53,"sipSchemeSuggestionCategory":0,"oneTimeBucketId":null,"sipBucketId":null,"bseSchemeMasterDTO":{"bseSchemeId":1006377,"uniqueNo":"16276","schemeCode":"DS777-DP","amcSchemeCode":"777","isinNo":"INF740K01PS1","amcCode":"DSP_MF","schemeName":"DSP TOP 100 EQUITY FUND - DIRECT PLAN - DIVIDEND PAYOUT","purchaseTransactionMode":"DP","minPurchaseAmt":500.0,"additionalPurchaseAmtMultiple":500.0,"maxPurchaseAmt":199999.0,"purchaseAllowed":"Y","purchaseCutoffTime":"15:00:00","redeemTransactionMode":"DP","minRedeemQty":0.001,"minRedeemAmt":500.0,"redeemQtyMultiplier":0.001,"maxRedeemQty":0.0,"redeemAllowed":"Y","redeemCutOffTime":"15:00:00","rtaAgentCode":"CAMS","amcActiveFlag":1,"dividentReinvstFlag":"N","schemeType":"EQUITY","sipFlag":"Y","stpFlag":"Y","swpFlag":"Y","settlementType":"T3","purchaseAmtMultiplier":1.0,"redeemSchemeCode":"DS777-DP","updatedTimestamp":1609255483000,"createdTimestamp":1609255483000,"maxRedemptionAmount":"0","exitLoad":"0","lockInPeriod":"0","switchFlag":"1","rtaschemeCode":"777"},"schemeMasterDTO":{"schemeMasterId":1006378,"schemeName":"Dsp Top 100 Equity Fund Direct Plan (DP)","schemeCategory":416,"schemeType":152,"schemeHouse":910,"schemeOtherInfo":"{\"A\":[{\"icon\":\"calendar_icon\",\"text\":\"Suitable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740K01PS1","updatedTimestamp":1609255483000,"createdTimestamp":1609255483000},"sipSchemeMasterDTO":null},"status":{"code":"200","messages":[]}}</t>
  </si>
  <si>
    <t>{"REQUEST":null,"response":{"schemeMasterId":1006379,"schemeCode":"DSP333-GR","schemeName":"Dsp World Energy Fund (G)","oneTimeSchemeSuggestionCategory":510,"sipSchemeSuggestionCategory":510,"oneTimeBucketId":null,"sipBucketId":null,"bseSchemeMasterDTO":{"bseSchemeId":1006378,"uniqueNo":"892","schemeCode":"DSP333-GR","amcSchemeCode":"333","isinNo":"INF740K01284","amcCode":"DSP_MF","schemeName":"DSP WORLD ENERGY FUND - REGULAR PLAN - GROWTH","purchaseTransactionMode":"DP","minPurchaseAmt":500.0,"additionalPurchaseAmtMultiple":500.0,"maxPurchaseAmt":199999.0,"purchaseAllowed":"Y","purchaseCutoffTime":"15:00:00","redeemTransactionMode":"DP","minRedeemQty":0.001,"minRedeemAmt":500.0,"redeemQtyMultiplier":0.001,"maxRedeemQty":0.0,"redeemAllowed":"Y","redeemCutOffTime":"15:00:00","rtaAgentCode":"CAMS","amcActiveFlag":1,"dividentReinvstFlag":"Z","schemeType":"FOF","sipFlag":"Y","stpFlag":"Y","swpFlag":"Y","settlementType":"T5","purchaseAmtMultiplier":1.0,"redeemSchemeCode":"DSP333-GR","updatedTimestamp":1609255484000,"createdTimestamp":1609255484000,"maxRedemptionAmount":"0","exitLoad":"0","lockInPeriod":"0","switchFlag":"1","rtaschemeCode":"333"},"schemeMasterDTO":{"schemeMasterId":1006379,"schemeName":"Dsp World Energy Fund (G)","schemeCategory":424,"schemeType":151,"schemeHouse":910,"schemeOtherInfo":"{\"A\":[{\"icon\":\"calendar_icon\",\"text\":\"Suitable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international share market\" },{\"icon\":\"atm_icon\",\"text\":\"Withdraw anytime\"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740K01284","updatedTimestamp":1609255484000,"createdTimestamp":1609255484000},"sipSchemeMasterDTO":{"sipSchemeId":1015550,"schemeMFMapping":{"schemeMfMappingId":1006379,"schemeMaster":{"schemeMasterId":1006379,"schemeName":"Dsp World Energy Fund (G)","schemeCategory":424,"schemeType":151,"schemeHouse":910,"schemeOtherInfo":"{\"A\":[{\"icon\":\"calendar_icon\",\"text\":\"Suitable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international share market\" },{\"icon\":\"atm_icon\",\"text\":\"Withdraw anytime\"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740K01284","updatedTimestamp":1609255484000,"createdTimestamp":1609255484000},"mfSchemeMasterId":1006378,"mfPlatformId":601,"schemeMFMappingStatus":11,"updatedTimestamp":1609255484000,"createdTimestamp":1609255484000},"transactionMode":"DP","frequency":181,"allowedDates":"1,2,3,4,5,6,7,8,9,10,11,12,13,14,15,16,17,18,19,20,21,22,23,24,25,26,27,28","instalmentGap":0,"minimumGap":0,"maximumGap":90,"mfStatus":1,"minInstalmentAmount":500.0,"maxInstalmentAmount":199999.0,"multiplierAmount":1.0,"minInstalmentNumber":12,"maxInstalmentNumber":9999,"sipRating":0.0,"schemeReturn":"","status":11,"updatedTimestamp":1609255484000,"createdTimestamp":1609255484000}},"status":{"code":"200","messages":[]}}</t>
  </si>
  <si>
    <t>{"REQUEST":null,"response":{"schemeMasterId":1006380,"schemeCode":"DSP40-GR","schemeName":"Dsp Liquidity Fund (G)","oneTimeSchemeSuggestionCategory":56,"sipSchemeSuggestionCategory":0,"oneTimeBucketId":null,"sipBucketId":null,"bseSchemeMasterDTO":{"bseSchemeId":1006379,"uniqueNo":"1664","schemeCode":"DSP40-GR","amcSchemeCode":"40","isinNo":"INF740K01CN0","amcCode":"DSP_MF","schemeName":"DSP LIQUIDITY FUND - REGULAR PLAN - GROWTH","purchaseTransactionMode":"DP","minPurchaseAmt":1000.0,"additionalPurchaseAmtMultiple":1000.0,"maxPurchaseAmt":0.0,"purchaseAllowed":"N","purchaseCutoffTime":"15:00:00","redeemTransactionMode":"DP","minRedeemQty":0.001,"minRedeemAmt":500.0,"redeemQtyMultiplier":0.001,"maxRedeemQty":0.0,"redeemAllowed":"N","redeemCutOffTime":"15:00:00","rtaAgentCode":"CAMS","amcActiveFlag":1,"dividentReinvstFlag":"Z","schemeType":"LIQUID","sipFlag":"N","stpFlag":"N","swpFlag":"N","settlementType":"T1","purchaseAmtMultiplier":1.0,"redeemSchemeCode":"DSP40-GR","updatedTimestamp":1609255485000,"createdTimestamp":1609255485000,"maxRedemptionAmount":"0","exitLoad":"0","lockInPeriod":"0","switchFlag":"0","rtaschemeCode":"40"},"schemeMasterDTO":{"schemeMasterId":1006380,"schemeName":"Dsp Liquidity Fund (G)","schemeCategory":41,"schemeType":151,"schemeHouse":910,"schemeOtherInfo":"{\"A\":[{\"icon\":\"calendar_icon\",\"text\":\"Suitable for investment up to 6 months\"},{\"icon\":\"goal_icon\",\"text\":\"Goals: Purchases such as mobile and laptop\"}],\"B\":[{\"icon\":\"money_icon\",\"text\":\"Alternative to FD or RD with higher returns\" },{\"icon\":\"bank_icon\",\"text\":\"Safe like bank deposit\" },{\"icon\":\"noshare_icon\",\"text\":\"Not invested in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lock-in\"}]}","schemeKnowMoreLink":"","schemeStatus":11,"schemeNAV":0.0,"schemeRating":0.0,"schemeReturn":"","schemeISIN":"INF740K01CN0","updatedTimestamp":1609255485000,"createdTimestamp":1609255485000},"sipSchemeMasterDTO":null},"status":{"code":"200","messages":[]}}</t>
  </si>
  <si>
    <t>{"REQUEST":null,"response":{"schemeMasterId":1006381,"schemeCode":"K105-GR","schemeName":"Kotak Money Market Fund(G)","oneTimeSchemeSuggestionCategory":56,"sipSchemeSuggestionCategory":0,"oneTimeBucketId":null,"sipBucketId":null,"bseSchemeMasterDTO":{"bseSchemeId":1006380,"uniqueNo":"1978","schemeCode":"K105-GR","amcSchemeCode":"105","isinNo":"INF174K01FT2","amcCode":"KOTAKMAHINDRAMF","schemeName":"KOTAK MONEY MARKET FUND-GROWTH","purchaseTransactionMode":"DP","minPurchaseAmt":5000.0,"additionalPurchaseAmtMultiple":1000.0,"maxPurchaseAmt":0.0,"purchaseAllowed":"N","purchaseCutoffTime":"15:00:00","redeemTransactionMode":"DP","minRedeemQty":1.0,"minRedeemAmt":1000.0,"redeemQtyMultiplier":0.001,"maxRedeemQty":0.0,"redeemAllowed":"N","redeemCutOffTime":"15:00:00","rtaAgentCode":"CAMS","amcActiveFlag":1,"dividentReinvstFlag":"Z","schemeType":"LIQUID","sipFlag":"N","stpFlag":"N","swpFlag":"N","settlementType":"T1","purchaseAmtMultiplier":1.0,"redeemSchemeCode":"K105-GR","updatedTimestamp":1609255485000,"createdTimestamp":1609255485000,"maxRedemptionAmount":"0","exitLoad":"0","lockInPeriod":"0","switchFlag":"0","rtaschemeCode":"105"},"schemeMasterDTO":{"schemeMasterId":1006381,"schemeName":"Kotak Money Market Fund(G)","schemeCategory":41,"schemeType":151,"schemeHouse":98,"schemeOtherInfo":"{\"A\":[{\"icon\":\"calendar_icon\",\"text\":\"Suitable for investment up to 6 months\"},{\"icon\":\"goal_icon\",\"text\":\"Goals: Purchases such as mobile and laptop\"}],\"B\":[{\"icon\":\"money_icon\",\"text\":\"Alternative to FD or RD with higher returns\" },{\"icon\":\"bank_icon\",\"text\":\"Safe like bank deposit\" },{\"icon\":\"noshare_icon\",\"text\":\"Not invested in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lock-in\"}]}","schemeKnowMoreLink":"","schemeStatus":11,"schemeNAV":0.0,"schemeRating":0.0,"schemeReturn":"","schemeISIN":"INF174K01FT2","updatedTimestamp":1609255485000,"createdTimestamp":1609255485000},"sipSchemeMasterDTO":null},"status":{"code":"200","messages":[]}}</t>
  </si>
  <si>
    <t>{"REQUEST":null,"response":{"schemeMasterId":1006382,"schemeCode":"KO133-DP","schemeName":"Kotak Emerging Equity Fund (DP)","oneTimeSchemeSuggestionCategory":53,"sipSchemeSuggestionCategory":53,"oneTimeBucketId":null,"sipBucketId":null,"bseSchemeMasterDTO":{"bseSchemeId":1006381,"uniqueNo":"27009","schemeCode":"KO133-DP","amcSchemeCode":"133","isinNo":"INF174K01DT7","amcCode":"KOTAKMAHINDRAMF","schemeName":"KOTAK EMERGING EQUITY FUND - DIVIDEND PAYOUT","purchaseTransactionMode":"P","minPurchaseAmt":5000.0,"additionalPurchaseAmtMultiple":1000.0,"maxPurchaseAmt":199999.0,"purchaseAllowed":"Y","purchaseCutoffTime":"15:00:00","redeemTransactionMode":"P","minRedeemQty":0.001,"minRedeemAmt":1000.0,"redeemQtyMultiplier":0.001,"maxRedeemQty":0.0,"redeemAllowed":"Y","redeemCutOffTime":"15:00:00","rtaAgentCode":"CAMS","amcActiveFlag":1,"dividentReinvstFlag":"N","schemeType":"EQUITY","sipFlag":"Y","stpFlag":"Y","swpFlag":"Y","settlementType":"T3","purchaseAmtMultiplier":0.01,"redeemSchemeCode":"KO133-DP","updatedTimestamp":1609255486000,"createdTimestamp":1609255486000,"maxRedemptionAmount":"0","exitLoad":"0","lockInPeriod":"0","switchFlag":"1","rtaschemeCode":"133"},"schemeMasterDTO":{"schemeMasterId":1006382,"schemeName":"Kotak Emerging Equity Fund (DP)","schemeCategory":416,"schemeType":152,"schemeHouse":98,"schemeOtherInfo":"{\"A\":[{\"icon\":\"calendar_icon\",\"text\":\"Suitable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174K01DT7","updatedTimestamp":1609255486000,"createdTimestamp":1609255486000},"sipSchemeMasterDTO":{"sipSchemeId":1015551,"schemeMFMapping":{"schemeMfMappingId":1006382,"schemeMaster":{"schemeMasterId":1006382,"schemeName":"Kotak Emerging Equity Fund (DP)","schemeCategory":416,"schemeType":152,"schemeHouse":98,"schemeOtherInfo":"{\"A\":[{\"icon\":\"calendar_icon\",\"text\":\"Suitable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174K01DT7","updatedTimestamp":1609255486000,"createdTimestamp":1609255486000},"mfSchemeMasterId":1006381,"mfPlatformId":601,"schemeMFMappingStatus":11,"updatedTimestamp":1609255486000,"createdTimestamp":1609255486000},"transactionMode":"P","frequency":181,"allowedDates":"1,2,3,4,5,6,7,8,9,10,11,12,13,14,15,16,17,18,19,20,21,22,23,24,25,26,27,28","instalmentGap":0,"minimumGap":0,"maximumGap":60,"mfStatus":1,"minInstalmentAmount":1000.0,"maxInstalmentAmount":199999.0,"multiplierAmount":1.0,"minInstalmentNumber":6,"maxInstalmentNumber":9999,"sipRating":0.0,"schemeReturn":"","status":11,"updatedTimestamp":1609255486000,"createdTimestamp":1609255486000}},"status":{"code":"200","messages":[]}}</t>
  </si>
  <si>
    <t>{"REQUEST":null,"response":{"schemeMasterId":1006383,"schemeCode":"KO154-DP","schemeName":"Kotak Tax Saver Fund (DP)","oneTimeSchemeSuggestionCategory":54,"sipSchemeSuggestionCategory":54,"oneTimeBucketId":null,"sipBucketId":null,"bseSchemeMasterDTO":{"bseSchemeId":1006382,"uniqueNo":"27025","schemeCode":"KO154-DP","amcSchemeCode":"154","isinNo":"INF174K01385","amcCode":"KOTAKMAHINDRAMF","schemeName":"KOTAK TAX SAVER FUND - DIVIDEND PAYOUT OPTION","purchaseTransactionMode":"P","minPurchaseAmt":500.0,"additionalPurchaseAmtMultiple":500.0,"maxPurchaseAmt":199999.0,"purchaseAllowed":"Y","purchaseCutoffTime":"15:00:00","redeemTransactionMode":"P","minRedeemQty":0.001,"minRedeemAmt":500.0,"redeemQtyMultiplier":0.001,"maxRedeemQty":0.0,"redeemAllowed":"Y","redeemCutOffTime":"15:00:00","rtaAgentCode":"CAMS","amcActiveFlag":1,"dividentReinvstFlag":"N","schemeType":"ELSS","sipFlag":"Y","stpFlag":"Y","swpFlag":"Y","settlementType":"T3","purchaseAmtMultiplier":500.0,"redeemSchemeCode":"KO154-DP","updatedTimestamp":1609255487000,"createdTimestamp":1609255487000,"maxRedemptionAmount":"0","exitLoad":"0","lockInPeriod":"0","switchFlag":"1","rtaschemeCode":"154"},"schemeMasterDTO":{"schemeMasterId":1006383,"schemeName":"Kotak Tax Saver Fund (DP)","schemeCategory":47,"schemeType":152,"schemeHouse":98,"schemeOtherInfo":"{\"A\":[{\"icon\":\"calendar_icon\",\"text\":\"Suitable for more than 3 years\"},{\"icon\":\"goal_icon\",\"text\":\"Goal: Save tax under Section 80C\"}],\"B\":[{\"icon\":\"money_icon\",\"text\":\"Higher returns than PPF and FD\" },{\"icon\":\"share_icon\",\"text\":\"Invests in share market\" },{\"icon\":\"money1_icon\",\"text\":\"Tax efficient returns unlike FD\" },{\"icon\":\"tick_icon\",\"text\":\"Helps to diversify portfolio\"}],\"C\":[{\"icon\":\"lock_icon\",\"text\":\"3 years\"},{\"icon\":\"\",\"text\":\"Lock-in\"},{\"icon\":\"\",\"text\":\"\"}]}","schemeKnowMoreLink":"","schemeStatus":11,"schemeNAV":0.0,"schemeRating":0.0,"schemeReturn":"","schemeISIN":"INF174K01385","updatedTimestamp":1609255487000,"createdTimestamp":1609255487000},"sipSchemeMasterDTO":{"sipSchemeId":1015552,"schemeMFMapping":{"schemeMfMappingId":1006383,"schemeMaster":{"schemeMasterId":1006383,"schemeName":"Kotak Tax Saver Fund (DP)","schemeCategory":47,"schemeType":152,"schemeHouse":98,"schemeOtherInfo":"{\"A\":[{\"icon\":\"calendar_icon\",\"text\":\"Suitable for more than 3 years\"},{\"icon\":\"goal_icon\",\"text\":\"Goal: Save tax under Section 80C\"}],\"B\":[{\"icon\":\"money_icon\",\"text\":\"Higher returns than PPF and FD\" },{\"icon\":\"share_icon\",\"text\":\"Invests in share market\" },{\"icon\":\"money1_icon\",\"text\":\"Tax efficient returns unlike FD\" },{\"icon\":\"tick_icon\",\"text\":\"Helps to diversify portfolio\"}],\"C\":[{\"icon\":\"lock_icon\",\"text\":\"3 years\"},{\"icon\":\"\",\"text\":\"Lock-in\"},{\"icon\":\"\",\"text\":\"\"}]}","schemeKnowMoreLink":"","schemeStatus":11,"schemeNAV":0.0,"schemeRating":0.0,"schemeReturn":"","schemeISIN":"INF174K01385","updatedTimestamp":1609255487000,"createdTimestamp":1609255487000},"mfSchemeMasterId":1006382,"mfPlatformId":601,"schemeMFMappingStatus":11,"updatedTimestamp":1609255487000,"createdTimestamp":1609255487000},"transactionMode":"P","frequency":181,"allowedDates":"1,2,3,4,5,6,7,8,9,10,11,12,13,14,15,16,17,18,19,20,21,22,23,24,25,26,27,28","instalmentGap":0,"minimumGap":0,"maximumGap":60,"mfStatus":1,"minInstalmentAmount":500.0,"maxInstalmentAmount":199999.0,"multiplierAmount":500.0,"minInstalmentNumber":6,"maxInstalmentNumber":9999,"sipRating":0.0,"schemeReturn":"","status":11,"updatedTimestamp":1609255487000,"createdTimestamp":1609255487000}},"status":{"code":"200","messages":[]}}</t>
  </si>
  <si>
    <t>{"REQUEST":null,"response":{"schemeMasterId":1006384,"schemeCode":"KO178-DP","schemeName":"Kotak Standard Multicap Fund (DP)","oneTimeSchemeSuggestionCategory":53,"sipSchemeSuggestionCategory":53,"oneTimeBucketId":null,"sipBucketId":null,"bseSchemeMasterDTO":{"bseSchemeId":1006383,"uniqueNo":"27015","schemeCode":"KO178-DP","amcSchemeCode":"178","isinNo":"INF174K01344","amcCode":"KOTAKMAHINDRAMF","schemeName":"KOTAK STANDARD MULTICAP FUND - DIVIDEND PAYOUT","purchaseTransactionMode":"P","minPurchaseAmt":5000.0,"additionalPurchaseAmtMultiple":1000.0,"maxPurchaseAmt":199999.0,"purchaseAllowed":"Y","purchaseCutoffTime":"15:00:00","redeemTransactionMode":"P","minRedeemQty":0.001,"minRedeemAmt":1000.0,"redeemQtyMultiplier":0.001,"maxRedeemQty":0.0,"redeemAllowed":"Y","redeemCutOffTime":"15:00:00","rtaAgentCode":"CAMS","amcActiveFlag":1,"dividentReinvstFlag":"N","schemeType":"EQUITY","sipFlag":"Y","stpFlag":"Y","swpFlag":"Y","settlementType":"T3","purchaseAmtMultiplier":0.01,"redeemSchemeCode":"KO178-DP","updatedTimestamp":1609255487000,"createdTimestamp":1609255487000,"maxRedemptionAmount":"0","exitLoad":"0","lockInPeriod":"0","switchFlag":"1","rtaschemeCode":"178"},"schemeMasterDTO":{"schemeMasterId":1006384,"schemeName":"Kotak Standard Multicap Fund (DP)","schemeCategory":416,"schemeType":152,"schemeHouse":98,"schemeOtherInfo":"{\"A\":[{\"icon\":\"calendar_icon\",\"text\":\"Suitable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174K01344","updatedTimestamp":1609255487000,"createdTimestamp":1609255487000},"sipSchemeMasterDTO":{"sipSchemeId":1015553,"schemeMFMapping":{"schemeMfMappingId":1006384,"schemeMaster":{"schemeMasterId":1006384,"schemeName":"Kotak Standard Multicap Fund (DP)","schemeCategory":416,"schemeType":152,"schemeHouse":98,"schemeOtherInfo":"{\"A\":[{\"icon\":\"calendar_icon\",\"text\":\"Suitable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174K01344","updatedTimestamp":1609255487000,"createdTimestamp":1609255487000},"mfSchemeMasterId":1006383,"mfPlatformId":601,"schemeMFMappingStatus":11,"updatedTimestamp":1609255487000,"createdTimestamp":1609255487000},"transactionMode":"P","frequency":181,"allowedDates":"1,2,3,4,5,6,7,8,9,10,11,12,13,14,15,16,17,18,19,20,21,22,23,24,25,26,27,28","instalmentGap":0,"minimumGap":0,"maximumGap":60,"mfStatus":1,"minInstalmentAmount":500.0,"maxInstalmentAmount":199999.0,"multiplierAmount":1.0,"minInstalmentNumber":10,"maxInstalmentNumber":9999,"sipRating":0.0,"schemeReturn":"","status":11,"updatedTimestamp":1609255487000,"createdTimestamp":1609255487000}},"status":{"code":"200","messages":[]}}</t>
  </si>
  <si>
    <t>{"REQUEST":null,"response":{"schemeMasterId":1006385,"schemeCode":"KO205MD-DP","schemeName":"Kotak Low Duration Fund Monthly (DP)","oneTimeSchemeSuggestionCategory":51,"sipSchemeSuggestionCategory":51,"oneTimeBucketId":null,"sipBucketId":null,"bseSchemeMasterDTO":{"bseSchemeId":1006384,"uniqueNo":"33732","schemeCode":"KO205MD-DP","amcSchemeCode":"205MD","isinNo":"INF178L01228","amcCode":"KOTAKMAHINDRAMF","schemeName":"KOTAK LOW DURATION FUND MONTHLY DIVIDEND PAYOUT","purchaseTransactionMode":"P","minPurchaseAmt":5000.0,"additionalPurchaseAmtMultiple":1000.0,"maxPurchaseAmt":199999.0,"purchaseAllowed":"Y","purchaseCutoffTime":"15:00:00","redeemTransactionMode":"P","minRedeemQty":1.0,"minRedeemAmt":1.0,"redeemQtyMultiplier":0.001,"maxRedeemQty":0.0,"redeemAllowed":"Y","redeemCutOffTime":"15:00:00","rtaAgentCode":"CAMS","amcActiveFlag":1,"dividentReinvstFlag":"N","schemeType":"DEBT","sipFlag":"Y","stpFlag":"Y","swpFlag":"Y","settlementType":"T1","purchaseAmtMultiplier":1.0,"redeemSchemeCode":"KO205MD-DP","updatedTimestamp":1609255488000,"createdTimestamp":1609255488000,"maxRedemptionAmount":"0","exitLoad":"0","lockInPeriod":"0","switchFlag":"1","rtaschemeCode":"205MD"},"schemeMasterDTO":{"schemeMasterId":1006385,"schemeName":"Kotak Low Duration Fund Monthly (DP)","schemeCategory":415,"schemeType":152,"schemeHouse":98,"schemeOtherInfo":"{\"A\":[{\"icon\":\"calendar_icon\",\"text\":\"Suitable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178L01228","updatedTimestamp":1609255488000,"createdTimestamp":1609255488000},"sipSchemeMasterDTO":{"sipSchemeId":1015554,"schemeMFMapping":{"schemeMfMappingId":1006385,"schemeMaster":{"schemeMasterId":1006385,"schemeName":"Kotak Low Duration Fund Monthly (DP)","schemeCategory":415,"schemeType":152,"schemeHouse":98,"schemeOtherInfo":"{\"A\":[{\"icon\":\"calendar_icon\",\"text\":\"Suitable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178L01228","updatedTimestamp":1609255488000,"createdTimestamp":1609255488000},"mfSchemeMasterId":1006384,"mfPlatformId":601,"schemeMFMappingStatus":11,"updatedTimestamp":1609255488000,"createdTimestamp":1609255488000},"transactionMode":"P","frequency":181,"allowedDates":"1,2,3,4,5,6,7,8,9,10,11,12,13,14,15,16,17,18,19,20,21,22,23,24,25,26,27,28","instalmentGap":0,"minimumGap":0,"maximumGap":60,"mfStatus":1,"minInstalmentAmount":1000.0,"maxInstalmentAmount":199999.0,"multiplierAmount":1.0,"minInstalmentNumber":6,"maxInstalmentNumber":9999,"sipRating":0.0,"schemeReturn":"","status":11,"updatedTimestamp":1609255488000,"createdTimestamp":1609255488000}},"status":{"code":"200","messages":[]}}</t>
  </si>
  <si>
    <t>{"REQUEST":null,"response":{"schemeMasterId":1006386,"schemeCode":"010-GR","schemeName":"Franklin India Pension Plan(G)","oneTimeSchemeSuggestionCategory":51,"sipSchemeSuggestionCategory":0,"oneTimeBucketId":null,"sipBucketId":null,"bseSchemeMasterDTO":{"bseSchemeId":1006385,"uniqueNo":"21399","schemeCode":"010-GR","amcSchemeCode":"10","isinNo":"INF090I01510","amcCode":"FRANKLINTEMPLETON","schemeName":"FRANKLIN INDIA PENSION PLAN-GROWTH","purchaseTransactionMode":"DP","minPurchaseAmt":500.0,"additionalPurchaseAmtMultiple":500.0,"maxPurchaseAmt":199999.0,"purchaseAllowed":"N","purchaseCutoffTime":"15:00:00","redeemTransactionMode":"DP","minRedeemQty":0.001,"minRedeemAmt":500.0,"redeemQtyMultiplier":0.001,"maxRedeemQty":0.0,"redeemAllowed":"N","redeemCutOffTime":"15:00:00","rtaAgentCode":"FRANKLIN","amcActiveFlag":1,"dividentReinvstFlag":"Z","schemeType":"DEBT","sipFlag":"N","stpFlag":"N","swpFlag":"N","settlementType":"T1","purchaseAmtMultiplier":1.0,"redeemSchemeCode":"010-GR","updatedTimestamp":1609255489000,"createdTimestamp":1609255489000,"maxRedemptionAmount":"0","exitLoad":"0","lockInPeriod":"0","switchFlag":"0","rtaschemeCode":"10"},"schemeMasterDTO":{"schemeMasterId":1006386,"schemeName":"Franklin India Pension Plan(G)","schemeCategory":415,"schemeType":151,"schemeHouse":917,"schemeOtherInfo":"{\"A\":[{\"icon\":\"calendar_icon\",\"text\":\"Suitable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lock-in\"}]}","schemeKnowMoreLink":"","schemeStatus":11,"schemeNAV":0.0,"schemeRating":0.0,"schemeReturn":"","schemeISIN":"INF090I01510","updatedTimestamp":1609255489000,"createdTimestamp":1609255489000},"sipSchemeMasterDTO":null},"status":{"code":"200","messages":[]}}</t>
  </si>
  <si>
    <t>{"REQUEST":null,"response":{"schemeMasterId":1006387,"schemeCode":"417-GR","schemeName":"Franklin India Prima Fund Direct (G)","oneTimeSchemeSuggestionCategory":53,"sipSchemeSuggestionCategory":0,"oneTimeBucketId":null,"sipBucketId":null,"bseSchemeMasterDTO":{"bseSchemeId":1006386,"uniqueNo":"6781","schemeCode":"417-GR","amcSchemeCode":"417","isinNo":"INF090I01FH9","amcCode":"FRANKLINTEMPLETON","schemeName":"FRANKLIN INDIA PRIMA FUND - DIRECT GROWTH","purchaseTransactionMode":"DP","minPurchaseAmt":5000.0,"additionalPurchaseAmtMultiple":1000.0,"maxPurchaseAmt":199999.0,"purchaseAllowed":"Y","purchaseCutoffTime":"15:00:00","redeemTransactionMode":"DP","minRedeemQty":0.001,"minRedeemAmt":1000.0,"redeemQtyMultiplier":0.001,"maxRedeemQty":0.0,"redeemAllowed":"Y","redeemCutOffTime":"15:00:00","rtaAgentCode":"FRANKLIN","amcActiveFlag":1,"dividentReinvstFlag":"Z","schemeType":"EQUITY","sipFlag":"Y","stpFlag":"Y","swpFlag":"Y","settlementType":"T3","purchaseAmtMultiplier":1.0,"redeemSchemeCode":"417-GR","updatedTimestamp":1609255489000,"createdTimestamp":1609255489000,"maxRedemptionAmount":"0","exitLoad":"0","lockInPeriod":"0","switchFlag":"1","rtaschemeCode":"417"},"schemeMasterDTO":{"schemeMasterId":1006387,"schemeName":"Franklin India Prima Fund Direct (G)","schemeCategory":416,"schemeType":151,"schemeHouse":917,"schemeOtherInfo":"{\"A\":[{\"icon\":\"calendar_icon\",\"text\":\"Suitable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090I01FH9","updatedTimestamp":1609255489000,"createdTimestamp":1609255489000},"sipSchemeMasterDTO":null},"status":{"code":"200","messages":[]}}</t>
  </si>
  <si>
    <t>{"REQUEST":null,"response":{"schemeMasterId":1006388,"schemeCode":"419-GR","schemeName":"Franklin India Bluechip Fund Direct (G)","oneTimeSchemeSuggestionCategory":53,"sipSchemeSuggestionCategory":0,"oneTimeBucketId":null,"sipBucketId":null,"bseSchemeMasterDTO":{"bseSchemeId":1006387,"uniqueNo":"6763","schemeCode":"419-GR","amcSchemeCode":"419","isinNo":"INF090I01FN7","amcCode":"FRANKLINTEMPLETON","schemeName":"FRANKLIN INDIA BLUECHIP FUND - DIRECT GROWTH","purchaseTransactionMode":"DP","minPurchaseAmt":5000.0,"additionalPurchaseAmtMultiple":1000.0,"maxPurchaseAmt":199999.0,"purchaseAllowed":"Y","purchaseCutoffTime":"15:00:00","redeemTransactionMode":"DP","minRedeemQty":0.001,"minRedeemAmt":1000.0,"redeemQtyMultiplier":0.001,"maxRedeemQty":0.0,"redeemAllowed":"Y","redeemCutOffTime":"15:00:00","rtaAgentCode":"FRANKLIN","amcActiveFlag":1,"dividentReinvstFlag":"Z","schemeType":"EQUITY","sipFlag":"Y","stpFlag":"Y","swpFlag":"Y","settlementType":"T3","purchaseAmtMultiplier":1.0,"redeemSchemeCode":"419-GR","updatedTimestamp":1609255490000,"createdTimestamp":1609255490000,"maxRedemptionAmount":"0","exitLoad":"0","lockInPeriod":"0","switchFlag":"1","rtaschemeCode":"419"},"schemeMasterDTO":{"schemeMasterId":1006388,"schemeName":"Franklin India Bluechip Fund Direct (G)","schemeCategory":416,"schemeType":151,"schemeHouse":917,"schemeOtherInfo":"{\"A\":[{\"icon\":\"calendar_icon\",\"text\":\"Suitable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090I01FN7","updatedTimestamp":1609255490000,"createdTimestamp":1609255490000},"sipSchemeMasterDTO":null},"status":{"code":"200","messages":[]}}</t>
  </si>
  <si>
    <t>{"REQUEST":null,"response":{"schemeMasterId":1006389,"schemeCode":"478-GR","schemeName":"Franklin India Smaller Companies Fund Direct (G)","oneTimeSchemeSuggestionCategory":53,"sipSchemeSuggestionCategory":0,"oneTimeBucketId":null,"sipBucketId":null,"bseSchemeMasterDTO":{"bseSchemeId":1006388,"uniqueNo":"6787","schemeCode":"478-GR","amcSchemeCode":"478","isinNo":"INF090I01IQ4","amcCode":"FRANKLINTEMPLETON","schemeName":"FRANKLIN INDIA SMALLER COMPANIES FUND - DIRECT GROWTH","purchaseTransactionMode":"DP","minPurchaseAmt":5000.0,"additionalPurchaseAmtMultiple":1000.0,"maxPurchaseAmt":199999.0,"purchaseAllowed":"Y","purchaseCutoffTime":"15:00:00","redeemTransactionMode":"DP","minRedeemQty":0.001,"minRedeemAmt":1000.0,"redeemQtyMultiplier":0.001,"maxRedeemQty":0.0,"redeemAllowed":"Y","redeemCutOffTime":"15:00:00","rtaAgentCode":"FRANKLIN","amcActiveFlag":1,"dividentReinvstFlag":"Z","schemeType":"EQUITY","sipFlag":"Y","stpFlag":"Y","swpFlag":"Y","settlementType":"T3","purchaseAmtMultiplier":1.0,"redeemSchemeCode":"478-GR","updatedTimestamp":1609255491000,"createdTimestamp":1609255491000,"maxRedemptionAmount":"0","exitLoad":"0","lockInPeriod":"0","switchFlag":"1","rtaschemeCode":"478"},"schemeMasterDTO":{"schemeMasterId":1006389,"schemeName":"Franklin India Smaller Companies Fund Direct (G)","schemeCategory":416,"schemeType":151,"schemeHouse":917,"schemeOtherInfo":"{\"A\":[{\"icon\":\"calendar_icon\",\"text\":\"Suitable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090I01IQ4","updatedTimestamp":1609255491000,"createdTimestamp":1609255491000},"sipSchemeMasterDTO":null},"status":{"code":"200","messages":[]}}</t>
  </si>
  <si>
    <t>{"REQUEST":null,"response":{"schemeMasterId":1006390,"schemeCode":"484-GR","schemeName":"Franklin Asian Equity Fund Direct (G)","oneTimeSchemeSuggestionCategory":510,"sipSchemeSuggestionCategory":0,"oneTimeBucketId":null,"sipBucketId":null,"bseSchemeMasterDTO":{"bseSchemeId":1006389,"uniqueNo":"6757","schemeCode":"484-GR","amcSchemeCode":"484","isinNo":"INF090I01IZ5","amcCode":"FRANKLINTEMPLETON","schemeName":"FRANKLIN ASIAN EQUITY FUND - DIRECT GROWTH","purchaseTransactionMode":"DP","minPurchaseAmt":5000.0,"additionalPurchaseAmtMultiple":1000.0,"maxPurchaseAmt":199999.0,"purchaseAllowed":"Y","purchaseCutoffTime":"15:00:00","redeemTransactionMode":"DP","minRedeemQty":0.001,"minRedeemAmt":1000.0,"redeemQtyMultiplier":0.001,"maxRedeemQty":0.0,"redeemAllowed":"Y","redeemCutOffTime":"15:00:00","rtaAgentCode":"FRANKLIN","amcActiveFlag":1,"dividentReinvstFlag":"Z","schemeType":"EQUITY","sipFlag":"Y","stpFlag":"Y","swpFlag":"Y","settlementType":"T3","purchaseAmtMultiplier":1.0,"redeemSchemeCode":"484-GR","updatedTimestamp":1609255491000,"createdTimestamp":1609255491000,"maxRedemptionAmount":"0","exitLoad":"0","lockInPeriod":"0","switchFlag":"1","rtaschemeCode":"484"},"schemeMasterDTO":{"schemeMasterId":1006390,"schemeName":"Franklin Asian Equity Fund Direct (G)","schemeCategory":416,"schemeType":151,"schemeHouse":917,"schemeOtherInfo":"{\"A\":[{\"icon\":\"calendar_icon\",\"text\":\"Suitable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international share market\" },{\"icon\":\"atm_icon\",\"text\":\"Withdraw anytime\"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090I01IZ5","updatedTimestamp":1609255491000,"createdTimestamp":1609255491000},"sipSchemeMasterDTO":null},"status":{"code":"200","messages":[]}}</t>
  </si>
  <si>
    <t>{"REQUEST":null,"response":{"schemeMasterId":1006391,"schemeCode":"485-GR","schemeName":"Franklin India Ultra Short Bond Fund Super Institutional Plan Direct (G)","oneTimeSchemeSuggestionCategory":51,"sipSchemeSuggestionCategory":0,"oneTimeBucketId":null,"sipBucketId":null,"bseSchemeMasterDTO":{"bseSchemeId":1006390,"uniqueNo":"10193","schemeCode":"485-GR","amcSchemeCode":"485","isinNo":"INF090I01JA6","amcCode":"FRANKLINTEMPLETON","schemeName":"FRANKLIN INDIA ULTRA SHORT BOND FUND SUPER INSTITUTIONAL PLAN - DIRECT GROWTH","purchaseTransactionMode":"DP","minPurchaseAmt":10000.0,"additionalPurchaseAmtMultiple":1000.0,"maxPurchaseAmt":199999.0,"purchaseAllowed":"N","purchaseCutoffTime":"15:00:00","redeemTransactionMode":"DP","minRedeemQty":0.001,"minRedeemAmt":1000.0,"redeemQtyMultiplier":0.001,"maxRedeemQty":0.0,"redeemAllowed":"N","redeemCutOffTime":"15:00:00","rtaAgentCode":"FRANKLIN","amcActiveFlag":1,"dividentReinvstFlag":"Z","schemeType":"Debt","sipFlag":"N","stpFlag":"N","swpFlag":"N","settlementType":"T1","purchaseAmtMultiplier":1.0,"redeemSchemeCode":"485-GR","updatedTimestamp":1609255492000,"createdTimestamp":1609255492000,"maxRedemptionAmount":"0","exitLoad":"0","lockInPeriod":"0","switchFlag":"0","rtaschemeCode":"485"},"schemeMasterDTO":{"schemeMasterId":1006391,"schemeName":"Franklin India Ultra Short Bond Fund Super Institutional Plan Direct (G)","schemeCategory":415,"schemeType":151,"schemeHouse":917,"schemeOtherInfo":"{\"A\":[{\"icon\":\"calendar_icon\",\"text\":\"Suitable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lock-in\"}]}","schemeKnowMoreLink":"","schemeStatus":11,"schemeNAV":0.0,"schemeRating":0.0,"schemeReturn":"","schemeISIN":"INF090I01JA6","updatedTimestamp":1609255492000,"createdTimestamp":1609255492000},"sipSchemeMasterDTO":null},"status":{"code":"200","messages":[]}}</t>
  </si>
  <si>
    <t>{"REQUEST":null,"response":{"schemeMasterId":1006392,"schemeCode":"488-DP","schemeName":"Franklin Build India Fund Direct (DP)","oneTimeSchemeSuggestionCategory":511,"sipSchemeSuggestionCategory":0,"oneTimeBucketId":null,"sipBucketId":null,"bseSchemeMasterDTO":{"bseSchemeId":1006391,"uniqueNo":"6759","schemeCode":"488-DP","amcSchemeCode":"488","isinNo":"INF090I01JD0","amcCode":"FRANKLINTEMPLETON","schemeName":"FRANKLIN BUILD INDIA FUND - DIRECT DIVIDEND PAYOUT","purchaseTransactionMode":"DP","minPurchaseAmt":5000.0,"additionalPurchaseAmtMultiple":1000.0,"maxPurchaseAmt":199999.0,"purchaseAllowed":"Y","purchaseCutoffTime":"15:00:00","redeemTransactionMode":"DP","minRedeemQty":0.001,"minRedeemAmt":1000.0,"redeemQtyMultiplier":0.001,"maxRedeemQty":0.0,"redeemAllowed":"Y","redeemCutOffTime":"15:00:00","rtaAgentCode":"FRANKLIN","amcActiveFlag":1,"dividentReinvstFlag":"N","schemeType":"EQUITY","sipFlag":"Y","stpFlag":"Y","swpFlag":"Y","settlementType":"T3","purchaseAmtMultiplier":1.0,"redeemSchemeCode":"488-DP","updatedTimestamp":1609255493000,"createdTimestamp":1609255493000,"maxRedemptionAmount":"0","exitLoad":"0","lockInPeriod":"0","switchFlag":"1","rtaschemeCode":"488"},"schemeMasterDTO":{"schemeMasterId":1006392,"schemeName":"Franklin Build India Fund Direct (DP)","schemeCategory":416,"schemeType":152,"schemeHouse":917,"schemeOtherInfo":"{\"A\":[{\"icon\":\"calendar_icon\",\"text\":\"Suitable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090I01JD0","updatedTimestamp":1609255493000,"createdTimestamp":1609255493000},"sipSchemeMasterDTO":null},"status":{"code":"200","messages":[]}}</t>
  </si>
  <si>
    <t>{"REQUEST":null,"response":{"schemeMasterId":1006393,"schemeCode":"489-GR","schemeName":"Franklin Build India Fund Direct (G)","oneTimeSchemeSuggestionCategory":511,"sipSchemeSuggestionCategory":0,"oneTimeBucketId":null,"sipBucketId":null,"bseSchemeMasterDTO":{"bseSchemeId":1006392,"uniqueNo":"6760","schemeCode":"489-GR","amcSchemeCode":"489","isinNo":"INF090I01JF5","amcCode":"FRANKLINTEMPLETON","schemeName":"FRANKLIN BUILD INDIA FUND - DIRECT GROWTH","purchaseTransactionMode":"DP","minPurchaseAmt":5000.0,"additionalPurchaseAmtMultiple":1000.0,"maxPurchaseAmt":199999.0,"purchaseAllowed":"Y","purchaseCutoffTime":"15:00:00","redeemTransactionMode":"DP","minRedeemQty":0.001,"minRedeemAmt":1000.0,"redeemQtyMultiplier":0.001,"maxRedeemQty":0.0,"redeemAllowed":"Y","redeemCutOffTime":"15:00:00","rtaAgentCode":"FRANKLIN","amcActiveFlag":1,"dividentReinvstFlag":"Z","schemeType":"EQUITY","sipFlag":"Y","stpFlag":"Y","swpFlag":"Y","settlementType":"T3","purchaseAmtMultiplier":1.0,"redeemSchemeCode":"489-GR","updatedTimestamp":1609255493000,"createdTimestamp":1609255493000,"maxRedemptionAmount":"0","exitLoad":"0","lockInPeriod":"0","switchFlag":"1","rtaschemeCode":"489"},"schemeMasterDTO":{"schemeMasterId":1006393,"schemeName":"Franklin Build India Fund Direct (G)","schemeCategory":416,"schemeType":151,"schemeHouse":917,"schemeOtherInfo":"{\"A\":[{\"icon\":\"calendar_icon\",\"text\":\"Suitable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090I01JF5","updatedTimestamp":1609255493000,"createdTimestamp":1609255493000},"sipSchemeMasterDTO":null},"status":{"code":"200","messages":[]}}</t>
  </si>
  <si>
    <t>{"REQUEST":null,"response":{"schemeMasterId":1006394,"schemeCode":"612-GR","schemeName":"Franklin India Corporate Debt Fund Plan A Direct (G)","oneTimeSchemeSuggestionCategory":51,"sipSchemeSuggestionCategory":0,"oneTimeBucketId":null,"sipBucketId":null,"bseSchemeMasterDTO":{"bseSchemeId":1006393,"uniqueNo":"10178","schemeCode":"612-GR","amcSchemeCode":"612","isinNo":"INF090I01FW8","amcCode":"FRANKLINTEMPLETON","schemeName":"FRANKLIN INDIA CORPORATE DEBT FUND- PLAN A - DIRECT GROWTH","purchaseTransactionMode":"DP","minPurchaseAmt":10000.0,"additionalPurchaseAmtMultiple":1000.0,"maxPurchaseAmt":199999.0,"purchaseAllowed":"Y","purchaseCutoffTime":"15:00:00","redeemTransactionMode":"DP","minRedeemQty":0.001,"minRedeemAmt":1000.0,"redeemQtyMultiplier":0.001,"maxRedeemQty":0.0,"redeemAllowed":"Y","redeemCutOffTime":"15:00:00","rtaAgentCode":"FRANKLIN","amcActiveFlag":1,"dividentReinvstFlag":"Z","schemeType":"Debt","sipFlag":"Y","stpFlag":"Y","swpFlag":"Y","settlementType":"T1","purchaseAmtMultiplier":1.0,"redeemSchemeCode":"612-GR","updatedTimestamp":1609255494000,"createdTimestamp":1609255494000,"maxRedemptionAmount":"0","exitLoad":"0","lockInPeriod":"0","switchFlag":"1","rtaschemeCode":"612"},"schemeMasterDTO":{"schemeMasterId":1006394,"schemeName":"Franklin India Corporate Debt Fund Plan A Direct (G)","schemeCategory":415,"schemeType":151,"schemeHouse":917,"schemeOtherInfo":"{\"A\":[{\"icon\":\"calendar_icon\",\"text\":\"Suitable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lock-in\"}]}","schemeKnowMoreLink":"","schemeStatus":11,"schemeNAV":0.0,"schemeRating":0.0,"schemeReturn":"","schemeISIN":"INF090I01FW8","updatedTimestamp":1609255494000,"createdTimestamp":1609255494000},"sipSchemeMasterDTO":null},"status":{"code":"200","messages":[]}}</t>
  </si>
  <si>
    <t>{"REQUEST":null,"response":{"schemeMasterId":1006395,"schemeCode":"HYFRG-GR","schemeName":"Sundaram Hybrid Fund Series F (G)","oneTimeSchemeSuggestionCategory":55,"sipSchemeSuggestionCategory":0,"oneTimeBucketId":null,"sipBucketId":null,"bseSchemeMasterDTO":{"bseSchemeId":1006394,"uniqueNo":"9107","schemeCode":"HYFRG-GR","amcSchemeCode":"HYFRG","isinNo":"INF903J01I08","amcCode":"SUNDARAMMUTUALFUND_MF","schemeName":"SUNDARAM HYBRID FUND SERIES F REGULAR PLAN GROWTH OPTION","purchaseTransactionMode":"DP","minPurchaseAmt":5000.0,"additionalPurchaseAmtMultiple":500.0,"maxPurchaseAmt":9.99999999E8,"purchaseAllowed":"N","purchaseCutoffTime":"15:00:00","redeemTransactionMode":"DP","minRedeemQty":0.001,"minRedeemAmt":0.01,"redeemQtyMultiplier":0.001,"maxRedeemQty":0.0,"redeemAllowed":"N","redeemCutOffTime":"15:00:00","rtaAgentCode":"KARVY","amcActiveFlag":1,"dividentReinvstFlag":"Z","schemeType":"DEBT","sipFlag":"N","stpFlag":"N","swpFlag":"N","settlementType":"T1","purchaseAmtMultiplier":500.0,"redeemSchemeCode":"HYFRG-GR","updatedTimestamp":1609255495000,"createdTimestamp":1609255495000,"maxRedemptionAmount":"999999999","exitLoad":"0","lockInPeriod":"0","switchFlag":"0","rtaschemeCode":"HYFRG"},"schemeMasterDTO":{"schemeMasterId":1006395,"schemeName":"Sundaram Hybrid Fund Series F (G)","schemeCategory":415,"schemeType":151,"schemeHouse":935,"schemeOtherInfo":"{\"A\":[{\"icon\":\"calendar_icon\",\"text\":\"Suitable for more than 3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903J01I08","updatedTimestamp":1609255495000,"createdTimestamp":1609255495000},"sipSchemeMasterDTO":null},"status":{"code":"200","messages":[]}}</t>
  </si>
  <si>
    <t>{"REQUEST":null,"response":{"schemeMasterId":1006396,"schemeCode":"SUCP7RG-GR","schemeName":"Sundaram Capital Protection Oriented Fund5 Years SR 7 (G)","oneTimeSchemeSuggestionCategory":51,"sipSchemeSuggestionCategory":0,"oneTimeBucketId":null,"sipBucketId":null,"bseSchemeMasterDTO":{"bseSchemeId":1006395,"uniqueNo":"14934","schemeCode":"SUCP7RG-GR","amcSchemeCode":"CP7RG","isinNo":"INF903JA1021","amcCode":"SUNDARAMMUTUALFUND_MF","schemeName":"SUNDARAM CAPITAL PROTECTION ORIENTED FUND5 YEARS SR 7 REGULAR PLAN-GROWTH","purchaseTransactionMode":"DP","minPurchaseAmt":5000.0,"additionalPurchaseAmtMultiple":10.0,"maxPurchaseAmt":9.999999999E9,"purchaseAllowed":"N","purchaseCutoffTime":"15:00:00","redeemTransactionMode":"DP","minRedeemQty":0.001,"minRedeemAmt":0.01,"redeemQtyMultiplier":0.001,"maxRedeemQty":0.0,"redeemAllowed":"N","redeemCutOffTime":"15:00:00","rtaAgentCode":"KARVY","amcActiveFlag":1,"dividentReinvstFlag":"Z","schemeType":"DEBT","sipFlag":"N","stpFlag":"N","swpFlag":"N","settlementType":"MF","purchaseAmtMultiplier":10.0,"redeemSchemeCode":"SUCP7RG-GR","updatedTimestamp":1609255537000,"createdTimestamp":1609255537000,"maxRedemptionAmount":"0","exitLoad":"0","lockInPeriod":"0","switchFlag":"0","rtaschemeCode":"CP7RG"},"schemeMasterDTO":{"schemeMasterId":1006396,"schemeName":"Sundaram Capital Protection Oriented Fund5 Years SR 7 (G)","schemeCategory":415,"schemeType":151,"schemeHouse":935,"schemeOtherInfo":"{\"A\":[{\"icon\":\"calendar_icon\",\"text\":\"Suitable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lock-in\"}]}","schemeKnowMoreLink":"","schemeStatus":11,"schemeNAV":0.0,"schemeRating":0.0,"schemeReturn":"","schemeISIN":"INF903JA1021","updatedTimestamp":1609255537000,"createdTimestamp":1609255537000},"sipSchemeMasterDTO":null},"status":{"code":"200","messages":[]}}</t>
  </si>
  <si>
    <t>{"REQUEST":null,"response":{"schemeMasterId":1006397,"schemeCode":"SUHYPRG-GR","schemeName":"Sundaram Hybrid Fund Sr P Regular (G)","oneTimeSchemeSuggestionCategory":55,"sipSchemeSuggestionCategory":0,"oneTimeBucketId":null,"sipBucketId":null,"bseSchemeMasterDTO":{"bseSchemeId":1006396,"uniqueNo":"15034","schemeCode":"SUHYPRG-GR","amcSchemeCode":"HYPRG","isinNo":"INF903JA1062","amcCode":"SUNDARAMMUTUALFUND_MF","schemeName":"SUNDARAM HYBRID FUND SR P REGULAR GROWTH","purchaseTransactionMode":"P","minPurchaseAmt":500.0,"additionalPurchaseAmtMultiple":500.0,"maxPurchaseAmt":199999.0,"purchaseAllowed":"N","purchaseCutoffTime":"15:00:00","redeemTransactionMode":"P","minRedeemQty":0.001,"minRedeemAmt":0.01,"redeemQtyMultiplier":0.001,"maxRedeemQty":0.0,"redeemAllowed":"N","redeemCutOffTime":"15:00:00","rtaAgentCode":"KARVY","amcActiveFlag":1,"dividentReinvstFlag":"Z","schemeType":"DEBT","sipFlag":"N","stpFlag":"N","swpFlag":"N","settlementType":"T1","purchaseAmtMultiplier":1.0,"redeemSchemeCode":"SUHYPRG-GR","updatedTimestamp":1609255537000,"createdTimestamp":1609255537000,"maxRedemptionAmount":"0","exitLoad":"0","lockInPeriod":"0","switchFlag":"0","rtaschemeCode":"HYPRG"},"schemeMasterDTO":{"schemeMasterId":1006397,"schemeName":"Sundaram Hybrid Fund Sr P Regular (G)","schemeCategory":415,"schemeType":151,"schemeHouse":935,"schemeOtherInfo":"{\"A\":[{\"icon\":\"calendar_icon\",\"text\":\"Suitable for more than 3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903JA1062","updatedTimestamp":1609255537000,"createdTimestamp":1609255537000},"sipSchemeMasterDTO":null},"status":{"code":"200","messages":[]}}</t>
  </si>
  <si>
    <t>{"REQUEST":null,"response":{"schemeMasterId":1006398,"schemeCode":"EDMSD1-GR","schemeName":"Edelweiss Mid Cap Fund Direct Plan (G)","oneTimeSchemeSuggestionCategory":53,"sipSchemeSuggestionCategory":0,"oneTimeBucketId":null,"sipBucketId":null,"bseSchemeMasterDTO":{"bseSchemeId":1006397,"uniqueNo":"18316","schemeCode":"EDMSD1-GR","amcSchemeCode":"MSD1","isinNo":"INF843K01AO4","amcCode":"EDELWEISSMUTUALFUND_MF","schemeName":"EDELWEISS MID CAP FUND - DIRECT PLAN GROWTH OPTION","purchaseTransactionMode":"DP","minPurchaseAmt":5000.0,"additionalPurchaseAmtMultiple":500.0,"maxPurchaseAmt":199999.0,"purchaseAllowed":"Y","purchaseCutoffTime":"15:00:00","redeemTransactionMode":"DP","minRedeemQty":0.001,"minRedeemAmt":500.0,"redeemQtyMultiplier":0.001,"maxRedeemQty":0.0,"redeemAllowed":"Y","redeemCutOffTime":"15:00:00","rtaAgentCode":"KARVY","amcActiveFlag":1,"dividentReinvstFlag":"Z","schemeType":"EQUITY","sipFlag":"Y","stpFlag":"Y","swpFlag":"Y","settlementType":"T3","purchaseAmtMultiplier":1.0,"redeemSchemeCode":"EDMSD1-GR","updatedTimestamp":1609255538000,"createdTimestamp":1609255538000,"maxRedemptionAmount":"0","exitLoad":"0","lockInPeriod":"0","switchFlag":"1","rtaschemeCode":"MSD1"},"schemeMasterDTO":{"schemeMasterId":1006398,"schemeName":"Edelweiss Mid Cap Fund Direct Plan (G)","schemeCategory":416,"schemeType":151,"schemeHouse":916,"schemeOtherInfo":"{\"A\":[{\"icon\":\"calendar_icon\",\"text\":\"Suitable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843K01AO4","updatedTimestamp":1609255538000,"createdTimestamp":1609255538000},"sipSchemeMasterDTO":null},"status":{"code":"200","messages":[]}}</t>
  </si>
  <si>
    <t>{"REQUEST":null,"response":{"schemeMasterId":1006399,"schemeCode":"LEBFG-GR","schemeName":"L&amp;T Emerging Businesses Fund (G)","oneTimeSchemeSuggestionCategory":53,"sipSchemeSuggestionCategory":0,"oneTimeBucketId":null,"sipBucketId":null,"bseSchemeMasterDTO":{"bseSchemeId":1006398,"uniqueNo":"9389","schemeCode":"LEBFG-GR","amcSchemeCode":"F","isinNo":"INF917K01QC7","amcCode":"L&amp;TMUTUALFUND_MF","schemeName":"L&amp;T EMERGING BUSINESSES FUND GROWTH","purchaseTransactionMode":"DP","minPurchaseAmt":5000.0,"additionalPurchaseAmtMultiple":5000.0,"maxPurchaseAmt":9.999999999E9,"purchaseAllowed":"N","purchaseCutoffTime":"15:00:00","redeemTransactionMode":"DP","minRedeemQty":50.0,"minRedeemAmt":500.0,"redeemQtyMultiplier":0.001,"maxRedeemQty":0.0,"redeemAllowed":"N","redeemCutOffTime":"15:00:00","rtaAgentCode":"CAMS","amcActiveFlag":1,"dividentReinvstFlag":"Z","schemeType":"EQUITY","sipFlag":"N","stpFlag":"N","swpFlag":"N","settlementType":"MF","purchaseAmtMultiplier":1.0,"redeemSchemeCode":"LEBFG-GR","updatedTimestamp":1609255538000,"createdTimestamp":1609255538000,"maxRedemptionAmount":"0","exitLoad":"0","lockInPeriod":"0","switchFlag":"0","rtaschemeCode":"LEBFG"},"schemeMasterDTO":{"schemeMasterId":1006399,"schemeName":"L&amp;T Emerging Businesses Fund (G)","schemeCategory":416,"schemeType":151,"schemeHouse":925,"schemeOtherInfo":"{\"A\":[{\"icon\":\"calendar_icon\",\"text\":\"Suitable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917K01QC7","updatedTimestamp":1609255538000,"createdTimestamp":1609255538000},"sipSchemeMasterDTO":null},"status":{"code":"200","messages":[]}}</t>
  </si>
  <si>
    <t>{"REQUEST":null,"response":{"schemeMasterId":1006400,"schemeCode":"LEBFP-DP","schemeName":"L&amp;T Emerging Businesses Fund (DP)","oneTimeSchemeSuggestionCategory":53,"sipSchemeSuggestionCategory":0,"oneTimeBucketId":null,"sipBucketId":null,"bseSchemeMasterDTO":{"bseSchemeId":1006399,"uniqueNo":"9388","schemeCode":"LEBFP-DP","amcSchemeCode":"F","isinNo":"INF917K01QB9","amcCode":"L&amp;TMUTUALFUND_MF","schemeName":"L&amp;T EMERGING BUSINESSES FUND DIVIDEND PAYOUT","purchaseTransactionMode":"DP","minPurchaseAmt":5000.0,"additionalPurchaseAmtMultiple":5000.0,"maxPurchaseAmt":9.999999999E9,"purchaseAllowed":"N","purchaseCutoffTime":"15:00:00","redeemTransactionMode":"DP","minRedeemQty":50.0,"minRedeemAmt":500.0,"redeemQtyMultiplier":0.001,"maxRedeemQty":0.0,"redeemAllowed":"N","redeemCutOffTime":"15:00:00","rtaAgentCode":"CAMS","amcActiveFlag":1,"dividentReinvstFlag":"N","schemeType":"EQUITY","sipFlag":"N","stpFlag":"N","swpFlag":"N","settlementType":"MF","purchaseAmtMultiplier":1.0,"redeemSchemeCode":"LEBFP-DP","updatedTimestamp":1609255538000,"createdTimestamp":1609255538000,"maxRedemptionAmount":"0","exitLoad":"0","lockInPeriod":"0","switchFlag":"0","rtaschemeCode":"LEBFP"},"schemeMasterDTO":{"schemeMasterId":1006400,"schemeName":"L&amp;T Emerging Businesses Fund (DP)","schemeCategory":416,"schemeType":152,"schemeHouse":925,"schemeOtherInfo":"{\"A\":[{\"icon\":\"calendar_icon\",\"text\":\"Suitable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917K01QB9","updatedTimestamp":1609255539000,"createdTimestamp":1609255539000},"sipSchemeMasterDTO":null},"status":{"code":"200","messages":[]}}</t>
  </si>
  <si>
    <t>{"REQUEST":null,"response":{"schemeMasterId":1006401,"schemeCode":"LT415-DP","schemeName":"L&amp;T Infrastructure Fund (DP)","oneTimeSchemeSuggestionCategory":511,"sipSchemeSuggestionCategory":511,"oneTimeBucketId":null,"sipBucketId":null,"bseSchemeMasterDTO":{"bseSchemeId":1006400,"uniqueNo":"24240","schemeCode":"LT415-DP","amcSchemeCode":"415","isinNo":"INF917K01551","amcCode":"L&amp;TMUTUALFUND_MF","schemeName":"L&amp;T INFRASTRUCTURE FUND - DIVIDEND PAYOUT","purchaseTransactionMode":"P","minPurchaseAmt":5000.0,"additionalPurchaseAmtMultiple":1000.0,"maxPurchaseAmt":199999.0,"purchaseAllowed":"Y","purchaseCutoffTime":"15:00:00","redeemTransactionMode":"P","minRedeemQty":0.001,"minRedeemAmt":500.0,"redeemQtyMultiplier":0.001,"maxRedeemQty":0.0,"redeemAllowed":"Y","redeemCutOffTime":"15:00:00","rtaAgentCode":"CAMS","amcActiveFlag":1,"dividentReinvstFlag":"N","schemeType":"EQUITY","sipFlag":"Y","stpFlag":"Y","swpFlag":"Y","settlementType":"T3","purchaseAmtMultiplier":1.0,"redeemSchemeCode":"LT415-DP","updatedTimestamp":1609255540000,"createdTimestamp":1609255540000,"maxRedemptionAmount":"0","exitLoad":"0","lockInPeriod":"0","switchFlag":"1","rtaschemeCode":"415"},"schemeMasterDTO":{"schemeMasterId":1006401,"schemeName":"L&amp;T Infrastructure Fund (DP)","schemeCategory":416,"schemeType":152,"schemeHouse":925,"schemeOtherInfo":"{\"A\":[{\"icon\":\"calendar_icon\",\"text\":\"Suitable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917K01551","updatedTimestamp":1609255540000,"createdTimestamp":1609255540000},"sipSchemeMasterDTO":{"sipSchemeId":1015555,"schemeMFMapping":{"schemeMfMappingId":1006401,"schemeMaster":{"schemeMasterId":1006401,"schemeName":"L&amp;T Infrastructure Fund (DP)","schemeCategory":416,"schemeType":152,"schemeHouse":925,"schemeOtherInfo":"{\"A\":[{\"icon\":\"calendar_icon\",\"text\":\"Suitable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917K01551","updatedTimestamp":1609255540000,"createdTimestamp":1609255540000},"mfSchemeMasterId":1006400,"mfPlatformId":601,"schemeMFMappingStatus":11,"updatedTimestamp":1609255540000,"createdTimestamp":1609255540000},"transactionMode":"P","frequency":181,"allowedDates":"1,2,3,4,5,6,7,8,9,10,11,12,13,14,15,16,17,18,19,20,21,22,23,24,25,26,27,28","instalmentGap":0,"minimumGap":0,"maximumGap":60,"mfStatus":1,"minInstalmentAmount":500.0,"maxInstalmentAmount":199999.0,"multiplierAmount":1.0,"minInstalmentNumber":6,"maxInstalmentNumber":9999,"sipRating":0.0,"schemeReturn":"","status":11,"updatedTimestamp":1609255540000,"createdTimestamp":1609255540000}},"status":{"code":"200","messages":[]}}</t>
  </si>
  <si>
    <t>{"REQUEST":null,"response":{"schemeMasterId":1006402,"schemeCode":"AXA8GP-GR","schemeName":"Axis Hybrid Fund Series 18 (42 Months)(G)","oneTimeSchemeSuggestionCategory":55,"sipSchemeSuggestionCategory":0,"oneTimeBucketId":null,"sipBucketId":null,"bseSchemeMasterDTO":{"bseSchemeId":1006401,"uniqueNo":"12005","schemeCode":"AXA8GP-GR","amcSchemeCode":"A8GPG","isinNo":"INF846K01QZ9","amcCode":"AXISMUTUALFUND_MF","schemeName":"AXIS HYBRID FUND - SERIES 18 (42 MONTHS)GROWTH","purchaseTransactionMode":"DP","minPurchaseAmt":5000.0,"additionalPurchaseAmtMultiple":5000.0,"maxPurchaseAmt":9.999999999E9,"purchaseAllowed":"N","purchaseCutoffTime":"15:00:00","redeemTransactionMode":"DP","minRedeemQty":0.001,"minRedeemAmt":1.0,"redeemQtyMultiplier":0.001,"maxRedeemQty":0.0,"redeemAllowed":"N","redeemCutOffTime":"15:00:00","rtaAgentCode":"KARVY","amcActiveFlag":1,"dividentReinvstFlag":"Z","schemeType":"DEBT","sipFlag":"N","stpFlag":"N","swpFlag":"N","settlementType":"MF","purchaseAmtMultiplier":10.0,"redeemSchemeCode":"AXA8GP-GR","updatedTimestamp":1609255541000,"createdTimestamp":1609255541000,"maxRedemptionAmount":"0","exitLoad":"0","lockInPeriod":"0","switchFlag":"0","rtaschemeCode":"A8GP"},"schemeMasterDTO":{"schemeMasterId":1006402,"schemeName":"Axis Hybrid Fund Series 18 (42 Months)(G)","schemeCategory":415,"schemeType":151,"schemeHouse":96,"schemeOtherInfo":"{\"A\":[{\"icon\":\"calendar_icon\",\"text\":\"Suitable for more than 3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846K01QZ9","updatedTimestamp":1609255541000,"createdTimestamp":1609255541000},"sipSchemeMasterDTO":null},"status":{"code":"200","messages":[]}}</t>
  </si>
  <si>
    <t>{"REQUEST":null,"response":{"schemeMasterId":1006403,"schemeCode":"AXAEGP-GR","schemeName":"Axis Equity Advantage Fund Series 1 (G)","oneTimeSchemeSuggestionCategory":53,"sipSchemeSuggestionCategory":0,"oneTimeBucketId":null,"sipBucketId":null,"bseSchemeMasterDTO":{"bseSchemeId":1006402,"uniqueNo":"23035","schemeCode":"AXAEGP-GR","amcSchemeCode":"AEGPG","isinNo":"INF846K01ZK2","amcCode":"AXISMUTUALFUND_MF","schemeName":"AXIS EQUITY ADVANTAGE FUND SERIES 1 GROWTH","purchaseTransactionMode":"DP","minPurchaseAmt":5000.0,"additionalPurchaseAmtMultiple":5000.0,"maxPurchaseAmt":9.9999999E7,"purchaseAllowed":"N","purchaseCutoffTime":"15:00:00","redeemTransactionMode":"DP","minRedeemQty":0.001,"minRedeemAmt":1.0,"redeemQtyMultiplier":0.001,"maxRedeemQty":0.0,"redeemAllowed":"N","redeemCutOffTime":"15:00:00","rtaAgentCode":"KARVY","amcActiveFlag":1,"dividentReinvstFlag":"Z","schemeType":"EQUITY","sipFlag":"N","stpFlag":"N","swpFlag":"N","settlementType":"MF","purchaseAmtMultiplier":1.0,"redeemSchemeCode":"AXAEGP-GR","updatedTimestamp":1609255541000,"createdTimestamp":1609255541000,"maxRedemptionAmount":"0","exitLoad":"0","lockInPeriod":"0","switchFlag":"0","rtaschemeCode":"AEGP"},"schemeMasterDTO":{"schemeMasterId":1006403,"schemeName":"Axis Equity Advantage Fund Series 1 (G)","schemeCategory":416,"schemeType":151,"schemeHouse":96,"schemeOtherInfo":"{\"A\":[{\"icon\":\"calendar_icon\",\"text\":\"Suitable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846K01ZK2","updatedTimestamp":1609255541000,"createdTimestamp":1609255541000},"sipSchemeMasterDTO":null},"status":{"code":"200","messages":[]}}</t>
  </si>
  <si>
    <t>{"REQUEST":null,"response":{"schemeMasterId":1006404,"schemeCode":"AXISSCDP-DP","schemeName":"Axis Small Cap Fund (DP)","oneTimeSchemeSuggestionCategory":512,"sipSchemeSuggestionCategory":0,"oneTimeBucketId":null,"sipBucketId":null,"bseSchemeMasterDTO":{"bseSchemeId":1006403,"uniqueNo":"6707","schemeCode":"AXISSCDP-DP","amcSchemeCode":"SCDPD","isinNo":"INF846K01HQ7","amcCode":"AXISMUTUALFUND_MF","schemeName":"AXIS SMALL CAP FUND - DIVIDEND PAYOUT","purchaseTransactionMode":"DP","minPurchaseAmt":5000.0,"additionalPurchaseAmtMultiple":1.0,"maxPurchaseAmt":9.999999999E9,"purchaseAllowed":"N","purchaseCutoffTime":"15:00:00","redeemTransactionMode":"DP","minRedeemQty":0.001,"minRedeemAmt":1.0,"redeemQtyMultiplier":0.001,"maxRedeemQty":0.0,"redeemAllowed":"N","redeemCutOffTime":"15:00:00","rtaAgentCode":"KARVY","amcActiveFlag":1,"dividentReinvstFlag":"N","schemeType":"EQUITY","sipFlag":"N","stpFlag":"N","swpFlag":"N","settlementType":"MF","purchaseAmtMultiplier":1.0,"redeemSchemeCode":"AXISSCDP-DP","updatedTimestamp":1609255541000,"createdTimestamp":1609255541000,"maxRedemptionAmount":"0","exitLoad":"0","lockInPeriod":"0","switchFlag":"0","rtaschemeCode":"SCDP"},"schemeMasterDTO":{"schemeMasterId":1006404,"schemeName":"Axis Small Cap Fund (DP)","schemeCategory":416,"schemeType":152,"schemeHouse":96,"schemeOtherInfo":"{\"A\":[{\"icon\":\"calendar_icon\",\"text\":\"Suitable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846K01HQ7","updatedTimestamp":1609255541000,"createdTimestamp":1609255541000},"sipSchemeMasterDTO":null},"status":{"code":"200","messages":[]}}</t>
  </si>
  <si>
    <t>{"REQUEST":null,"response":{"schemeMasterId":1006405,"schemeCode":"AXISSCGP-GR","schemeName":"Axis Small Cap Fund (G)","oneTimeSchemeSuggestionCategory":512,"sipSchemeSuggestionCategory":0,"oneTimeBucketId":null,"sipBucketId":null,"bseSchemeMasterDTO":{"bseSchemeId":1006404,"uniqueNo":"6705","schemeCode":"AXISSCGP-GR","amcSchemeCode":"SCGPG","isinNo":"INF846K01HP9","amcCode":"AXISMUTUALFUND_MF","schemeName":"AXIS SMALL CAP FUND - GROWTH","purchaseTransactionMode":"DP","minPurchaseAmt":5000.0,"additionalPurchaseAmtMultiple":1.0,"maxPurchaseAmt":9.999999999E9,"purchaseAllowed":"N","purchaseCutoffTime":"15:00:00","redeemTransactionMode":"DP","minRedeemQty":0.001,"minRedeemAmt":1.0,"redeemQtyMultiplier":0.001,"maxRedeemQty":0.0,"redeemAllowed":"N","redeemCutOffTime":"15:00:00","rtaAgentCode":"KARVY","amcActiveFlag":1,"dividentReinvstFlag":"Z","schemeType":"EQUITY","sipFlag":"N","stpFlag":"N","swpFlag":"N","settlementType":"MF","purchaseAmtMultiplier":1.0,"redeemSchemeCode":"AXISSCGP-GR","updatedTimestamp":1609255542000,"createdTimestamp":1609255542000,"maxRedemptionAmount":"0","exitLoad":"0","lockInPeriod":"0","switchFlag":"0","rtaschemeCode":"SCGP"},"schemeMasterDTO":{"schemeMasterId":1006405,"schemeName":"Axis Small Cap Fund (G)","schemeCategory":416,"schemeType":151,"schemeHouse":96,"schemeOtherInfo":"{\"A\":[{\"icon\":\"calendar_icon\",\"text\":\"Suitable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846K01HP9","updatedTimestamp":1609255542000,"createdTimestamp":1609255542000},"sipSchemeMasterDTO":null},"status":{"code":"200","messages":[]}}</t>
  </si>
  <si>
    <t>{"REQUEST":null,"response":{"schemeMasterId":1006406,"schemeCode":"BN70G-GR","schemeName":"Bnp Paribas Large Cap Fund Direct (G)","oneTimeSchemeSuggestionCategory":53,"sipSchemeSuggestionCategory":0,"oneTimeBucketId":null,"sipBucketId":null,"bseSchemeMasterDTO":{"bseSchemeId":1006405,"uniqueNo":"23390","schemeCode":"BN70G-GR","amcSchemeCode":"LCDG","isinNo":"INF251K01HN7","amcCode":"BNPPARIBAS_MF","schemeName":"BNP PARIBAS LARGE CAP FUND DIRECT GROWTH","purchaseTransactionMode":"DP","minPurchaseAmt":5000.0,"additionalPurchaseAmtMultiple":1000.0,"maxPurchaseAmt":199999.0,"purchaseAllowed":"Y","purchaseCutoffTime":"15:00:00","redeemTransactionMode":"DP","minRedeemQty":0.001,"minRedeemAmt":1000.0,"redeemQtyMultiplier":0.001,"maxRedeemQty":0.0,"redeemAllowed":"Y","redeemCutOffTime":"15:00:00","rtaAgentCode":"KARVY","amcActiveFlag":1,"dividentReinvstFlag":"Z","schemeType":"EQUITY","sipFlag":"Y","stpFlag":"Y","swpFlag":"Y","settlementType":"T3","purchaseAmtMultiplier":1.0,"redeemSchemeCode":"BN70G-GR","updatedTimestamp":1609255543000,"createdTimestamp":1609255543000,"maxRedemptionAmount":"0","exitLoad":"0","lockInPeriod":"0","switchFlag":"1","rtaschemeCode":"LCDG"},"schemeMasterDTO":{"schemeMasterId":1006406,"schemeName":"Bnp Paribas Large Cap Fund Direct (G)","schemeCategory":416,"schemeType":151,"schemeHouse":912,"schemeOtherInfo":"{\"A\":[{\"icon\":\"calendar_icon\",\"text\":\"Suitable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251K01HN7","updatedTimestamp":1609255543000,"createdTimestamp":1609255543000},"sipSchemeMasterDTO":null},"status":{"code":"200","messages":[]}}</t>
  </si>
  <si>
    <t>{"REQUEST":null,"response":{"schemeMasterId":1006407,"schemeCode":"DWMARG-GR","schemeName":"PGIM India Equity Savings Fund (G)","oneTimeSchemeSuggestionCategory":53,"sipSchemeSuggestionCategory":53,"oneTimeBucketId":null,"sipBucketId":null,"bseSchemeMasterDTO":{"bseSchemeId":1006406,"uniqueNo":"13145","schemeCode":"DWMARG-GR","amcSchemeCode":"MARGG","isinNo":"INF223J01FB7","amcCode":"PGIMINDIAMUTUALFUND_MF","schemeName":"PGIM INDIA EQUITY SAVINGS FUND - GROWTH - GROWTH","purchaseTransactionMode":"DP","minPurchaseAmt":5000.0,"additionalPurchaseAmtMultiple":1000.0,"maxPurchaseAmt":199999.0,"purchaseAllowed":"Y","purchaseCutoffTime":"15:00:00","redeemTransactionMode":"DP","minRedeemQty":0.1,"minRedeemAmt":100.0,"redeemQtyMultiplier":0.1,"maxRedeemQty":0.0,"redeemAllowed":"Y","redeemCutOffTime":"15:00:00","rtaAgentCode":"KARVY","amcActiveFlag":1,"dividentReinvstFlag":"Z","schemeType":"EQUITY","sipFlag":"Y","stpFlag":"Y","swpFlag":"Y","settlementType":"T3","purchaseAmtMultiplier":1.0,"redeemSchemeCode":"DWMARG-GR","updatedTimestamp":1609255544000,"createdTimestamp":1609255544000,"maxRedemptionAmount":"0","exitLoad":"0","lockInPeriod":"0","switchFlag":"1","rtaschemeCode":"MARG"},"schemeMasterDTO":{"schemeMasterId":1006407,"schemeName":"PGIM India Equity Savings Fund (G)","schemeCategory":416,"schemeType":151,"schemeHouse":936,"schemeOtherInfo":"{\"A\":[{\"icon\":\"calendar_icon\",\"text\":\"Suitable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223J01FB7","updatedTimestamp":1609255544000,"createdTimestamp":1609255544000},"sipSchemeMasterDTO":{"sipSchemeId":1015556,"schemeMFMapping":{"schemeMfMappingId":1006407,"schemeMaster":{"schemeMasterId":1006407,"schemeName":"PGIM India Equity Savings Fund (G)","schemeCategory":416,"schemeType":151,"schemeHouse":936,"schemeOtherInfo":"{\"A\":[{\"icon\":\"calendar_icon\",\"text\":\"Suitable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223J01FB7","updatedTimestamp":1609255544000,"createdTimestamp":1609255544000},"mfSchemeMasterId":1006406,"mfPlatformId":601,"schemeMFMappingStatus":11,"updatedTimestamp":1609255544000,"createdTimestamp":1609255544000},"transactionMode":"DP","frequency":181,"allowedDates":"1,2,3,4,5,6,7,8,9,10,11,12,13,14,15,16,17,18,19,20,21,22,23,24,25,26,27,28","instalmentGap":0,"minimumGap":0,"maximumGap":60,"mfStatus":1,"minInstalmentAmount":500.0,"maxInstalmentAmount":199999.0,"multiplierAmount":1.0,"minInstalmentNumber":6,"maxInstalmentNumber":9999,"sipRating":0.0,"schemeReturn":"","status":11,"updatedTimestamp":1609255544000,"createdTimestamp":1609255544000}},"status":{"code":"200","messages":[]}}</t>
  </si>
  <si>
    <t>{"REQUEST":null,"response":{"schemeMasterId":1006408,"schemeCode":"PRC6GP-GR","schemeName":"PGIM India Large Cap Fund Series 2 (G)","oneTimeSchemeSuggestionCategory":53,"sipSchemeSuggestionCategory":0,"oneTimeBucketId":null,"sipBucketId":null,"bseSchemeMasterDTO":{"bseSchemeId":1006407,"uniqueNo":"33326","schemeCode":"PRC6GP-GR","amcSchemeCode":"C6GP","isinNo":"INF223JA1BH9","amcCode":"PGIMINDIAMUTUALFUND_MF","schemeName":"PGIM INDIA LARGE CAP FUND SERIES 2 - REGULAR PLAN - GROWTH","purchaseTransactionMode":"P","minPurchaseAmt":5000.0,"additionalPurchaseAmtMultiple":1000.0,"maxPurchaseAmt":9.99999999E8,"purchaseAllowed":"N","purchaseCutoffTime":"15:00:00","redeemTransactionMode":"P","minRedeemQty":0.001,"minRedeemAmt":1000.0,"redeemQtyMultiplier":0.001,"maxRedeemQty":0.0,"redeemAllowed":"N","redeemCutOffTime":"15:00:00","rtaAgentCode":"KARVY","amcActiveFlag":1,"dividentReinvstFlag":"Z","schemeType":"EQUITY","sipFlag":"N","stpFlag":"N","swpFlag":"N","settlementType":"T3","purchaseAmtMultiplier":1.0,"redeemSchemeCode":"PRC6GP-GR","updatedTimestamp":1609255544000,"createdTimestamp":1609255544000,"maxRedemptionAmount":"0","exitLoad":"0","lockInPeriod":"0","switchFlag":"0","rtaschemeCode":"C6GP"},"schemeMasterDTO":{"schemeMasterId":1006408,"schemeName":"PGIM India Large Cap Fund Series 2 (G)","schemeCategory":416,"schemeType":151,"schemeHouse":936,"schemeOtherInfo":"{\"A\":[{\"icon\":\"calendar_icon\",\"text\":\"Suitable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223JA1BH9","updatedTimestamp":1609255544000,"createdTimestamp":1609255544000},"sipSchemeMasterDTO":null},"status":{"code":"200","messages":[]}}</t>
  </si>
  <si>
    <t>{"REQUEST":null,"response":{"schemeMasterId":1006409,"schemeCode":"PRCDMD-DP","schemeName":"PGIM India Credit Risk Fund Monthly Dividend (DP)","oneTimeSchemeSuggestionCategory":51,"sipSchemeSuggestionCategory":51,"oneTimeBucketId":null,"sipBucketId":null,"bseSchemeMasterDTO":{"bseSchemeId":1006408,"uniqueNo":"15148","schemeCode":"PRCDMD-DP","amcSchemeCode":"CDMD","isinNo":"INF663L01GL7","amcCode":"PGIMINDIAMUTUALFUND_MF","schemeName":"PGIM INDIA CREDIT RISK FUND - MONTHLY DIVIDEND - DIVIDEND PAYOUT","purchaseTransactionMode":"DP","minPurchaseAmt":5000.0,"additionalPurchaseAmtMultiple":1000.0,"maxPurchaseAmt":199999.0,"purchaseAllowed":"Y","purchaseCutoffTime":"15:00:00","redeemTransactionMode":"DP","minRedeemQty":0.1,"minRedeemAmt":100.0,"redeemQtyMultiplier":0.1,"maxRedeemQty":0.0,"redeemAllowed":"Y","redeemCutOffTime":"15:00:00","rtaAgentCode":"KARVY","amcActiveFlag":1,"dividentReinvstFlag":"N","schemeType":"DEBT","sipFlag":"Y","stpFlag":"Y","swpFlag":"Y","settlementType":"T2","purchaseAmtMultiplier":1.0,"redeemSchemeCode":"PRCDMD-DP","updatedTimestamp":1609255545000,"createdTimestamp":1609255545000,"maxRedemptionAmount":"0","exitLoad":"0","lockInPeriod":"0","switchFlag":"1","rtaschemeCode":"CDMD"},"schemeMasterDTO":{"schemeMasterId":1006409,"schemeName":"PGIM India Credit Risk Fund Monthly Dividend (DP)","schemeCategory":415,"schemeType":152,"schemeHouse":936,"schemeOtherInfo":"{\"A\":[{\"icon\":\"calendar_icon\",\"text\":\"Suitable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663L01GL7","updatedTimestamp":1609255545000,"createdTimestamp":1609255545000},"sipSchemeMasterDTO":{"sipSchemeId":1015557,"schemeMFMapping":{"schemeMfMappingId":1006409,"schemeMaster":{"schemeMasterId":1006409,"schemeName":"PGIM India Credit Risk Fund Monthly Dividend (DP)","schemeCategory":415,"schemeType":152,"schemeHouse":936,"schemeOtherInfo":"{\"A\":[{\"icon\":\"calendar_icon\",\"text\":\"Suitable for 6 months to 3 years\"},{\"icon\":\"goal_icon\",\"text\":\"Goals: Buying a car, saving for foreign travel\"}],\"B\":[{\"icon\":\"money_icon\",\"text\":\"Alternative to FD or RD with higher returns\" },{\"icon\":\"money1_icon\",\"text\":\"Tax efficient returns if withdrawn after 1 year\" },{\"icon\":\"noshare_icon\",\"text\":\"Returns not linked with share market\" },{\"icon\":\"atm_icon\",\"text\":\"Withdraw anytime\" }],\"C\":[{\"icon\":\"no_lock_icon\",\"text\":\"Nil\"},{\"icon\":\"\",\"text\":\"No lock-in\"},{\"icon\":\"no_lock_icon\",\"text\":\"No lock-in\"}]}","schemeKnowMoreLink":"","schemeStatus":11,"schemeNAV":0.0,"schemeRating":0.0,"schemeReturn":"","schemeISIN":"INF663L01GL7","updatedTimestamp":1609255545000,"createdTimestamp":1609255545000},"mfSchemeMasterId":1006408,"mfPlatformId":601,"schemeMFMappingStatus":11,"updatedTimestamp":1609255545000,"createdTimestamp":1609255545000},"transactionMode":"DP","frequency":181,"allowedDates":"1,2,3,4,5,6,7,8,9,10,11,12,13,14,15,16,17,18,19,20,21,22,23,24,25,26,27,28","instalmentGap":0,"minimumGap":0,"maximumGap":60,"mfStatus":1,"minInstalmentAmount":500.0,"maxInstalmentAmount":199999.0,"multiplierAmount":1.0,"minInstalmentNumber":6,"maxInstalmentNumber":9999,"sipRating":0.0,"schemeReturn":"","status":11,"updatedTimestamp":1609255545000,"createdTimestamp":1609255545000}},"status":{"code":"200","messages":[]}}</t>
  </si>
  <si>
    <t>{"REQUEST":null,"response":{"schemeMasterId":1006410,"schemeCode":"PRFEDP-DP","schemeName":"PGIM India Large Cap Fund Dividend (DP)","oneTimeSchemeSuggestionCategory":53,"sipSchemeSuggestionCategory":53,"oneTimeBucketId":null,"sipBucketId":null,"bseSchemeMasterDTO":{"bseSchemeId":1006409,"uniqueNo":"15138","schemeCode":"PRFEDP-DP","amcSchemeCode":"FEDP","isinNo":"INF663L01GU8","amcCode":"PGIMINDIAMUTUALFUND_MF","schemeName":"PGIM INDIA LARGE CAP FUND - DIVIDEND - DIVIDEND PAYOUT","purchaseTransactionMode":"DP","minPurchaseAmt":5000.0,"additionalPurchaseAmtMultiple":1000.0,"maxPurchaseAmt":199999.0,"purchaseAllowed":"Y","purchaseCutoffTime":"15:00:00","redeemTransactionMode":"DP","minRedeemQty":0.1,"minRedeemAmt":100.0,"redeemQtyMultiplier":0.1,"maxRedeemQty":0.0,"redeemAllowed":"Y","redeemCutOffTime":"15:00:00","rtaAgentCode":"KARVY","amcActiveFlag":1,"dividentReinvstFlag":"N","schemeType":"EQUITY","sipFlag":"Y","stpFlag":"Y","swpFlag":"Y","settlementType":"T3","purchaseAmtMultiplier":1.0,"redeemSchemeCode":"PRFEDP-DP","updatedTimestamp":1609255546000,"createdTimestamp":1609255546000,"maxRedemptionAmount":"0","exitLoad":"0","lockInPeriod":"0","switchFlag":"1","rtaschemeCode":"FEDP"},"schemeMasterDTO":{"schemeMasterId":1006410,"schemeName":"PGIM India Large Cap Fund Dividend (DP)","schemeCategory":416,"schemeType":152,"schemeHouse":936,"schemeOtherInfo":"{\"A\":[{\"icon\":\"calendar_icon\",\"text\":\"Suitable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663L01GU8","updatedTimestamp":1609255546000,"createdTimestamp":1609255546000},"sipSchemeMasterDTO":{"sipSchemeId":1015558,"schemeMFMapping":{"schemeMfMappingId":1006410,"schemeMaster":{"schemeMasterId":1006410,"schemeName":"PGIM India Large Cap Fund Dividend (DP)","schemeCategory":416,"schemeType":152,"schemeHouse":936,"schemeOtherInfo":"{\"A\":[{\"icon\":\"calendar_icon\",\"text\":\"Suitable for more than 5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0.0,"schemeRating":0.0,"schemeReturn":"","schemeISIN":"INF663L01GU8","updatedTimestamp":1609255546000,"createdTimestamp":1609255546000},"mfSchemeMasterId":1006409,"mfPlatformId":601,"schemeMFMappingStatus":11,"updatedTimestamp":1609255546000,"createdTimestamp":1609255546000},"transactionMode":"DP","frequency":181,"allowedDates":"1,2,3,4,5,6,7,8,9,10,11,12,13,14,15,16,17,18,19,20,21,22,23,24,25,26,27,28","instalmentGap":0,"minimumGap":0,"maximumGap":60,"mfStatus":1,"minInstalmentAmount":500.0,"maxInstalmentAmount":199999.0,"multiplierAmount":1.0,"minInstalmentNumber":6,"maxInstalmentNumber":9999,"sipRating":0.0,"schemeReturn":"","status":11,"updatedTimestamp":1609255546000,"createdTimestamp":1609255546000}},"status":{"code":"200","messages":[]}}</t>
  </si>
  <si>
    <t>DS604-GR</t>
  </si>
  <si>
    <t>604</t>
  </si>
  <si>
    <t>INF740KA1NN3</t>
  </si>
  <si>
    <t>DSP QUANT FUND - REG - GROWTH</t>
  </si>
  <si>
    <t>1:30.64,2:0,3:0,5:0,7:0,10:0</t>
  </si>
  <si>
    <t>5000|1:62.86#78869,2:0#0,3:0#0,5:0#0,7:0#0,10:0#0;10000|1:62.86#157738,2:0#0,3:0#0,5:0#0,7:0#0,10:0#0;20000|1:62.86#315476,2:0#0,3:0#0,5:0#0,7:0#0,10:0#0;30000|1:62.86#473214,2:0#0,3:0#0,5:0#0,7:0#0,10:0#0</t>
  </si>
  <si>
    <t>-1</t>
  </si>
  <si>
    <t>{"REQUEST":null,"status":{"code":"-1","messages":[{"type":"ERROR","code":"Z999","description":"null id in com.cashrich.fs.db.dto.SIPSchemeMasterDTO entry (don't flush the Session after an exception occurs)"}]}}</t>
  </si>
  <si>
    <t>{"REQUEST":null,"response":{"schemeMasterId":1006411,"schemeCode":"DS604-GR","schemeName":"DSP QUANT FUND - REG - GROWTH","oneTimeSchemeSuggestionCategory":58,"sipSchemeSuggestionCategory":58,"oneTimeBucketId":null,"sipBucketId":null,"bseSchemeMasterDTO":{"bseSchemeId":1006410,"uniqueNo":"32972","schemeCode":"DS604-GR","amcSchemeCode":"604","isinNo":"INF740KA1NN3","amcCode":"DSP_MF","schemeName":"DSP QUANT FUND - REG - GROWTH","purchaseTransactionMode":"DP","minPurchaseAmt":500.0,"additionalPurchaseAmtMultiple":500.0,"maxPurchaseAmt":199999.0,"purchaseAllowed":"Y","purchaseCutoffTime":"15:00:00","redeemTransactionMode":"DP","minRedeemQty":0.001,"minRedeemAmt":500.0,"redeemQtyMultiplier":0.001,"maxRedeemQty":0.0,"redeemAllowed":"Y","redeemCutOffTime":"15:00:00","rtaAgentCode":"CAMS","amcActiveFlag":1,"dividentReinvstFlag":"Z","schemeType":"EQUITY","sipFlag":"Y","stpFlag":"Y","swpFlag":"Y","settlementType":"T3","purchaseAmtMultiplier":1.0,"redeemSchemeCode":"DS604-GR","updatedTimestamp":1609917433000,"createdTimestamp":1609917433000,"maxRedemptionAmount":"0","exitLoad":"0","lockInPeriod":"0","switchFlag":"1","rtaschemeCode":"604"},"schemeMasterDTO":{"schemeMasterId":1006411,"schemeName":"DSP QUANT FUND - REG - GROWTH","schemeCategory":411,"schemeType":151,"schemeHouse":910,"schemeOtherInfo":"{\"A\":[{\"icon\":\"calendar_icon\",\"text\":\"Suitable for more than 3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13.895,"schemeRating":5.0,"schemeReturn":"1:30.64,2:0,3:0,5:0,7:0,10:0","schemeISIN":"INF740KA1NN3","updatedTimestamp":1609917433000,"createdTimestamp":1609917433000},"sipSchemeMasterDTO":{"sipSchemeId":1015559,"schemeMFMapping":{"schemeMfMappingId":1006411,"schemeMaster":{"schemeMasterId":1006411,"schemeName":"DSP QUANT FUND - REG - GROWTH","schemeCategory":411,"schemeType":151,"schemeHouse":910,"schemeOtherInfo":"{\"A\":[{\"icon\":\"calendar_icon\",\"text\":\"Suitable for more than 3 years\"},{\"icon\":\"goal_icon\",\"text\":\"Goals: Saving for child education, retirement planning\"}],\"B\":[{\"icon\":\"money_icon\",\"text\":\"Ideal for long-term investments\" },{\"icon\":\"share_icon\",\"text\":\"Invests in share market\" },{\"icon\":\"money1_icon\",\"text\":\"Tax efficient returns if withdrawn after 1 year\" },{\"icon\":\"calculator_icon\",\"text\":\"Exit load may apply if withdrawn within 1 year\" }],\"C\":[{\"icon\":\"no_lock_icon\",\"text\":\"No Lock\"},{\"icon\":\"\",\"text\":\"Exit load applies\"},{\"icon\":\"\",\"text\":\"\"}]}","schemeKnowMoreLink":"","schemeStatus":11,"schemeNAV":13.895,"schemeRating":5.0,"schemeReturn":"1:30.64,2:0,3:0,5:0,7:0,10:0","schemeISIN":"INF740KA1NN3","updatedTimestamp":1609917433000,"createdTimestamp":1609917433000},"mfSchemeMasterId":1006410,"mfPlatformId":601,"schemeMFMappingStatus":11,"updatedTimestamp":1609917433000,"createdTimestamp":1609917433000},"transactionMode":"DP","frequency":181,"allowedDates":"1,2,3,4,5,6,7,8,9,10,11,12,13,14,15,16,17,18,19,20,21,22,23,24,25,26,27,28","instalmentGap":0,"minimumGap":0,"maximumGap":60,"mfStatus":1,"minInstalmentAmount":500.0,"maxInstalmentAmount":199999.0,"multiplierAmount":1.0,"minInstalmentNumber":12,"maxInstalmentNumber":9999,"sipRating":5.0,"schemeReturn":"5000|1:62.86#78869,2:0#0,3:0#0,5:0#0,7:0#0,10:0#0;10000|1:62.86#157738,2:0#0,3:0#0,5:0#0,7:0#0,10:0#0;20000|1:62.86#315476,2:0#0,3:0#0,5:0#0,7:0#0,10:0#0;30000|1:62.86#473214,2:0#0,3:0#0,5:0#0,7:0#0,10:0#0","status":11,"updatedTimestamp":1609917597000,"createdTimestamp":1609917597000}},"status":{"code":"200","messages":[]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</si>
</sst>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rgb="FF1D1C1D"/>
      <name val="Arial"/>
      <family val="2"/>
      <scheme val="minor"/>
    </font>
    <font>
      <sz val="8"/>
      <name val="Arial"/>
      <family val="2"/>
    </font>
    <font>
      <sz val="9"/>
      <color rgb="FF1D1C1D"/>
      <name val="Arial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0" xfId="0"/>
    <xf numFmtId="0" fontId="0" fillId="2" borderId="0" xfId="0" applyFill="1"/>
    <xf numFmtId="0" fontId="6" fillId="0" borderId="0" xfId="0" applyFont="1"/>
    <xf numFmtId="49" fontId="1" fillId="0" borderId="0" xfId="0" applyNumberFormat="1" applyFont="1" applyAlignment="1"/>
    <xf numFmtId="49" fontId="0" fillId="0" borderId="0" xfId="0" applyNumberFormat="1" applyFont="1" applyAlignment="1"/>
    <xf numFmtId="49" fontId="4" fillId="0" borderId="0" xfId="0" applyNumberFormat="1" applyFont="1"/>
    <xf numFmtId="0" fontId="5" fillId="0" borderId="1" xfId="0" applyFont="1" applyBorder="1" applyAlignment="1">
      <alignment horizontal="right" wrapText="1"/>
    </xf>
    <xf numFmtId="0" fontId="8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wrapText="1"/>
    </xf>
    <xf numFmtId="22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vertical="center"/>
    </xf>
    <xf numFmtId="0" fontId="0" fillId="3" borderId="0" xfId="0" applyFill="1"/>
    <xf numFmtId="0" fontId="0" fillId="4" borderId="0" xfId="0" applyFill="1"/>
    <xf numFmtId="49" fontId="4" fillId="4" borderId="0" xfId="0" applyNumberFormat="1" applyFont="1" applyFill="1"/>
    <xf numFmtId="0" fontId="0" fillId="4" borderId="0" xfId="0" applyFont="1" applyFill="1" applyAlignment="1"/>
    <xf numFmtId="0" fontId="4" fillId="0" borderId="0" xfId="1" applyFont="1" applyAlignment="1">
      <alignment horizontal="center"/>
    </xf>
    <xf numFmtId="0" fontId="4" fillId="0" borderId="0" xfId="1" applyAlignment="1">
      <alignment horizontal="center"/>
    </xf>
    <xf numFmtId="0" fontId="9" fillId="0" borderId="0" xfId="0" applyFont="1" applyAlignment="1"/>
    <xf numFmtId="0" fontId="4" fillId="0" borderId="0" xfId="1" applyFont="1" applyAlignment="1"/>
    <xf numFmtId="0" fontId="4" fillId="0" borderId="0" xfId="1"/>
    <xf numFmtId="22" fontId="0" fillId="0" borderId="0" xfId="0" applyNumberFormat="1"/>
  </cellXfs>
  <cellStyles count="2">
    <cellStyle name="Normal" xfId="0" builtinId="0"/>
    <cellStyle name="Normal 2" xfId="1" xr:uid="{5C5035DB-B3D0-4F70-AC73-F4315EE6C2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287"/>
  <sheetViews>
    <sheetView topLeftCell="Y1" zoomScaleNormal="100" workbookViewId="0">
      <pane ySplit="1" topLeftCell="A77" activePane="bottomLeft" state="frozen"/>
      <selection pane="bottomLeft" activeCell="AL88" sqref="AL88"/>
    </sheetView>
  </sheetViews>
  <sheetFormatPr defaultColWidth="14.44140625" defaultRowHeight="15.75" customHeight="1" x14ac:dyDescent="0.25"/>
  <cols>
    <col min="14" max="14" style="13" width="14.44140625" collapsed="true"/>
  </cols>
  <sheetData>
    <row r="1" spans="1:38" ht="13.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6"/>
    </row>
    <row r="2" spans="1:38" ht="15.75" customHeight="1" x14ac:dyDescent="0.25">
      <c r="A2" s="9" t="s">
        <v>137</v>
      </c>
      <c r="B2" s="9">
        <v>16048</v>
      </c>
      <c r="C2" s="9" t="s">
        <v>158</v>
      </c>
      <c r="D2" s="9" t="s">
        <v>158</v>
      </c>
      <c r="E2" s="9" t="s">
        <v>158</v>
      </c>
      <c r="F2" s="9" t="s">
        <v>159</v>
      </c>
      <c r="G2" s="9" t="s">
        <v>71</v>
      </c>
      <c r="H2" s="9" t="s">
        <v>160</v>
      </c>
      <c r="I2" s="9" t="s">
        <v>83</v>
      </c>
      <c r="J2" s="9">
        <v>5000</v>
      </c>
      <c r="K2" s="9">
        <v>5000</v>
      </c>
      <c r="L2" s="9">
        <v>199999</v>
      </c>
      <c r="M2" s="9" t="s">
        <v>78</v>
      </c>
      <c r="N2" s="14" t="s">
        <v>144</v>
      </c>
      <c r="O2" s="9" t="s">
        <v>83</v>
      </c>
      <c r="P2" s="9">
        <v>1E-3</v>
      </c>
      <c r="Q2" s="9">
        <v>1E-3</v>
      </c>
      <c r="R2" s="9">
        <v>0</v>
      </c>
      <c r="S2" s="9" t="s">
        <v>161</v>
      </c>
      <c r="T2" s="14" t="s">
        <v>144</v>
      </c>
      <c r="U2" s="9" t="s">
        <v>72</v>
      </c>
      <c r="V2" s="9">
        <v>1</v>
      </c>
      <c r="W2" s="9" t="s">
        <v>65</v>
      </c>
      <c r="X2" s="9" t="s">
        <v>73</v>
      </c>
      <c r="Y2" s="9" t="s">
        <v>78</v>
      </c>
      <c r="Z2" s="9" t="s">
        <v>65</v>
      </c>
      <c r="AA2" s="9" t="s">
        <v>65</v>
      </c>
      <c r="AB2" s="9" t="s">
        <v>74</v>
      </c>
      <c r="AC2" s="9">
        <v>1</v>
      </c>
      <c r="AD2" s="9" t="s">
        <v>137</v>
      </c>
      <c r="AE2" s="9" t="s">
        <v>137</v>
      </c>
      <c r="AF2" s="9" t="s">
        <v>158</v>
      </c>
      <c r="AG2" s="9">
        <v>1</v>
      </c>
      <c r="AH2" s="9">
        <v>0</v>
      </c>
      <c r="AI2" s="9">
        <v>0</v>
      </c>
      <c r="AJ2" s="9">
        <v>0</v>
      </c>
      <c r="AK2" s="9" t="s">
        <v>549</v>
      </c>
    </row>
    <row r="3" spans="1:38" ht="15.75" customHeight="1" x14ac:dyDescent="0.25">
      <c r="A3" s="9" t="s">
        <v>137</v>
      </c>
      <c r="B3" s="9">
        <v>12628</v>
      </c>
      <c r="C3" s="9" t="s">
        <v>162</v>
      </c>
      <c r="D3" s="9" t="s">
        <v>163</v>
      </c>
      <c r="E3" s="9" t="s">
        <v>163</v>
      </c>
      <c r="F3" s="9" t="s">
        <v>164</v>
      </c>
      <c r="G3" s="9" t="s">
        <v>71</v>
      </c>
      <c r="H3" s="9" t="s">
        <v>165</v>
      </c>
      <c r="I3" s="9" t="s">
        <v>64</v>
      </c>
      <c r="J3" s="9">
        <v>1000</v>
      </c>
      <c r="K3" s="9">
        <v>5000</v>
      </c>
      <c r="L3" s="9">
        <v>9999999999</v>
      </c>
      <c r="M3" s="9" t="s">
        <v>78</v>
      </c>
      <c r="N3" s="14" t="s">
        <v>144</v>
      </c>
      <c r="O3" s="9" t="s">
        <v>64</v>
      </c>
      <c r="P3" s="9">
        <v>1E-3</v>
      </c>
      <c r="Q3" s="9">
        <v>1E-3</v>
      </c>
      <c r="R3" s="9">
        <v>0</v>
      </c>
      <c r="S3" s="9" t="s">
        <v>78</v>
      </c>
      <c r="T3" s="14" t="s">
        <v>144</v>
      </c>
      <c r="U3" s="9" t="s">
        <v>72</v>
      </c>
      <c r="V3" s="9">
        <v>1</v>
      </c>
      <c r="W3" s="9" t="s">
        <v>66</v>
      </c>
      <c r="X3" s="9" t="s">
        <v>75</v>
      </c>
      <c r="Y3" s="9" t="s">
        <v>78</v>
      </c>
      <c r="Z3" s="9" t="s">
        <v>78</v>
      </c>
      <c r="AA3" s="9" t="s">
        <v>78</v>
      </c>
      <c r="AB3" s="9" t="s">
        <v>166</v>
      </c>
      <c r="AC3" s="9">
        <v>10</v>
      </c>
      <c r="AD3" s="9" t="s">
        <v>137</v>
      </c>
      <c r="AE3" s="9" t="s">
        <v>137</v>
      </c>
      <c r="AF3" s="9" t="s">
        <v>162</v>
      </c>
      <c r="AG3" s="9">
        <v>1</v>
      </c>
      <c r="AH3" s="9">
        <v>0</v>
      </c>
      <c r="AI3" s="9">
        <v>0</v>
      </c>
      <c r="AJ3" s="9">
        <v>0</v>
      </c>
      <c r="AK3" s="9" t="s">
        <v>551</v>
      </c>
    </row>
    <row r="4" spans="1:38" ht="15.75" customHeight="1" x14ac:dyDescent="0.25">
      <c r="A4" s="9" t="s">
        <v>137</v>
      </c>
      <c r="B4" s="9">
        <v>24015</v>
      </c>
      <c r="C4" s="9" t="s">
        <v>167</v>
      </c>
      <c r="D4" s="9" t="s">
        <v>168</v>
      </c>
      <c r="E4" s="9" t="s">
        <v>168</v>
      </c>
      <c r="F4" s="9" t="s">
        <v>169</v>
      </c>
      <c r="G4" s="9" t="s">
        <v>71</v>
      </c>
      <c r="H4" s="9" t="s">
        <v>170</v>
      </c>
      <c r="I4" s="9" t="s">
        <v>83</v>
      </c>
      <c r="J4" s="9">
        <v>1000</v>
      </c>
      <c r="K4" s="9">
        <v>1000</v>
      </c>
      <c r="L4" s="9">
        <v>199999</v>
      </c>
      <c r="M4" s="9" t="s">
        <v>65</v>
      </c>
      <c r="N4" s="14" t="s">
        <v>144</v>
      </c>
      <c r="O4" s="9" t="s">
        <v>83</v>
      </c>
      <c r="P4" s="9">
        <v>1E-3</v>
      </c>
      <c r="Q4" s="9">
        <v>1E-3</v>
      </c>
      <c r="R4" s="9">
        <v>0</v>
      </c>
      <c r="S4" s="9" t="s">
        <v>65</v>
      </c>
      <c r="T4" s="14" t="s">
        <v>144</v>
      </c>
      <c r="U4" s="9" t="s">
        <v>72</v>
      </c>
      <c r="V4" s="9">
        <v>1</v>
      </c>
      <c r="W4" s="9" t="s">
        <v>65</v>
      </c>
      <c r="X4" s="9" t="s">
        <v>75</v>
      </c>
      <c r="Y4" s="9" t="s">
        <v>65</v>
      </c>
      <c r="Z4" s="9" t="s">
        <v>65</v>
      </c>
      <c r="AA4" s="9" t="s">
        <v>65</v>
      </c>
      <c r="AB4" s="9" t="s">
        <v>70</v>
      </c>
      <c r="AC4" s="9">
        <v>1</v>
      </c>
      <c r="AD4" s="9" t="s">
        <v>137</v>
      </c>
      <c r="AE4" s="9" t="s">
        <v>137</v>
      </c>
      <c r="AF4" s="9" t="s">
        <v>167</v>
      </c>
      <c r="AG4" s="9">
        <v>1</v>
      </c>
      <c r="AH4" s="9">
        <v>0</v>
      </c>
      <c r="AI4" s="9">
        <v>0</v>
      </c>
      <c r="AJ4" s="9">
        <v>0</v>
      </c>
      <c r="AK4" s="9" t="s">
        <v>549</v>
      </c>
    </row>
    <row r="5" spans="1:38" ht="15.75" customHeight="1" x14ac:dyDescent="0.25">
      <c r="A5" s="9" t="s">
        <v>137</v>
      </c>
      <c r="B5" s="9">
        <v>11429</v>
      </c>
      <c r="C5" s="9" t="s">
        <v>171</v>
      </c>
      <c r="D5" s="9" t="s">
        <v>172</v>
      </c>
      <c r="E5" s="9" t="s">
        <v>172</v>
      </c>
      <c r="F5" s="9" t="s">
        <v>173</v>
      </c>
      <c r="G5" s="9" t="s">
        <v>71</v>
      </c>
      <c r="H5" s="9" t="s">
        <v>174</v>
      </c>
      <c r="I5" s="9" t="s">
        <v>64</v>
      </c>
      <c r="J5" s="9">
        <v>1000</v>
      </c>
      <c r="K5" s="9">
        <v>1</v>
      </c>
      <c r="L5" s="9">
        <v>9999999999</v>
      </c>
      <c r="M5" s="9" t="s">
        <v>78</v>
      </c>
      <c r="N5" s="14" t="s">
        <v>144</v>
      </c>
      <c r="O5" s="9" t="s">
        <v>64</v>
      </c>
      <c r="P5" s="9">
        <v>1E-3</v>
      </c>
      <c r="Q5" s="9">
        <v>1E-3</v>
      </c>
      <c r="R5" s="9">
        <v>0</v>
      </c>
      <c r="S5" s="9" t="s">
        <v>78</v>
      </c>
      <c r="T5" s="14" t="s">
        <v>144</v>
      </c>
      <c r="U5" s="9" t="s">
        <v>72</v>
      </c>
      <c r="V5" s="9">
        <v>1</v>
      </c>
      <c r="W5" s="9" t="s">
        <v>78</v>
      </c>
      <c r="X5" s="9" t="s">
        <v>75</v>
      </c>
      <c r="Y5" s="9" t="s">
        <v>78</v>
      </c>
      <c r="Z5" s="9" t="s">
        <v>78</v>
      </c>
      <c r="AA5" s="9" t="s">
        <v>78</v>
      </c>
      <c r="AB5" s="9" t="s">
        <v>166</v>
      </c>
      <c r="AC5" s="9">
        <v>10</v>
      </c>
      <c r="AD5" s="9" t="s">
        <v>137</v>
      </c>
      <c r="AE5" s="9" t="s">
        <v>137</v>
      </c>
      <c r="AF5" s="9" t="s">
        <v>171</v>
      </c>
      <c r="AG5" s="9">
        <v>1</v>
      </c>
      <c r="AH5" s="9">
        <v>0</v>
      </c>
      <c r="AI5" s="9">
        <v>0</v>
      </c>
      <c r="AJ5" s="9"/>
      <c r="AK5" s="9" t="s">
        <v>551</v>
      </c>
    </row>
    <row r="6" spans="1:38" ht="15.75" customHeight="1" x14ac:dyDescent="0.25">
      <c r="A6" s="9" t="s">
        <v>137</v>
      </c>
      <c r="B6" s="9">
        <v>17170</v>
      </c>
      <c r="C6" s="9" t="s">
        <v>175</v>
      </c>
      <c r="D6" s="9" t="s">
        <v>176</v>
      </c>
      <c r="E6" s="9" t="s">
        <v>176</v>
      </c>
      <c r="F6" s="9" t="s">
        <v>177</v>
      </c>
      <c r="G6" s="9" t="s">
        <v>71</v>
      </c>
      <c r="H6" s="9" t="s">
        <v>178</v>
      </c>
      <c r="I6" s="9" t="s">
        <v>64</v>
      </c>
      <c r="J6" s="9">
        <v>1000</v>
      </c>
      <c r="K6" s="9">
        <v>1000</v>
      </c>
      <c r="L6" s="9">
        <v>199999</v>
      </c>
      <c r="M6" s="9" t="s">
        <v>65</v>
      </c>
      <c r="N6" s="14" t="s">
        <v>144</v>
      </c>
      <c r="O6" s="9" t="s">
        <v>64</v>
      </c>
      <c r="P6" s="9">
        <v>1E-3</v>
      </c>
      <c r="Q6" s="9">
        <v>1E-3</v>
      </c>
      <c r="R6" s="9">
        <v>0</v>
      </c>
      <c r="S6" s="9" t="s">
        <v>65</v>
      </c>
      <c r="T6" s="14" t="s">
        <v>144</v>
      </c>
      <c r="U6" s="9" t="s">
        <v>72</v>
      </c>
      <c r="V6" s="9">
        <v>1</v>
      </c>
      <c r="W6" s="9" t="s">
        <v>66</v>
      </c>
      <c r="X6" s="9" t="s">
        <v>75</v>
      </c>
      <c r="Y6" s="9" t="s">
        <v>65</v>
      </c>
      <c r="Z6" s="9" t="s">
        <v>65</v>
      </c>
      <c r="AA6" s="9" t="s">
        <v>65</v>
      </c>
      <c r="AB6" s="9" t="s">
        <v>70</v>
      </c>
      <c r="AC6" s="9">
        <v>1</v>
      </c>
      <c r="AD6" s="9" t="s">
        <v>137</v>
      </c>
      <c r="AE6" s="9" t="s">
        <v>137</v>
      </c>
      <c r="AF6" s="9" t="s">
        <v>175</v>
      </c>
      <c r="AG6" s="9">
        <v>1E-3</v>
      </c>
      <c r="AH6" s="9">
        <v>0</v>
      </c>
      <c r="AI6" s="9">
        <v>0</v>
      </c>
      <c r="AJ6" s="9">
        <v>0</v>
      </c>
      <c r="AK6" s="9" t="s">
        <v>549</v>
      </c>
    </row>
    <row r="7" spans="1:38" ht="15.75" customHeight="1" x14ac:dyDescent="0.25">
      <c r="A7" s="9" t="s">
        <v>137</v>
      </c>
      <c r="B7" s="9">
        <v>22853</v>
      </c>
      <c r="C7" s="9" t="s">
        <v>179</v>
      </c>
      <c r="D7" s="9" t="s">
        <v>180</v>
      </c>
      <c r="E7" s="9" t="s">
        <v>180</v>
      </c>
      <c r="F7" s="9" t="s">
        <v>181</v>
      </c>
      <c r="G7" s="9" t="s">
        <v>71</v>
      </c>
      <c r="H7" s="9" t="s">
        <v>182</v>
      </c>
      <c r="I7" s="9" t="s">
        <v>64</v>
      </c>
      <c r="J7" s="9">
        <v>1000</v>
      </c>
      <c r="K7" s="9">
        <v>1000</v>
      </c>
      <c r="L7" s="9">
        <v>199999</v>
      </c>
      <c r="M7" s="9" t="s">
        <v>65</v>
      </c>
      <c r="N7" s="14" t="s">
        <v>144</v>
      </c>
      <c r="O7" s="9" t="s">
        <v>64</v>
      </c>
      <c r="P7" s="9">
        <v>1E-3</v>
      </c>
      <c r="Q7" s="9">
        <v>1E-3</v>
      </c>
      <c r="R7" s="9">
        <v>0</v>
      </c>
      <c r="S7" s="9" t="s">
        <v>65</v>
      </c>
      <c r="T7" s="14" t="s">
        <v>144</v>
      </c>
      <c r="U7" s="9" t="s">
        <v>72</v>
      </c>
      <c r="V7" s="9">
        <v>1</v>
      </c>
      <c r="W7" s="9" t="s">
        <v>78</v>
      </c>
      <c r="X7" s="9" t="s">
        <v>73</v>
      </c>
      <c r="Y7" s="9" t="s">
        <v>65</v>
      </c>
      <c r="Z7" s="9" t="s">
        <v>65</v>
      </c>
      <c r="AA7" s="9" t="s">
        <v>65</v>
      </c>
      <c r="AB7" s="9" t="s">
        <v>74</v>
      </c>
      <c r="AC7" s="9">
        <v>1</v>
      </c>
      <c r="AD7" s="9" t="s">
        <v>137</v>
      </c>
      <c r="AE7" s="9" t="s">
        <v>137</v>
      </c>
      <c r="AF7" s="9" t="s">
        <v>179</v>
      </c>
      <c r="AG7" s="9">
        <v>1</v>
      </c>
      <c r="AH7" s="9">
        <v>0</v>
      </c>
      <c r="AI7" s="9">
        <v>0</v>
      </c>
      <c r="AJ7" s="9">
        <v>0</v>
      </c>
      <c r="AK7" s="9" t="s">
        <v>549</v>
      </c>
    </row>
    <row r="8" spans="1:38" ht="15.75" customHeight="1" x14ac:dyDescent="0.25">
      <c r="A8" s="9" t="s">
        <v>137</v>
      </c>
      <c r="B8" s="9">
        <v>35295</v>
      </c>
      <c r="C8" s="9" t="s">
        <v>183</v>
      </c>
      <c r="D8" s="9" t="s">
        <v>184</v>
      </c>
      <c r="E8" s="9" t="s">
        <v>184</v>
      </c>
      <c r="F8" s="9" t="s">
        <v>185</v>
      </c>
      <c r="G8" s="9" t="s">
        <v>71</v>
      </c>
      <c r="H8" s="9" t="s">
        <v>186</v>
      </c>
      <c r="I8" s="9" t="s">
        <v>64</v>
      </c>
      <c r="J8" s="9">
        <v>1000</v>
      </c>
      <c r="K8" s="9">
        <v>1000</v>
      </c>
      <c r="L8" s="9">
        <v>199999</v>
      </c>
      <c r="M8" s="9" t="s">
        <v>65</v>
      </c>
      <c r="N8" s="14" t="s">
        <v>144</v>
      </c>
      <c r="O8" s="9" t="s">
        <v>64</v>
      </c>
      <c r="P8" s="9">
        <v>1E-3</v>
      </c>
      <c r="Q8" s="9">
        <v>1E-3</v>
      </c>
      <c r="R8" s="9">
        <v>0</v>
      </c>
      <c r="S8" s="9" t="s">
        <v>65</v>
      </c>
      <c r="T8" s="14" t="s">
        <v>144</v>
      </c>
      <c r="U8" s="9" t="s">
        <v>72</v>
      </c>
      <c r="V8" s="9">
        <v>1</v>
      </c>
      <c r="W8" s="9" t="s">
        <v>78</v>
      </c>
      <c r="X8" s="9" t="s">
        <v>73</v>
      </c>
      <c r="Y8" s="9" t="s">
        <v>65</v>
      </c>
      <c r="Z8" s="9" t="s">
        <v>65</v>
      </c>
      <c r="AA8" s="9" t="s">
        <v>65</v>
      </c>
      <c r="AB8" s="9" t="s">
        <v>74</v>
      </c>
      <c r="AC8" s="9">
        <v>1</v>
      </c>
      <c r="AD8" s="9" t="s">
        <v>137</v>
      </c>
      <c r="AE8" s="9" t="s">
        <v>137</v>
      </c>
      <c r="AF8" s="9" t="s">
        <v>183</v>
      </c>
      <c r="AG8" s="9">
        <v>1</v>
      </c>
      <c r="AH8" s="9">
        <v>0</v>
      </c>
      <c r="AI8" s="9">
        <v>0</v>
      </c>
      <c r="AJ8" s="9">
        <v>0</v>
      </c>
      <c r="AK8" s="9" t="s">
        <v>549</v>
      </c>
    </row>
    <row r="9" spans="1:38" ht="15.75" customHeight="1" x14ac:dyDescent="0.25">
      <c r="A9" s="9" t="s">
        <v>137</v>
      </c>
      <c r="B9" s="9">
        <v>15568</v>
      </c>
      <c r="C9" s="9" t="s">
        <v>187</v>
      </c>
      <c r="D9" s="9" t="s">
        <v>188</v>
      </c>
      <c r="E9" s="9" t="s">
        <v>188</v>
      </c>
      <c r="F9" s="9" t="s">
        <v>189</v>
      </c>
      <c r="G9" s="9" t="s">
        <v>71</v>
      </c>
      <c r="H9" s="9" t="s">
        <v>190</v>
      </c>
      <c r="I9" s="9" t="s">
        <v>64</v>
      </c>
      <c r="J9" s="9">
        <v>100</v>
      </c>
      <c r="K9" s="9">
        <v>100</v>
      </c>
      <c r="L9" s="9">
        <v>199999</v>
      </c>
      <c r="M9" s="9" t="s">
        <v>65</v>
      </c>
      <c r="N9" s="14" t="s">
        <v>144</v>
      </c>
      <c r="O9" s="9" t="s">
        <v>64</v>
      </c>
      <c r="P9" s="9">
        <v>1E-3</v>
      </c>
      <c r="Q9" s="9">
        <v>1E-3</v>
      </c>
      <c r="R9" s="9">
        <v>0</v>
      </c>
      <c r="S9" s="9" t="s">
        <v>65</v>
      </c>
      <c r="T9" s="14" t="s">
        <v>144</v>
      </c>
      <c r="U9" s="9" t="s">
        <v>72</v>
      </c>
      <c r="V9" s="9">
        <v>1</v>
      </c>
      <c r="W9" s="9" t="s">
        <v>66</v>
      </c>
      <c r="X9" s="9" t="s">
        <v>75</v>
      </c>
      <c r="Y9" s="9" t="s">
        <v>65</v>
      </c>
      <c r="Z9" s="9" t="s">
        <v>65</v>
      </c>
      <c r="AA9" s="9" t="s">
        <v>65</v>
      </c>
      <c r="AB9" s="9" t="s">
        <v>70</v>
      </c>
      <c r="AC9" s="9">
        <v>1</v>
      </c>
      <c r="AD9" s="9" t="s">
        <v>137</v>
      </c>
      <c r="AE9" s="9" t="s">
        <v>137</v>
      </c>
      <c r="AF9" s="9" t="s">
        <v>187</v>
      </c>
      <c r="AG9" s="9">
        <v>1</v>
      </c>
      <c r="AH9" s="9">
        <v>0</v>
      </c>
      <c r="AI9" s="9">
        <v>0</v>
      </c>
      <c r="AJ9" s="9">
        <v>0</v>
      </c>
      <c r="AK9" s="9" t="s">
        <v>549</v>
      </c>
    </row>
    <row r="10" spans="1:38" ht="15.75" customHeight="1" x14ac:dyDescent="0.25">
      <c r="A10" s="9" t="s">
        <v>137</v>
      </c>
      <c r="B10" s="9">
        <v>14</v>
      </c>
      <c r="C10" s="9" t="s">
        <v>548</v>
      </c>
      <c r="D10" s="9" t="s">
        <v>548</v>
      </c>
      <c r="E10" s="9" t="s">
        <v>548</v>
      </c>
      <c r="F10" s="9" t="s">
        <v>95</v>
      </c>
      <c r="G10" s="9" t="s">
        <v>94</v>
      </c>
      <c r="H10" s="9" t="s">
        <v>96</v>
      </c>
      <c r="I10" s="9" t="s">
        <v>64</v>
      </c>
      <c r="J10" s="9">
        <v>5000</v>
      </c>
      <c r="K10" s="9">
        <v>1000</v>
      </c>
      <c r="L10" s="9">
        <v>199999</v>
      </c>
      <c r="M10" s="9" t="s">
        <v>65</v>
      </c>
      <c r="N10" s="14" t="s">
        <v>144</v>
      </c>
      <c r="O10" s="9" t="s">
        <v>64</v>
      </c>
      <c r="P10" s="9">
        <v>1E-3</v>
      </c>
      <c r="Q10" s="9">
        <v>1E-3</v>
      </c>
      <c r="R10" s="9">
        <v>0</v>
      </c>
      <c r="S10" s="9" t="s">
        <v>65</v>
      </c>
      <c r="T10" s="14" t="s">
        <v>144</v>
      </c>
      <c r="U10" s="9" t="s">
        <v>72</v>
      </c>
      <c r="V10" s="9">
        <v>1</v>
      </c>
      <c r="W10" s="9" t="s">
        <v>66</v>
      </c>
      <c r="X10" s="9" t="s">
        <v>75</v>
      </c>
      <c r="Y10" s="9" t="s">
        <v>65</v>
      </c>
      <c r="Z10" s="9" t="s">
        <v>65</v>
      </c>
      <c r="AA10" s="9" t="s">
        <v>65</v>
      </c>
      <c r="AB10" s="9" t="s">
        <v>70</v>
      </c>
      <c r="AC10" s="9">
        <v>0.01</v>
      </c>
      <c r="AD10" s="9" t="s">
        <v>137</v>
      </c>
      <c r="AE10" s="9" t="s">
        <v>137</v>
      </c>
      <c r="AF10" s="9" t="s">
        <v>548</v>
      </c>
      <c r="AG10" s="9">
        <v>500</v>
      </c>
      <c r="AH10" s="9">
        <v>0</v>
      </c>
      <c r="AI10" s="9">
        <v>0</v>
      </c>
      <c r="AJ10" s="9">
        <v>0</v>
      </c>
      <c r="AK10" s="9" t="s">
        <v>549</v>
      </c>
    </row>
    <row r="11" spans="1:38" s="23" customFormat="1" ht="15.75" customHeight="1" x14ac:dyDescent="0.25">
      <c r="A11" s="21" t="s">
        <v>137</v>
      </c>
      <c r="B11" s="21">
        <v>58</v>
      </c>
      <c r="C11" s="21" t="s">
        <v>191</v>
      </c>
      <c r="D11" s="21">
        <v>21</v>
      </c>
      <c r="E11" s="21">
        <v>21</v>
      </c>
      <c r="F11" s="21" t="s">
        <v>192</v>
      </c>
      <c r="G11" s="21" t="s">
        <v>94</v>
      </c>
      <c r="H11" s="21" t="s">
        <v>193</v>
      </c>
      <c r="I11" s="21" t="s">
        <v>64</v>
      </c>
      <c r="J11" s="21">
        <v>5000</v>
      </c>
      <c r="K11" s="21">
        <v>1000</v>
      </c>
      <c r="L11" s="21">
        <v>199999</v>
      </c>
      <c r="M11" s="21" t="s">
        <v>78</v>
      </c>
      <c r="N11" s="22" t="s">
        <v>144</v>
      </c>
      <c r="O11" s="21" t="s">
        <v>64</v>
      </c>
      <c r="P11" s="21">
        <v>1E-3</v>
      </c>
      <c r="Q11" s="21">
        <v>1E-3</v>
      </c>
      <c r="R11" s="21">
        <v>0</v>
      </c>
      <c r="S11" s="21" t="s">
        <v>78</v>
      </c>
      <c r="T11" s="22" t="s">
        <v>144</v>
      </c>
      <c r="U11" s="21" t="s">
        <v>72</v>
      </c>
      <c r="V11" s="21">
        <v>1</v>
      </c>
      <c r="W11" s="21" t="s">
        <v>78</v>
      </c>
      <c r="X11" s="21" t="s">
        <v>194</v>
      </c>
      <c r="Y11" s="21" t="s">
        <v>78</v>
      </c>
      <c r="Z11" s="21" t="s">
        <v>78</v>
      </c>
      <c r="AA11" s="21" t="s">
        <v>78</v>
      </c>
      <c r="AB11" s="21" t="s">
        <v>70</v>
      </c>
      <c r="AC11" s="21">
        <v>0.01</v>
      </c>
      <c r="AD11" s="21"/>
      <c r="AE11" s="21"/>
      <c r="AF11" s="21" t="s">
        <v>191</v>
      </c>
      <c r="AG11" s="21">
        <v>500</v>
      </c>
      <c r="AH11" s="21">
        <v>0</v>
      </c>
      <c r="AI11" s="21">
        <v>0</v>
      </c>
      <c r="AJ11" s="21">
        <v>0</v>
      </c>
      <c r="AK11" s="9">
        <v>0</v>
      </c>
    </row>
    <row r="12" spans="1:38" s="23" customFormat="1" ht="15.75" customHeight="1" x14ac:dyDescent="0.25">
      <c r="A12" s="21" t="s">
        <v>137</v>
      </c>
      <c r="B12" s="21">
        <v>59</v>
      </c>
      <c r="C12" s="21">
        <v>22</v>
      </c>
      <c r="D12" s="21">
        <v>22</v>
      </c>
      <c r="E12" s="21">
        <v>22</v>
      </c>
      <c r="F12" s="21" t="s">
        <v>195</v>
      </c>
      <c r="G12" s="21" t="s">
        <v>94</v>
      </c>
      <c r="H12" s="21" t="s">
        <v>196</v>
      </c>
      <c r="I12" s="21" t="s">
        <v>64</v>
      </c>
      <c r="J12" s="21">
        <v>5000</v>
      </c>
      <c r="K12" s="21">
        <v>1000</v>
      </c>
      <c r="L12" s="21">
        <v>199999</v>
      </c>
      <c r="M12" s="21" t="s">
        <v>78</v>
      </c>
      <c r="N12" s="22" t="s">
        <v>144</v>
      </c>
      <c r="O12" s="21" t="s">
        <v>64</v>
      </c>
      <c r="P12" s="21">
        <v>1E-3</v>
      </c>
      <c r="Q12" s="21">
        <v>1E-3</v>
      </c>
      <c r="R12" s="21">
        <v>0</v>
      </c>
      <c r="S12" s="21" t="s">
        <v>78</v>
      </c>
      <c r="T12" s="22" t="s">
        <v>144</v>
      </c>
      <c r="U12" s="21" t="s">
        <v>72</v>
      </c>
      <c r="V12" s="21">
        <v>1</v>
      </c>
      <c r="W12" s="21" t="s">
        <v>66</v>
      </c>
      <c r="X12" s="21" t="s">
        <v>194</v>
      </c>
      <c r="Y12" s="21" t="s">
        <v>78</v>
      </c>
      <c r="Z12" s="21" t="s">
        <v>78</v>
      </c>
      <c r="AA12" s="21" t="s">
        <v>78</v>
      </c>
      <c r="AB12" s="21" t="s">
        <v>70</v>
      </c>
      <c r="AC12" s="21">
        <v>0.01</v>
      </c>
      <c r="AD12" s="21"/>
      <c r="AE12" s="21"/>
      <c r="AF12" s="21">
        <v>22</v>
      </c>
      <c r="AG12" s="21">
        <v>500</v>
      </c>
      <c r="AH12" s="21">
        <v>0</v>
      </c>
      <c r="AI12" s="21">
        <v>0</v>
      </c>
      <c r="AJ12" s="21">
        <v>0</v>
      </c>
      <c r="AK12" s="9">
        <v>0</v>
      </c>
    </row>
    <row r="13" spans="1:38" ht="15.75" customHeight="1" x14ac:dyDescent="0.25">
      <c r="A13" s="9" t="s">
        <v>137</v>
      </c>
      <c r="B13" s="9">
        <v>4</v>
      </c>
      <c r="C13" s="9" t="s">
        <v>117</v>
      </c>
      <c r="D13" s="9" t="s">
        <v>117</v>
      </c>
      <c r="E13" s="9" t="s">
        <v>117</v>
      </c>
      <c r="F13" s="9" t="s">
        <v>197</v>
      </c>
      <c r="G13" s="9" t="s">
        <v>94</v>
      </c>
      <c r="H13" s="9" t="s">
        <v>198</v>
      </c>
      <c r="I13" s="9" t="s">
        <v>64</v>
      </c>
      <c r="J13" s="9">
        <v>5000</v>
      </c>
      <c r="K13" s="9">
        <v>1000</v>
      </c>
      <c r="L13" s="9">
        <v>199999</v>
      </c>
      <c r="M13" s="9" t="s">
        <v>78</v>
      </c>
      <c r="N13" s="14" t="s">
        <v>144</v>
      </c>
      <c r="O13" s="9" t="s">
        <v>64</v>
      </c>
      <c r="P13" s="9">
        <v>1E-3</v>
      </c>
      <c r="Q13" s="9">
        <v>1E-3</v>
      </c>
      <c r="R13" s="9">
        <v>0</v>
      </c>
      <c r="S13" s="9" t="s">
        <v>78</v>
      </c>
      <c r="T13" s="14" t="s">
        <v>144</v>
      </c>
      <c r="U13" s="9" t="s">
        <v>72</v>
      </c>
      <c r="V13" s="9">
        <v>1</v>
      </c>
      <c r="W13" s="9" t="s">
        <v>66</v>
      </c>
      <c r="X13" s="9" t="s">
        <v>75</v>
      </c>
      <c r="Y13" s="9" t="s">
        <v>78</v>
      </c>
      <c r="Z13" s="9" t="s">
        <v>78</v>
      </c>
      <c r="AA13" s="9" t="s">
        <v>78</v>
      </c>
      <c r="AB13" s="9" t="s">
        <v>70</v>
      </c>
      <c r="AC13" s="9">
        <v>0.01</v>
      </c>
      <c r="AD13" s="9" t="s">
        <v>137</v>
      </c>
      <c r="AE13" s="9" t="s">
        <v>137</v>
      </c>
      <c r="AF13" s="9" t="s">
        <v>117</v>
      </c>
      <c r="AG13" s="9">
        <v>500</v>
      </c>
      <c r="AH13" s="9">
        <v>0</v>
      </c>
      <c r="AI13" s="9">
        <v>0</v>
      </c>
      <c r="AJ13" s="9">
        <v>0</v>
      </c>
      <c r="AK13" s="9" t="s">
        <v>551</v>
      </c>
    </row>
    <row r="14" spans="1:38" ht="15.75" customHeight="1" x14ac:dyDescent="0.25">
      <c r="A14" s="9" t="s">
        <v>137</v>
      </c>
      <c r="B14" s="9">
        <v>2798</v>
      </c>
      <c r="C14" s="9" t="s">
        <v>199</v>
      </c>
      <c r="D14" s="9" t="s">
        <v>200</v>
      </c>
      <c r="E14" s="9" t="s">
        <v>200</v>
      </c>
      <c r="F14" s="9" t="s">
        <v>201</v>
      </c>
      <c r="G14" s="9" t="s">
        <v>94</v>
      </c>
      <c r="H14" s="9" t="s">
        <v>97</v>
      </c>
      <c r="I14" s="9" t="s">
        <v>64</v>
      </c>
      <c r="J14" s="9">
        <v>5000</v>
      </c>
      <c r="K14" s="9">
        <v>1000</v>
      </c>
      <c r="L14" s="9">
        <v>0</v>
      </c>
      <c r="M14" s="9" t="s">
        <v>78</v>
      </c>
      <c r="N14" s="14" t="s">
        <v>144</v>
      </c>
      <c r="O14" s="9" t="s">
        <v>64</v>
      </c>
      <c r="P14" s="9">
        <v>5</v>
      </c>
      <c r="Q14" s="9">
        <v>1E-3</v>
      </c>
      <c r="R14" s="9">
        <v>0</v>
      </c>
      <c r="S14" s="9" t="s">
        <v>78</v>
      </c>
      <c r="T14" s="14" t="s">
        <v>144</v>
      </c>
      <c r="U14" s="9" t="s">
        <v>72</v>
      </c>
      <c r="V14" s="9">
        <v>1</v>
      </c>
      <c r="W14" s="9" t="s">
        <v>66</v>
      </c>
      <c r="X14" s="9" t="s">
        <v>77</v>
      </c>
      <c r="Y14" s="9" t="s">
        <v>78</v>
      </c>
      <c r="Z14" s="9" t="s">
        <v>78</v>
      </c>
      <c r="AA14" s="9" t="s">
        <v>78</v>
      </c>
      <c r="AB14" s="9" t="s">
        <v>74</v>
      </c>
      <c r="AC14" s="9">
        <v>0.01</v>
      </c>
      <c r="AD14" s="9" t="s">
        <v>137</v>
      </c>
      <c r="AE14" s="9" t="s">
        <v>137</v>
      </c>
      <c r="AF14" s="9" t="s">
        <v>199</v>
      </c>
      <c r="AG14" s="9">
        <v>5000</v>
      </c>
      <c r="AH14" s="9">
        <v>0</v>
      </c>
      <c r="AI14" s="9">
        <v>0</v>
      </c>
      <c r="AJ14" s="9">
        <v>0</v>
      </c>
      <c r="AK14" s="9" t="s">
        <v>551</v>
      </c>
    </row>
    <row r="15" spans="1:38" ht="15.75" customHeight="1" x14ac:dyDescent="0.25">
      <c r="A15" s="9" t="s">
        <v>137</v>
      </c>
      <c r="B15" s="9">
        <v>24865</v>
      </c>
      <c r="C15" s="9" t="s">
        <v>202</v>
      </c>
      <c r="D15" s="9" t="s">
        <v>203</v>
      </c>
      <c r="E15" s="9" t="s">
        <v>203</v>
      </c>
      <c r="F15" s="9" t="s">
        <v>204</v>
      </c>
      <c r="G15" s="9" t="s">
        <v>94</v>
      </c>
      <c r="H15" s="9" t="s">
        <v>205</v>
      </c>
      <c r="I15" s="9" t="s">
        <v>64</v>
      </c>
      <c r="J15" s="9">
        <v>5000</v>
      </c>
      <c r="K15" s="9">
        <v>5000</v>
      </c>
      <c r="L15" s="9">
        <v>9999999999</v>
      </c>
      <c r="M15" s="9" t="s">
        <v>78</v>
      </c>
      <c r="N15" s="14" t="s">
        <v>144</v>
      </c>
      <c r="O15" s="9" t="s">
        <v>64</v>
      </c>
      <c r="P15" s="9">
        <v>1E-3</v>
      </c>
      <c r="Q15" s="9">
        <v>1E-3</v>
      </c>
      <c r="R15" s="9">
        <v>0</v>
      </c>
      <c r="S15" s="9" t="s">
        <v>78</v>
      </c>
      <c r="T15" s="14" t="s">
        <v>144</v>
      </c>
      <c r="U15" s="9" t="s">
        <v>72</v>
      </c>
      <c r="V15" s="9">
        <v>1</v>
      </c>
      <c r="W15" s="9" t="s">
        <v>66</v>
      </c>
      <c r="X15" s="9" t="s">
        <v>75</v>
      </c>
      <c r="Y15" s="9" t="s">
        <v>78</v>
      </c>
      <c r="Z15" s="9" t="s">
        <v>78</v>
      </c>
      <c r="AA15" s="9" t="s">
        <v>78</v>
      </c>
      <c r="AB15" s="9" t="s">
        <v>166</v>
      </c>
      <c r="AC15" s="9">
        <v>10</v>
      </c>
      <c r="AD15" s="9" t="s">
        <v>137</v>
      </c>
      <c r="AE15" s="9" t="s">
        <v>137</v>
      </c>
      <c r="AF15" s="9" t="s">
        <v>202</v>
      </c>
      <c r="AG15" s="9">
        <v>1</v>
      </c>
      <c r="AH15" s="9">
        <v>0</v>
      </c>
      <c r="AI15" s="9">
        <v>0</v>
      </c>
      <c r="AJ15" s="9">
        <v>0</v>
      </c>
      <c r="AK15" s="9" t="s">
        <v>551</v>
      </c>
    </row>
    <row r="16" spans="1:38" ht="15.75" customHeight="1" x14ac:dyDescent="0.25">
      <c r="A16" s="9" t="s">
        <v>137</v>
      </c>
      <c r="B16" s="9">
        <v>12051</v>
      </c>
      <c r="C16" s="9" t="s">
        <v>206</v>
      </c>
      <c r="D16" s="9" t="s">
        <v>207</v>
      </c>
      <c r="E16" s="9" t="s">
        <v>207</v>
      </c>
      <c r="F16" s="9" t="s">
        <v>208</v>
      </c>
      <c r="G16" s="9" t="s">
        <v>94</v>
      </c>
      <c r="H16" s="9" t="s">
        <v>209</v>
      </c>
      <c r="I16" s="9" t="s">
        <v>64</v>
      </c>
      <c r="J16" s="9">
        <v>5000</v>
      </c>
      <c r="K16" s="9">
        <v>5000</v>
      </c>
      <c r="L16" s="9">
        <v>9999999999</v>
      </c>
      <c r="M16" s="9" t="s">
        <v>78</v>
      </c>
      <c r="N16" s="14" t="s">
        <v>144</v>
      </c>
      <c r="O16" s="9" t="s">
        <v>64</v>
      </c>
      <c r="P16" s="9">
        <v>1E-3</v>
      </c>
      <c r="Q16" s="9">
        <v>1E-3</v>
      </c>
      <c r="R16" s="9">
        <v>0</v>
      </c>
      <c r="S16" s="9" t="s">
        <v>78</v>
      </c>
      <c r="T16" s="14" t="s">
        <v>144</v>
      </c>
      <c r="U16" s="9" t="s">
        <v>72</v>
      </c>
      <c r="V16" s="9">
        <v>1</v>
      </c>
      <c r="W16" s="9" t="s">
        <v>66</v>
      </c>
      <c r="X16" s="9" t="s">
        <v>75</v>
      </c>
      <c r="Y16" s="9" t="s">
        <v>78</v>
      </c>
      <c r="Z16" s="9" t="s">
        <v>78</v>
      </c>
      <c r="AA16" s="9" t="s">
        <v>78</v>
      </c>
      <c r="AB16" s="9" t="s">
        <v>166</v>
      </c>
      <c r="AC16" s="9">
        <v>10</v>
      </c>
      <c r="AD16" s="9" t="s">
        <v>137</v>
      </c>
      <c r="AE16" s="9" t="s">
        <v>137</v>
      </c>
      <c r="AF16" s="9" t="s">
        <v>206</v>
      </c>
      <c r="AG16" s="9">
        <v>500</v>
      </c>
      <c r="AH16" s="9">
        <v>0</v>
      </c>
      <c r="AI16" s="9">
        <v>0</v>
      </c>
      <c r="AJ16" s="9">
        <v>0</v>
      </c>
      <c r="AK16" s="9" t="s">
        <v>551</v>
      </c>
    </row>
    <row r="17" spans="1:37" ht="15.75" customHeight="1" x14ac:dyDescent="0.25">
      <c r="A17" s="9" t="s">
        <v>137</v>
      </c>
      <c r="B17" s="9">
        <v>22</v>
      </c>
      <c r="C17" s="9" t="s">
        <v>210</v>
      </c>
      <c r="D17" s="9" t="s">
        <v>211</v>
      </c>
      <c r="E17" s="9" t="s">
        <v>211</v>
      </c>
      <c r="F17" s="9" t="s">
        <v>212</v>
      </c>
      <c r="G17" s="9" t="s">
        <v>94</v>
      </c>
      <c r="H17" s="9" t="s">
        <v>213</v>
      </c>
      <c r="I17" s="9" t="s">
        <v>64</v>
      </c>
      <c r="J17" s="9">
        <v>5000</v>
      </c>
      <c r="K17" s="9">
        <v>1000</v>
      </c>
      <c r="L17" s="9">
        <v>199999</v>
      </c>
      <c r="M17" s="9" t="s">
        <v>78</v>
      </c>
      <c r="N17" s="14" t="s">
        <v>144</v>
      </c>
      <c r="O17" s="9" t="s">
        <v>64</v>
      </c>
      <c r="P17" s="9">
        <v>1E-3</v>
      </c>
      <c r="Q17" s="9">
        <v>1E-3</v>
      </c>
      <c r="R17" s="9">
        <v>0</v>
      </c>
      <c r="S17" s="9" t="s">
        <v>65</v>
      </c>
      <c r="T17" s="14" t="s">
        <v>144</v>
      </c>
      <c r="U17" s="9" t="s">
        <v>72</v>
      </c>
      <c r="V17" s="9">
        <v>1</v>
      </c>
      <c r="W17" s="9" t="s">
        <v>78</v>
      </c>
      <c r="X17" s="9" t="s">
        <v>73</v>
      </c>
      <c r="Y17" s="9" t="s">
        <v>78</v>
      </c>
      <c r="Z17" s="9" t="s">
        <v>65</v>
      </c>
      <c r="AA17" s="9" t="s">
        <v>65</v>
      </c>
      <c r="AB17" s="9" t="s">
        <v>74</v>
      </c>
      <c r="AC17" s="9">
        <v>0.01</v>
      </c>
      <c r="AD17" s="9" t="s">
        <v>137</v>
      </c>
      <c r="AE17" s="9" t="s">
        <v>137</v>
      </c>
      <c r="AF17" s="9" t="s">
        <v>210</v>
      </c>
      <c r="AG17" s="9">
        <v>500</v>
      </c>
      <c r="AH17" s="9">
        <v>0</v>
      </c>
      <c r="AI17" s="9">
        <v>0</v>
      </c>
      <c r="AJ17" s="9">
        <v>0</v>
      </c>
      <c r="AK17" s="9" t="s">
        <v>549</v>
      </c>
    </row>
    <row r="18" spans="1:37" ht="15.75" customHeight="1" x14ac:dyDescent="0.25">
      <c r="A18" s="9" t="s">
        <v>137</v>
      </c>
      <c r="B18" s="9">
        <v>95</v>
      </c>
      <c r="C18" s="9" t="s">
        <v>549</v>
      </c>
      <c r="D18" s="9" t="s">
        <v>549</v>
      </c>
      <c r="E18" s="9" t="s">
        <v>99</v>
      </c>
      <c r="F18" s="9" t="s">
        <v>100</v>
      </c>
      <c r="G18" s="9" t="s">
        <v>98</v>
      </c>
      <c r="H18" s="9" t="s">
        <v>101</v>
      </c>
      <c r="I18" s="9" t="s">
        <v>64</v>
      </c>
      <c r="J18" s="9">
        <v>500</v>
      </c>
      <c r="K18" s="9">
        <v>500</v>
      </c>
      <c r="L18" s="9">
        <v>199999</v>
      </c>
      <c r="M18" s="9" t="s">
        <v>65</v>
      </c>
      <c r="N18" s="14" t="s">
        <v>144</v>
      </c>
      <c r="O18" s="9" t="s">
        <v>64</v>
      </c>
      <c r="P18" s="9">
        <v>1E-3</v>
      </c>
      <c r="Q18" s="9">
        <v>1E-3</v>
      </c>
      <c r="R18" s="9">
        <v>0</v>
      </c>
      <c r="S18" s="9" t="s">
        <v>65</v>
      </c>
      <c r="T18" s="14" t="s">
        <v>144</v>
      </c>
      <c r="U18" s="9" t="s">
        <v>72</v>
      </c>
      <c r="V18" s="9">
        <v>1</v>
      </c>
      <c r="W18" s="9" t="s">
        <v>66</v>
      </c>
      <c r="X18" s="9" t="s">
        <v>79</v>
      </c>
      <c r="Y18" s="9" t="s">
        <v>65</v>
      </c>
      <c r="Z18" s="9" t="s">
        <v>65</v>
      </c>
      <c r="AA18" s="9" t="s">
        <v>65</v>
      </c>
      <c r="AB18" s="9" t="s">
        <v>70</v>
      </c>
      <c r="AC18" s="9">
        <v>1</v>
      </c>
      <c r="AD18" s="9" t="s">
        <v>137</v>
      </c>
      <c r="AE18" s="9" t="s">
        <v>137</v>
      </c>
      <c r="AF18" s="9" t="s">
        <v>549</v>
      </c>
      <c r="AG18" s="9">
        <v>0.01</v>
      </c>
      <c r="AH18" s="9">
        <v>0</v>
      </c>
      <c r="AI18" s="9">
        <v>0</v>
      </c>
      <c r="AJ18" s="9">
        <v>0</v>
      </c>
      <c r="AK18" s="9" t="s">
        <v>549</v>
      </c>
    </row>
    <row r="19" spans="1:37" ht="15.75" customHeight="1" x14ac:dyDescent="0.25">
      <c r="A19" s="9" t="s">
        <v>137</v>
      </c>
      <c r="B19" s="9">
        <v>22692</v>
      </c>
      <c r="C19" s="9" t="s">
        <v>214</v>
      </c>
      <c r="D19" s="9" t="s">
        <v>552</v>
      </c>
      <c r="E19" s="9" t="s">
        <v>102</v>
      </c>
      <c r="F19" s="9" t="s">
        <v>103</v>
      </c>
      <c r="G19" s="9" t="s">
        <v>98</v>
      </c>
      <c r="H19" s="9" t="s">
        <v>104</v>
      </c>
      <c r="I19" s="9" t="s">
        <v>83</v>
      </c>
      <c r="J19" s="9">
        <v>5000</v>
      </c>
      <c r="K19" s="9">
        <v>1000</v>
      </c>
      <c r="L19" s="9">
        <v>199999</v>
      </c>
      <c r="M19" s="9" t="s">
        <v>78</v>
      </c>
      <c r="N19" s="14" t="s">
        <v>144</v>
      </c>
      <c r="O19" s="9" t="s">
        <v>83</v>
      </c>
      <c r="P19" s="9">
        <v>1E-3</v>
      </c>
      <c r="Q19" s="9">
        <v>1</v>
      </c>
      <c r="R19" s="9">
        <v>0</v>
      </c>
      <c r="S19" s="9" t="s">
        <v>78</v>
      </c>
      <c r="T19" s="14" t="s">
        <v>144</v>
      </c>
      <c r="U19" s="9" t="s">
        <v>72</v>
      </c>
      <c r="V19" s="9">
        <v>1</v>
      </c>
      <c r="W19" s="9" t="s">
        <v>66</v>
      </c>
      <c r="X19" s="9" t="s">
        <v>73</v>
      </c>
      <c r="Y19" s="9" t="s">
        <v>78</v>
      </c>
      <c r="Z19" s="9" t="s">
        <v>78</v>
      </c>
      <c r="AA19" s="9" t="s">
        <v>78</v>
      </c>
      <c r="AB19" s="9" t="s">
        <v>74</v>
      </c>
      <c r="AC19" s="9">
        <v>1</v>
      </c>
      <c r="AD19" s="9" t="s">
        <v>137</v>
      </c>
      <c r="AE19" s="9" t="s">
        <v>137</v>
      </c>
      <c r="AF19" s="9" t="s">
        <v>214</v>
      </c>
      <c r="AG19" s="9">
        <v>1</v>
      </c>
      <c r="AH19" s="9">
        <v>0</v>
      </c>
      <c r="AI19" s="9">
        <v>0</v>
      </c>
      <c r="AJ19" s="9">
        <v>0</v>
      </c>
      <c r="AK19" s="9" t="s">
        <v>551</v>
      </c>
    </row>
    <row r="20" spans="1:37" ht="15.75" customHeight="1" x14ac:dyDescent="0.25">
      <c r="A20" s="9" t="s">
        <v>137</v>
      </c>
      <c r="B20" s="9">
        <v>13591</v>
      </c>
      <c r="C20" s="9" t="s">
        <v>215</v>
      </c>
      <c r="D20" s="9" t="s">
        <v>553</v>
      </c>
      <c r="E20" s="9" t="s">
        <v>216</v>
      </c>
      <c r="F20" s="9" t="s">
        <v>217</v>
      </c>
      <c r="G20" s="9" t="s">
        <v>98</v>
      </c>
      <c r="H20" s="9" t="s">
        <v>218</v>
      </c>
      <c r="I20" s="9" t="s">
        <v>64</v>
      </c>
      <c r="J20" s="9">
        <v>5000</v>
      </c>
      <c r="K20" s="9">
        <v>5000</v>
      </c>
      <c r="L20" s="9">
        <v>9999999999</v>
      </c>
      <c r="M20" s="9" t="s">
        <v>78</v>
      </c>
      <c r="N20" s="14" t="s">
        <v>144</v>
      </c>
      <c r="O20" s="9" t="s">
        <v>64</v>
      </c>
      <c r="P20" s="9">
        <v>1E-3</v>
      </c>
      <c r="Q20" s="9">
        <v>1E-3</v>
      </c>
      <c r="R20" s="9">
        <v>0</v>
      </c>
      <c r="S20" s="9" t="s">
        <v>78</v>
      </c>
      <c r="T20" s="14" t="s">
        <v>144</v>
      </c>
      <c r="U20" s="9" t="s">
        <v>72</v>
      </c>
      <c r="V20" s="9">
        <v>1</v>
      </c>
      <c r="W20" s="9" t="s">
        <v>66</v>
      </c>
      <c r="X20" s="9" t="s">
        <v>73</v>
      </c>
      <c r="Y20" s="9" t="s">
        <v>78</v>
      </c>
      <c r="Z20" s="9" t="s">
        <v>78</v>
      </c>
      <c r="AA20" s="9" t="s">
        <v>78</v>
      </c>
      <c r="AB20" s="9" t="s">
        <v>166</v>
      </c>
      <c r="AC20" s="9">
        <v>1</v>
      </c>
      <c r="AD20" s="9" t="s">
        <v>137</v>
      </c>
      <c r="AE20" s="9" t="s">
        <v>137</v>
      </c>
      <c r="AF20" s="9" t="s">
        <v>215</v>
      </c>
      <c r="AG20" s="9">
        <v>1</v>
      </c>
      <c r="AH20" s="9">
        <v>0</v>
      </c>
      <c r="AI20" s="9">
        <v>0</v>
      </c>
      <c r="AJ20" s="9">
        <v>0</v>
      </c>
      <c r="AK20" s="9" t="s">
        <v>551</v>
      </c>
    </row>
    <row r="21" spans="1:37" ht="15.75" customHeight="1" x14ac:dyDescent="0.25">
      <c r="A21" s="9" t="s">
        <v>137</v>
      </c>
      <c r="B21" s="9">
        <v>22630</v>
      </c>
      <c r="C21" s="9" t="s">
        <v>219</v>
      </c>
      <c r="D21" s="9" t="s">
        <v>220</v>
      </c>
      <c r="E21" s="9" t="s">
        <v>221</v>
      </c>
      <c r="F21" s="9" t="s">
        <v>222</v>
      </c>
      <c r="G21" s="9" t="s">
        <v>98</v>
      </c>
      <c r="H21" s="9" t="s">
        <v>223</v>
      </c>
      <c r="I21" s="9" t="s">
        <v>83</v>
      </c>
      <c r="J21" s="9">
        <v>5000</v>
      </c>
      <c r="K21" s="9">
        <v>1000</v>
      </c>
      <c r="L21" s="9">
        <v>199999</v>
      </c>
      <c r="M21" s="9" t="s">
        <v>78</v>
      </c>
      <c r="N21" s="14" t="s">
        <v>144</v>
      </c>
      <c r="O21" s="9" t="s">
        <v>83</v>
      </c>
      <c r="P21" s="9">
        <v>1E-3</v>
      </c>
      <c r="Q21" s="9">
        <v>1E-3</v>
      </c>
      <c r="R21" s="9">
        <v>0</v>
      </c>
      <c r="S21" s="9" t="s">
        <v>78</v>
      </c>
      <c r="T21" s="14" t="s">
        <v>144</v>
      </c>
      <c r="U21" s="9" t="s">
        <v>72</v>
      </c>
      <c r="V21" s="9">
        <v>1</v>
      </c>
      <c r="W21" s="9" t="s">
        <v>66</v>
      </c>
      <c r="X21" s="9" t="s">
        <v>73</v>
      </c>
      <c r="Y21" s="9" t="s">
        <v>78</v>
      </c>
      <c r="Z21" s="9" t="s">
        <v>78</v>
      </c>
      <c r="AA21" s="9" t="s">
        <v>78</v>
      </c>
      <c r="AB21" s="9" t="s">
        <v>74</v>
      </c>
      <c r="AC21" s="9">
        <v>1</v>
      </c>
      <c r="AD21" s="9" t="s">
        <v>137</v>
      </c>
      <c r="AE21" s="9" t="s">
        <v>137</v>
      </c>
      <c r="AF21" s="9" t="s">
        <v>219</v>
      </c>
      <c r="AG21" s="9">
        <v>1</v>
      </c>
      <c r="AH21" s="9">
        <v>0</v>
      </c>
      <c r="AI21" s="9">
        <v>0</v>
      </c>
      <c r="AJ21" s="9">
        <v>0</v>
      </c>
      <c r="AK21" s="9" t="s">
        <v>551</v>
      </c>
    </row>
    <row r="22" spans="1:37" ht="15.75" customHeight="1" x14ac:dyDescent="0.25">
      <c r="A22" s="9" t="s">
        <v>137</v>
      </c>
      <c r="B22" s="9">
        <v>14285</v>
      </c>
      <c r="C22" s="9" t="s">
        <v>224</v>
      </c>
      <c r="D22" s="9" t="s">
        <v>554</v>
      </c>
      <c r="E22" s="9" t="s">
        <v>225</v>
      </c>
      <c r="F22" s="9" t="s">
        <v>226</v>
      </c>
      <c r="G22" s="9" t="s">
        <v>98</v>
      </c>
      <c r="H22" s="9" t="s">
        <v>227</v>
      </c>
      <c r="I22" s="9" t="s">
        <v>64</v>
      </c>
      <c r="J22" s="9">
        <v>5000</v>
      </c>
      <c r="K22" s="9">
        <v>5000</v>
      </c>
      <c r="L22" s="9">
        <v>9999999999</v>
      </c>
      <c r="M22" s="9" t="s">
        <v>78</v>
      </c>
      <c r="N22" s="14" t="s">
        <v>144</v>
      </c>
      <c r="O22" s="9" t="s">
        <v>64</v>
      </c>
      <c r="P22" s="9">
        <v>1E-3</v>
      </c>
      <c r="Q22" s="9">
        <v>1E-3</v>
      </c>
      <c r="R22" s="9">
        <v>0</v>
      </c>
      <c r="S22" s="9" t="s">
        <v>78</v>
      </c>
      <c r="T22" s="14" t="s">
        <v>144</v>
      </c>
      <c r="U22" s="9" t="s">
        <v>72</v>
      </c>
      <c r="V22" s="9">
        <v>1</v>
      </c>
      <c r="W22" s="9" t="s">
        <v>66</v>
      </c>
      <c r="X22" s="9" t="s">
        <v>73</v>
      </c>
      <c r="Y22" s="9" t="s">
        <v>78</v>
      </c>
      <c r="Z22" s="9" t="s">
        <v>78</v>
      </c>
      <c r="AA22" s="9" t="s">
        <v>78</v>
      </c>
      <c r="AB22" s="9" t="s">
        <v>166</v>
      </c>
      <c r="AC22" s="9">
        <v>1</v>
      </c>
      <c r="AD22" s="9" t="s">
        <v>137</v>
      </c>
      <c r="AE22" s="9" t="s">
        <v>137</v>
      </c>
      <c r="AF22" s="9" t="s">
        <v>224</v>
      </c>
      <c r="AG22" s="9">
        <v>1</v>
      </c>
      <c r="AH22" s="9">
        <v>0</v>
      </c>
      <c r="AI22" s="9">
        <v>0</v>
      </c>
      <c r="AJ22" s="9">
        <v>0</v>
      </c>
      <c r="AK22" s="9" t="s">
        <v>551</v>
      </c>
    </row>
    <row r="23" spans="1:37" ht="15.75" customHeight="1" x14ac:dyDescent="0.25">
      <c r="A23" s="9" t="s">
        <v>137</v>
      </c>
      <c r="B23" s="9">
        <v>14897</v>
      </c>
      <c r="C23" s="9" t="s">
        <v>228</v>
      </c>
      <c r="D23" s="9" t="s">
        <v>555</v>
      </c>
      <c r="E23" s="9" t="s">
        <v>229</v>
      </c>
      <c r="F23" s="9" t="s">
        <v>230</v>
      </c>
      <c r="G23" s="9" t="s">
        <v>98</v>
      </c>
      <c r="H23" s="9" t="s">
        <v>231</v>
      </c>
      <c r="I23" s="9" t="s">
        <v>64</v>
      </c>
      <c r="J23" s="9">
        <v>5000</v>
      </c>
      <c r="K23" s="9">
        <v>5000</v>
      </c>
      <c r="L23" s="9">
        <v>9999999999</v>
      </c>
      <c r="M23" s="9" t="s">
        <v>78</v>
      </c>
      <c r="N23" s="14" t="s">
        <v>144</v>
      </c>
      <c r="O23" s="9" t="s">
        <v>64</v>
      </c>
      <c r="P23" s="9">
        <v>1E-3</v>
      </c>
      <c r="Q23" s="9">
        <v>1E-3</v>
      </c>
      <c r="R23" s="9">
        <v>0</v>
      </c>
      <c r="S23" s="9" t="s">
        <v>78</v>
      </c>
      <c r="T23" s="14" t="s">
        <v>144</v>
      </c>
      <c r="U23" s="9" t="s">
        <v>72</v>
      </c>
      <c r="V23" s="9">
        <v>1</v>
      </c>
      <c r="W23" s="9" t="s">
        <v>66</v>
      </c>
      <c r="X23" s="9" t="s">
        <v>75</v>
      </c>
      <c r="Y23" s="9" t="s">
        <v>78</v>
      </c>
      <c r="Z23" s="9" t="s">
        <v>78</v>
      </c>
      <c r="AA23" s="9" t="s">
        <v>78</v>
      </c>
      <c r="AB23" s="9" t="s">
        <v>166</v>
      </c>
      <c r="AC23" s="9">
        <v>1</v>
      </c>
      <c r="AD23" s="9" t="s">
        <v>137</v>
      </c>
      <c r="AE23" s="9" t="s">
        <v>137</v>
      </c>
      <c r="AF23" s="9" t="s">
        <v>228</v>
      </c>
      <c r="AG23" s="9">
        <v>1</v>
      </c>
      <c r="AH23" s="9">
        <v>0</v>
      </c>
      <c r="AI23" s="9">
        <v>0</v>
      </c>
      <c r="AJ23" s="9">
        <v>0</v>
      </c>
      <c r="AK23" s="9" t="s">
        <v>551</v>
      </c>
    </row>
    <row r="24" spans="1:37" ht="15.75" customHeight="1" x14ac:dyDescent="0.25">
      <c r="A24" s="9" t="s">
        <v>137</v>
      </c>
      <c r="B24" s="9">
        <v>22646</v>
      </c>
      <c r="C24" s="9" t="s">
        <v>232</v>
      </c>
      <c r="D24" s="9" t="s">
        <v>233</v>
      </c>
      <c r="E24" s="9" t="s">
        <v>234</v>
      </c>
      <c r="F24" s="9" t="s">
        <v>235</v>
      </c>
      <c r="G24" s="9" t="s">
        <v>98</v>
      </c>
      <c r="H24" s="9" t="s">
        <v>236</v>
      </c>
      <c r="I24" s="9" t="s">
        <v>83</v>
      </c>
      <c r="J24" s="9">
        <v>5000</v>
      </c>
      <c r="K24" s="9">
        <v>1000</v>
      </c>
      <c r="L24" s="9">
        <v>199999</v>
      </c>
      <c r="M24" s="9" t="s">
        <v>78</v>
      </c>
      <c r="N24" s="14" t="s">
        <v>144</v>
      </c>
      <c r="O24" s="9" t="s">
        <v>83</v>
      </c>
      <c r="P24" s="9">
        <v>1</v>
      </c>
      <c r="Q24" s="9">
        <v>1E-3</v>
      </c>
      <c r="R24" s="9">
        <v>0</v>
      </c>
      <c r="S24" s="9" t="s">
        <v>78</v>
      </c>
      <c r="T24" s="14" t="s">
        <v>144</v>
      </c>
      <c r="U24" s="9" t="s">
        <v>72</v>
      </c>
      <c r="V24" s="9">
        <v>1</v>
      </c>
      <c r="W24" s="9" t="s">
        <v>66</v>
      </c>
      <c r="X24" s="9" t="s">
        <v>75</v>
      </c>
      <c r="Y24" s="9" t="s">
        <v>78</v>
      </c>
      <c r="Z24" s="9" t="s">
        <v>78</v>
      </c>
      <c r="AA24" s="9" t="s">
        <v>78</v>
      </c>
      <c r="AB24" s="9" t="s">
        <v>70</v>
      </c>
      <c r="AC24" s="9">
        <v>1</v>
      </c>
      <c r="AD24" s="9" t="s">
        <v>137</v>
      </c>
      <c r="AE24" s="9" t="s">
        <v>137</v>
      </c>
      <c r="AF24" s="9" t="s">
        <v>232</v>
      </c>
      <c r="AG24" s="9">
        <v>1</v>
      </c>
      <c r="AH24" s="9">
        <v>0</v>
      </c>
      <c r="AI24" s="9">
        <v>0</v>
      </c>
      <c r="AJ24" s="9">
        <v>0</v>
      </c>
      <c r="AK24" s="9" t="s">
        <v>551</v>
      </c>
    </row>
    <row r="25" spans="1:37" ht="15.75" customHeight="1" x14ac:dyDescent="0.25">
      <c r="A25" s="9" t="s">
        <v>137</v>
      </c>
      <c r="B25" s="9">
        <v>33577</v>
      </c>
      <c r="C25" s="9" t="s">
        <v>237</v>
      </c>
      <c r="D25" s="9" t="s">
        <v>238</v>
      </c>
      <c r="E25" s="9" t="s">
        <v>239</v>
      </c>
      <c r="F25" s="9" t="s">
        <v>240</v>
      </c>
      <c r="G25" s="9" t="s">
        <v>111</v>
      </c>
      <c r="H25" s="9" t="s">
        <v>241</v>
      </c>
      <c r="I25" s="9" t="s">
        <v>64</v>
      </c>
      <c r="J25" s="9">
        <v>5000</v>
      </c>
      <c r="K25" s="9">
        <v>1000</v>
      </c>
      <c r="L25" s="9">
        <v>199999</v>
      </c>
      <c r="M25" s="9" t="s">
        <v>78</v>
      </c>
      <c r="N25" s="14" t="s">
        <v>144</v>
      </c>
      <c r="O25" s="9" t="s">
        <v>64</v>
      </c>
      <c r="P25" s="9">
        <v>1E-3</v>
      </c>
      <c r="Q25" s="9">
        <v>1E-3</v>
      </c>
      <c r="R25" s="9">
        <v>0</v>
      </c>
      <c r="S25" s="9" t="s">
        <v>65</v>
      </c>
      <c r="T25" s="14" t="s">
        <v>144</v>
      </c>
      <c r="U25" s="9" t="s">
        <v>69</v>
      </c>
      <c r="V25" s="9">
        <v>1</v>
      </c>
      <c r="W25" s="9" t="s">
        <v>65</v>
      </c>
      <c r="X25" s="9" t="s">
        <v>73</v>
      </c>
      <c r="Y25" s="9" t="s">
        <v>78</v>
      </c>
      <c r="Z25" s="9" t="s">
        <v>78</v>
      </c>
      <c r="AA25" s="9" t="s">
        <v>78</v>
      </c>
      <c r="AB25" s="9" t="s">
        <v>74</v>
      </c>
      <c r="AC25" s="9">
        <v>1</v>
      </c>
      <c r="AD25" s="9" t="s">
        <v>137</v>
      </c>
      <c r="AE25" s="9" t="s">
        <v>137</v>
      </c>
      <c r="AF25" s="9" t="s">
        <v>237</v>
      </c>
      <c r="AG25" s="9">
        <v>100</v>
      </c>
      <c r="AH25" s="9">
        <v>0</v>
      </c>
      <c r="AI25" s="9">
        <v>0</v>
      </c>
      <c r="AJ25" s="9">
        <v>0</v>
      </c>
      <c r="AK25" s="9" t="s">
        <v>549</v>
      </c>
    </row>
    <row r="26" spans="1:37" ht="15.75" customHeight="1" x14ac:dyDescent="0.25">
      <c r="A26" s="9" t="s">
        <v>137</v>
      </c>
      <c r="B26" s="9">
        <v>33579</v>
      </c>
      <c r="C26" s="9" t="s">
        <v>242</v>
      </c>
      <c r="D26" s="9" t="s">
        <v>243</v>
      </c>
      <c r="E26" s="9" t="s">
        <v>244</v>
      </c>
      <c r="F26" s="9" t="s">
        <v>245</v>
      </c>
      <c r="G26" s="9" t="s">
        <v>111</v>
      </c>
      <c r="H26" s="9" t="s">
        <v>246</v>
      </c>
      <c r="I26" s="9" t="s">
        <v>64</v>
      </c>
      <c r="J26" s="9">
        <v>5000</v>
      </c>
      <c r="K26" s="9">
        <v>1000</v>
      </c>
      <c r="L26" s="9">
        <v>199999</v>
      </c>
      <c r="M26" s="9" t="s">
        <v>78</v>
      </c>
      <c r="N26" s="14" t="s">
        <v>144</v>
      </c>
      <c r="O26" s="9" t="s">
        <v>64</v>
      </c>
      <c r="P26" s="9">
        <v>1E-3</v>
      </c>
      <c r="Q26" s="9">
        <v>1E-3</v>
      </c>
      <c r="R26" s="9">
        <v>0</v>
      </c>
      <c r="S26" s="9" t="s">
        <v>65</v>
      </c>
      <c r="T26" s="14" t="s">
        <v>144</v>
      </c>
      <c r="U26" s="9" t="s">
        <v>69</v>
      </c>
      <c r="V26" s="9">
        <v>1</v>
      </c>
      <c r="W26" s="9" t="s">
        <v>78</v>
      </c>
      <c r="X26" s="9" t="s">
        <v>73</v>
      </c>
      <c r="Y26" s="9" t="s">
        <v>78</v>
      </c>
      <c r="Z26" s="9" t="s">
        <v>78</v>
      </c>
      <c r="AA26" s="9" t="s">
        <v>78</v>
      </c>
      <c r="AB26" s="9" t="s">
        <v>74</v>
      </c>
      <c r="AC26" s="9">
        <v>1</v>
      </c>
      <c r="AD26" s="9" t="s">
        <v>137</v>
      </c>
      <c r="AE26" s="9" t="s">
        <v>137</v>
      </c>
      <c r="AF26" s="9" t="s">
        <v>242</v>
      </c>
      <c r="AG26" s="9">
        <v>100</v>
      </c>
      <c r="AH26" s="9">
        <v>0</v>
      </c>
      <c r="AI26" s="9">
        <v>0</v>
      </c>
      <c r="AJ26" s="9">
        <v>0</v>
      </c>
      <c r="AK26" s="9" t="s">
        <v>549</v>
      </c>
    </row>
    <row r="27" spans="1:37" ht="15.75" customHeight="1" x14ac:dyDescent="0.25">
      <c r="A27" s="9" t="s">
        <v>137</v>
      </c>
      <c r="B27" s="9">
        <v>23957</v>
      </c>
      <c r="C27" s="9" t="s">
        <v>247</v>
      </c>
      <c r="D27" s="9" t="s">
        <v>556</v>
      </c>
      <c r="E27" s="9" t="s">
        <v>556</v>
      </c>
      <c r="F27" s="9" t="s">
        <v>248</v>
      </c>
      <c r="G27" s="9" t="s">
        <v>115</v>
      </c>
      <c r="H27" s="9" t="s">
        <v>249</v>
      </c>
      <c r="I27" s="9" t="s">
        <v>83</v>
      </c>
      <c r="J27" s="9">
        <v>1000</v>
      </c>
      <c r="K27" s="9">
        <v>1000</v>
      </c>
      <c r="L27" s="9">
        <v>199999</v>
      </c>
      <c r="M27" s="9" t="s">
        <v>65</v>
      </c>
      <c r="N27" s="14" t="s">
        <v>144</v>
      </c>
      <c r="O27" s="9" t="s">
        <v>83</v>
      </c>
      <c r="P27" s="9">
        <v>1</v>
      </c>
      <c r="Q27" s="9">
        <v>1E-3</v>
      </c>
      <c r="R27" s="9">
        <v>0</v>
      </c>
      <c r="S27" s="9" t="s">
        <v>65</v>
      </c>
      <c r="T27" s="14" t="s">
        <v>144</v>
      </c>
      <c r="U27" s="9" t="s">
        <v>72</v>
      </c>
      <c r="V27" s="9">
        <v>1</v>
      </c>
      <c r="W27" s="9" t="s">
        <v>78</v>
      </c>
      <c r="X27" s="9" t="s">
        <v>75</v>
      </c>
      <c r="Y27" s="9" t="s">
        <v>65</v>
      </c>
      <c r="Z27" s="9" t="s">
        <v>65</v>
      </c>
      <c r="AA27" s="9" t="s">
        <v>65</v>
      </c>
      <c r="AB27" s="9" t="s">
        <v>70</v>
      </c>
      <c r="AC27" s="9">
        <v>1</v>
      </c>
      <c r="AD27" s="9" t="s">
        <v>137</v>
      </c>
      <c r="AE27" s="9" t="s">
        <v>137</v>
      </c>
      <c r="AF27" s="9" t="s">
        <v>247</v>
      </c>
      <c r="AG27" s="9">
        <v>500</v>
      </c>
      <c r="AH27" s="9">
        <v>0</v>
      </c>
      <c r="AI27" s="9">
        <v>0</v>
      </c>
      <c r="AJ27" s="9">
        <v>0</v>
      </c>
      <c r="AK27" s="9" t="s">
        <v>549</v>
      </c>
    </row>
    <row r="28" spans="1:37" ht="15.75" customHeight="1" x14ac:dyDescent="0.25">
      <c r="A28" s="9" t="s">
        <v>137</v>
      </c>
      <c r="B28" s="9">
        <v>23959</v>
      </c>
      <c r="C28" s="9" t="s">
        <v>250</v>
      </c>
      <c r="D28" s="9" t="s">
        <v>557</v>
      </c>
      <c r="E28" s="9" t="s">
        <v>557</v>
      </c>
      <c r="F28" s="9" t="s">
        <v>251</v>
      </c>
      <c r="G28" s="9" t="s">
        <v>115</v>
      </c>
      <c r="H28" s="9" t="s">
        <v>252</v>
      </c>
      <c r="I28" s="9" t="s">
        <v>83</v>
      </c>
      <c r="J28" s="9">
        <v>5000</v>
      </c>
      <c r="K28" s="9">
        <v>1000</v>
      </c>
      <c r="L28" s="9">
        <v>199999</v>
      </c>
      <c r="M28" s="9" t="s">
        <v>65</v>
      </c>
      <c r="N28" s="14" t="s">
        <v>144</v>
      </c>
      <c r="O28" s="9" t="s">
        <v>83</v>
      </c>
      <c r="P28" s="9">
        <v>1</v>
      </c>
      <c r="Q28" s="9">
        <v>1E-3</v>
      </c>
      <c r="R28" s="9">
        <v>0</v>
      </c>
      <c r="S28" s="9" t="s">
        <v>65</v>
      </c>
      <c r="T28" s="14" t="s">
        <v>144</v>
      </c>
      <c r="U28" s="9" t="s">
        <v>72</v>
      </c>
      <c r="V28" s="9">
        <v>1</v>
      </c>
      <c r="W28" s="9" t="s">
        <v>78</v>
      </c>
      <c r="X28" s="9" t="s">
        <v>75</v>
      </c>
      <c r="Y28" s="9" t="s">
        <v>65</v>
      </c>
      <c r="Z28" s="9" t="s">
        <v>65</v>
      </c>
      <c r="AA28" s="9" t="s">
        <v>65</v>
      </c>
      <c r="AB28" s="9" t="s">
        <v>70</v>
      </c>
      <c r="AC28" s="9">
        <v>1</v>
      </c>
      <c r="AD28" s="9" t="s">
        <v>137</v>
      </c>
      <c r="AE28" s="9" t="s">
        <v>137</v>
      </c>
      <c r="AF28" s="9" t="s">
        <v>250</v>
      </c>
      <c r="AG28" s="9">
        <v>500</v>
      </c>
      <c r="AH28" s="9">
        <v>0</v>
      </c>
      <c r="AI28" s="9">
        <v>0</v>
      </c>
      <c r="AJ28" s="9">
        <v>0</v>
      </c>
      <c r="AK28" s="9" t="s">
        <v>549</v>
      </c>
    </row>
    <row r="29" spans="1:37" ht="15.75" customHeight="1" x14ac:dyDescent="0.25">
      <c r="A29" s="9" t="s">
        <v>137</v>
      </c>
      <c r="B29" s="9">
        <v>23964</v>
      </c>
      <c r="C29" s="9" t="s">
        <v>253</v>
      </c>
      <c r="D29" s="9" t="s">
        <v>558</v>
      </c>
      <c r="E29" s="9" t="s">
        <v>558</v>
      </c>
      <c r="F29" s="9" t="s">
        <v>254</v>
      </c>
      <c r="G29" s="9" t="s">
        <v>115</v>
      </c>
      <c r="H29" s="9" t="s">
        <v>255</v>
      </c>
      <c r="I29" s="9" t="s">
        <v>83</v>
      </c>
      <c r="J29" s="9">
        <v>5000</v>
      </c>
      <c r="K29" s="9">
        <v>1000</v>
      </c>
      <c r="L29" s="9">
        <v>199999</v>
      </c>
      <c r="M29" s="9" t="s">
        <v>65</v>
      </c>
      <c r="N29" s="14" t="s">
        <v>144</v>
      </c>
      <c r="O29" s="9" t="s">
        <v>83</v>
      </c>
      <c r="P29" s="9">
        <v>1</v>
      </c>
      <c r="Q29" s="9">
        <v>1E-3</v>
      </c>
      <c r="R29" s="9">
        <v>0</v>
      </c>
      <c r="S29" s="9" t="s">
        <v>65</v>
      </c>
      <c r="T29" s="14" t="s">
        <v>144</v>
      </c>
      <c r="U29" s="9" t="s">
        <v>72</v>
      </c>
      <c r="V29" s="9">
        <v>1</v>
      </c>
      <c r="W29" s="9" t="s">
        <v>78</v>
      </c>
      <c r="X29" s="9" t="s">
        <v>75</v>
      </c>
      <c r="Y29" s="9" t="s">
        <v>65</v>
      </c>
      <c r="Z29" s="9" t="s">
        <v>65</v>
      </c>
      <c r="AA29" s="9" t="s">
        <v>65</v>
      </c>
      <c r="AB29" s="9" t="s">
        <v>70</v>
      </c>
      <c r="AC29" s="9">
        <v>1</v>
      </c>
      <c r="AD29" s="9" t="s">
        <v>137</v>
      </c>
      <c r="AE29" s="9" t="s">
        <v>137</v>
      </c>
      <c r="AF29" s="9" t="s">
        <v>253</v>
      </c>
      <c r="AG29" s="9">
        <v>500</v>
      </c>
      <c r="AH29" s="9">
        <v>0</v>
      </c>
      <c r="AI29" s="9">
        <v>0</v>
      </c>
      <c r="AJ29" s="9">
        <v>0</v>
      </c>
      <c r="AK29" s="9" t="s">
        <v>549</v>
      </c>
    </row>
    <row r="30" spans="1:37" ht="15.75" customHeight="1" x14ac:dyDescent="0.25">
      <c r="A30" s="9" t="s">
        <v>137</v>
      </c>
      <c r="B30" s="9">
        <v>23966</v>
      </c>
      <c r="C30" s="9" t="s">
        <v>256</v>
      </c>
      <c r="D30" s="9" t="s">
        <v>559</v>
      </c>
      <c r="E30" s="9" t="s">
        <v>257</v>
      </c>
      <c r="F30" s="9" t="s">
        <v>258</v>
      </c>
      <c r="G30" s="9" t="s">
        <v>115</v>
      </c>
      <c r="H30" s="9" t="s">
        <v>259</v>
      </c>
      <c r="I30" s="9" t="s">
        <v>83</v>
      </c>
      <c r="J30" s="9">
        <v>5000</v>
      </c>
      <c r="K30" s="9">
        <v>1000</v>
      </c>
      <c r="L30" s="9">
        <v>199999</v>
      </c>
      <c r="M30" s="9" t="s">
        <v>65</v>
      </c>
      <c r="N30" s="14" t="s">
        <v>144</v>
      </c>
      <c r="O30" s="9" t="s">
        <v>83</v>
      </c>
      <c r="P30" s="9">
        <v>1</v>
      </c>
      <c r="Q30" s="9">
        <v>1E-3</v>
      </c>
      <c r="R30" s="9">
        <v>0</v>
      </c>
      <c r="S30" s="9" t="s">
        <v>65</v>
      </c>
      <c r="T30" s="14" t="s">
        <v>144</v>
      </c>
      <c r="U30" s="9" t="s">
        <v>72</v>
      </c>
      <c r="V30" s="9">
        <v>1</v>
      </c>
      <c r="W30" s="9" t="s">
        <v>78</v>
      </c>
      <c r="X30" s="9" t="s">
        <v>75</v>
      </c>
      <c r="Y30" s="9" t="s">
        <v>65</v>
      </c>
      <c r="Z30" s="9" t="s">
        <v>65</v>
      </c>
      <c r="AA30" s="9" t="s">
        <v>65</v>
      </c>
      <c r="AB30" s="9" t="s">
        <v>70</v>
      </c>
      <c r="AC30" s="9">
        <v>1</v>
      </c>
      <c r="AD30" s="9" t="s">
        <v>137</v>
      </c>
      <c r="AE30" s="9" t="s">
        <v>137</v>
      </c>
      <c r="AF30" s="9" t="s">
        <v>256</v>
      </c>
      <c r="AG30" s="9">
        <v>500</v>
      </c>
      <c r="AH30" s="9">
        <v>0</v>
      </c>
      <c r="AI30" s="9">
        <v>0</v>
      </c>
      <c r="AJ30" s="9">
        <v>0</v>
      </c>
      <c r="AK30" s="9" t="s">
        <v>549</v>
      </c>
    </row>
    <row r="31" spans="1:37" ht="15.75" customHeight="1" x14ac:dyDescent="0.25">
      <c r="A31" s="9" t="s">
        <v>137</v>
      </c>
      <c r="B31" s="9">
        <v>23968</v>
      </c>
      <c r="C31" s="9" t="s">
        <v>260</v>
      </c>
      <c r="D31" s="9" t="s">
        <v>261</v>
      </c>
      <c r="E31" s="9" t="s">
        <v>261</v>
      </c>
      <c r="F31" s="9" t="s">
        <v>262</v>
      </c>
      <c r="G31" s="9" t="s">
        <v>115</v>
      </c>
      <c r="H31" s="9" t="s">
        <v>263</v>
      </c>
      <c r="I31" s="9" t="s">
        <v>83</v>
      </c>
      <c r="J31" s="9">
        <v>5000</v>
      </c>
      <c r="K31" s="9">
        <v>1000</v>
      </c>
      <c r="L31" s="9">
        <v>199999</v>
      </c>
      <c r="M31" s="9" t="s">
        <v>65</v>
      </c>
      <c r="N31" s="14" t="s">
        <v>144</v>
      </c>
      <c r="O31" s="9" t="s">
        <v>83</v>
      </c>
      <c r="P31" s="9">
        <v>1</v>
      </c>
      <c r="Q31" s="9">
        <v>1E-3</v>
      </c>
      <c r="R31" s="9">
        <v>0</v>
      </c>
      <c r="S31" s="9" t="s">
        <v>65</v>
      </c>
      <c r="T31" s="14" t="s">
        <v>144</v>
      </c>
      <c r="U31" s="9" t="s">
        <v>72</v>
      </c>
      <c r="V31" s="9">
        <v>1</v>
      </c>
      <c r="W31" s="9" t="s">
        <v>78</v>
      </c>
      <c r="X31" s="9" t="s">
        <v>75</v>
      </c>
      <c r="Y31" s="9" t="s">
        <v>65</v>
      </c>
      <c r="Z31" s="9" t="s">
        <v>65</v>
      </c>
      <c r="AA31" s="9" t="s">
        <v>65</v>
      </c>
      <c r="AB31" s="9" t="s">
        <v>70</v>
      </c>
      <c r="AC31" s="9">
        <v>1</v>
      </c>
      <c r="AD31" s="9" t="s">
        <v>137</v>
      </c>
      <c r="AE31" s="9" t="s">
        <v>137</v>
      </c>
      <c r="AF31" s="9" t="s">
        <v>260</v>
      </c>
      <c r="AG31" s="9">
        <v>500</v>
      </c>
      <c r="AH31" s="9">
        <v>0</v>
      </c>
      <c r="AI31" s="9">
        <v>0</v>
      </c>
      <c r="AJ31" s="9">
        <v>0</v>
      </c>
      <c r="AK31" s="9" t="s">
        <v>549</v>
      </c>
    </row>
    <row r="32" spans="1:37" ht="15.75" customHeight="1" x14ac:dyDescent="0.25">
      <c r="A32" s="9" t="s">
        <v>137</v>
      </c>
      <c r="B32" s="9">
        <v>23958</v>
      </c>
      <c r="C32" s="9" t="s">
        <v>264</v>
      </c>
      <c r="D32" s="9" t="s">
        <v>265</v>
      </c>
      <c r="E32" s="9" t="s">
        <v>265</v>
      </c>
      <c r="F32" s="9" t="s">
        <v>266</v>
      </c>
      <c r="G32" s="9" t="s">
        <v>115</v>
      </c>
      <c r="H32" s="9" t="s">
        <v>267</v>
      </c>
      <c r="I32" s="9" t="s">
        <v>83</v>
      </c>
      <c r="J32" s="9">
        <v>1000</v>
      </c>
      <c r="K32" s="9">
        <v>1000</v>
      </c>
      <c r="L32" s="9">
        <v>199999</v>
      </c>
      <c r="M32" s="9" t="s">
        <v>65</v>
      </c>
      <c r="N32" s="14" t="s">
        <v>144</v>
      </c>
      <c r="O32" s="9" t="s">
        <v>83</v>
      </c>
      <c r="P32" s="9">
        <v>1</v>
      </c>
      <c r="Q32" s="9">
        <v>1E-3</v>
      </c>
      <c r="R32" s="9">
        <v>0</v>
      </c>
      <c r="S32" s="9" t="s">
        <v>65</v>
      </c>
      <c r="T32" s="14" t="s">
        <v>144</v>
      </c>
      <c r="U32" s="9" t="s">
        <v>72</v>
      </c>
      <c r="V32" s="9">
        <v>1</v>
      </c>
      <c r="W32" s="9" t="s">
        <v>78</v>
      </c>
      <c r="X32" s="9" t="s">
        <v>75</v>
      </c>
      <c r="Y32" s="9" t="s">
        <v>65</v>
      </c>
      <c r="Z32" s="9" t="s">
        <v>65</v>
      </c>
      <c r="AA32" s="9" t="s">
        <v>65</v>
      </c>
      <c r="AB32" s="9" t="s">
        <v>70</v>
      </c>
      <c r="AC32" s="9">
        <v>1</v>
      </c>
      <c r="AD32" s="9" t="s">
        <v>137</v>
      </c>
      <c r="AE32" s="9" t="s">
        <v>137</v>
      </c>
      <c r="AF32" s="9" t="s">
        <v>264</v>
      </c>
      <c r="AG32" s="9">
        <v>500</v>
      </c>
      <c r="AH32" s="9">
        <v>0</v>
      </c>
      <c r="AI32" s="9">
        <v>0</v>
      </c>
      <c r="AJ32" s="9">
        <v>0</v>
      </c>
      <c r="AK32" s="9" t="s">
        <v>549</v>
      </c>
    </row>
    <row r="33" spans="1:37" ht="15.75" customHeight="1" x14ac:dyDescent="0.25">
      <c r="A33" s="9" t="s">
        <v>137</v>
      </c>
      <c r="B33" s="9">
        <v>23956</v>
      </c>
      <c r="C33" s="9" t="s">
        <v>268</v>
      </c>
      <c r="D33" s="9" t="s">
        <v>269</v>
      </c>
      <c r="E33" s="9" t="s">
        <v>269</v>
      </c>
      <c r="F33" s="9" t="s">
        <v>270</v>
      </c>
      <c r="G33" s="9" t="s">
        <v>115</v>
      </c>
      <c r="H33" s="9" t="s">
        <v>271</v>
      </c>
      <c r="I33" s="9" t="s">
        <v>83</v>
      </c>
      <c r="J33" s="9">
        <v>5000</v>
      </c>
      <c r="K33" s="9">
        <v>1000</v>
      </c>
      <c r="L33" s="9">
        <v>199999</v>
      </c>
      <c r="M33" s="9" t="s">
        <v>65</v>
      </c>
      <c r="N33" s="14" t="s">
        <v>144</v>
      </c>
      <c r="O33" s="9" t="s">
        <v>83</v>
      </c>
      <c r="P33" s="9">
        <v>1</v>
      </c>
      <c r="Q33" s="9">
        <v>1E-3</v>
      </c>
      <c r="R33" s="9">
        <v>0</v>
      </c>
      <c r="S33" s="9" t="s">
        <v>65</v>
      </c>
      <c r="T33" s="14" t="s">
        <v>144</v>
      </c>
      <c r="U33" s="9" t="s">
        <v>72</v>
      </c>
      <c r="V33" s="9">
        <v>1</v>
      </c>
      <c r="W33" s="9" t="s">
        <v>78</v>
      </c>
      <c r="X33" s="9" t="s">
        <v>75</v>
      </c>
      <c r="Y33" s="9" t="s">
        <v>65</v>
      </c>
      <c r="Z33" s="9" t="s">
        <v>65</v>
      </c>
      <c r="AA33" s="9" t="s">
        <v>65</v>
      </c>
      <c r="AB33" s="9" t="s">
        <v>70</v>
      </c>
      <c r="AC33" s="9">
        <v>1</v>
      </c>
      <c r="AD33" s="9" t="s">
        <v>137</v>
      </c>
      <c r="AE33" s="9" t="s">
        <v>137</v>
      </c>
      <c r="AF33" s="9" t="s">
        <v>268</v>
      </c>
      <c r="AG33" s="9">
        <v>500</v>
      </c>
      <c r="AH33" s="9">
        <v>0</v>
      </c>
      <c r="AI33" s="9">
        <v>0</v>
      </c>
      <c r="AJ33" s="9">
        <v>0</v>
      </c>
      <c r="AK33" s="9" t="s">
        <v>549</v>
      </c>
    </row>
    <row r="34" spans="1:37" ht="15.75" customHeight="1" x14ac:dyDescent="0.25">
      <c r="A34" s="9" t="s">
        <v>137</v>
      </c>
      <c r="B34" s="9">
        <v>23978</v>
      </c>
      <c r="C34" s="9" t="s">
        <v>272</v>
      </c>
      <c r="D34" s="9" t="s">
        <v>273</v>
      </c>
      <c r="E34" s="9" t="s">
        <v>560</v>
      </c>
      <c r="F34" s="9" t="s">
        <v>274</v>
      </c>
      <c r="G34" s="9" t="s">
        <v>115</v>
      </c>
      <c r="H34" s="9" t="s">
        <v>275</v>
      </c>
      <c r="I34" s="9" t="s">
        <v>83</v>
      </c>
      <c r="J34" s="9">
        <v>5000</v>
      </c>
      <c r="K34" s="9">
        <v>1000</v>
      </c>
      <c r="L34" s="9">
        <v>199999</v>
      </c>
      <c r="M34" s="9" t="s">
        <v>65</v>
      </c>
      <c r="N34" s="14" t="s">
        <v>144</v>
      </c>
      <c r="O34" s="9" t="s">
        <v>83</v>
      </c>
      <c r="P34" s="9">
        <v>1</v>
      </c>
      <c r="Q34" s="9">
        <v>1E-3</v>
      </c>
      <c r="R34" s="9">
        <v>0</v>
      </c>
      <c r="S34" s="9" t="s">
        <v>65</v>
      </c>
      <c r="T34" s="14" t="s">
        <v>144</v>
      </c>
      <c r="U34" s="9" t="s">
        <v>72</v>
      </c>
      <c r="V34" s="9">
        <v>1</v>
      </c>
      <c r="W34" s="9" t="s">
        <v>78</v>
      </c>
      <c r="X34" s="9" t="s">
        <v>75</v>
      </c>
      <c r="Y34" s="9" t="s">
        <v>65</v>
      </c>
      <c r="Z34" s="9" t="s">
        <v>65</v>
      </c>
      <c r="AA34" s="9" t="s">
        <v>65</v>
      </c>
      <c r="AB34" s="9" t="s">
        <v>70</v>
      </c>
      <c r="AC34" s="9">
        <v>1</v>
      </c>
      <c r="AD34" s="9" t="s">
        <v>137</v>
      </c>
      <c r="AE34" s="9" t="s">
        <v>137</v>
      </c>
      <c r="AF34" s="9" t="s">
        <v>272</v>
      </c>
      <c r="AG34" s="9">
        <v>500</v>
      </c>
      <c r="AH34" s="9">
        <v>0</v>
      </c>
      <c r="AI34" s="9">
        <v>0</v>
      </c>
      <c r="AJ34" s="9">
        <v>0</v>
      </c>
      <c r="AK34" s="9" t="s">
        <v>549</v>
      </c>
    </row>
    <row r="35" spans="1:37" ht="15.75" customHeight="1" x14ac:dyDescent="0.25">
      <c r="A35" s="9" t="s">
        <v>137</v>
      </c>
      <c r="B35" s="9">
        <v>24739</v>
      </c>
      <c r="C35" s="9" t="s">
        <v>276</v>
      </c>
      <c r="D35" s="9" t="s">
        <v>277</v>
      </c>
      <c r="E35" s="9" t="s">
        <v>278</v>
      </c>
      <c r="F35" s="9" t="s">
        <v>279</v>
      </c>
      <c r="G35" s="9" t="s">
        <v>115</v>
      </c>
      <c r="H35" s="9" t="s">
        <v>280</v>
      </c>
      <c r="I35" s="9" t="s">
        <v>83</v>
      </c>
      <c r="J35" s="9">
        <v>5000</v>
      </c>
      <c r="K35" s="9">
        <v>1000</v>
      </c>
      <c r="L35" s="9">
        <v>199999</v>
      </c>
      <c r="M35" s="9" t="s">
        <v>65</v>
      </c>
      <c r="N35" s="14" t="s">
        <v>144</v>
      </c>
      <c r="O35" s="9" t="s">
        <v>83</v>
      </c>
      <c r="P35" s="9">
        <v>100</v>
      </c>
      <c r="Q35" s="9">
        <v>1E-3</v>
      </c>
      <c r="R35" s="9">
        <v>0</v>
      </c>
      <c r="S35" s="9" t="s">
        <v>65</v>
      </c>
      <c r="T35" s="14" t="s">
        <v>144</v>
      </c>
      <c r="U35" s="9" t="s">
        <v>72</v>
      </c>
      <c r="V35" s="9">
        <v>1</v>
      </c>
      <c r="W35" s="9" t="s">
        <v>78</v>
      </c>
      <c r="X35" s="9" t="s">
        <v>73</v>
      </c>
      <c r="Y35" s="9" t="s">
        <v>65</v>
      </c>
      <c r="Z35" s="9" t="s">
        <v>65</v>
      </c>
      <c r="AA35" s="9" t="s">
        <v>65</v>
      </c>
      <c r="AB35" s="9" t="s">
        <v>74</v>
      </c>
      <c r="AC35" s="9">
        <v>1</v>
      </c>
      <c r="AD35" s="9" t="s">
        <v>137</v>
      </c>
      <c r="AE35" s="9" t="s">
        <v>137</v>
      </c>
      <c r="AF35" s="9" t="s">
        <v>276</v>
      </c>
      <c r="AG35" s="9">
        <v>1000</v>
      </c>
      <c r="AH35" s="9">
        <v>0</v>
      </c>
      <c r="AI35" s="9">
        <v>0</v>
      </c>
      <c r="AJ35" s="9">
        <v>0</v>
      </c>
      <c r="AK35" s="9" t="s">
        <v>549</v>
      </c>
    </row>
    <row r="36" spans="1:37" ht="15.75" customHeight="1" x14ac:dyDescent="0.25">
      <c r="A36" s="9" t="s">
        <v>137</v>
      </c>
      <c r="B36" s="9">
        <v>11062</v>
      </c>
      <c r="C36" s="9" t="s">
        <v>281</v>
      </c>
      <c r="D36" s="9" t="s">
        <v>282</v>
      </c>
      <c r="E36" s="9" t="s">
        <v>282</v>
      </c>
      <c r="F36" s="9" t="s">
        <v>283</v>
      </c>
      <c r="G36" s="9" t="s">
        <v>115</v>
      </c>
      <c r="H36" s="9" t="s">
        <v>284</v>
      </c>
      <c r="I36" s="9" t="s">
        <v>83</v>
      </c>
      <c r="J36" s="9">
        <v>5000</v>
      </c>
      <c r="K36" s="9">
        <v>1000</v>
      </c>
      <c r="L36" s="9">
        <v>999999999</v>
      </c>
      <c r="M36" s="9" t="s">
        <v>78</v>
      </c>
      <c r="N36" s="14" t="s">
        <v>144</v>
      </c>
      <c r="O36" s="9" t="s">
        <v>83</v>
      </c>
      <c r="P36" s="9">
        <v>50</v>
      </c>
      <c r="Q36" s="9">
        <v>1E-3</v>
      </c>
      <c r="R36" s="9">
        <v>0</v>
      </c>
      <c r="S36" s="9" t="s">
        <v>78</v>
      </c>
      <c r="T36" s="14" t="s">
        <v>144</v>
      </c>
      <c r="U36" s="9" t="s">
        <v>72</v>
      </c>
      <c r="V36" s="9">
        <v>1</v>
      </c>
      <c r="W36" s="9" t="s">
        <v>66</v>
      </c>
      <c r="X36" s="9" t="s">
        <v>75</v>
      </c>
      <c r="Y36" s="9" t="s">
        <v>78</v>
      </c>
      <c r="Z36" s="9" t="s">
        <v>78</v>
      </c>
      <c r="AA36" s="9" t="s">
        <v>78</v>
      </c>
      <c r="AB36" s="9" t="s">
        <v>70</v>
      </c>
      <c r="AC36" s="9">
        <v>1</v>
      </c>
      <c r="AD36" s="9" t="s">
        <v>137</v>
      </c>
      <c r="AE36" s="9" t="s">
        <v>137</v>
      </c>
      <c r="AF36" s="9" t="s">
        <v>281</v>
      </c>
      <c r="AG36" s="9">
        <v>500</v>
      </c>
      <c r="AH36" s="9">
        <v>0</v>
      </c>
      <c r="AI36" s="9">
        <v>0</v>
      </c>
      <c r="AJ36" s="9">
        <v>0</v>
      </c>
      <c r="AK36" s="9" t="s">
        <v>551</v>
      </c>
    </row>
    <row r="37" spans="1:37" ht="15.75" customHeight="1" x14ac:dyDescent="0.25">
      <c r="A37" s="9" t="s">
        <v>137</v>
      </c>
      <c r="B37" s="9">
        <v>23055</v>
      </c>
      <c r="C37" s="9" t="s">
        <v>285</v>
      </c>
      <c r="D37" s="9" t="s">
        <v>286</v>
      </c>
      <c r="E37" s="9" t="s">
        <v>286</v>
      </c>
      <c r="F37" s="9" t="s">
        <v>287</v>
      </c>
      <c r="G37" s="9" t="s">
        <v>115</v>
      </c>
      <c r="H37" s="9" t="s">
        <v>288</v>
      </c>
      <c r="I37" s="9" t="s">
        <v>64</v>
      </c>
      <c r="J37" s="9">
        <v>5000</v>
      </c>
      <c r="K37" s="9">
        <v>1000</v>
      </c>
      <c r="L37" s="9">
        <v>999999999</v>
      </c>
      <c r="M37" s="9" t="s">
        <v>78</v>
      </c>
      <c r="N37" s="14" t="s">
        <v>144</v>
      </c>
      <c r="O37" s="9" t="s">
        <v>64</v>
      </c>
      <c r="P37" s="9">
        <v>100</v>
      </c>
      <c r="Q37" s="9">
        <v>1E-3</v>
      </c>
      <c r="R37" s="9">
        <v>0</v>
      </c>
      <c r="S37" s="9" t="s">
        <v>78</v>
      </c>
      <c r="T37" s="14" t="s">
        <v>144</v>
      </c>
      <c r="U37" s="9" t="s">
        <v>72</v>
      </c>
      <c r="V37" s="9">
        <v>1</v>
      </c>
      <c r="W37" s="9" t="s">
        <v>66</v>
      </c>
      <c r="X37" s="9" t="s">
        <v>73</v>
      </c>
      <c r="Y37" s="9" t="s">
        <v>78</v>
      </c>
      <c r="Z37" s="9" t="s">
        <v>78</v>
      </c>
      <c r="AA37" s="9" t="s">
        <v>78</v>
      </c>
      <c r="AB37" s="9" t="s">
        <v>166</v>
      </c>
      <c r="AC37" s="9">
        <v>1</v>
      </c>
      <c r="AD37" s="9" t="s">
        <v>137</v>
      </c>
      <c r="AE37" s="9" t="s">
        <v>137</v>
      </c>
      <c r="AF37" s="9" t="s">
        <v>285</v>
      </c>
      <c r="AG37" s="9">
        <v>1</v>
      </c>
      <c r="AH37" s="9">
        <v>0</v>
      </c>
      <c r="AI37" s="9">
        <v>0</v>
      </c>
      <c r="AJ37" s="9">
        <v>0</v>
      </c>
      <c r="AK37" s="9" t="s">
        <v>551</v>
      </c>
    </row>
    <row r="38" spans="1:37" ht="15.75" customHeight="1" x14ac:dyDescent="0.25">
      <c r="A38" s="9" t="s">
        <v>137</v>
      </c>
      <c r="B38" s="9">
        <v>24884</v>
      </c>
      <c r="C38" s="9" t="s">
        <v>289</v>
      </c>
      <c r="D38" s="9" t="s">
        <v>290</v>
      </c>
      <c r="E38" s="9" t="s">
        <v>290</v>
      </c>
      <c r="F38" s="9" t="s">
        <v>291</v>
      </c>
      <c r="G38" s="9" t="s">
        <v>115</v>
      </c>
      <c r="H38" s="9" t="s">
        <v>292</v>
      </c>
      <c r="I38" s="9" t="s">
        <v>64</v>
      </c>
      <c r="J38" s="9">
        <v>5000</v>
      </c>
      <c r="K38" s="9">
        <v>1000</v>
      </c>
      <c r="L38" s="9">
        <v>999999999</v>
      </c>
      <c r="M38" s="9" t="s">
        <v>78</v>
      </c>
      <c r="N38" s="14" t="s">
        <v>144</v>
      </c>
      <c r="O38" s="9" t="s">
        <v>64</v>
      </c>
      <c r="P38" s="9">
        <v>0</v>
      </c>
      <c r="Q38" s="9">
        <v>0</v>
      </c>
      <c r="R38" s="9">
        <v>0</v>
      </c>
      <c r="S38" s="9" t="s">
        <v>78</v>
      </c>
      <c r="T38" s="14" t="s">
        <v>144</v>
      </c>
      <c r="U38" s="9" t="s">
        <v>72</v>
      </c>
      <c r="V38" s="9">
        <v>1</v>
      </c>
      <c r="W38" s="9" t="s">
        <v>66</v>
      </c>
      <c r="X38" s="9" t="s">
        <v>73</v>
      </c>
      <c r="Y38" s="9" t="s">
        <v>78</v>
      </c>
      <c r="Z38" s="9" t="s">
        <v>78</v>
      </c>
      <c r="AA38" s="9" t="s">
        <v>78</v>
      </c>
      <c r="AB38" s="9" t="s">
        <v>166</v>
      </c>
      <c r="AC38" s="9">
        <v>1</v>
      </c>
      <c r="AD38" s="9" t="s">
        <v>137</v>
      </c>
      <c r="AE38" s="9" t="s">
        <v>137</v>
      </c>
      <c r="AF38" s="9" t="s">
        <v>289</v>
      </c>
      <c r="AG38" s="9">
        <v>0</v>
      </c>
      <c r="AH38" s="9">
        <v>0</v>
      </c>
      <c r="AI38" s="9">
        <v>0</v>
      </c>
      <c r="AJ38" s="9">
        <v>0</v>
      </c>
      <c r="AK38" s="9" t="s">
        <v>551</v>
      </c>
    </row>
    <row r="39" spans="1:37" ht="15.75" customHeight="1" x14ac:dyDescent="0.25">
      <c r="A39" s="9" t="s">
        <v>137</v>
      </c>
      <c r="B39" s="9">
        <v>25763</v>
      </c>
      <c r="C39" s="9" t="s">
        <v>293</v>
      </c>
      <c r="D39" s="9" t="s">
        <v>294</v>
      </c>
      <c r="E39" s="9" t="s">
        <v>295</v>
      </c>
      <c r="F39" s="9" t="s">
        <v>296</v>
      </c>
      <c r="G39" s="9" t="s">
        <v>115</v>
      </c>
      <c r="H39" s="9" t="s">
        <v>297</v>
      </c>
      <c r="I39" s="9" t="s">
        <v>83</v>
      </c>
      <c r="J39" s="9">
        <v>5000</v>
      </c>
      <c r="K39" s="9">
        <v>1000</v>
      </c>
      <c r="L39" s="9">
        <v>199999</v>
      </c>
      <c r="M39" s="9" t="s">
        <v>65</v>
      </c>
      <c r="N39" s="14" t="s">
        <v>144</v>
      </c>
      <c r="O39" s="9" t="s">
        <v>83</v>
      </c>
      <c r="P39" s="9">
        <v>1</v>
      </c>
      <c r="Q39" s="9">
        <v>1E-3</v>
      </c>
      <c r="R39" s="9">
        <v>0</v>
      </c>
      <c r="S39" s="9" t="s">
        <v>65</v>
      </c>
      <c r="T39" s="14" t="s">
        <v>144</v>
      </c>
      <c r="U39" s="9" t="s">
        <v>72</v>
      </c>
      <c r="V39" s="9">
        <v>1</v>
      </c>
      <c r="W39" s="9" t="s">
        <v>78</v>
      </c>
      <c r="X39" s="9" t="s">
        <v>73</v>
      </c>
      <c r="Y39" s="9" t="s">
        <v>65</v>
      </c>
      <c r="Z39" s="9" t="s">
        <v>65</v>
      </c>
      <c r="AA39" s="9" t="s">
        <v>65</v>
      </c>
      <c r="AB39" s="9" t="s">
        <v>74</v>
      </c>
      <c r="AC39" s="9">
        <v>1</v>
      </c>
      <c r="AD39" s="9" t="s">
        <v>137</v>
      </c>
      <c r="AE39" s="9" t="s">
        <v>137</v>
      </c>
      <c r="AF39" s="9" t="s">
        <v>293</v>
      </c>
      <c r="AG39" s="9">
        <v>5000</v>
      </c>
      <c r="AH39" s="9">
        <v>0</v>
      </c>
      <c r="AI39" s="9">
        <v>0</v>
      </c>
      <c r="AJ39" s="9">
        <v>0</v>
      </c>
      <c r="AK39" s="9" t="s">
        <v>549</v>
      </c>
    </row>
    <row r="40" spans="1:37" ht="15.75" customHeight="1" x14ac:dyDescent="0.25">
      <c r="A40" s="9" t="s">
        <v>137</v>
      </c>
      <c r="B40" s="9">
        <v>496</v>
      </c>
      <c r="C40" s="9" t="s">
        <v>298</v>
      </c>
      <c r="D40" s="9" t="s">
        <v>82</v>
      </c>
      <c r="E40" s="9" t="s">
        <v>299</v>
      </c>
      <c r="F40" s="9" t="s">
        <v>300</v>
      </c>
      <c r="G40" s="9" t="s">
        <v>114</v>
      </c>
      <c r="H40" s="9" t="s">
        <v>301</v>
      </c>
      <c r="I40" s="9" t="s">
        <v>64</v>
      </c>
      <c r="J40" s="9">
        <v>500</v>
      </c>
      <c r="K40" s="9">
        <v>500</v>
      </c>
      <c r="L40" s="9">
        <v>199999</v>
      </c>
      <c r="M40" s="9" t="s">
        <v>65</v>
      </c>
      <c r="N40" s="14" t="s">
        <v>144</v>
      </c>
      <c r="O40" s="9" t="s">
        <v>64</v>
      </c>
      <c r="P40" s="9">
        <v>50</v>
      </c>
      <c r="Q40" s="9">
        <v>1E-3</v>
      </c>
      <c r="R40" s="9">
        <v>0</v>
      </c>
      <c r="S40" s="9" t="s">
        <v>65</v>
      </c>
      <c r="T40" s="14" t="s">
        <v>144</v>
      </c>
      <c r="U40" s="9" t="s">
        <v>69</v>
      </c>
      <c r="V40" s="9">
        <v>1</v>
      </c>
      <c r="W40" s="9" t="s">
        <v>66</v>
      </c>
      <c r="X40" s="9" t="s">
        <v>75</v>
      </c>
      <c r="Y40" s="9" t="s">
        <v>65</v>
      </c>
      <c r="Z40" s="9" t="s">
        <v>65</v>
      </c>
      <c r="AA40" s="9" t="s">
        <v>65</v>
      </c>
      <c r="AB40" s="9" t="s">
        <v>70</v>
      </c>
      <c r="AC40" s="9">
        <v>1</v>
      </c>
      <c r="AD40" s="9" t="s">
        <v>137</v>
      </c>
      <c r="AE40" s="9" t="s">
        <v>137</v>
      </c>
      <c r="AF40" s="9" t="s">
        <v>298</v>
      </c>
      <c r="AG40" s="9">
        <v>500</v>
      </c>
      <c r="AH40" s="9">
        <v>0</v>
      </c>
      <c r="AI40" s="9">
        <v>0</v>
      </c>
      <c r="AJ40" s="9">
        <v>0</v>
      </c>
      <c r="AK40" s="9" t="s">
        <v>549</v>
      </c>
    </row>
    <row r="41" spans="1:37" ht="15.75" customHeight="1" x14ac:dyDescent="0.25">
      <c r="A41" s="9" t="s">
        <v>137</v>
      </c>
      <c r="B41" s="9">
        <v>19506</v>
      </c>
      <c r="C41" s="9" t="s">
        <v>302</v>
      </c>
      <c r="D41" s="9" t="s">
        <v>303</v>
      </c>
      <c r="E41" s="9" t="s">
        <v>303</v>
      </c>
      <c r="F41" s="9" t="s">
        <v>304</v>
      </c>
      <c r="G41" s="9" t="s">
        <v>118</v>
      </c>
      <c r="H41" s="9" t="s">
        <v>305</v>
      </c>
      <c r="I41" s="9" t="s">
        <v>64</v>
      </c>
      <c r="J41" s="9">
        <v>5000</v>
      </c>
      <c r="K41" s="9">
        <v>1000</v>
      </c>
      <c r="L41" s="9">
        <v>199999</v>
      </c>
      <c r="M41" s="9" t="s">
        <v>65</v>
      </c>
      <c r="N41" s="14" t="s">
        <v>144</v>
      </c>
      <c r="O41" s="9" t="s">
        <v>64</v>
      </c>
      <c r="P41" s="9">
        <v>1E-3</v>
      </c>
      <c r="Q41" s="9">
        <v>1E-3</v>
      </c>
      <c r="R41" s="9">
        <v>0</v>
      </c>
      <c r="S41" s="9" t="s">
        <v>65</v>
      </c>
      <c r="T41" s="14" t="s">
        <v>144</v>
      </c>
      <c r="U41" s="9" t="s">
        <v>69</v>
      </c>
      <c r="V41" s="9">
        <v>1</v>
      </c>
      <c r="W41" s="9" t="s">
        <v>66</v>
      </c>
      <c r="X41" s="9" t="s">
        <v>75</v>
      </c>
      <c r="Y41" s="9" t="s">
        <v>65</v>
      </c>
      <c r="Z41" s="9" t="s">
        <v>65</v>
      </c>
      <c r="AA41" s="9" t="s">
        <v>65</v>
      </c>
      <c r="AB41" s="9" t="s">
        <v>70</v>
      </c>
      <c r="AC41" s="9">
        <v>1</v>
      </c>
      <c r="AD41" s="9" t="s">
        <v>137</v>
      </c>
      <c r="AE41" s="9" t="s">
        <v>137</v>
      </c>
      <c r="AF41" s="9" t="s">
        <v>302</v>
      </c>
      <c r="AG41" s="9">
        <v>1</v>
      </c>
      <c r="AH41" s="9">
        <v>0</v>
      </c>
      <c r="AI41" s="9">
        <v>0</v>
      </c>
      <c r="AJ41" s="9">
        <v>0</v>
      </c>
      <c r="AK41" s="9" t="s">
        <v>549</v>
      </c>
    </row>
    <row r="42" spans="1:37" ht="15.75" customHeight="1" x14ac:dyDescent="0.25">
      <c r="A42" s="9" t="s">
        <v>137</v>
      </c>
      <c r="B42" s="9">
        <v>24368</v>
      </c>
      <c r="C42" s="9" t="s">
        <v>306</v>
      </c>
      <c r="D42" s="9" t="s">
        <v>307</v>
      </c>
      <c r="E42" s="9" t="s">
        <v>561</v>
      </c>
      <c r="F42" s="9" t="s">
        <v>308</v>
      </c>
      <c r="G42" s="9" t="s">
        <v>118</v>
      </c>
      <c r="H42" s="9" t="s">
        <v>309</v>
      </c>
      <c r="I42" s="9" t="s">
        <v>83</v>
      </c>
      <c r="J42" s="9">
        <v>5000</v>
      </c>
      <c r="K42" s="9">
        <v>1000</v>
      </c>
      <c r="L42" s="9">
        <v>999999999</v>
      </c>
      <c r="M42" s="9" t="s">
        <v>78</v>
      </c>
      <c r="N42" s="14" t="s">
        <v>144</v>
      </c>
      <c r="O42" s="9" t="s">
        <v>83</v>
      </c>
      <c r="P42" s="9">
        <v>1E-3</v>
      </c>
      <c r="Q42" s="9">
        <v>1E-3</v>
      </c>
      <c r="R42" s="9">
        <v>0</v>
      </c>
      <c r="S42" s="9" t="s">
        <v>78</v>
      </c>
      <c r="T42" s="14" t="s">
        <v>144</v>
      </c>
      <c r="U42" s="9" t="s">
        <v>69</v>
      </c>
      <c r="V42" s="9">
        <v>1</v>
      </c>
      <c r="W42" s="9" t="s">
        <v>66</v>
      </c>
      <c r="X42" s="9" t="s">
        <v>75</v>
      </c>
      <c r="Y42" s="9" t="s">
        <v>78</v>
      </c>
      <c r="Z42" s="9" t="s">
        <v>78</v>
      </c>
      <c r="AA42" s="9" t="s">
        <v>78</v>
      </c>
      <c r="AB42" s="9" t="s">
        <v>70</v>
      </c>
      <c r="AC42" s="9">
        <v>1</v>
      </c>
      <c r="AD42" s="9" t="s">
        <v>137</v>
      </c>
      <c r="AE42" s="9" t="s">
        <v>137</v>
      </c>
      <c r="AF42" s="9" t="s">
        <v>306</v>
      </c>
      <c r="AG42" s="9">
        <v>1</v>
      </c>
      <c r="AH42" s="9">
        <v>0</v>
      </c>
      <c r="AI42" s="9">
        <v>0</v>
      </c>
      <c r="AJ42" s="20">
        <v>0</v>
      </c>
      <c r="AK42" s="9" t="s">
        <v>551</v>
      </c>
    </row>
    <row r="43" spans="1:37" ht="15.75" customHeight="1" x14ac:dyDescent="0.25">
      <c r="A43" s="9" t="s">
        <v>137</v>
      </c>
      <c r="B43" s="9">
        <v>19167</v>
      </c>
      <c r="C43" s="9" t="s">
        <v>310</v>
      </c>
      <c r="D43" s="9" t="s">
        <v>311</v>
      </c>
      <c r="E43" s="9" t="s">
        <v>311</v>
      </c>
      <c r="F43" s="9" t="s">
        <v>312</v>
      </c>
      <c r="G43" s="9" t="s">
        <v>118</v>
      </c>
      <c r="H43" s="9" t="s">
        <v>313</v>
      </c>
      <c r="I43" s="9" t="s">
        <v>64</v>
      </c>
      <c r="J43" s="9">
        <v>5000</v>
      </c>
      <c r="K43" s="9">
        <v>1000</v>
      </c>
      <c r="L43" s="9">
        <v>199999</v>
      </c>
      <c r="M43" s="9" t="s">
        <v>65</v>
      </c>
      <c r="N43" s="14" t="s">
        <v>144</v>
      </c>
      <c r="O43" s="9" t="s">
        <v>64</v>
      </c>
      <c r="P43" s="9">
        <v>1E-3</v>
      </c>
      <c r="Q43" s="9">
        <v>1E-3</v>
      </c>
      <c r="R43" s="9">
        <v>0</v>
      </c>
      <c r="S43" s="9" t="s">
        <v>65</v>
      </c>
      <c r="T43" s="14" t="s">
        <v>144</v>
      </c>
      <c r="U43" s="9" t="s">
        <v>69</v>
      </c>
      <c r="V43" s="9">
        <v>1</v>
      </c>
      <c r="W43" s="9" t="s">
        <v>66</v>
      </c>
      <c r="X43" s="9" t="s">
        <v>73</v>
      </c>
      <c r="Y43" s="9" t="s">
        <v>65</v>
      </c>
      <c r="Z43" s="9" t="s">
        <v>65</v>
      </c>
      <c r="AA43" s="9" t="s">
        <v>65</v>
      </c>
      <c r="AB43" s="9" t="s">
        <v>74</v>
      </c>
      <c r="AC43" s="9">
        <v>1</v>
      </c>
      <c r="AD43" s="9" t="s">
        <v>137</v>
      </c>
      <c r="AE43" s="9" t="s">
        <v>137</v>
      </c>
      <c r="AF43" s="9" t="s">
        <v>310</v>
      </c>
      <c r="AG43" s="9">
        <v>1000</v>
      </c>
      <c r="AH43" s="9">
        <v>0</v>
      </c>
      <c r="AI43" s="9">
        <v>0</v>
      </c>
      <c r="AJ43" s="9">
        <v>0</v>
      </c>
      <c r="AK43" s="9" t="s">
        <v>549</v>
      </c>
    </row>
    <row r="44" spans="1:37" ht="15.75" customHeight="1" x14ac:dyDescent="0.25">
      <c r="A44" s="9" t="s">
        <v>137</v>
      </c>
      <c r="B44" s="9">
        <v>24868</v>
      </c>
      <c r="C44" s="9" t="s">
        <v>314</v>
      </c>
      <c r="D44" s="9" t="s">
        <v>315</v>
      </c>
      <c r="E44" s="9" t="s">
        <v>562</v>
      </c>
      <c r="F44" s="9" t="s">
        <v>316</v>
      </c>
      <c r="G44" s="9" t="s">
        <v>118</v>
      </c>
      <c r="H44" s="9" t="s">
        <v>317</v>
      </c>
      <c r="I44" s="9" t="s">
        <v>83</v>
      </c>
      <c r="J44" s="9">
        <v>5000</v>
      </c>
      <c r="K44" s="9">
        <v>1000</v>
      </c>
      <c r="L44" s="9">
        <v>999999999</v>
      </c>
      <c r="M44" s="9" t="s">
        <v>78</v>
      </c>
      <c r="N44" s="14" t="s">
        <v>144</v>
      </c>
      <c r="O44" s="9" t="s">
        <v>83</v>
      </c>
      <c r="P44" s="9">
        <v>1E-3</v>
      </c>
      <c r="Q44" s="9">
        <v>1E-3</v>
      </c>
      <c r="R44" s="9">
        <v>0</v>
      </c>
      <c r="S44" s="9" t="s">
        <v>78</v>
      </c>
      <c r="T44" s="14" t="s">
        <v>144</v>
      </c>
      <c r="U44" s="9" t="s">
        <v>69</v>
      </c>
      <c r="V44" s="9">
        <v>1</v>
      </c>
      <c r="W44" s="9" t="s">
        <v>66</v>
      </c>
      <c r="X44" s="9" t="s">
        <v>75</v>
      </c>
      <c r="Y44" s="9" t="s">
        <v>78</v>
      </c>
      <c r="Z44" s="9" t="s">
        <v>78</v>
      </c>
      <c r="AA44" s="9" t="s">
        <v>78</v>
      </c>
      <c r="AB44" s="9" t="s">
        <v>70</v>
      </c>
      <c r="AC44" s="9">
        <v>1</v>
      </c>
      <c r="AD44" s="9" t="s">
        <v>137</v>
      </c>
      <c r="AE44" s="9" t="s">
        <v>137</v>
      </c>
      <c r="AF44" s="9" t="s">
        <v>314</v>
      </c>
      <c r="AG44" s="9">
        <v>1</v>
      </c>
      <c r="AH44" s="9">
        <v>0</v>
      </c>
      <c r="AI44" s="9">
        <v>0</v>
      </c>
      <c r="AJ44" s="9">
        <v>0</v>
      </c>
      <c r="AK44" s="9" t="s">
        <v>551</v>
      </c>
    </row>
    <row r="45" spans="1:37" ht="15.75" customHeight="1" x14ac:dyDescent="0.25">
      <c r="A45" s="9" t="s">
        <v>137</v>
      </c>
      <c r="B45" s="9">
        <v>525</v>
      </c>
      <c r="C45" s="9" t="s">
        <v>318</v>
      </c>
      <c r="D45" s="9" t="s">
        <v>319</v>
      </c>
      <c r="E45" s="9" t="s">
        <v>563</v>
      </c>
      <c r="F45" s="9" t="s">
        <v>320</v>
      </c>
      <c r="G45" s="9" t="s">
        <v>118</v>
      </c>
      <c r="H45" s="9" t="s">
        <v>321</v>
      </c>
      <c r="I45" s="9" t="s">
        <v>64</v>
      </c>
      <c r="J45" s="9">
        <v>5000</v>
      </c>
      <c r="K45" s="9">
        <v>1000</v>
      </c>
      <c r="L45" s="9">
        <v>199999</v>
      </c>
      <c r="M45" s="9" t="s">
        <v>78</v>
      </c>
      <c r="N45" s="14" t="s">
        <v>144</v>
      </c>
      <c r="O45" s="9" t="s">
        <v>64</v>
      </c>
      <c r="P45" s="9">
        <v>1E-3</v>
      </c>
      <c r="Q45" s="9">
        <v>1E-3</v>
      </c>
      <c r="R45" s="9">
        <v>0</v>
      </c>
      <c r="S45" s="9" t="s">
        <v>78</v>
      </c>
      <c r="T45" s="14" t="s">
        <v>144</v>
      </c>
      <c r="U45" s="9" t="s">
        <v>69</v>
      </c>
      <c r="V45" s="9">
        <v>1</v>
      </c>
      <c r="W45" s="9" t="s">
        <v>78</v>
      </c>
      <c r="X45" s="9" t="s">
        <v>75</v>
      </c>
      <c r="Y45" s="9" t="s">
        <v>78</v>
      </c>
      <c r="Z45" s="9" t="s">
        <v>78</v>
      </c>
      <c r="AA45" s="9" t="s">
        <v>78</v>
      </c>
      <c r="AB45" s="9" t="s">
        <v>70</v>
      </c>
      <c r="AC45" s="9">
        <v>1</v>
      </c>
      <c r="AD45" s="9" t="s">
        <v>137</v>
      </c>
      <c r="AE45" s="9" t="s">
        <v>137</v>
      </c>
      <c r="AF45" s="9" t="s">
        <v>318</v>
      </c>
      <c r="AG45" s="9">
        <v>1</v>
      </c>
      <c r="AH45" s="9">
        <v>0</v>
      </c>
      <c r="AI45" s="9">
        <v>0</v>
      </c>
      <c r="AJ45" s="9">
        <v>0</v>
      </c>
      <c r="AK45" s="9" t="s">
        <v>551</v>
      </c>
    </row>
    <row r="46" spans="1:37" ht="15.75" customHeight="1" x14ac:dyDescent="0.25">
      <c r="A46" s="9" t="s">
        <v>137</v>
      </c>
      <c r="B46" s="9">
        <v>582</v>
      </c>
      <c r="C46" s="9" t="s">
        <v>322</v>
      </c>
      <c r="D46" s="9" t="s">
        <v>323</v>
      </c>
      <c r="E46" s="9" t="s">
        <v>564</v>
      </c>
      <c r="F46" s="9" t="s">
        <v>324</v>
      </c>
      <c r="G46" s="9" t="s">
        <v>118</v>
      </c>
      <c r="H46" s="9" t="s">
        <v>325</v>
      </c>
      <c r="I46" s="9" t="s">
        <v>64</v>
      </c>
      <c r="J46" s="9">
        <v>5000</v>
      </c>
      <c r="K46" s="9">
        <v>1000</v>
      </c>
      <c r="L46" s="9">
        <v>199999</v>
      </c>
      <c r="M46" s="9" t="s">
        <v>78</v>
      </c>
      <c r="N46" s="14" t="s">
        <v>144</v>
      </c>
      <c r="O46" s="9" t="s">
        <v>64</v>
      </c>
      <c r="P46" s="9">
        <v>1E-3</v>
      </c>
      <c r="Q46" s="9">
        <v>1E-3</v>
      </c>
      <c r="R46" s="9">
        <v>0</v>
      </c>
      <c r="S46" s="9" t="s">
        <v>78</v>
      </c>
      <c r="T46" s="14" t="s">
        <v>144</v>
      </c>
      <c r="U46" s="9" t="s">
        <v>69</v>
      </c>
      <c r="V46" s="9">
        <v>1</v>
      </c>
      <c r="W46" s="9" t="s">
        <v>78</v>
      </c>
      <c r="X46" s="9" t="s">
        <v>75</v>
      </c>
      <c r="Y46" s="9" t="s">
        <v>78</v>
      </c>
      <c r="Z46" s="9" t="s">
        <v>78</v>
      </c>
      <c r="AA46" s="9" t="s">
        <v>78</v>
      </c>
      <c r="AB46" s="9" t="s">
        <v>70</v>
      </c>
      <c r="AC46" s="9">
        <v>1</v>
      </c>
      <c r="AD46" s="9" t="s">
        <v>137</v>
      </c>
      <c r="AE46" s="9" t="s">
        <v>137</v>
      </c>
      <c r="AF46" s="9" t="s">
        <v>322</v>
      </c>
      <c r="AG46" s="9">
        <v>1</v>
      </c>
      <c r="AH46" s="9">
        <v>0</v>
      </c>
      <c r="AI46" s="9">
        <v>0</v>
      </c>
      <c r="AJ46" s="9">
        <v>0</v>
      </c>
      <c r="AK46" s="9" t="s">
        <v>551</v>
      </c>
    </row>
    <row r="47" spans="1:37" ht="15.75" customHeight="1" x14ac:dyDescent="0.25">
      <c r="A47" s="9" t="s">
        <v>137</v>
      </c>
      <c r="B47" s="9">
        <v>584</v>
      </c>
      <c r="C47" s="9" t="s">
        <v>326</v>
      </c>
      <c r="D47" s="9" t="s">
        <v>327</v>
      </c>
      <c r="E47" s="9" t="s">
        <v>564</v>
      </c>
      <c r="F47" s="9" t="s">
        <v>328</v>
      </c>
      <c r="G47" s="9" t="s">
        <v>118</v>
      </c>
      <c r="H47" s="9" t="s">
        <v>329</v>
      </c>
      <c r="I47" s="9" t="s">
        <v>64</v>
      </c>
      <c r="J47" s="9">
        <v>5000</v>
      </c>
      <c r="K47" s="9">
        <v>1000</v>
      </c>
      <c r="L47" s="9">
        <v>199999</v>
      </c>
      <c r="M47" s="9" t="s">
        <v>78</v>
      </c>
      <c r="N47" s="14" t="s">
        <v>144</v>
      </c>
      <c r="O47" s="9" t="s">
        <v>64</v>
      </c>
      <c r="P47" s="9">
        <v>1E-3</v>
      </c>
      <c r="Q47" s="9">
        <v>1E-3</v>
      </c>
      <c r="R47" s="9">
        <v>0</v>
      </c>
      <c r="S47" s="9" t="s">
        <v>78</v>
      </c>
      <c r="T47" s="14" t="s">
        <v>144</v>
      </c>
      <c r="U47" s="9" t="s">
        <v>69</v>
      </c>
      <c r="V47" s="9">
        <v>1</v>
      </c>
      <c r="W47" s="9" t="s">
        <v>66</v>
      </c>
      <c r="X47" s="9" t="s">
        <v>75</v>
      </c>
      <c r="Y47" s="9" t="s">
        <v>78</v>
      </c>
      <c r="Z47" s="9" t="s">
        <v>78</v>
      </c>
      <c r="AA47" s="9" t="s">
        <v>78</v>
      </c>
      <c r="AB47" s="9" t="s">
        <v>70</v>
      </c>
      <c r="AC47" s="9">
        <v>1</v>
      </c>
      <c r="AD47" s="9" t="s">
        <v>137</v>
      </c>
      <c r="AE47" s="9" t="s">
        <v>137</v>
      </c>
      <c r="AF47" s="9" t="s">
        <v>326</v>
      </c>
      <c r="AG47" s="9">
        <v>1</v>
      </c>
      <c r="AH47" s="9">
        <v>0</v>
      </c>
      <c r="AI47" s="9">
        <v>0</v>
      </c>
      <c r="AJ47" s="20">
        <v>0</v>
      </c>
      <c r="AK47" s="9" t="s">
        <v>551</v>
      </c>
    </row>
    <row r="48" spans="1:37" ht="15.75" customHeight="1" x14ac:dyDescent="0.25">
      <c r="A48" s="9" t="s">
        <v>137</v>
      </c>
      <c r="B48" s="9">
        <v>11622</v>
      </c>
      <c r="C48" s="9" t="s">
        <v>330</v>
      </c>
      <c r="D48" s="9" t="s">
        <v>565</v>
      </c>
      <c r="E48" s="9" t="s">
        <v>565</v>
      </c>
      <c r="F48" s="9" t="s">
        <v>331</v>
      </c>
      <c r="G48" s="9" t="s">
        <v>89</v>
      </c>
      <c r="H48" s="9" t="s">
        <v>332</v>
      </c>
      <c r="I48" s="9" t="s">
        <v>64</v>
      </c>
      <c r="J48" s="9">
        <v>1000</v>
      </c>
      <c r="K48" s="9">
        <v>1000</v>
      </c>
      <c r="L48" s="9">
        <v>9999999999</v>
      </c>
      <c r="M48" s="9" t="s">
        <v>78</v>
      </c>
      <c r="N48" s="14" t="s">
        <v>144</v>
      </c>
      <c r="O48" s="9" t="s">
        <v>64</v>
      </c>
      <c r="P48" s="9">
        <v>1</v>
      </c>
      <c r="Q48" s="9">
        <v>1E-3</v>
      </c>
      <c r="R48" s="9">
        <v>0</v>
      </c>
      <c r="S48" s="9" t="s">
        <v>78</v>
      </c>
      <c r="T48" s="14" t="s">
        <v>144</v>
      </c>
      <c r="U48" s="9" t="s">
        <v>72</v>
      </c>
      <c r="V48" s="9">
        <v>1</v>
      </c>
      <c r="W48" s="9" t="s">
        <v>66</v>
      </c>
      <c r="X48" s="9" t="s">
        <v>75</v>
      </c>
      <c r="Y48" s="9" t="s">
        <v>78</v>
      </c>
      <c r="Z48" s="9" t="s">
        <v>78</v>
      </c>
      <c r="AA48" s="9" t="s">
        <v>78</v>
      </c>
      <c r="AB48" s="9" t="s">
        <v>166</v>
      </c>
      <c r="AC48" s="9">
        <v>1</v>
      </c>
      <c r="AD48" s="9" t="s">
        <v>137</v>
      </c>
      <c r="AE48" s="9" t="s">
        <v>137</v>
      </c>
      <c r="AF48" s="9" t="s">
        <v>330</v>
      </c>
      <c r="AG48" s="9">
        <v>1</v>
      </c>
      <c r="AH48" s="9">
        <v>0</v>
      </c>
      <c r="AI48" s="9">
        <v>0</v>
      </c>
      <c r="AJ48" s="9"/>
      <c r="AK48" s="9" t="s">
        <v>551</v>
      </c>
    </row>
    <row r="49" spans="1:37" ht="15.75" customHeight="1" x14ac:dyDescent="0.25">
      <c r="A49" s="9" t="s">
        <v>137</v>
      </c>
      <c r="B49" s="9">
        <v>16264</v>
      </c>
      <c r="C49" s="9" t="s">
        <v>333</v>
      </c>
      <c r="D49" s="9" t="s">
        <v>566</v>
      </c>
      <c r="E49" s="9" t="s">
        <v>566</v>
      </c>
      <c r="F49" s="9" t="s">
        <v>334</v>
      </c>
      <c r="G49" s="9" t="s">
        <v>89</v>
      </c>
      <c r="H49" s="9" t="s">
        <v>335</v>
      </c>
      <c r="I49" s="9" t="s">
        <v>64</v>
      </c>
      <c r="J49" s="9">
        <v>500</v>
      </c>
      <c r="K49" s="9">
        <v>500</v>
      </c>
      <c r="L49" s="9">
        <v>199999</v>
      </c>
      <c r="M49" s="9" t="s">
        <v>65</v>
      </c>
      <c r="N49" s="14" t="s">
        <v>144</v>
      </c>
      <c r="O49" s="9" t="s">
        <v>64</v>
      </c>
      <c r="P49" s="9">
        <v>1E-3</v>
      </c>
      <c r="Q49" s="9">
        <v>1E-3</v>
      </c>
      <c r="R49" s="9">
        <v>0</v>
      </c>
      <c r="S49" s="9" t="s">
        <v>65</v>
      </c>
      <c r="T49" s="14" t="s">
        <v>144</v>
      </c>
      <c r="U49" s="9" t="s">
        <v>72</v>
      </c>
      <c r="V49" s="9">
        <v>1</v>
      </c>
      <c r="W49" s="9" t="s">
        <v>78</v>
      </c>
      <c r="X49" s="9" t="s">
        <v>79</v>
      </c>
      <c r="Y49" s="9" t="s">
        <v>65</v>
      </c>
      <c r="Z49" s="9" t="s">
        <v>65</v>
      </c>
      <c r="AA49" s="9" t="s">
        <v>65</v>
      </c>
      <c r="AB49" s="9" t="s">
        <v>70</v>
      </c>
      <c r="AC49" s="9">
        <v>1</v>
      </c>
      <c r="AD49" s="9" t="s">
        <v>137</v>
      </c>
      <c r="AE49" s="9" t="s">
        <v>137</v>
      </c>
      <c r="AF49" s="9" t="s">
        <v>333</v>
      </c>
      <c r="AG49" s="9">
        <v>500</v>
      </c>
      <c r="AH49" s="9">
        <v>0</v>
      </c>
      <c r="AI49" s="9">
        <v>0</v>
      </c>
      <c r="AJ49" s="9">
        <v>0</v>
      </c>
      <c r="AK49" s="9" t="s">
        <v>549</v>
      </c>
    </row>
    <row r="50" spans="1:37" ht="15.75" customHeight="1" x14ac:dyDescent="0.25">
      <c r="A50" s="9" t="s">
        <v>137</v>
      </c>
      <c r="B50" s="9">
        <v>16231</v>
      </c>
      <c r="C50" s="9" t="s">
        <v>336</v>
      </c>
      <c r="D50" s="9" t="s">
        <v>567</v>
      </c>
      <c r="E50" s="9" t="s">
        <v>567</v>
      </c>
      <c r="F50" s="9" t="s">
        <v>337</v>
      </c>
      <c r="G50" s="9" t="s">
        <v>89</v>
      </c>
      <c r="H50" s="9" t="s">
        <v>338</v>
      </c>
      <c r="I50" s="9" t="s">
        <v>64</v>
      </c>
      <c r="J50" s="9">
        <v>500</v>
      </c>
      <c r="K50" s="9">
        <v>500</v>
      </c>
      <c r="L50" s="9">
        <v>199999</v>
      </c>
      <c r="M50" s="9" t="s">
        <v>65</v>
      </c>
      <c r="N50" s="14" t="s">
        <v>144</v>
      </c>
      <c r="O50" s="9" t="s">
        <v>64</v>
      </c>
      <c r="P50" s="9">
        <v>1E-3</v>
      </c>
      <c r="Q50" s="9">
        <v>1E-3</v>
      </c>
      <c r="R50" s="9">
        <v>0</v>
      </c>
      <c r="S50" s="9" t="s">
        <v>65</v>
      </c>
      <c r="T50" s="14" t="s">
        <v>144</v>
      </c>
      <c r="U50" s="9" t="s">
        <v>72</v>
      </c>
      <c r="V50" s="9">
        <v>1</v>
      </c>
      <c r="W50" s="9" t="s">
        <v>66</v>
      </c>
      <c r="X50" s="9" t="s">
        <v>84</v>
      </c>
      <c r="Y50" s="9" t="s">
        <v>65</v>
      </c>
      <c r="Z50" s="9" t="s">
        <v>65</v>
      </c>
      <c r="AA50" s="9" t="s">
        <v>65</v>
      </c>
      <c r="AB50" s="9" t="s">
        <v>93</v>
      </c>
      <c r="AC50" s="9">
        <v>1</v>
      </c>
      <c r="AD50" s="9" t="s">
        <v>137</v>
      </c>
      <c r="AE50" s="9" t="s">
        <v>137</v>
      </c>
      <c r="AF50" s="9" t="s">
        <v>336</v>
      </c>
      <c r="AG50" s="9">
        <v>500</v>
      </c>
      <c r="AH50" s="9">
        <v>0</v>
      </c>
      <c r="AI50" s="9">
        <v>0</v>
      </c>
      <c r="AJ50" s="9">
        <v>0</v>
      </c>
      <c r="AK50" s="9" t="s">
        <v>549</v>
      </c>
    </row>
    <row r="51" spans="1:37" ht="15.75" customHeight="1" x14ac:dyDescent="0.25">
      <c r="A51" s="9" t="s">
        <v>137</v>
      </c>
      <c r="B51" s="9">
        <v>16237</v>
      </c>
      <c r="C51" s="9" t="s">
        <v>339</v>
      </c>
      <c r="D51" s="9" t="s">
        <v>568</v>
      </c>
      <c r="E51" s="9" t="s">
        <v>568</v>
      </c>
      <c r="F51" s="9" t="s">
        <v>340</v>
      </c>
      <c r="G51" s="9" t="s">
        <v>89</v>
      </c>
      <c r="H51" s="9" t="s">
        <v>341</v>
      </c>
      <c r="I51" s="9" t="s">
        <v>64</v>
      </c>
      <c r="J51" s="9">
        <v>500</v>
      </c>
      <c r="K51" s="9">
        <v>500</v>
      </c>
      <c r="L51" s="9">
        <v>199999</v>
      </c>
      <c r="M51" s="9" t="s">
        <v>65</v>
      </c>
      <c r="N51" s="14" t="s">
        <v>144</v>
      </c>
      <c r="O51" s="9" t="s">
        <v>64</v>
      </c>
      <c r="P51" s="9">
        <v>1E-3</v>
      </c>
      <c r="Q51" s="9">
        <v>1E-3</v>
      </c>
      <c r="R51" s="9">
        <v>0</v>
      </c>
      <c r="S51" s="9" t="s">
        <v>65</v>
      </c>
      <c r="T51" s="14" t="s">
        <v>144</v>
      </c>
      <c r="U51" s="9" t="s">
        <v>72</v>
      </c>
      <c r="V51" s="9">
        <v>1</v>
      </c>
      <c r="W51" s="9" t="s">
        <v>66</v>
      </c>
      <c r="X51" s="9" t="s">
        <v>75</v>
      </c>
      <c r="Y51" s="9" t="s">
        <v>65</v>
      </c>
      <c r="Z51" s="9" t="s">
        <v>65</v>
      </c>
      <c r="AA51" s="9" t="s">
        <v>65</v>
      </c>
      <c r="AB51" s="9" t="s">
        <v>70</v>
      </c>
      <c r="AC51" s="9">
        <v>1</v>
      </c>
      <c r="AD51" s="9" t="s">
        <v>137</v>
      </c>
      <c r="AE51" s="9" t="s">
        <v>137</v>
      </c>
      <c r="AF51" s="9" t="s">
        <v>339</v>
      </c>
      <c r="AG51" s="9">
        <v>500</v>
      </c>
      <c r="AH51" s="9">
        <v>0</v>
      </c>
      <c r="AI51" s="9">
        <v>0</v>
      </c>
      <c r="AJ51" s="9">
        <v>0</v>
      </c>
      <c r="AK51" s="9" t="s">
        <v>549</v>
      </c>
    </row>
    <row r="52" spans="1:37" ht="15.75" customHeight="1" x14ac:dyDescent="0.25">
      <c r="A52" s="9" t="s">
        <v>137</v>
      </c>
      <c r="B52" s="9">
        <v>16276</v>
      </c>
      <c r="C52" s="9" t="s">
        <v>342</v>
      </c>
      <c r="D52" s="9" t="s">
        <v>569</v>
      </c>
      <c r="E52" s="9" t="s">
        <v>569</v>
      </c>
      <c r="F52" s="9" t="s">
        <v>343</v>
      </c>
      <c r="G52" s="9" t="s">
        <v>89</v>
      </c>
      <c r="H52" s="9" t="s">
        <v>344</v>
      </c>
      <c r="I52" s="9" t="s">
        <v>64</v>
      </c>
      <c r="J52" s="9">
        <v>500</v>
      </c>
      <c r="K52" s="9">
        <v>500</v>
      </c>
      <c r="L52" s="9">
        <v>199999</v>
      </c>
      <c r="M52" s="9" t="s">
        <v>65</v>
      </c>
      <c r="N52" s="14" t="s">
        <v>144</v>
      </c>
      <c r="O52" s="9" t="s">
        <v>64</v>
      </c>
      <c r="P52" s="9">
        <v>1E-3</v>
      </c>
      <c r="Q52" s="9">
        <v>1E-3</v>
      </c>
      <c r="R52" s="9">
        <v>0</v>
      </c>
      <c r="S52" s="9" t="s">
        <v>65</v>
      </c>
      <c r="T52" s="14" t="s">
        <v>144</v>
      </c>
      <c r="U52" s="9" t="s">
        <v>72</v>
      </c>
      <c r="V52" s="9">
        <v>1</v>
      </c>
      <c r="W52" s="9" t="s">
        <v>78</v>
      </c>
      <c r="X52" s="9" t="s">
        <v>75</v>
      </c>
      <c r="Y52" s="9" t="s">
        <v>65</v>
      </c>
      <c r="Z52" s="9" t="s">
        <v>65</v>
      </c>
      <c r="AA52" s="9" t="s">
        <v>65</v>
      </c>
      <c r="AB52" s="9" t="s">
        <v>70</v>
      </c>
      <c r="AC52" s="9">
        <v>1</v>
      </c>
      <c r="AD52" s="9" t="s">
        <v>137</v>
      </c>
      <c r="AE52" s="9" t="s">
        <v>137</v>
      </c>
      <c r="AF52" s="9" t="s">
        <v>342</v>
      </c>
      <c r="AG52" s="9">
        <v>500</v>
      </c>
      <c r="AH52" s="9">
        <v>0</v>
      </c>
      <c r="AI52" s="9">
        <v>0</v>
      </c>
      <c r="AJ52" s="9">
        <v>0</v>
      </c>
      <c r="AK52" s="9" t="s">
        <v>549</v>
      </c>
    </row>
    <row r="53" spans="1:37" ht="15.75" customHeight="1" x14ac:dyDescent="0.25">
      <c r="A53" s="9" t="s">
        <v>137</v>
      </c>
      <c r="B53" s="9">
        <v>892</v>
      </c>
      <c r="C53" s="9" t="s">
        <v>345</v>
      </c>
      <c r="D53" s="9" t="s">
        <v>570</v>
      </c>
      <c r="E53" s="9" t="s">
        <v>570</v>
      </c>
      <c r="F53" s="9" t="s">
        <v>346</v>
      </c>
      <c r="G53" s="9" t="s">
        <v>89</v>
      </c>
      <c r="H53" s="9" t="s">
        <v>347</v>
      </c>
      <c r="I53" s="9" t="s">
        <v>64</v>
      </c>
      <c r="J53" s="9">
        <v>500</v>
      </c>
      <c r="K53" s="9">
        <v>500</v>
      </c>
      <c r="L53" s="9">
        <v>199999</v>
      </c>
      <c r="M53" s="9" t="s">
        <v>65</v>
      </c>
      <c r="N53" s="14" t="s">
        <v>144</v>
      </c>
      <c r="O53" s="9" t="s">
        <v>64</v>
      </c>
      <c r="P53" s="9">
        <v>1E-3</v>
      </c>
      <c r="Q53" s="9">
        <v>1E-3</v>
      </c>
      <c r="R53" s="9">
        <v>0</v>
      </c>
      <c r="S53" s="9" t="s">
        <v>65</v>
      </c>
      <c r="T53" s="14" t="s">
        <v>144</v>
      </c>
      <c r="U53" s="9" t="s">
        <v>72</v>
      </c>
      <c r="V53" s="9">
        <v>1</v>
      </c>
      <c r="W53" s="9" t="s">
        <v>66</v>
      </c>
      <c r="X53" s="9" t="s">
        <v>84</v>
      </c>
      <c r="Y53" s="9" t="s">
        <v>65</v>
      </c>
      <c r="Z53" s="9" t="s">
        <v>65</v>
      </c>
      <c r="AA53" s="9" t="s">
        <v>65</v>
      </c>
      <c r="AB53" s="9" t="s">
        <v>93</v>
      </c>
      <c r="AC53" s="9">
        <v>1</v>
      </c>
      <c r="AD53" s="9" t="s">
        <v>137</v>
      </c>
      <c r="AE53" s="9" t="s">
        <v>137</v>
      </c>
      <c r="AF53" s="9" t="s">
        <v>345</v>
      </c>
      <c r="AG53" s="9">
        <v>500</v>
      </c>
      <c r="AH53" s="9">
        <v>0</v>
      </c>
      <c r="AI53" s="9">
        <v>0</v>
      </c>
      <c r="AJ53" s="9">
        <v>0</v>
      </c>
      <c r="AK53" s="9" t="s">
        <v>549</v>
      </c>
    </row>
    <row r="54" spans="1:37" ht="15.75" customHeight="1" x14ac:dyDescent="0.25">
      <c r="A54" s="9" t="s">
        <v>137</v>
      </c>
      <c r="B54" s="9">
        <v>1664</v>
      </c>
      <c r="C54" s="9" t="s">
        <v>348</v>
      </c>
      <c r="D54" s="9" t="s">
        <v>571</v>
      </c>
      <c r="E54" s="9" t="s">
        <v>571</v>
      </c>
      <c r="F54" s="9" t="s">
        <v>349</v>
      </c>
      <c r="G54" s="9" t="s">
        <v>89</v>
      </c>
      <c r="H54" s="9" t="s">
        <v>350</v>
      </c>
      <c r="I54" s="9" t="s">
        <v>64</v>
      </c>
      <c r="J54" s="9">
        <v>1000</v>
      </c>
      <c r="K54" s="9">
        <v>1000</v>
      </c>
      <c r="L54" s="9">
        <v>0</v>
      </c>
      <c r="M54" s="9" t="s">
        <v>78</v>
      </c>
      <c r="N54" s="14" t="s">
        <v>144</v>
      </c>
      <c r="O54" s="9" t="s">
        <v>64</v>
      </c>
      <c r="P54" s="9">
        <v>1E-3</v>
      </c>
      <c r="Q54" s="9">
        <v>1E-3</v>
      </c>
      <c r="R54" s="9">
        <v>0</v>
      </c>
      <c r="S54" s="9" t="s">
        <v>78</v>
      </c>
      <c r="T54" s="14" t="s">
        <v>144</v>
      </c>
      <c r="U54" s="9" t="s">
        <v>72</v>
      </c>
      <c r="V54" s="9">
        <v>1</v>
      </c>
      <c r="W54" s="9" t="s">
        <v>66</v>
      </c>
      <c r="X54" s="9" t="s">
        <v>77</v>
      </c>
      <c r="Y54" s="9" t="s">
        <v>78</v>
      </c>
      <c r="Z54" s="9" t="s">
        <v>78</v>
      </c>
      <c r="AA54" s="9" t="s">
        <v>78</v>
      </c>
      <c r="AB54" s="9" t="s">
        <v>74</v>
      </c>
      <c r="AC54" s="9">
        <v>1</v>
      </c>
      <c r="AD54" s="9" t="s">
        <v>137</v>
      </c>
      <c r="AE54" s="9" t="s">
        <v>137</v>
      </c>
      <c r="AF54" s="9" t="s">
        <v>348</v>
      </c>
      <c r="AG54" s="9">
        <v>500</v>
      </c>
      <c r="AH54" s="9">
        <v>0</v>
      </c>
      <c r="AI54" s="9">
        <v>0</v>
      </c>
      <c r="AJ54" s="9">
        <v>0</v>
      </c>
      <c r="AK54" s="9" t="s">
        <v>551</v>
      </c>
    </row>
    <row r="55" spans="1:37" ht="15.75" customHeight="1" x14ac:dyDescent="0.25">
      <c r="A55" s="9" t="s">
        <v>137</v>
      </c>
      <c r="B55" s="9">
        <v>1978</v>
      </c>
      <c r="C55" s="9" t="s">
        <v>351</v>
      </c>
      <c r="D55" s="9" t="s">
        <v>572</v>
      </c>
      <c r="E55" s="9" t="s">
        <v>572</v>
      </c>
      <c r="F55" s="9" t="s">
        <v>352</v>
      </c>
      <c r="G55" s="9" t="s">
        <v>105</v>
      </c>
      <c r="H55" s="9" t="s">
        <v>353</v>
      </c>
      <c r="I55" s="9" t="s">
        <v>64</v>
      </c>
      <c r="J55" s="9">
        <v>5000</v>
      </c>
      <c r="K55" s="9">
        <v>1000</v>
      </c>
      <c r="L55" s="9">
        <v>0</v>
      </c>
      <c r="M55" s="9" t="s">
        <v>78</v>
      </c>
      <c r="N55" s="14" t="s">
        <v>144</v>
      </c>
      <c r="O55" s="9" t="s">
        <v>64</v>
      </c>
      <c r="P55" s="9">
        <v>1</v>
      </c>
      <c r="Q55" s="9">
        <v>1E-3</v>
      </c>
      <c r="R55" s="9">
        <v>0</v>
      </c>
      <c r="S55" s="9" t="s">
        <v>78</v>
      </c>
      <c r="T55" s="14" t="s">
        <v>144</v>
      </c>
      <c r="U55" s="9" t="s">
        <v>72</v>
      </c>
      <c r="V55" s="9">
        <v>1</v>
      </c>
      <c r="W55" s="9" t="s">
        <v>66</v>
      </c>
      <c r="X55" s="9" t="s">
        <v>77</v>
      </c>
      <c r="Y55" s="9" t="s">
        <v>78</v>
      </c>
      <c r="Z55" s="9" t="s">
        <v>78</v>
      </c>
      <c r="AA55" s="9" t="s">
        <v>78</v>
      </c>
      <c r="AB55" s="9" t="s">
        <v>74</v>
      </c>
      <c r="AC55" s="9">
        <v>1</v>
      </c>
      <c r="AD55" s="9" t="s">
        <v>137</v>
      </c>
      <c r="AE55" s="9" t="s">
        <v>137</v>
      </c>
      <c r="AF55" s="9" t="s">
        <v>351</v>
      </c>
      <c r="AG55" s="9">
        <v>1000</v>
      </c>
      <c r="AH55" s="9">
        <v>0</v>
      </c>
      <c r="AI55" s="9">
        <v>0</v>
      </c>
      <c r="AJ55" s="9">
        <v>0</v>
      </c>
      <c r="AK55" s="9" t="s">
        <v>551</v>
      </c>
    </row>
    <row r="56" spans="1:37" ht="15.75" customHeight="1" x14ac:dyDescent="0.25">
      <c r="A56" s="9" t="s">
        <v>137</v>
      </c>
      <c r="B56" s="9">
        <v>27009</v>
      </c>
      <c r="C56" s="9" t="s">
        <v>354</v>
      </c>
      <c r="D56" s="9" t="s">
        <v>573</v>
      </c>
      <c r="E56" s="9" t="s">
        <v>573</v>
      </c>
      <c r="F56" s="9" t="s">
        <v>355</v>
      </c>
      <c r="G56" s="9" t="s">
        <v>105</v>
      </c>
      <c r="H56" s="9" t="s">
        <v>356</v>
      </c>
      <c r="I56" s="9" t="s">
        <v>83</v>
      </c>
      <c r="J56" s="9">
        <v>5000</v>
      </c>
      <c r="K56" s="9">
        <v>1000</v>
      </c>
      <c r="L56" s="9">
        <v>199999</v>
      </c>
      <c r="M56" s="9" t="s">
        <v>65</v>
      </c>
      <c r="N56" s="14" t="s">
        <v>144</v>
      </c>
      <c r="O56" s="9" t="s">
        <v>83</v>
      </c>
      <c r="P56" s="9">
        <v>1E-3</v>
      </c>
      <c r="Q56" s="9">
        <v>1E-3</v>
      </c>
      <c r="R56" s="9">
        <v>0</v>
      </c>
      <c r="S56" s="9" t="s">
        <v>65</v>
      </c>
      <c r="T56" s="14" t="s">
        <v>144</v>
      </c>
      <c r="U56" s="9" t="s">
        <v>72</v>
      </c>
      <c r="V56" s="9">
        <v>1</v>
      </c>
      <c r="W56" s="9" t="s">
        <v>78</v>
      </c>
      <c r="X56" s="9" t="s">
        <v>75</v>
      </c>
      <c r="Y56" s="9" t="s">
        <v>65</v>
      </c>
      <c r="Z56" s="9" t="s">
        <v>65</v>
      </c>
      <c r="AA56" s="9" t="s">
        <v>65</v>
      </c>
      <c r="AB56" s="9" t="s">
        <v>70</v>
      </c>
      <c r="AC56" s="9">
        <v>0.01</v>
      </c>
      <c r="AD56" s="9" t="s">
        <v>137</v>
      </c>
      <c r="AE56" s="9" t="s">
        <v>137</v>
      </c>
      <c r="AF56" s="9" t="s">
        <v>354</v>
      </c>
      <c r="AG56" s="9">
        <v>1000</v>
      </c>
      <c r="AH56" s="9">
        <v>0</v>
      </c>
      <c r="AI56" s="9">
        <v>0</v>
      </c>
      <c r="AJ56" s="9">
        <v>0</v>
      </c>
      <c r="AK56" s="9" t="s">
        <v>549</v>
      </c>
    </row>
    <row r="57" spans="1:37" ht="15.75" customHeight="1" x14ac:dyDescent="0.25">
      <c r="A57" s="9" t="s">
        <v>137</v>
      </c>
      <c r="B57" s="9">
        <v>27025</v>
      </c>
      <c r="C57" s="9" t="s">
        <v>357</v>
      </c>
      <c r="D57" s="9" t="s">
        <v>574</v>
      </c>
      <c r="E57" s="9" t="s">
        <v>574</v>
      </c>
      <c r="F57" s="9" t="s">
        <v>358</v>
      </c>
      <c r="G57" s="9" t="s">
        <v>105</v>
      </c>
      <c r="H57" s="9" t="s">
        <v>359</v>
      </c>
      <c r="I57" s="9" t="s">
        <v>83</v>
      </c>
      <c r="J57" s="9">
        <v>500</v>
      </c>
      <c r="K57" s="9">
        <v>500</v>
      </c>
      <c r="L57" s="9">
        <v>199999</v>
      </c>
      <c r="M57" s="9" t="s">
        <v>65</v>
      </c>
      <c r="N57" s="14" t="s">
        <v>144</v>
      </c>
      <c r="O57" s="9" t="s">
        <v>83</v>
      </c>
      <c r="P57" s="9">
        <v>1E-3</v>
      </c>
      <c r="Q57" s="9">
        <v>1E-3</v>
      </c>
      <c r="R57" s="9">
        <v>0</v>
      </c>
      <c r="S57" s="9" t="s">
        <v>65</v>
      </c>
      <c r="T57" s="14" t="s">
        <v>144</v>
      </c>
      <c r="U57" s="9" t="s">
        <v>72</v>
      </c>
      <c r="V57" s="9">
        <v>1</v>
      </c>
      <c r="W57" s="9" t="s">
        <v>78</v>
      </c>
      <c r="X57" s="9" t="s">
        <v>79</v>
      </c>
      <c r="Y57" s="9" t="s">
        <v>65</v>
      </c>
      <c r="Z57" s="9" t="s">
        <v>65</v>
      </c>
      <c r="AA57" s="9" t="s">
        <v>65</v>
      </c>
      <c r="AB57" s="9" t="s">
        <v>70</v>
      </c>
      <c r="AC57" s="9">
        <v>500</v>
      </c>
      <c r="AD57" s="9" t="s">
        <v>137</v>
      </c>
      <c r="AE57" s="9" t="s">
        <v>137</v>
      </c>
      <c r="AF57" s="9" t="s">
        <v>357</v>
      </c>
      <c r="AG57" s="9">
        <v>500</v>
      </c>
      <c r="AH57" s="9">
        <v>0</v>
      </c>
      <c r="AI57" s="9">
        <v>0</v>
      </c>
      <c r="AJ57" s="9">
        <v>0</v>
      </c>
      <c r="AK57" s="9" t="s">
        <v>549</v>
      </c>
    </row>
    <row r="58" spans="1:37" ht="15.75" customHeight="1" x14ac:dyDescent="0.25">
      <c r="A58" s="9" t="s">
        <v>137</v>
      </c>
      <c r="B58" s="9">
        <v>27015</v>
      </c>
      <c r="C58" s="9" t="s">
        <v>360</v>
      </c>
      <c r="D58" s="9" t="s">
        <v>575</v>
      </c>
      <c r="E58" s="9" t="s">
        <v>575</v>
      </c>
      <c r="F58" s="9" t="s">
        <v>361</v>
      </c>
      <c r="G58" s="9" t="s">
        <v>105</v>
      </c>
      <c r="H58" s="9" t="s">
        <v>362</v>
      </c>
      <c r="I58" s="9" t="s">
        <v>83</v>
      </c>
      <c r="J58" s="9">
        <v>5000</v>
      </c>
      <c r="K58" s="9">
        <v>1000</v>
      </c>
      <c r="L58" s="9">
        <v>199999</v>
      </c>
      <c r="M58" s="9" t="s">
        <v>65</v>
      </c>
      <c r="N58" s="14" t="s">
        <v>144</v>
      </c>
      <c r="O58" s="9" t="s">
        <v>83</v>
      </c>
      <c r="P58" s="9">
        <v>1E-3</v>
      </c>
      <c r="Q58" s="9">
        <v>1E-3</v>
      </c>
      <c r="R58" s="9">
        <v>0</v>
      </c>
      <c r="S58" s="9" t="s">
        <v>65</v>
      </c>
      <c r="T58" s="14" t="s">
        <v>144</v>
      </c>
      <c r="U58" s="9" t="s">
        <v>72</v>
      </c>
      <c r="V58" s="9">
        <v>1</v>
      </c>
      <c r="W58" s="9" t="s">
        <v>78</v>
      </c>
      <c r="X58" s="9" t="s">
        <v>75</v>
      </c>
      <c r="Y58" s="9" t="s">
        <v>65</v>
      </c>
      <c r="Z58" s="9" t="s">
        <v>65</v>
      </c>
      <c r="AA58" s="9" t="s">
        <v>65</v>
      </c>
      <c r="AB58" s="9" t="s">
        <v>70</v>
      </c>
      <c r="AC58" s="9">
        <v>0.01</v>
      </c>
      <c r="AD58" s="9" t="s">
        <v>137</v>
      </c>
      <c r="AE58" s="9" t="s">
        <v>137</v>
      </c>
      <c r="AF58" s="9" t="s">
        <v>360</v>
      </c>
      <c r="AG58" s="9">
        <v>1000</v>
      </c>
      <c r="AH58" s="9">
        <v>0</v>
      </c>
      <c r="AI58" s="9">
        <v>0</v>
      </c>
      <c r="AJ58" s="9">
        <v>0</v>
      </c>
      <c r="AK58" s="9" t="s">
        <v>549</v>
      </c>
    </row>
    <row r="59" spans="1:37" ht="15.75" customHeight="1" x14ac:dyDescent="0.25">
      <c r="A59" s="9" t="s">
        <v>137</v>
      </c>
      <c r="B59" s="9">
        <v>33732</v>
      </c>
      <c r="C59" s="9" t="s">
        <v>363</v>
      </c>
      <c r="D59" s="9" t="s">
        <v>364</v>
      </c>
      <c r="E59" s="9" t="s">
        <v>364</v>
      </c>
      <c r="F59" s="9" t="s">
        <v>365</v>
      </c>
      <c r="G59" s="9" t="s">
        <v>105</v>
      </c>
      <c r="H59" s="9" t="s">
        <v>366</v>
      </c>
      <c r="I59" s="9" t="s">
        <v>83</v>
      </c>
      <c r="J59" s="9">
        <v>5000</v>
      </c>
      <c r="K59" s="9">
        <v>1000</v>
      </c>
      <c r="L59" s="9">
        <v>199999</v>
      </c>
      <c r="M59" s="9" t="s">
        <v>65</v>
      </c>
      <c r="N59" s="14" t="s">
        <v>144</v>
      </c>
      <c r="O59" s="9" t="s">
        <v>83</v>
      </c>
      <c r="P59" s="9">
        <v>1</v>
      </c>
      <c r="Q59" s="9">
        <v>1E-3</v>
      </c>
      <c r="R59" s="9">
        <v>0</v>
      </c>
      <c r="S59" s="9" t="s">
        <v>65</v>
      </c>
      <c r="T59" s="14" t="s">
        <v>144</v>
      </c>
      <c r="U59" s="9" t="s">
        <v>72</v>
      </c>
      <c r="V59" s="9">
        <v>1</v>
      </c>
      <c r="W59" s="9" t="s">
        <v>78</v>
      </c>
      <c r="X59" s="9" t="s">
        <v>73</v>
      </c>
      <c r="Y59" s="9" t="s">
        <v>65</v>
      </c>
      <c r="Z59" s="9" t="s">
        <v>65</v>
      </c>
      <c r="AA59" s="9" t="s">
        <v>65</v>
      </c>
      <c r="AB59" s="9" t="s">
        <v>74</v>
      </c>
      <c r="AC59" s="9">
        <v>1</v>
      </c>
      <c r="AD59" s="9" t="s">
        <v>137</v>
      </c>
      <c r="AE59" s="9" t="s">
        <v>137</v>
      </c>
      <c r="AF59" s="9" t="s">
        <v>363</v>
      </c>
      <c r="AG59" s="9">
        <v>1</v>
      </c>
      <c r="AH59" s="9">
        <v>0</v>
      </c>
      <c r="AI59" s="9">
        <v>0</v>
      </c>
      <c r="AJ59" s="9">
        <v>0</v>
      </c>
      <c r="AK59" s="9" t="s">
        <v>549</v>
      </c>
    </row>
    <row r="60" spans="1:37" ht="15.75" customHeight="1" x14ac:dyDescent="0.25">
      <c r="A60" s="9" t="s">
        <v>137</v>
      </c>
      <c r="B60" s="9">
        <v>21399</v>
      </c>
      <c r="C60" s="9" t="s">
        <v>367</v>
      </c>
      <c r="D60" s="9" t="s">
        <v>576</v>
      </c>
      <c r="E60" s="9" t="s">
        <v>576</v>
      </c>
      <c r="F60" s="9" t="s">
        <v>368</v>
      </c>
      <c r="G60" s="9" t="s">
        <v>91</v>
      </c>
      <c r="H60" s="9" t="s">
        <v>369</v>
      </c>
      <c r="I60" s="9" t="s">
        <v>64</v>
      </c>
      <c r="J60" s="9">
        <v>500</v>
      </c>
      <c r="K60" s="9">
        <v>500</v>
      </c>
      <c r="L60" s="9">
        <v>199999</v>
      </c>
      <c r="M60" s="9" t="s">
        <v>78</v>
      </c>
      <c r="N60" s="14" t="s">
        <v>144</v>
      </c>
      <c r="O60" s="9" t="s">
        <v>64</v>
      </c>
      <c r="P60" s="9">
        <v>1E-3</v>
      </c>
      <c r="Q60" s="9">
        <v>1E-3</v>
      </c>
      <c r="R60" s="9">
        <v>0</v>
      </c>
      <c r="S60" s="9" t="s">
        <v>78</v>
      </c>
      <c r="T60" s="14" t="s">
        <v>144</v>
      </c>
      <c r="U60" s="9" t="s">
        <v>92</v>
      </c>
      <c r="V60" s="9">
        <v>1</v>
      </c>
      <c r="W60" s="9" t="s">
        <v>66</v>
      </c>
      <c r="X60" s="9" t="s">
        <v>73</v>
      </c>
      <c r="Y60" s="9" t="s">
        <v>78</v>
      </c>
      <c r="Z60" s="9" t="s">
        <v>78</v>
      </c>
      <c r="AA60" s="9" t="s">
        <v>78</v>
      </c>
      <c r="AB60" s="9" t="s">
        <v>74</v>
      </c>
      <c r="AC60" s="9">
        <v>1</v>
      </c>
      <c r="AD60" s="9" t="s">
        <v>137</v>
      </c>
      <c r="AE60" s="9" t="s">
        <v>137</v>
      </c>
      <c r="AF60" s="9" t="s">
        <v>367</v>
      </c>
      <c r="AG60" s="9">
        <v>500</v>
      </c>
      <c r="AH60" s="9">
        <v>0</v>
      </c>
      <c r="AI60" s="9">
        <v>0</v>
      </c>
      <c r="AJ60" s="20">
        <v>0</v>
      </c>
      <c r="AK60" s="9" t="s">
        <v>551</v>
      </c>
    </row>
    <row r="61" spans="1:37" ht="15.75" customHeight="1" x14ac:dyDescent="0.25">
      <c r="A61" s="9" t="s">
        <v>137</v>
      </c>
      <c r="B61" s="9">
        <v>6781</v>
      </c>
      <c r="C61" s="9" t="s">
        <v>370</v>
      </c>
      <c r="D61" s="9" t="s">
        <v>577</v>
      </c>
      <c r="E61" s="9" t="s">
        <v>577</v>
      </c>
      <c r="F61" s="9" t="s">
        <v>371</v>
      </c>
      <c r="G61" s="9" t="s">
        <v>91</v>
      </c>
      <c r="H61" s="9" t="s">
        <v>372</v>
      </c>
      <c r="I61" s="9" t="s">
        <v>64</v>
      </c>
      <c r="J61" s="9">
        <v>5000</v>
      </c>
      <c r="K61" s="9">
        <v>1000</v>
      </c>
      <c r="L61" s="9">
        <v>199999</v>
      </c>
      <c r="M61" s="9" t="s">
        <v>65</v>
      </c>
      <c r="N61" s="14" t="s">
        <v>144</v>
      </c>
      <c r="O61" s="9" t="s">
        <v>64</v>
      </c>
      <c r="P61" s="9">
        <v>1E-3</v>
      </c>
      <c r="Q61" s="9">
        <v>1E-3</v>
      </c>
      <c r="R61" s="9">
        <v>0</v>
      </c>
      <c r="S61" s="9" t="s">
        <v>65</v>
      </c>
      <c r="T61" s="14" t="s">
        <v>144</v>
      </c>
      <c r="U61" s="9" t="s">
        <v>92</v>
      </c>
      <c r="V61" s="9">
        <v>1</v>
      </c>
      <c r="W61" s="9" t="s">
        <v>66</v>
      </c>
      <c r="X61" s="9" t="s">
        <v>75</v>
      </c>
      <c r="Y61" s="9" t="s">
        <v>65</v>
      </c>
      <c r="Z61" s="9" t="s">
        <v>65</v>
      </c>
      <c r="AA61" s="9" t="s">
        <v>65</v>
      </c>
      <c r="AB61" s="9" t="s">
        <v>70</v>
      </c>
      <c r="AC61" s="9">
        <v>1</v>
      </c>
      <c r="AD61" s="9" t="s">
        <v>137</v>
      </c>
      <c r="AE61" s="9" t="s">
        <v>137</v>
      </c>
      <c r="AF61" s="9" t="s">
        <v>370</v>
      </c>
      <c r="AG61" s="9">
        <v>1000</v>
      </c>
      <c r="AH61" s="9">
        <v>0</v>
      </c>
      <c r="AI61" s="9">
        <v>0</v>
      </c>
      <c r="AJ61" s="9">
        <v>0</v>
      </c>
      <c r="AK61" s="9" t="s">
        <v>549</v>
      </c>
    </row>
    <row r="62" spans="1:37" ht="15.75" customHeight="1" x14ac:dyDescent="0.25">
      <c r="A62" s="9" t="s">
        <v>137</v>
      </c>
      <c r="B62" s="9">
        <v>6763</v>
      </c>
      <c r="C62" s="9" t="s">
        <v>373</v>
      </c>
      <c r="D62" s="9" t="s">
        <v>578</v>
      </c>
      <c r="E62" s="9" t="s">
        <v>578</v>
      </c>
      <c r="F62" s="9" t="s">
        <v>374</v>
      </c>
      <c r="G62" s="9" t="s">
        <v>91</v>
      </c>
      <c r="H62" s="9" t="s">
        <v>375</v>
      </c>
      <c r="I62" s="9" t="s">
        <v>64</v>
      </c>
      <c r="J62" s="9">
        <v>5000</v>
      </c>
      <c r="K62" s="9">
        <v>1000</v>
      </c>
      <c r="L62" s="9">
        <v>199999</v>
      </c>
      <c r="M62" s="9" t="s">
        <v>65</v>
      </c>
      <c r="N62" s="14" t="s">
        <v>144</v>
      </c>
      <c r="O62" s="9" t="s">
        <v>64</v>
      </c>
      <c r="P62" s="9">
        <v>1E-3</v>
      </c>
      <c r="Q62" s="9">
        <v>1E-3</v>
      </c>
      <c r="R62" s="9">
        <v>0</v>
      </c>
      <c r="S62" s="9" t="s">
        <v>65</v>
      </c>
      <c r="T62" s="14" t="s">
        <v>144</v>
      </c>
      <c r="U62" s="9" t="s">
        <v>92</v>
      </c>
      <c r="V62" s="9">
        <v>1</v>
      </c>
      <c r="W62" s="9" t="s">
        <v>66</v>
      </c>
      <c r="X62" s="9" t="s">
        <v>75</v>
      </c>
      <c r="Y62" s="9" t="s">
        <v>65</v>
      </c>
      <c r="Z62" s="9" t="s">
        <v>65</v>
      </c>
      <c r="AA62" s="9" t="s">
        <v>65</v>
      </c>
      <c r="AB62" s="9" t="s">
        <v>70</v>
      </c>
      <c r="AC62" s="9">
        <v>1</v>
      </c>
      <c r="AD62" s="9" t="s">
        <v>137</v>
      </c>
      <c r="AE62" s="9" t="s">
        <v>137</v>
      </c>
      <c r="AF62" s="9" t="s">
        <v>373</v>
      </c>
      <c r="AG62" s="9">
        <v>1000</v>
      </c>
      <c r="AH62" s="9">
        <v>0</v>
      </c>
      <c r="AI62" s="9">
        <v>0</v>
      </c>
      <c r="AJ62" s="9">
        <v>0</v>
      </c>
      <c r="AK62" s="9" t="s">
        <v>549</v>
      </c>
    </row>
    <row r="63" spans="1:37" ht="15.75" customHeight="1" x14ac:dyDescent="0.25">
      <c r="A63" s="9" t="s">
        <v>137</v>
      </c>
      <c r="B63" s="9">
        <v>6787</v>
      </c>
      <c r="C63" s="9" t="s">
        <v>376</v>
      </c>
      <c r="D63" s="9" t="s">
        <v>579</v>
      </c>
      <c r="E63" s="9" t="s">
        <v>579</v>
      </c>
      <c r="F63" s="9" t="s">
        <v>377</v>
      </c>
      <c r="G63" s="9" t="s">
        <v>91</v>
      </c>
      <c r="H63" s="9" t="s">
        <v>378</v>
      </c>
      <c r="I63" s="9" t="s">
        <v>64</v>
      </c>
      <c r="J63" s="9">
        <v>5000</v>
      </c>
      <c r="K63" s="9">
        <v>1000</v>
      </c>
      <c r="L63" s="9">
        <v>199999</v>
      </c>
      <c r="M63" s="9" t="s">
        <v>65</v>
      </c>
      <c r="N63" s="14" t="s">
        <v>144</v>
      </c>
      <c r="O63" s="9" t="s">
        <v>64</v>
      </c>
      <c r="P63" s="9">
        <v>1E-3</v>
      </c>
      <c r="Q63" s="9">
        <v>1E-3</v>
      </c>
      <c r="R63" s="9">
        <v>0</v>
      </c>
      <c r="S63" s="9" t="s">
        <v>65</v>
      </c>
      <c r="T63" s="14" t="s">
        <v>144</v>
      </c>
      <c r="U63" s="9" t="s">
        <v>92</v>
      </c>
      <c r="V63" s="9">
        <v>1</v>
      </c>
      <c r="W63" s="9" t="s">
        <v>66</v>
      </c>
      <c r="X63" s="9" t="s">
        <v>75</v>
      </c>
      <c r="Y63" s="9" t="s">
        <v>65</v>
      </c>
      <c r="Z63" s="9" t="s">
        <v>65</v>
      </c>
      <c r="AA63" s="9" t="s">
        <v>65</v>
      </c>
      <c r="AB63" s="9" t="s">
        <v>70</v>
      </c>
      <c r="AC63" s="9">
        <v>1</v>
      </c>
      <c r="AD63" s="9" t="s">
        <v>137</v>
      </c>
      <c r="AE63" s="9" t="s">
        <v>137</v>
      </c>
      <c r="AF63" s="9" t="s">
        <v>376</v>
      </c>
      <c r="AG63" s="9">
        <v>1000</v>
      </c>
      <c r="AH63" s="9">
        <v>0</v>
      </c>
      <c r="AI63" s="9">
        <v>0</v>
      </c>
      <c r="AJ63" s="9">
        <v>0</v>
      </c>
      <c r="AK63" s="9" t="s">
        <v>549</v>
      </c>
    </row>
    <row r="64" spans="1:37" ht="15.75" customHeight="1" x14ac:dyDescent="0.25">
      <c r="A64" s="9" t="s">
        <v>137</v>
      </c>
      <c r="B64" s="9">
        <v>6757</v>
      </c>
      <c r="C64" s="9" t="s">
        <v>379</v>
      </c>
      <c r="D64" s="9" t="s">
        <v>580</v>
      </c>
      <c r="E64" s="9" t="s">
        <v>580</v>
      </c>
      <c r="F64" s="9" t="s">
        <v>380</v>
      </c>
      <c r="G64" s="9" t="s">
        <v>91</v>
      </c>
      <c r="H64" s="9" t="s">
        <v>381</v>
      </c>
      <c r="I64" s="9" t="s">
        <v>64</v>
      </c>
      <c r="J64" s="9">
        <v>5000</v>
      </c>
      <c r="K64" s="9">
        <v>1000</v>
      </c>
      <c r="L64" s="9">
        <v>199999</v>
      </c>
      <c r="M64" s="9" t="s">
        <v>65</v>
      </c>
      <c r="N64" s="14" t="s">
        <v>144</v>
      </c>
      <c r="O64" s="9" t="s">
        <v>64</v>
      </c>
      <c r="P64" s="9">
        <v>1E-3</v>
      </c>
      <c r="Q64" s="9">
        <v>1E-3</v>
      </c>
      <c r="R64" s="9">
        <v>0</v>
      </c>
      <c r="S64" s="9" t="s">
        <v>65</v>
      </c>
      <c r="T64" s="14" t="s">
        <v>144</v>
      </c>
      <c r="U64" s="9" t="s">
        <v>92</v>
      </c>
      <c r="V64" s="9">
        <v>1</v>
      </c>
      <c r="W64" s="9" t="s">
        <v>66</v>
      </c>
      <c r="X64" s="9" t="s">
        <v>75</v>
      </c>
      <c r="Y64" s="9" t="s">
        <v>65</v>
      </c>
      <c r="Z64" s="9" t="s">
        <v>65</v>
      </c>
      <c r="AA64" s="9" t="s">
        <v>65</v>
      </c>
      <c r="AB64" s="9" t="s">
        <v>70</v>
      </c>
      <c r="AC64" s="9">
        <v>1</v>
      </c>
      <c r="AD64" s="9" t="s">
        <v>137</v>
      </c>
      <c r="AE64" s="9" t="s">
        <v>137</v>
      </c>
      <c r="AF64" s="9" t="s">
        <v>379</v>
      </c>
      <c r="AG64" s="9">
        <v>1000</v>
      </c>
      <c r="AH64" s="9">
        <v>0</v>
      </c>
      <c r="AI64" s="9">
        <v>0</v>
      </c>
      <c r="AJ64" s="9">
        <v>0</v>
      </c>
      <c r="AK64" s="9" t="s">
        <v>549</v>
      </c>
    </row>
    <row r="65" spans="1:37" ht="15.75" customHeight="1" x14ac:dyDescent="0.25">
      <c r="A65" s="9" t="s">
        <v>137</v>
      </c>
      <c r="B65" s="9">
        <v>10193</v>
      </c>
      <c r="C65" s="9" t="s">
        <v>382</v>
      </c>
      <c r="D65" s="9" t="s">
        <v>581</v>
      </c>
      <c r="E65" s="9" t="s">
        <v>581</v>
      </c>
      <c r="F65" s="9" t="s">
        <v>383</v>
      </c>
      <c r="G65" s="9" t="s">
        <v>91</v>
      </c>
      <c r="H65" s="9" t="s">
        <v>384</v>
      </c>
      <c r="I65" s="9" t="s">
        <v>64</v>
      </c>
      <c r="J65" s="9">
        <v>10000</v>
      </c>
      <c r="K65" s="9">
        <v>1000</v>
      </c>
      <c r="L65" s="9">
        <v>199999</v>
      </c>
      <c r="M65" s="9" t="s">
        <v>78</v>
      </c>
      <c r="N65" s="14" t="s">
        <v>144</v>
      </c>
      <c r="O65" s="9" t="s">
        <v>64</v>
      </c>
      <c r="P65" s="9">
        <v>1E-3</v>
      </c>
      <c r="Q65" s="9">
        <v>1E-3</v>
      </c>
      <c r="R65" s="9">
        <v>0</v>
      </c>
      <c r="S65" s="9" t="s">
        <v>78</v>
      </c>
      <c r="T65" s="14" t="s">
        <v>144</v>
      </c>
      <c r="U65" s="9" t="s">
        <v>92</v>
      </c>
      <c r="V65" s="9">
        <v>1</v>
      </c>
      <c r="W65" s="9" t="s">
        <v>66</v>
      </c>
      <c r="X65" s="9" t="s">
        <v>385</v>
      </c>
      <c r="Y65" s="9" t="s">
        <v>78</v>
      </c>
      <c r="Z65" s="9" t="s">
        <v>78</v>
      </c>
      <c r="AA65" s="9" t="s">
        <v>78</v>
      </c>
      <c r="AB65" s="9" t="s">
        <v>74</v>
      </c>
      <c r="AC65" s="9">
        <v>1</v>
      </c>
      <c r="AD65" s="9" t="s">
        <v>137</v>
      </c>
      <c r="AE65" s="9" t="s">
        <v>137</v>
      </c>
      <c r="AF65" s="9" t="s">
        <v>382</v>
      </c>
      <c r="AG65" s="9">
        <v>1000</v>
      </c>
      <c r="AH65" s="9">
        <v>0</v>
      </c>
      <c r="AI65" s="9">
        <v>0</v>
      </c>
      <c r="AJ65" s="9">
        <v>0</v>
      </c>
      <c r="AK65" s="9" t="s">
        <v>551</v>
      </c>
    </row>
    <row r="66" spans="1:37" ht="15.75" customHeight="1" x14ac:dyDescent="0.25">
      <c r="A66" s="9" t="s">
        <v>137</v>
      </c>
      <c r="B66" s="9">
        <v>6759</v>
      </c>
      <c r="C66" s="9" t="s">
        <v>386</v>
      </c>
      <c r="D66" s="9" t="s">
        <v>582</v>
      </c>
      <c r="E66" s="9" t="s">
        <v>582</v>
      </c>
      <c r="F66" s="9" t="s">
        <v>387</v>
      </c>
      <c r="G66" s="9" t="s">
        <v>91</v>
      </c>
      <c r="H66" s="9" t="s">
        <v>388</v>
      </c>
      <c r="I66" s="9" t="s">
        <v>64</v>
      </c>
      <c r="J66" s="9">
        <v>5000</v>
      </c>
      <c r="K66" s="9">
        <v>1000</v>
      </c>
      <c r="L66" s="9">
        <v>199999</v>
      </c>
      <c r="M66" s="9" t="s">
        <v>65</v>
      </c>
      <c r="N66" s="14" t="s">
        <v>144</v>
      </c>
      <c r="O66" s="9" t="s">
        <v>64</v>
      </c>
      <c r="P66" s="9">
        <v>1E-3</v>
      </c>
      <c r="Q66" s="9">
        <v>1E-3</v>
      </c>
      <c r="R66" s="9">
        <v>0</v>
      </c>
      <c r="S66" s="9" t="s">
        <v>65</v>
      </c>
      <c r="T66" s="14" t="s">
        <v>144</v>
      </c>
      <c r="U66" s="9" t="s">
        <v>92</v>
      </c>
      <c r="V66" s="9">
        <v>1</v>
      </c>
      <c r="W66" s="9" t="s">
        <v>78</v>
      </c>
      <c r="X66" s="9" t="s">
        <v>75</v>
      </c>
      <c r="Y66" s="9" t="s">
        <v>65</v>
      </c>
      <c r="Z66" s="9" t="s">
        <v>65</v>
      </c>
      <c r="AA66" s="9" t="s">
        <v>65</v>
      </c>
      <c r="AB66" s="9" t="s">
        <v>70</v>
      </c>
      <c r="AC66" s="9">
        <v>1</v>
      </c>
      <c r="AD66" s="9" t="s">
        <v>137</v>
      </c>
      <c r="AE66" s="9" t="s">
        <v>137</v>
      </c>
      <c r="AF66" s="9" t="s">
        <v>386</v>
      </c>
      <c r="AG66" s="9">
        <v>1000</v>
      </c>
      <c r="AH66" s="9">
        <v>0</v>
      </c>
      <c r="AI66" s="9">
        <v>0</v>
      </c>
      <c r="AJ66" s="9">
        <v>0</v>
      </c>
      <c r="AK66" s="9" t="s">
        <v>549</v>
      </c>
    </row>
    <row r="67" spans="1:37" ht="15.75" customHeight="1" x14ac:dyDescent="0.25">
      <c r="A67" s="9" t="s">
        <v>137</v>
      </c>
      <c r="B67" s="9">
        <v>6760</v>
      </c>
      <c r="C67" s="9" t="s">
        <v>389</v>
      </c>
      <c r="D67" s="9" t="s">
        <v>583</v>
      </c>
      <c r="E67" s="9" t="s">
        <v>583</v>
      </c>
      <c r="F67" s="9" t="s">
        <v>390</v>
      </c>
      <c r="G67" s="9" t="s">
        <v>91</v>
      </c>
      <c r="H67" s="9" t="s">
        <v>391</v>
      </c>
      <c r="I67" s="9" t="s">
        <v>64</v>
      </c>
      <c r="J67" s="9">
        <v>5000</v>
      </c>
      <c r="K67" s="9">
        <v>1000</v>
      </c>
      <c r="L67" s="9">
        <v>199999</v>
      </c>
      <c r="M67" s="9" t="s">
        <v>65</v>
      </c>
      <c r="N67" s="14" t="s">
        <v>144</v>
      </c>
      <c r="O67" s="9" t="s">
        <v>64</v>
      </c>
      <c r="P67" s="9">
        <v>1E-3</v>
      </c>
      <c r="Q67" s="9">
        <v>1E-3</v>
      </c>
      <c r="R67" s="9">
        <v>0</v>
      </c>
      <c r="S67" s="9" t="s">
        <v>65</v>
      </c>
      <c r="T67" s="14" t="s">
        <v>144</v>
      </c>
      <c r="U67" s="9" t="s">
        <v>92</v>
      </c>
      <c r="V67" s="9">
        <v>1</v>
      </c>
      <c r="W67" s="9" t="s">
        <v>66</v>
      </c>
      <c r="X67" s="9" t="s">
        <v>75</v>
      </c>
      <c r="Y67" s="9" t="s">
        <v>65</v>
      </c>
      <c r="Z67" s="9" t="s">
        <v>65</v>
      </c>
      <c r="AA67" s="9" t="s">
        <v>65</v>
      </c>
      <c r="AB67" s="9" t="s">
        <v>70</v>
      </c>
      <c r="AC67" s="9">
        <v>1</v>
      </c>
      <c r="AD67" s="9" t="s">
        <v>137</v>
      </c>
      <c r="AE67" s="9" t="s">
        <v>137</v>
      </c>
      <c r="AF67" s="9" t="s">
        <v>389</v>
      </c>
      <c r="AG67" s="9">
        <v>1000</v>
      </c>
      <c r="AH67" s="9">
        <v>0</v>
      </c>
      <c r="AI67" s="9">
        <v>0</v>
      </c>
      <c r="AJ67" s="9">
        <v>0</v>
      </c>
      <c r="AK67" s="9" t="s">
        <v>549</v>
      </c>
    </row>
    <row r="68" spans="1:37" ht="15.75" customHeight="1" x14ac:dyDescent="0.25">
      <c r="A68" s="9" t="s">
        <v>137</v>
      </c>
      <c r="B68" s="9">
        <v>10178</v>
      </c>
      <c r="C68" s="9" t="s">
        <v>392</v>
      </c>
      <c r="D68" s="9" t="s">
        <v>584</v>
      </c>
      <c r="E68" s="9" t="s">
        <v>584</v>
      </c>
      <c r="F68" s="9" t="s">
        <v>393</v>
      </c>
      <c r="G68" s="9" t="s">
        <v>91</v>
      </c>
      <c r="H68" s="9" t="s">
        <v>394</v>
      </c>
      <c r="I68" s="9" t="s">
        <v>64</v>
      </c>
      <c r="J68" s="9">
        <v>10000</v>
      </c>
      <c r="K68" s="9">
        <v>1000</v>
      </c>
      <c r="L68" s="9">
        <v>199999</v>
      </c>
      <c r="M68" s="9" t="s">
        <v>65</v>
      </c>
      <c r="N68" s="14" t="s">
        <v>144</v>
      </c>
      <c r="O68" s="9" t="s">
        <v>64</v>
      </c>
      <c r="P68" s="9">
        <v>1E-3</v>
      </c>
      <c r="Q68" s="9">
        <v>1E-3</v>
      </c>
      <c r="R68" s="9">
        <v>0</v>
      </c>
      <c r="S68" s="9" t="s">
        <v>65</v>
      </c>
      <c r="T68" s="14" t="s">
        <v>144</v>
      </c>
      <c r="U68" s="9" t="s">
        <v>92</v>
      </c>
      <c r="V68" s="9">
        <v>1</v>
      </c>
      <c r="W68" s="9" t="s">
        <v>66</v>
      </c>
      <c r="X68" s="9" t="s">
        <v>385</v>
      </c>
      <c r="Y68" s="9" t="s">
        <v>65</v>
      </c>
      <c r="Z68" s="9" t="s">
        <v>65</v>
      </c>
      <c r="AA68" s="9" t="s">
        <v>65</v>
      </c>
      <c r="AB68" s="9" t="s">
        <v>74</v>
      </c>
      <c r="AC68" s="9">
        <v>1</v>
      </c>
      <c r="AD68" s="9" t="s">
        <v>137</v>
      </c>
      <c r="AE68" s="9" t="s">
        <v>137</v>
      </c>
      <c r="AF68" s="9" t="s">
        <v>392</v>
      </c>
      <c r="AG68" s="9">
        <v>1000</v>
      </c>
      <c r="AH68" s="9">
        <v>0</v>
      </c>
      <c r="AI68" s="9">
        <v>0</v>
      </c>
      <c r="AJ68" s="9">
        <v>0</v>
      </c>
      <c r="AK68" s="9" t="s">
        <v>549</v>
      </c>
    </row>
    <row r="69" spans="1:37" ht="15.75" customHeight="1" x14ac:dyDescent="0.25">
      <c r="A69" s="9" t="s">
        <v>137</v>
      </c>
      <c r="B69" s="9">
        <v>9107</v>
      </c>
      <c r="C69" s="9" t="s">
        <v>395</v>
      </c>
      <c r="D69" s="9" t="s">
        <v>396</v>
      </c>
      <c r="E69" s="9" t="s">
        <v>396</v>
      </c>
      <c r="F69" s="9" t="s">
        <v>397</v>
      </c>
      <c r="G69" s="9" t="s">
        <v>116</v>
      </c>
      <c r="H69" s="9" t="s">
        <v>398</v>
      </c>
      <c r="I69" s="9" t="s">
        <v>64</v>
      </c>
      <c r="J69" s="9">
        <v>5000</v>
      </c>
      <c r="K69" s="9">
        <v>500</v>
      </c>
      <c r="L69" s="9">
        <v>999999999</v>
      </c>
      <c r="M69" s="9" t="s">
        <v>78</v>
      </c>
      <c r="N69" s="14" t="s">
        <v>144</v>
      </c>
      <c r="O69" s="9" t="s">
        <v>64</v>
      </c>
      <c r="P69" s="9">
        <v>1E-3</v>
      </c>
      <c r="Q69" s="9">
        <v>1E-3</v>
      </c>
      <c r="R69" s="9">
        <v>0</v>
      </c>
      <c r="S69" s="9" t="s">
        <v>78</v>
      </c>
      <c r="T69" s="14" t="s">
        <v>144</v>
      </c>
      <c r="U69" s="9" t="s">
        <v>69</v>
      </c>
      <c r="V69" s="9">
        <v>1</v>
      </c>
      <c r="W69" s="9" t="s">
        <v>66</v>
      </c>
      <c r="X69" s="9" t="s">
        <v>73</v>
      </c>
      <c r="Y69" s="9" t="s">
        <v>78</v>
      </c>
      <c r="Z69" s="9" t="s">
        <v>78</v>
      </c>
      <c r="AA69" s="9" t="s">
        <v>78</v>
      </c>
      <c r="AB69" s="9" t="s">
        <v>74</v>
      </c>
      <c r="AC69" s="9">
        <v>500</v>
      </c>
      <c r="AD69" s="9" t="s">
        <v>137</v>
      </c>
      <c r="AE69" s="9" t="s">
        <v>137</v>
      </c>
      <c r="AF69" s="9" t="s">
        <v>395</v>
      </c>
      <c r="AG69" s="9">
        <v>0.01</v>
      </c>
      <c r="AH69" s="9">
        <v>999999999</v>
      </c>
      <c r="AI69" s="9">
        <v>0</v>
      </c>
      <c r="AJ69" s="9">
        <v>0</v>
      </c>
      <c r="AK69" s="9" t="s">
        <v>551</v>
      </c>
    </row>
    <row r="70" spans="1:37" s="23" customFormat="1" ht="15.75" customHeight="1" x14ac:dyDescent="0.25">
      <c r="A70" s="21" t="s">
        <v>137</v>
      </c>
      <c r="B70" s="21">
        <v>3096</v>
      </c>
      <c r="C70" s="21" t="s">
        <v>399</v>
      </c>
      <c r="D70" s="21" t="s">
        <v>400</v>
      </c>
      <c r="E70" s="21" t="s">
        <v>400</v>
      </c>
      <c r="F70" s="21" t="s">
        <v>401</v>
      </c>
      <c r="G70" s="21" t="s">
        <v>116</v>
      </c>
      <c r="H70" s="21" t="s">
        <v>402</v>
      </c>
      <c r="I70" s="21" t="s">
        <v>64</v>
      </c>
      <c r="J70" s="21">
        <v>5000</v>
      </c>
      <c r="K70" s="21">
        <v>500</v>
      </c>
      <c r="L70" s="21">
        <v>199999</v>
      </c>
      <c r="M70" s="21" t="s">
        <v>78</v>
      </c>
      <c r="N70" s="22" t="s">
        <v>144</v>
      </c>
      <c r="O70" s="21" t="s">
        <v>64</v>
      </c>
      <c r="P70" s="21">
        <v>1E-3</v>
      </c>
      <c r="Q70" s="21">
        <v>1E-3</v>
      </c>
      <c r="R70" s="21">
        <v>0</v>
      </c>
      <c r="S70" s="21" t="s">
        <v>78</v>
      </c>
      <c r="T70" s="22" t="s">
        <v>144</v>
      </c>
      <c r="U70" s="21" t="s">
        <v>69</v>
      </c>
      <c r="V70" s="21">
        <v>1</v>
      </c>
      <c r="W70" s="21" t="s">
        <v>78</v>
      </c>
      <c r="X70" s="21" t="s">
        <v>75</v>
      </c>
      <c r="Y70" s="21" t="s">
        <v>78</v>
      </c>
      <c r="Z70" s="21" t="s">
        <v>78</v>
      </c>
      <c r="AA70" s="21" t="s">
        <v>78</v>
      </c>
      <c r="AB70" s="21" t="s">
        <v>70</v>
      </c>
      <c r="AC70" s="21">
        <v>1</v>
      </c>
      <c r="AD70" s="21"/>
      <c r="AE70" s="21"/>
      <c r="AF70" s="21" t="s">
        <v>399</v>
      </c>
      <c r="AG70" s="21">
        <v>0.01</v>
      </c>
      <c r="AH70" s="21">
        <v>0</v>
      </c>
      <c r="AI70" s="21">
        <v>0</v>
      </c>
      <c r="AJ70" s="21"/>
      <c r="AK70" s="9">
        <v>0</v>
      </c>
    </row>
    <row r="71" spans="1:37" ht="15.75" customHeight="1" x14ac:dyDescent="0.25">
      <c r="A71" s="9" t="s">
        <v>137</v>
      </c>
      <c r="B71" s="9">
        <v>14934</v>
      </c>
      <c r="C71" s="9" t="s">
        <v>403</v>
      </c>
      <c r="D71" s="9" t="s">
        <v>404</v>
      </c>
      <c r="E71" s="9" t="s">
        <v>404</v>
      </c>
      <c r="F71" s="9" t="s">
        <v>405</v>
      </c>
      <c r="G71" s="9" t="s">
        <v>116</v>
      </c>
      <c r="H71" s="9" t="s">
        <v>406</v>
      </c>
      <c r="I71" s="9" t="s">
        <v>64</v>
      </c>
      <c r="J71" s="9">
        <v>5000</v>
      </c>
      <c r="K71" s="9">
        <v>10</v>
      </c>
      <c r="L71" s="9">
        <v>9999999999</v>
      </c>
      <c r="M71" s="9" t="s">
        <v>78</v>
      </c>
      <c r="N71" s="14" t="s">
        <v>144</v>
      </c>
      <c r="O71" s="9" t="s">
        <v>64</v>
      </c>
      <c r="P71" s="9">
        <v>1E-3</v>
      </c>
      <c r="Q71" s="9">
        <v>1E-3</v>
      </c>
      <c r="R71" s="9">
        <v>0</v>
      </c>
      <c r="S71" s="9" t="s">
        <v>78</v>
      </c>
      <c r="T71" s="14" t="s">
        <v>144</v>
      </c>
      <c r="U71" s="9" t="s">
        <v>69</v>
      </c>
      <c r="V71" s="9">
        <v>1</v>
      </c>
      <c r="W71" s="9" t="s">
        <v>66</v>
      </c>
      <c r="X71" s="9" t="s">
        <v>73</v>
      </c>
      <c r="Y71" s="9" t="s">
        <v>78</v>
      </c>
      <c r="Z71" s="9" t="s">
        <v>78</v>
      </c>
      <c r="AA71" s="9" t="s">
        <v>78</v>
      </c>
      <c r="AB71" s="9" t="s">
        <v>166</v>
      </c>
      <c r="AC71" s="9">
        <v>10</v>
      </c>
      <c r="AD71" s="9" t="s">
        <v>137</v>
      </c>
      <c r="AE71" s="9" t="s">
        <v>137</v>
      </c>
      <c r="AF71" s="9" t="s">
        <v>403</v>
      </c>
      <c r="AG71" s="9">
        <v>0.01</v>
      </c>
      <c r="AH71" s="9">
        <v>0</v>
      </c>
      <c r="AI71" s="9">
        <v>0</v>
      </c>
      <c r="AJ71" s="9">
        <v>0</v>
      </c>
      <c r="AK71" s="9" t="s">
        <v>551</v>
      </c>
    </row>
    <row r="72" spans="1:37" ht="15.75" customHeight="1" x14ac:dyDescent="0.25">
      <c r="A72" s="9" t="s">
        <v>137</v>
      </c>
      <c r="B72" s="9">
        <v>15034</v>
      </c>
      <c r="C72" s="9" t="s">
        <v>407</v>
      </c>
      <c r="D72" s="9" t="s">
        <v>408</v>
      </c>
      <c r="E72" s="9" t="s">
        <v>408</v>
      </c>
      <c r="F72" s="9" t="s">
        <v>409</v>
      </c>
      <c r="G72" s="9" t="s">
        <v>116</v>
      </c>
      <c r="H72" s="9" t="s">
        <v>410</v>
      </c>
      <c r="I72" s="9" t="s">
        <v>83</v>
      </c>
      <c r="J72" s="9">
        <v>500</v>
      </c>
      <c r="K72" s="9">
        <v>500</v>
      </c>
      <c r="L72" s="9">
        <v>199999</v>
      </c>
      <c r="M72" s="9" t="s">
        <v>78</v>
      </c>
      <c r="N72" s="14" t="s">
        <v>144</v>
      </c>
      <c r="O72" s="9" t="s">
        <v>83</v>
      </c>
      <c r="P72" s="9">
        <v>1E-3</v>
      </c>
      <c r="Q72" s="9">
        <v>1E-3</v>
      </c>
      <c r="R72" s="9">
        <v>0</v>
      </c>
      <c r="S72" s="9" t="s">
        <v>78</v>
      </c>
      <c r="T72" s="14" t="s">
        <v>144</v>
      </c>
      <c r="U72" s="9" t="s">
        <v>69</v>
      </c>
      <c r="V72" s="9">
        <v>1</v>
      </c>
      <c r="W72" s="9" t="s">
        <v>66</v>
      </c>
      <c r="X72" s="9" t="s">
        <v>73</v>
      </c>
      <c r="Y72" s="9" t="s">
        <v>78</v>
      </c>
      <c r="Z72" s="9" t="s">
        <v>78</v>
      </c>
      <c r="AA72" s="9" t="s">
        <v>78</v>
      </c>
      <c r="AB72" s="9" t="s">
        <v>74</v>
      </c>
      <c r="AC72" s="9">
        <v>1</v>
      </c>
      <c r="AD72" s="9" t="s">
        <v>137</v>
      </c>
      <c r="AE72" s="9" t="s">
        <v>137</v>
      </c>
      <c r="AF72" s="9" t="s">
        <v>407</v>
      </c>
      <c r="AG72" s="9">
        <v>0.01</v>
      </c>
      <c r="AH72" s="9">
        <v>0</v>
      </c>
      <c r="AI72" s="9">
        <v>0</v>
      </c>
      <c r="AJ72" s="9">
        <v>0</v>
      </c>
      <c r="AK72" s="9" t="s">
        <v>551</v>
      </c>
    </row>
    <row r="73" spans="1:37" ht="15.75" customHeight="1" x14ac:dyDescent="0.25">
      <c r="A73" s="9" t="s">
        <v>137</v>
      </c>
      <c r="B73" s="9">
        <v>18316</v>
      </c>
      <c r="C73" s="9" t="s">
        <v>411</v>
      </c>
      <c r="D73" s="9" t="s">
        <v>412</v>
      </c>
      <c r="E73" s="9" t="s">
        <v>412</v>
      </c>
      <c r="F73" s="9" t="s">
        <v>413</v>
      </c>
      <c r="G73" s="9" t="s">
        <v>68</v>
      </c>
      <c r="H73" s="9" t="s">
        <v>414</v>
      </c>
      <c r="I73" s="9" t="s">
        <v>64</v>
      </c>
      <c r="J73" s="9">
        <v>5000</v>
      </c>
      <c r="K73" s="9">
        <v>500</v>
      </c>
      <c r="L73" s="9">
        <v>199999</v>
      </c>
      <c r="M73" s="9" t="s">
        <v>65</v>
      </c>
      <c r="N73" s="14" t="s">
        <v>144</v>
      </c>
      <c r="O73" s="9" t="s">
        <v>64</v>
      </c>
      <c r="P73" s="9">
        <v>1E-3</v>
      </c>
      <c r="Q73" s="9">
        <v>1E-3</v>
      </c>
      <c r="R73" s="9">
        <v>0</v>
      </c>
      <c r="S73" s="9" t="s">
        <v>65</v>
      </c>
      <c r="T73" s="14" t="s">
        <v>144</v>
      </c>
      <c r="U73" s="9" t="s">
        <v>69</v>
      </c>
      <c r="V73" s="9">
        <v>1</v>
      </c>
      <c r="W73" s="9" t="s">
        <v>66</v>
      </c>
      <c r="X73" s="9" t="s">
        <v>75</v>
      </c>
      <c r="Y73" s="9" t="s">
        <v>65</v>
      </c>
      <c r="Z73" s="9" t="s">
        <v>65</v>
      </c>
      <c r="AA73" s="9" t="s">
        <v>65</v>
      </c>
      <c r="AB73" s="9" t="s">
        <v>70</v>
      </c>
      <c r="AC73" s="9">
        <v>1</v>
      </c>
      <c r="AD73" s="9" t="s">
        <v>137</v>
      </c>
      <c r="AE73" s="9" t="s">
        <v>137</v>
      </c>
      <c r="AF73" s="9" t="s">
        <v>411</v>
      </c>
      <c r="AG73" s="9">
        <v>500</v>
      </c>
      <c r="AH73" s="9">
        <v>0</v>
      </c>
      <c r="AI73" s="9">
        <v>0</v>
      </c>
      <c r="AJ73" s="9">
        <v>0</v>
      </c>
      <c r="AK73" s="9" t="s">
        <v>549</v>
      </c>
    </row>
    <row r="74" spans="1:37" ht="15.75" customHeight="1" x14ac:dyDescent="0.25">
      <c r="A74" s="9" t="s">
        <v>137</v>
      </c>
      <c r="B74" s="9">
        <v>9389</v>
      </c>
      <c r="C74" s="9" t="s">
        <v>415</v>
      </c>
      <c r="D74" s="9" t="s">
        <v>106</v>
      </c>
      <c r="E74" s="9" t="s">
        <v>107</v>
      </c>
      <c r="F74" s="9" t="s">
        <v>108</v>
      </c>
      <c r="G74" s="9" t="s">
        <v>109</v>
      </c>
      <c r="H74" s="9" t="s">
        <v>110</v>
      </c>
      <c r="I74" s="9" t="s">
        <v>64</v>
      </c>
      <c r="J74" s="9">
        <v>5000</v>
      </c>
      <c r="K74" s="9">
        <v>5000</v>
      </c>
      <c r="L74" s="9">
        <v>9999999999</v>
      </c>
      <c r="M74" s="9" t="s">
        <v>78</v>
      </c>
      <c r="N74" s="14" t="s">
        <v>144</v>
      </c>
      <c r="O74" s="9" t="s">
        <v>64</v>
      </c>
      <c r="P74" s="9">
        <v>50</v>
      </c>
      <c r="Q74" s="9">
        <v>1E-3</v>
      </c>
      <c r="R74" s="9">
        <v>0</v>
      </c>
      <c r="S74" s="9" t="s">
        <v>78</v>
      </c>
      <c r="T74" s="14" t="s">
        <v>144</v>
      </c>
      <c r="U74" s="9" t="s">
        <v>72</v>
      </c>
      <c r="V74" s="9">
        <v>1</v>
      </c>
      <c r="W74" s="9" t="s">
        <v>66</v>
      </c>
      <c r="X74" s="9" t="s">
        <v>75</v>
      </c>
      <c r="Y74" s="9" t="s">
        <v>78</v>
      </c>
      <c r="Z74" s="9" t="s">
        <v>78</v>
      </c>
      <c r="AA74" s="9" t="s">
        <v>78</v>
      </c>
      <c r="AB74" s="9" t="s">
        <v>166</v>
      </c>
      <c r="AC74" s="9">
        <v>1</v>
      </c>
      <c r="AD74" s="9" t="s">
        <v>137</v>
      </c>
      <c r="AE74" s="9" t="s">
        <v>137</v>
      </c>
      <c r="AF74" s="9" t="s">
        <v>415</v>
      </c>
      <c r="AG74" s="9">
        <v>500</v>
      </c>
      <c r="AH74" s="9">
        <v>0</v>
      </c>
      <c r="AI74" s="9">
        <v>0</v>
      </c>
      <c r="AJ74" s="9"/>
      <c r="AK74" s="9" t="s">
        <v>551</v>
      </c>
    </row>
    <row r="75" spans="1:37" ht="15.75" customHeight="1" x14ac:dyDescent="0.25">
      <c r="A75" s="9" t="s">
        <v>137</v>
      </c>
      <c r="B75" s="9">
        <v>9388</v>
      </c>
      <c r="C75" s="9" t="s">
        <v>416</v>
      </c>
      <c r="D75" s="9" t="s">
        <v>417</v>
      </c>
      <c r="E75" s="9" t="s">
        <v>107</v>
      </c>
      <c r="F75" s="9" t="s">
        <v>418</v>
      </c>
      <c r="G75" s="9" t="s">
        <v>109</v>
      </c>
      <c r="H75" s="9" t="s">
        <v>419</v>
      </c>
      <c r="I75" s="9" t="s">
        <v>64</v>
      </c>
      <c r="J75" s="9">
        <v>5000</v>
      </c>
      <c r="K75" s="9">
        <v>5000</v>
      </c>
      <c r="L75" s="9">
        <v>9999999999</v>
      </c>
      <c r="M75" s="9" t="s">
        <v>78</v>
      </c>
      <c r="N75" s="14" t="s">
        <v>144</v>
      </c>
      <c r="O75" s="9" t="s">
        <v>64</v>
      </c>
      <c r="P75" s="9">
        <v>50</v>
      </c>
      <c r="Q75" s="9">
        <v>1E-3</v>
      </c>
      <c r="R75" s="9">
        <v>0</v>
      </c>
      <c r="S75" s="9" t="s">
        <v>78</v>
      </c>
      <c r="T75" s="14" t="s">
        <v>144</v>
      </c>
      <c r="U75" s="9" t="s">
        <v>72</v>
      </c>
      <c r="V75" s="9">
        <v>1</v>
      </c>
      <c r="W75" s="9" t="s">
        <v>78</v>
      </c>
      <c r="X75" s="9" t="s">
        <v>75</v>
      </c>
      <c r="Y75" s="9" t="s">
        <v>78</v>
      </c>
      <c r="Z75" s="9" t="s">
        <v>78</v>
      </c>
      <c r="AA75" s="9" t="s">
        <v>78</v>
      </c>
      <c r="AB75" s="9" t="s">
        <v>166</v>
      </c>
      <c r="AC75" s="9">
        <v>1</v>
      </c>
      <c r="AD75" s="9" t="s">
        <v>137</v>
      </c>
      <c r="AE75" s="9" t="s">
        <v>137</v>
      </c>
      <c r="AF75" s="9" t="s">
        <v>416</v>
      </c>
      <c r="AG75" s="9">
        <v>500</v>
      </c>
      <c r="AH75" s="9">
        <v>0</v>
      </c>
      <c r="AI75" s="9">
        <v>0</v>
      </c>
      <c r="AJ75" s="9"/>
      <c r="AK75" s="9" t="s">
        <v>551</v>
      </c>
    </row>
    <row r="76" spans="1:37" ht="15.75" customHeight="1" x14ac:dyDescent="0.25">
      <c r="A76" s="9" t="s">
        <v>137</v>
      </c>
      <c r="B76" s="9">
        <v>24240</v>
      </c>
      <c r="C76" s="9" t="s">
        <v>420</v>
      </c>
      <c r="D76" s="9" t="s">
        <v>585</v>
      </c>
      <c r="E76" s="9" t="s">
        <v>585</v>
      </c>
      <c r="F76" s="9" t="s">
        <v>421</v>
      </c>
      <c r="G76" s="9" t="s">
        <v>109</v>
      </c>
      <c r="H76" s="9" t="s">
        <v>422</v>
      </c>
      <c r="I76" s="9" t="s">
        <v>83</v>
      </c>
      <c r="J76" s="9">
        <v>5000</v>
      </c>
      <c r="K76" s="9">
        <v>1000</v>
      </c>
      <c r="L76" s="9">
        <v>199999</v>
      </c>
      <c r="M76" s="9" t="s">
        <v>65</v>
      </c>
      <c r="N76" s="14" t="s">
        <v>144</v>
      </c>
      <c r="O76" s="9" t="s">
        <v>83</v>
      </c>
      <c r="P76" s="9">
        <v>1E-3</v>
      </c>
      <c r="Q76" s="9">
        <v>1E-3</v>
      </c>
      <c r="R76" s="9">
        <v>0</v>
      </c>
      <c r="S76" s="9" t="s">
        <v>65</v>
      </c>
      <c r="T76" s="14" t="s">
        <v>144</v>
      </c>
      <c r="U76" s="9" t="s">
        <v>72</v>
      </c>
      <c r="V76" s="9">
        <v>1</v>
      </c>
      <c r="W76" s="9" t="s">
        <v>78</v>
      </c>
      <c r="X76" s="9" t="s">
        <v>75</v>
      </c>
      <c r="Y76" s="9" t="s">
        <v>65</v>
      </c>
      <c r="Z76" s="9" t="s">
        <v>65</v>
      </c>
      <c r="AA76" s="9" t="s">
        <v>65</v>
      </c>
      <c r="AB76" s="9" t="s">
        <v>70</v>
      </c>
      <c r="AC76" s="9">
        <v>1</v>
      </c>
      <c r="AD76" s="9" t="s">
        <v>137</v>
      </c>
      <c r="AE76" s="9" t="s">
        <v>137</v>
      </c>
      <c r="AF76" s="9" t="s">
        <v>420</v>
      </c>
      <c r="AG76" s="9">
        <v>500</v>
      </c>
      <c r="AH76" s="9">
        <v>0</v>
      </c>
      <c r="AI76" s="9">
        <v>0</v>
      </c>
      <c r="AJ76" s="9">
        <v>0</v>
      </c>
      <c r="AK76" s="9" t="s">
        <v>549</v>
      </c>
    </row>
    <row r="77" spans="1:37" ht="15.75" customHeight="1" x14ac:dyDescent="0.25">
      <c r="A77" s="9" t="s">
        <v>137</v>
      </c>
      <c r="B77" s="9">
        <v>12005</v>
      </c>
      <c r="C77" s="9" t="s">
        <v>423</v>
      </c>
      <c r="D77" s="9" t="s">
        <v>424</v>
      </c>
      <c r="E77" s="9" t="s">
        <v>425</v>
      </c>
      <c r="F77" s="9" t="s">
        <v>426</v>
      </c>
      <c r="G77" s="9" t="s">
        <v>80</v>
      </c>
      <c r="H77" s="9" t="s">
        <v>427</v>
      </c>
      <c r="I77" s="9" t="s">
        <v>64</v>
      </c>
      <c r="J77" s="9">
        <v>5000</v>
      </c>
      <c r="K77" s="9">
        <v>5000</v>
      </c>
      <c r="L77" s="9">
        <v>9999999999</v>
      </c>
      <c r="M77" s="9" t="s">
        <v>78</v>
      </c>
      <c r="N77" s="14" t="s">
        <v>144</v>
      </c>
      <c r="O77" s="9" t="s">
        <v>64</v>
      </c>
      <c r="P77" s="9">
        <v>1E-3</v>
      </c>
      <c r="Q77" s="9">
        <v>1E-3</v>
      </c>
      <c r="R77" s="9">
        <v>0</v>
      </c>
      <c r="S77" s="9" t="s">
        <v>78</v>
      </c>
      <c r="T77" s="14" t="s">
        <v>144</v>
      </c>
      <c r="U77" s="9" t="s">
        <v>69</v>
      </c>
      <c r="V77" s="9">
        <v>1</v>
      </c>
      <c r="W77" s="9" t="s">
        <v>66</v>
      </c>
      <c r="X77" s="9" t="s">
        <v>73</v>
      </c>
      <c r="Y77" s="9" t="s">
        <v>78</v>
      </c>
      <c r="Z77" s="9" t="s">
        <v>78</v>
      </c>
      <c r="AA77" s="9" t="s">
        <v>78</v>
      </c>
      <c r="AB77" s="9" t="s">
        <v>166</v>
      </c>
      <c r="AC77" s="9">
        <v>10</v>
      </c>
      <c r="AD77" s="9" t="s">
        <v>137</v>
      </c>
      <c r="AE77" s="9" t="s">
        <v>137</v>
      </c>
      <c r="AF77" s="9" t="s">
        <v>423</v>
      </c>
      <c r="AG77" s="9">
        <v>1</v>
      </c>
      <c r="AH77" s="9">
        <v>0</v>
      </c>
      <c r="AI77" s="9">
        <v>0</v>
      </c>
      <c r="AJ77" s="20">
        <v>0</v>
      </c>
      <c r="AK77" s="9" t="s">
        <v>551</v>
      </c>
    </row>
    <row r="78" spans="1:37" ht="15.75" customHeight="1" x14ac:dyDescent="0.25">
      <c r="A78" s="9" t="s">
        <v>137</v>
      </c>
      <c r="B78" s="9">
        <v>23035</v>
      </c>
      <c r="C78" s="9" t="s">
        <v>428</v>
      </c>
      <c r="D78" s="9" t="s">
        <v>429</v>
      </c>
      <c r="E78" s="9" t="s">
        <v>430</v>
      </c>
      <c r="F78" s="9" t="s">
        <v>431</v>
      </c>
      <c r="G78" s="9" t="s">
        <v>80</v>
      </c>
      <c r="H78" s="9" t="s">
        <v>432</v>
      </c>
      <c r="I78" s="9" t="s">
        <v>64</v>
      </c>
      <c r="J78" s="9">
        <v>5000</v>
      </c>
      <c r="K78" s="9">
        <v>5000</v>
      </c>
      <c r="L78" s="9">
        <v>99999999</v>
      </c>
      <c r="M78" s="9" t="s">
        <v>78</v>
      </c>
      <c r="N78" s="14" t="s">
        <v>144</v>
      </c>
      <c r="O78" s="9" t="s">
        <v>64</v>
      </c>
      <c r="P78" s="9">
        <v>1E-3</v>
      </c>
      <c r="Q78" s="9">
        <v>1E-3</v>
      </c>
      <c r="R78" s="9">
        <v>0</v>
      </c>
      <c r="S78" s="9" t="s">
        <v>78</v>
      </c>
      <c r="T78" s="14" t="s">
        <v>144</v>
      </c>
      <c r="U78" s="9" t="s">
        <v>69</v>
      </c>
      <c r="V78" s="9">
        <v>1</v>
      </c>
      <c r="W78" s="9" t="s">
        <v>66</v>
      </c>
      <c r="X78" s="9" t="s">
        <v>75</v>
      </c>
      <c r="Y78" s="9" t="s">
        <v>78</v>
      </c>
      <c r="Z78" s="9" t="s">
        <v>78</v>
      </c>
      <c r="AA78" s="9" t="s">
        <v>78</v>
      </c>
      <c r="AB78" s="9" t="s">
        <v>166</v>
      </c>
      <c r="AC78" s="9">
        <v>1</v>
      </c>
      <c r="AD78" s="9" t="s">
        <v>137</v>
      </c>
      <c r="AE78" s="9" t="s">
        <v>137</v>
      </c>
      <c r="AF78" s="9" t="s">
        <v>428</v>
      </c>
      <c r="AG78" s="9">
        <v>1</v>
      </c>
      <c r="AH78" s="9">
        <v>0</v>
      </c>
      <c r="AI78" s="9">
        <v>0</v>
      </c>
      <c r="AJ78" s="20">
        <v>0</v>
      </c>
      <c r="AK78" s="9" t="s">
        <v>551</v>
      </c>
    </row>
    <row r="79" spans="1:37" ht="15.75" customHeight="1" x14ac:dyDescent="0.25">
      <c r="A79" s="9" t="s">
        <v>137</v>
      </c>
      <c r="B79" s="9">
        <v>6707</v>
      </c>
      <c r="C79" s="9" t="s">
        <v>433</v>
      </c>
      <c r="D79" s="9" t="s">
        <v>434</v>
      </c>
      <c r="E79" s="9" t="s">
        <v>435</v>
      </c>
      <c r="F79" s="9" t="s">
        <v>436</v>
      </c>
      <c r="G79" s="9" t="s">
        <v>80</v>
      </c>
      <c r="H79" s="9" t="s">
        <v>437</v>
      </c>
      <c r="I79" s="9" t="s">
        <v>64</v>
      </c>
      <c r="J79" s="9">
        <v>5000</v>
      </c>
      <c r="K79" s="9">
        <v>1</v>
      </c>
      <c r="L79" s="9">
        <v>9999999999</v>
      </c>
      <c r="M79" s="9" t="s">
        <v>78</v>
      </c>
      <c r="N79" s="14" t="s">
        <v>144</v>
      </c>
      <c r="O79" s="9" t="s">
        <v>64</v>
      </c>
      <c r="P79" s="9">
        <v>1E-3</v>
      </c>
      <c r="Q79" s="9">
        <v>1E-3</v>
      </c>
      <c r="R79" s="9">
        <v>0</v>
      </c>
      <c r="S79" s="9" t="s">
        <v>78</v>
      </c>
      <c r="T79" s="14" t="s">
        <v>144</v>
      </c>
      <c r="U79" s="9" t="s">
        <v>69</v>
      </c>
      <c r="V79" s="9">
        <v>1</v>
      </c>
      <c r="W79" s="9" t="s">
        <v>78</v>
      </c>
      <c r="X79" s="9" t="s">
        <v>75</v>
      </c>
      <c r="Y79" s="9" t="s">
        <v>78</v>
      </c>
      <c r="Z79" s="9" t="s">
        <v>78</v>
      </c>
      <c r="AA79" s="9" t="s">
        <v>78</v>
      </c>
      <c r="AB79" s="9" t="s">
        <v>166</v>
      </c>
      <c r="AC79" s="9">
        <v>1</v>
      </c>
      <c r="AD79" s="9" t="s">
        <v>137</v>
      </c>
      <c r="AE79" s="9" t="s">
        <v>137</v>
      </c>
      <c r="AF79" s="9" t="s">
        <v>433</v>
      </c>
      <c r="AG79" s="9">
        <v>1</v>
      </c>
      <c r="AH79" s="9">
        <v>0</v>
      </c>
      <c r="AI79" s="9">
        <v>0</v>
      </c>
      <c r="AJ79" s="9">
        <v>0</v>
      </c>
      <c r="AK79" s="9" t="s">
        <v>551</v>
      </c>
    </row>
    <row r="80" spans="1:37" ht="15.75" customHeight="1" x14ac:dyDescent="0.25">
      <c r="A80" s="9" t="s">
        <v>137</v>
      </c>
      <c r="B80" s="9">
        <v>6705</v>
      </c>
      <c r="C80" s="9" t="s">
        <v>438</v>
      </c>
      <c r="D80" s="9" t="s">
        <v>85</v>
      </c>
      <c r="E80" s="9" t="s">
        <v>86</v>
      </c>
      <c r="F80" s="9" t="s">
        <v>439</v>
      </c>
      <c r="G80" s="9" t="s">
        <v>80</v>
      </c>
      <c r="H80" s="9" t="s">
        <v>440</v>
      </c>
      <c r="I80" s="9" t="s">
        <v>64</v>
      </c>
      <c r="J80" s="9">
        <v>5000</v>
      </c>
      <c r="K80" s="9">
        <v>1</v>
      </c>
      <c r="L80" s="9">
        <v>9999999999</v>
      </c>
      <c r="M80" s="9" t="s">
        <v>78</v>
      </c>
      <c r="N80" s="14" t="s">
        <v>144</v>
      </c>
      <c r="O80" s="9" t="s">
        <v>64</v>
      </c>
      <c r="P80" s="9">
        <v>1E-3</v>
      </c>
      <c r="Q80" s="9">
        <v>1E-3</v>
      </c>
      <c r="R80" s="9">
        <v>0</v>
      </c>
      <c r="S80" s="9" t="s">
        <v>78</v>
      </c>
      <c r="T80" s="14" t="s">
        <v>144</v>
      </c>
      <c r="U80" s="9" t="s">
        <v>69</v>
      </c>
      <c r="V80" s="9">
        <v>1</v>
      </c>
      <c r="W80" s="9" t="s">
        <v>66</v>
      </c>
      <c r="X80" s="9" t="s">
        <v>75</v>
      </c>
      <c r="Y80" s="9" t="s">
        <v>78</v>
      </c>
      <c r="Z80" s="9" t="s">
        <v>78</v>
      </c>
      <c r="AA80" s="9" t="s">
        <v>78</v>
      </c>
      <c r="AB80" s="9" t="s">
        <v>166</v>
      </c>
      <c r="AC80" s="9">
        <v>1</v>
      </c>
      <c r="AD80" s="9" t="s">
        <v>137</v>
      </c>
      <c r="AE80" s="9" t="s">
        <v>137</v>
      </c>
      <c r="AF80" s="9" t="s">
        <v>438</v>
      </c>
      <c r="AG80" s="9">
        <v>1</v>
      </c>
      <c r="AH80" s="9">
        <v>0</v>
      </c>
      <c r="AI80" s="9">
        <v>0</v>
      </c>
      <c r="AJ80" s="9">
        <v>0</v>
      </c>
      <c r="AK80" s="9" t="s">
        <v>551</v>
      </c>
    </row>
    <row r="81" spans="1:37" ht="15.75" customHeight="1" x14ac:dyDescent="0.25">
      <c r="A81" s="9" t="s">
        <v>137</v>
      </c>
      <c r="B81" s="9">
        <v>23390</v>
      </c>
      <c r="C81" s="9" t="s">
        <v>441</v>
      </c>
      <c r="D81" s="9" t="s">
        <v>442</v>
      </c>
      <c r="E81" s="9" t="s">
        <v>442</v>
      </c>
      <c r="F81" s="9" t="s">
        <v>443</v>
      </c>
      <c r="G81" s="9" t="s">
        <v>87</v>
      </c>
      <c r="H81" s="9" t="s">
        <v>444</v>
      </c>
      <c r="I81" s="9" t="s">
        <v>64</v>
      </c>
      <c r="J81" s="9">
        <v>5000</v>
      </c>
      <c r="K81" s="9">
        <v>1000</v>
      </c>
      <c r="L81" s="9">
        <v>199999</v>
      </c>
      <c r="M81" s="9" t="s">
        <v>65</v>
      </c>
      <c r="N81" s="14" t="s">
        <v>144</v>
      </c>
      <c r="O81" s="9" t="s">
        <v>64</v>
      </c>
      <c r="P81" s="9">
        <v>1E-3</v>
      </c>
      <c r="Q81" s="9">
        <v>1E-3</v>
      </c>
      <c r="R81" s="9">
        <v>0</v>
      </c>
      <c r="S81" s="9" t="s">
        <v>65</v>
      </c>
      <c r="T81" s="14" t="s">
        <v>144</v>
      </c>
      <c r="U81" s="9" t="s">
        <v>69</v>
      </c>
      <c r="V81" s="9">
        <v>1</v>
      </c>
      <c r="W81" s="9" t="s">
        <v>66</v>
      </c>
      <c r="X81" s="9" t="s">
        <v>75</v>
      </c>
      <c r="Y81" s="9" t="s">
        <v>65</v>
      </c>
      <c r="Z81" s="9" t="s">
        <v>65</v>
      </c>
      <c r="AA81" s="9" t="s">
        <v>65</v>
      </c>
      <c r="AB81" s="9" t="s">
        <v>70</v>
      </c>
      <c r="AC81" s="9">
        <v>1</v>
      </c>
      <c r="AD81" s="9" t="s">
        <v>137</v>
      </c>
      <c r="AE81" s="9" t="s">
        <v>137</v>
      </c>
      <c r="AF81" s="9" t="s">
        <v>441</v>
      </c>
      <c r="AG81" s="9">
        <v>1000</v>
      </c>
      <c r="AH81" s="9">
        <v>0</v>
      </c>
      <c r="AI81" s="9">
        <v>0</v>
      </c>
      <c r="AJ81" s="9">
        <v>0</v>
      </c>
      <c r="AK81" s="9" t="s">
        <v>549</v>
      </c>
    </row>
    <row r="82" spans="1:37" ht="15.75" customHeight="1" x14ac:dyDescent="0.25">
      <c r="A82" s="9" t="s">
        <v>137</v>
      </c>
      <c r="B82" s="9">
        <v>13145</v>
      </c>
      <c r="C82" s="9" t="s">
        <v>445</v>
      </c>
      <c r="D82" s="9" t="s">
        <v>446</v>
      </c>
      <c r="E82" s="9" t="s">
        <v>447</v>
      </c>
      <c r="F82" s="9" t="s">
        <v>448</v>
      </c>
      <c r="G82" s="9" t="s">
        <v>113</v>
      </c>
      <c r="H82" s="9" t="s">
        <v>449</v>
      </c>
      <c r="I82" s="9" t="s">
        <v>64</v>
      </c>
      <c r="J82" s="9">
        <v>5000</v>
      </c>
      <c r="K82" s="9">
        <v>1000</v>
      </c>
      <c r="L82" s="9">
        <v>199999</v>
      </c>
      <c r="M82" s="9" t="s">
        <v>65</v>
      </c>
      <c r="N82" s="14" t="s">
        <v>144</v>
      </c>
      <c r="O82" s="9" t="s">
        <v>64</v>
      </c>
      <c r="P82" s="9">
        <v>0.1</v>
      </c>
      <c r="Q82" s="9">
        <v>0.1</v>
      </c>
      <c r="R82" s="9">
        <v>0</v>
      </c>
      <c r="S82" s="9" t="s">
        <v>65</v>
      </c>
      <c r="T82" s="14" t="s">
        <v>144</v>
      </c>
      <c r="U82" s="9" t="s">
        <v>69</v>
      </c>
      <c r="V82" s="9">
        <v>1</v>
      </c>
      <c r="W82" s="9" t="s">
        <v>66</v>
      </c>
      <c r="X82" s="9" t="s">
        <v>75</v>
      </c>
      <c r="Y82" s="9" t="s">
        <v>65</v>
      </c>
      <c r="Z82" s="9" t="s">
        <v>65</v>
      </c>
      <c r="AA82" s="9" t="s">
        <v>65</v>
      </c>
      <c r="AB82" s="9" t="s">
        <v>70</v>
      </c>
      <c r="AC82" s="9">
        <v>1</v>
      </c>
      <c r="AD82" s="9" t="s">
        <v>137</v>
      </c>
      <c r="AE82" s="9" t="s">
        <v>137</v>
      </c>
      <c r="AF82" s="9" t="s">
        <v>445</v>
      </c>
      <c r="AG82" s="9">
        <v>100</v>
      </c>
      <c r="AH82" s="9">
        <v>0</v>
      </c>
      <c r="AI82" s="9">
        <v>0</v>
      </c>
      <c r="AJ82" s="9">
        <v>0</v>
      </c>
      <c r="AK82" s="9" t="s">
        <v>549</v>
      </c>
    </row>
    <row r="83" spans="1:37" ht="15.75" customHeight="1" x14ac:dyDescent="0.25">
      <c r="A83" s="9" t="s">
        <v>137</v>
      </c>
      <c r="B83" s="9">
        <v>33326</v>
      </c>
      <c r="C83" s="9" t="s">
        <v>450</v>
      </c>
      <c r="D83" s="9" t="s">
        <v>451</v>
      </c>
      <c r="E83" s="9" t="s">
        <v>451</v>
      </c>
      <c r="F83" s="9" t="s">
        <v>452</v>
      </c>
      <c r="G83" s="9" t="s">
        <v>113</v>
      </c>
      <c r="H83" s="9" t="s">
        <v>453</v>
      </c>
      <c r="I83" s="9" t="s">
        <v>83</v>
      </c>
      <c r="J83" s="9">
        <v>5000</v>
      </c>
      <c r="K83" s="9">
        <v>1000</v>
      </c>
      <c r="L83" s="9">
        <v>999999999</v>
      </c>
      <c r="M83" s="9" t="s">
        <v>78</v>
      </c>
      <c r="N83" s="14" t="s">
        <v>144</v>
      </c>
      <c r="O83" s="9" t="s">
        <v>83</v>
      </c>
      <c r="P83" s="9">
        <v>1E-3</v>
      </c>
      <c r="Q83" s="9">
        <v>1E-3</v>
      </c>
      <c r="R83" s="9">
        <v>0</v>
      </c>
      <c r="S83" s="9" t="s">
        <v>78</v>
      </c>
      <c r="T83" s="14" t="s">
        <v>144</v>
      </c>
      <c r="U83" s="9" t="s">
        <v>69</v>
      </c>
      <c r="V83" s="9">
        <v>1</v>
      </c>
      <c r="W83" s="9" t="s">
        <v>66</v>
      </c>
      <c r="X83" s="9" t="s">
        <v>75</v>
      </c>
      <c r="Y83" s="9" t="s">
        <v>78</v>
      </c>
      <c r="Z83" s="9" t="s">
        <v>78</v>
      </c>
      <c r="AA83" s="9" t="s">
        <v>78</v>
      </c>
      <c r="AB83" s="9" t="s">
        <v>70</v>
      </c>
      <c r="AC83" s="9">
        <v>1</v>
      </c>
      <c r="AD83" s="9" t="s">
        <v>137</v>
      </c>
      <c r="AE83" s="9" t="s">
        <v>137</v>
      </c>
      <c r="AF83" s="9" t="s">
        <v>450</v>
      </c>
      <c r="AG83" s="9">
        <v>1000</v>
      </c>
      <c r="AH83" s="9">
        <v>0</v>
      </c>
      <c r="AI83" s="9">
        <v>0</v>
      </c>
      <c r="AJ83" s="20">
        <v>0</v>
      </c>
      <c r="AK83" s="9" t="s">
        <v>551</v>
      </c>
    </row>
    <row r="84" spans="1:37" ht="15.75" customHeight="1" x14ac:dyDescent="0.25">
      <c r="A84" s="9" t="s">
        <v>137</v>
      </c>
      <c r="B84" s="9">
        <v>15148</v>
      </c>
      <c r="C84" s="9" t="s">
        <v>454</v>
      </c>
      <c r="D84" s="9" t="s">
        <v>455</v>
      </c>
      <c r="E84" s="9" t="s">
        <v>455</v>
      </c>
      <c r="F84" s="9" t="s">
        <v>456</v>
      </c>
      <c r="G84" s="9" t="s">
        <v>113</v>
      </c>
      <c r="H84" s="9" t="s">
        <v>457</v>
      </c>
      <c r="I84" s="9" t="s">
        <v>64</v>
      </c>
      <c r="J84" s="9">
        <v>5000</v>
      </c>
      <c r="K84" s="9">
        <v>1000</v>
      </c>
      <c r="L84" s="9">
        <v>199999</v>
      </c>
      <c r="M84" s="9" t="s">
        <v>65</v>
      </c>
      <c r="N84" s="14" t="s">
        <v>144</v>
      </c>
      <c r="O84" s="9" t="s">
        <v>64</v>
      </c>
      <c r="P84" s="9">
        <v>0.1</v>
      </c>
      <c r="Q84" s="9">
        <v>0.1</v>
      </c>
      <c r="R84" s="9">
        <v>0</v>
      </c>
      <c r="S84" s="9" t="s">
        <v>65</v>
      </c>
      <c r="T84" s="14" t="s">
        <v>144</v>
      </c>
      <c r="U84" s="9" t="s">
        <v>69</v>
      </c>
      <c r="V84" s="9">
        <v>1</v>
      </c>
      <c r="W84" s="9" t="s">
        <v>78</v>
      </c>
      <c r="X84" s="9" t="s">
        <v>73</v>
      </c>
      <c r="Y84" s="9" t="s">
        <v>65</v>
      </c>
      <c r="Z84" s="9" t="s">
        <v>65</v>
      </c>
      <c r="AA84" s="9" t="s">
        <v>65</v>
      </c>
      <c r="AB84" s="9" t="s">
        <v>112</v>
      </c>
      <c r="AC84" s="9">
        <v>1</v>
      </c>
      <c r="AD84" s="9" t="s">
        <v>137</v>
      </c>
      <c r="AE84" s="9" t="s">
        <v>137</v>
      </c>
      <c r="AF84" s="9" t="s">
        <v>454</v>
      </c>
      <c r="AG84" s="9">
        <v>100</v>
      </c>
      <c r="AH84" s="9">
        <v>0</v>
      </c>
      <c r="AI84" s="9">
        <v>0</v>
      </c>
      <c r="AJ84" s="9">
        <v>0</v>
      </c>
      <c r="AK84" s="9" t="s">
        <v>549</v>
      </c>
    </row>
    <row r="85" spans="1:37" ht="15.75" customHeight="1" x14ac:dyDescent="0.25">
      <c r="A85" s="9" t="s">
        <v>137</v>
      </c>
      <c r="B85" s="9">
        <v>15138</v>
      </c>
      <c r="C85" s="9" t="s">
        <v>458</v>
      </c>
      <c r="D85" s="9" t="s">
        <v>459</v>
      </c>
      <c r="E85" s="9" t="s">
        <v>459</v>
      </c>
      <c r="F85" s="9" t="s">
        <v>460</v>
      </c>
      <c r="G85" s="9" t="s">
        <v>113</v>
      </c>
      <c r="H85" s="9" t="s">
        <v>461</v>
      </c>
      <c r="I85" s="9" t="s">
        <v>64</v>
      </c>
      <c r="J85" s="9">
        <v>5000</v>
      </c>
      <c r="K85" s="9">
        <v>1000</v>
      </c>
      <c r="L85" s="9">
        <v>199999</v>
      </c>
      <c r="M85" s="9" t="s">
        <v>65</v>
      </c>
      <c r="N85" s="14" t="s">
        <v>144</v>
      </c>
      <c r="O85" s="9" t="s">
        <v>64</v>
      </c>
      <c r="P85" s="9">
        <v>0.1</v>
      </c>
      <c r="Q85" s="9">
        <v>0.1</v>
      </c>
      <c r="R85" s="9">
        <v>0</v>
      </c>
      <c r="S85" s="9" t="s">
        <v>65</v>
      </c>
      <c r="T85" s="14" t="s">
        <v>144</v>
      </c>
      <c r="U85" s="9" t="s">
        <v>69</v>
      </c>
      <c r="V85" s="9">
        <v>1</v>
      </c>
      <c r="W85" s="9" t="s">
        <v>78</v>
      </c>
      <c r="X85" s="9" t="s">
        <v>75</v>
      </c>
      <c r="Y85" s="9" t="s">
        <v>65</v>
      </c>
      <c r="Z85" s="9" t="s">
        <v>65</v>
      </c>
      <c r="AA85" s="9" t="s">
        <v>65</v>
      </c>
      <c r="AB85" s="9" t="s">
        <v>70</v>
      </c>
      <c r="AC85" s="9">
        <v>1</v>
      </c>
      <c r="AD85" s="9" t="s">
        <v>137</v>
      </c>
      <c r="AE85" s="9" t="s">
        <v>137</v>
      </c>
      <c r="AF85" s="9" t="s">
        <v>458</v>
      </c>
      <c r="AG85" s="9">
        <v>100</v>
      </c>
      <c r="AH85" s="9">
        <v>0</v>
      </c>
      <c r="AI85" s="9">
        <v>0</v>
      </c>
      <c r="AJ85" s="9">
        <v>0</v>
      </c>
      <c r="AK85" s="9" t="s">
        <v>549</v>
      </c>
    </row>
    <row r="86" spans="1:37" s="23" customFormat="1" ht="15.75" customHeight="1" x14ac:dyDescent="0.25">
      <c r="A86" s="21" t="s">
        <v>137</v>
      </c>
      <c r="B86" s="21">
        <v>25015</v>
      </c>
      <c r="C86" s="21" t="s">
        <v>462</v>
      </c>
      <c r="D86" s="21" t="s">
        <v>463</v>
      </c>
      <c r="E86" s="21" t="s">
        <v>463</v>
      </c>
      <c r="F86" s="21" t="s">
        <v>464</v>
      </c>
      <c r="G86" s="21" t="s">
        <v>465</v>
      </c>
      <c r="H86" s="21" t="s">
        <v>466</v>
      </c>
      <c r="I86" s="21" t="s">
        <v>64</v>
      </c>
      <c r="J86" s="21">
        <v>1000</v>
      </c>
      <c r="K86" s="21">
        <v>1000</v>
      </c>
      <c r="L86" s="21">
        <v>199999</v>
      </c>
      <c r="M86" s="21" t="s">
        <v>65</v>
      </c>
      <c r="N86" s="22" t="s">
        <v>144</v>
      </c>
      <c r="O86" s="21" t="s">
        <v>64</v>
      </c>
      <c r="P86" s="21">
        <v>1E-3</v>
      </c>
      <c r="Q86" s="21">
        <v>1E-3</v>
      </c>
      <c r="R86" s="21">
        <v>0</v>
      </c>
      <c r="S86" s="21" t="s">
        <v>65</v>
      </c>
      <c r="T86" s="22" t="s">
        <v>144</v>
      </c>
      <c r="U86" s="21" t="s">
        <v>72</v>
      </c>
      <c r="V86" s="21">
        <v>1</v>
      </c>
      <c r="W86" s="21" t="s">
        <v>66</v>
      </c>
      <c r="X86" s="21" t="s">
        <v>75</v>
      </c>
      <c r="Y86" s="21" t="s">
        <v>65</v>
      </c>
      <c r="Z86" s="21" t="s">
        <v>65</v>
      </c>
      <c r="AA86" s="21" t="s">
        <v>65</v>
      </c>
      <c r="AB86" s="21" t="s">
        <v>70</v>
      </c>
      <c r="AC86" s="21">
        <v>1</v>
      </c>
      <c r="AD86" s="21"/>
      <c r="AE86" s="21"/>
      <c r="AF86" s="21" t="s">
        <v>462</v>
      </c>
      <c r="AG86" s="21">
        <v>1000</v>
      </c>
      <c r="AH86" s="21">
        <v>0</v>
      </c>
      <c r="AI86" s="21">
        <v>0</v>
      </c>
      <c r="AJ86" s="21">
        <v>0</v>
      </c>
      <c r="AK86" s="21">
        <v>1</v>
      </c>
    </row>
    <row r="87" spans="1:37" ht="15.75" customHeight="1" x14ac:dyDescent="0.25">
      <c r="A87" s="9" t="s">
        <v>137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14"/>
      <c r="O87" s="9"/>
      <c r="P87" s="9"/>
      <c r="Q87" s="9"/>
      <c r="R87" s="9"/>
      <c r="S87" s="9"/>
      <c r="T87" s="14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</row>
    <row r="88" spans="1:37" ht="15.75" customHeight="1" x14ac:dyDescent="0.25">
      <c r="A88" s="9" t="s">
        <v>137</v>
      </c>
      <c r="B88" s="25">
        <v>32972</v>
      </c>
      <c r="C88" s="25" t="s">
        <v>667</v>
      </c>
      <c r="D88" s="25" t="s">
        <v>668</v>
      </c>
      <c r="E88" s="25" t="s">
        <v>668</v>
      </c>
      <c r="F88" s="25" t="s">
        <v>669</v>
      </c>
      <c r="G88" s="25" t="s">
        <v>89</v>
      </c>
      <c r="H88" s="25" t="s">
        <v>670</v>
      </c>
      <c r="I88" s="25" t="s">
        <v>64</v>
      </c>
      <c r="J88" s="25">
        <v>500</v>
      </c>
      <c r="K88" s="25">
        <v>500</v>
      </c>
      <c r="L88" s="25">
        <v>199999</v>
      </c>
      <c r="M88" s="25" t="s">
        <v>65</v>
      </c>
      <c r="N88" s="22" t="s">
        <v>144</v>
      </c>
      <c r="O88" s="25" t="s">
        <v>64</v>
      </c>
      <c r="P88" s="25">
        <v>1E-3</v>
      </c>
      <c r="Q88" s="25">
        <v>1E-3</v>
      </c>
      <c r="R88" s="25">
        <v>0</v>
      </c>
      <c r="S88" s="25" t="s">
        <v>65</v>
      </c>
      <c r="T88" s="22" t="s">
        <v>144</v>
      </c>
      <c r="U88" s="25" t="s">
        <v>72</v>
      </c>
      <c r="V88" s="25">
        <v>1</v>
      </c>
      <c r="W88" s="25" t="s">
        <v>66</v>
      </c>
      <c r="X88" s="25" t="s">
        <v>75</v>
      </c>
      <c r="Y88" s="25" t="s">
        <v>65</v>
      </c>
      <c r="Z88" s="25" t="s">
        <v>65</v>
      </c>
      <c r="AA88" s="25" t="s">
        <v>65</v>
      </c>
      <c r="AB88" s="25" t="s">
        <v>70</v>
      </c>
      <c r="AC88" s="25">
        <v>1</v>
      </c>
      <c r="AD88" s="24" t="s">
        <v>137</v>
      </c>
      <c r="AE88" s="24" t="s">
        <v>137</v>
      </c>
      <c r="AF88" s="25" t="s">
        <v>667</v>
      </c>
      <c r="AG88" s="25">
        <v>500</v>
      </c>
      <c r="AH88" s="25">
        <v>0</v>
      </c>
      <c r="AI88" s="25">
        <v>0</v>
      </c>
      <c r="AJ88" s="25">
        <v>0</v>
      </c>
      <c r="AK88" s="25" t="s">
        <v>549</v>
      </c>
    </row>
    <row r="89" spans="1:37" ht="15.75" customHeight="1" x14ac:dyDescent="0.25">
      <c r="A89" s="9" t="s">
        <v>137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14"/>
      <c r="O89" s="9"/>
      <c r="P89" s="9"/>
      <c r="Q89" s="9"/>
      <c r="R89" s="9"/>
      <c r="S89" s="9"/>
      <c r="T89" s="14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</row>
    <row r="90" spans="1:37" ht="15.75" customHeight="1" x14ac:dyDescent="0.25">
      <c r="A90" s="9" t="s">
        <v>137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14"/>
      <c r="O90" s="9"/>
      <c r="P90" s="9"/>
      <c r="Q90" s="9"/>
      <c r="R90" s="9"/>
      <c r="S90" s="9"/>
      <c r="T90" s="14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</row>
    <row r="91" spans="1:37" ht="15.75" customHeight="1" x14ac:dyDescent="0.25">
      <c r="A91" s="9" t="s">
        <v>137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14"/>
      <c r="O91" s="9"/>
      <c r="P91" s="9"/>
      <c r="Q91" s="9"/>
      <c r="R91" s="9"/>
      <c r="S91" s="9"/>
      <c r="T91" s="14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</row>
    <row r="92" spans="1:37" ht="15.75" customHeight="1" x14ac:dyDescent="0.25">
      <c r="A92" s="9" t="s">
        <v>137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14"/>
      <c r="O92" s="9"/>
      <c r="P92" s="9"/>
      <c r="Q92" s="9"/>
      <c r="R92" s="9"/>
      <c r="S92" s="9"/>
      <c r="T92" s="14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</row>
    <row r="93" spans="1:37" ht="15.75" customHeight="1" x14ac:dyDescent="0.25">
      <c r="A93" s="9" t="s">
        <v>137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14"/>
      <c r="O93" s="9"/>
      <c r="P93" s="9"/>
      <c r="Q93" s="9"/>
      <c r="R93" s="9"/>
      <c r="S93" s="9"/>
      <c r="T93" s="14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</row>
    <row r="94" spans="1:37" ht="15.75" customHeight="1" x14ac:dyDescent="0.25">
      <c r="A94" s="9" t="s">
        <v>137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14"/>
      <c r="O94" s="9"/>
      <c r="P94" s="9"/>
      <c r="Q94" s="9"/>
      <c r="R94" s="9"/>
      <c r="S94" s="9"/>
      <c r="T94" s="14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</row>
    <row r="95" spans="1:37" ht="15.75" customHeight="1" x14ac:dyDescent="0.25">
      <c r="A95" s="9" t="s">
        <v>137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14"/>
      <c r="O95" s="9"/>
      <c r="P95" s="9"/>
      <c r="Q95" s="9"/>
      <c r="R95" s="9"/>
      <c r="S95" s="9"/>
      <c r="T95" s="14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</row>
    <row r="96" spans="1:37" ht="15.75" customHeight="1" x14ac:dyDescent="0.25">
      <c r="A96" s="9" t="s">
        <v>137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14"/>
      <c r="O96" s="9"/>
      <c r="P96" s="9"/>
      <c r="Q96" s="9"/>
      <c r="R96" s="9"/>
      <c r="S96" s="9"/>
      <c r="T96" s="14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</row>
    <row r="97" spans="1:37" ht="15.75" customHeight="1" x14ac:dyDescent="0.25">
      <c r="A97" s="9" t="s">
        <v>137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14"/>
      <c r="O97" s="9"/>
      <c r="P97" s="9"/>
      <c r="Q97" s="9"/>
      <c r="R97" s="9"/>
      <c r="S97" s="9"/>
      <c r="T97" s="14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</row>
    <row r="98" spans="1:37" ht="15.75" customHeight="1" x14ac:dyDescent="0.25">
      <c r="A98" s="9" t="s">
        <v>137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14"/>
      <c r="O98" s="9"/>
      <c r="P98" s="9"/>
      <c r="Q98" s="9"/>
      <c r="R98" s="9"/>
      <c r="S98" s="9"/>
      <c r="T98" s="14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</row>
    <row r="99" spans="1:37" ht="15.75" customHeight="1" x14ac:dyDescent="0.25">
      <c r="A99" s="9" t="s">
        <v>137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14"/>
      <c r="O99" s="9"/>
      <c r="P99" s="9"/>
      <c r="Q99" s="9"/>
      <c r="R99" s="9"/>
      <c r="S99" s="9"/>
      <c r="T99" s="14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</row>
    <row r="100" spans="1:37" ht="15.75" customHeight="1" x14ac:dyDescent="0.25">
      <c r="A100" s="9" t="s">
        <v>137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14"/>
      <c r="O100" s="9"/>
      <c r="P100" s="9"/>
      <c r="Q100" s="9"/>
      <c r="R100" s="9"/>
      <c r="S100" s="9"/>
      <c r="T100" s="14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</row>
    <row r="101" spans="1:37" ht="15.75" customHeight="1" x14ac:dyDescent="0.25">
      <c r="A101" s="9" t="s">
        <v>137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14"/>
      <c r="O101" s="9"/>
      <c r="P101" s="9"/>
      <c r="Q101" s="9"/>
      <c r="R101" s="9"/>
      <c r="S101" s="9"/>
      <c r="T101" s="14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1:37" ht="15.75" customHeight="1" x14ac:dyDescent="0.25">
      <c r="A102" s="9" t="s">
        <v>137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14"/>
      <c r="O102" s="9"/>
      <c r="P102" s="9"/>
      <c r="Q102" s="9"/>
      <c r="R102" s="9"/>
      <c r="S102" s="9"/>
      <c r="T102" s="14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</row>
    <row r="103" spans="1:37" ht="15.75" customHeight="1" x14ac:dyDescent="0.25">
      <c r="A103" s="9" t="s">
        <v>137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14"/>
      <c r="O103" s="9"/>
      <c r="P103" s="9"/>
      <c r="Q103" s="9"/>
      <c r="R103" s="9"/>
      <c r="S103" s="9"/>
      <c r="T103" s="14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</row>
    <row r="104" spans="1:37" ht="15.75" customHeight="1" x14ac:dyDescent="0.25">
      <c r="A104" s="9" t="s">
        <v>137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14"/>
      <c r="O104" s="9"/>
      <c r="P104" s="9"/>
      <c r="Q104" s="9"/>
      <c r="R104" s="9"/>
      <c r="S104" s="9"/>
      <c r="T104" s="14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</row>
    <row r="105" spans="1:37" ht="15.75" customHeight="1" x14ac:dyDescent="0.25">
      <c r="A105" s="9" t="s">
        <v>137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14"/>
      <c r="O105" s="9"/>
      <c r="P105" s="9"/>
      <c r="Q105" s="9"/>
      <c r="R105" s="9"/>
      <c r="S105" s="9"/>
      <c r="T105" s="14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</row>
    <row r="106" spans="1:37" ht="15.75" customHeight="1" x14ac:dyDescent="0.25">
      <c r="A106" s="9" t="s">
        <v>137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14"/>
      <c r="O106" s="9"/>
      <c r="P106" s="9"/>
      <c r="Q106" s="9"/>
      <c r="R106" s="9"/>
      <c r="S106" s="9"/>
      <c r="T106" s="14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</row>
    <row r="107" spans="1:37" ht="15.75" customHeight="1" x14ac:dyDescent="0.25">
      <c r="A107" s="9" t="s">
        <v>137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14"/>
      <c r="O107" s="9"/>
      <c r="P107" s="9"/>
      <c r="Q107" s="9"/>
      <c r="R107" s="9"/>
      <c r="S107" s="9"/>
      <c r="T107" s="14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</row>
    <row r="108" spans="1:37" ht="15.75" customHeight="1" x14ac:dyDescent="0.25">
      <c r="A108" s="9" t="s">
        <v>137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14"/>
      <c r="O108" s="9"/>
      <c r="P108" s="9"/>
      <c r="Q108" s="9"/>
      <c r="R108" s="9"/>
      <c r="S108" s="9"/>
      <c r="T108" s="14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</row>
    <row r="109" spans="1:37" ht="15.75" customHeight="1" x14ac:dyDescent="0.25">
      <c r="A109" s="9" t="s">
        <v>137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14"/>
      <c r="O109" s="9"/>
      <c r="P109" s="9"/>
      <c r="Q109" s="9"/>
      <c r="R109" s="9"/>
      <c r="S109" s="9"/>
      <c r="T109" s="14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</row>
    <row r="110" spans="1:37" ht="15.75" customHeight="1" x14ac:dyDescent="0.25">
      <c r="A110" s="9" t="s">
        <v>137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14"/>
      <c r="O110" s="9"/>
      <c r="P110" s="9"/>
      <c r="Q110" s="9"/>
      <c r="R110" s="9"/>
      <c r="S110" s="9"/>
      <c r="T110" s="14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</row>
    <row r="111" spans="1:37" ht="15.75" customHeight="1" x14ac:dyDescent="0.25">
      <c r="A111" s="9" t="s">
        <v>137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14"/>
      <c r="O111" s="9"/>
      <c r="P111" s="9"/>
      <c r="Q111" s="9"/>
      <c r="R111" s="9"/>
      <c r="S111" s="9"/>
      <c r="T111" s="14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</row>
    <row r="112" spans="1:37" ht="15.75" customHeight="1" x14ac:dyDescent="0.25">
      <c r="A112" s="9" t="s">
        <v>137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14"/>
      <c r="O112" s="9"/>
      <c r="P112" s="9"/>
      <c r="Q112" s="9"/>
      <c r="R112" s="9"/>
      <c r="S112" s="9"/>
      <c r="T112" s="14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</row>
    <row r="113" spans="1:37" ht="15.75" customHeight="1" x14ac:dyDescent="0.25">
      <c r="A113" s="9" t="s">
        <v>137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14"/>
      <c r="O113" s="9"/>
      <c r="P113" s="9"/>
      <c r="Q113" s="9"/>
      <c r="R113" s="9"/>
      <c r="S113" s="9"/>
      <c r="T113" s="14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</row>
    <row r="114" spans="1:37" ht="15.75" customHeight="1" x14ac:dyDescent="0.25">
      <c r="A114" s="9" t="s">
        <v>137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14"/>
      <c r="O114" s="9"/>
      <c r="P114" s="9"/>
      <c r="Q114" s="9"/>
      <c r="R114" s="9"/>
      <c r="S114" s="9"/>
      <c r="T114" s="14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</row>
    <row r="115" spans="1:37" ht="15.75" customHeight="1" x14ac:dyDescent="0.25">
      <c r="A115" s="9" t="s">
        <v>137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14"/>
      <c r="O115" s="9"/>
      <c r="P115" s="9"/>
      <c r="Q115" s="9"/>
      <c r="R115" s="9"/>
      <c r="S115" s="9"/>
      <c r="T115" s="14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</row>
    <row r="116" spans="1:37" ht="15.75" customHeight="1" x14ac:dyDescent="0.25">
      <c r="A116" s="9" t="s">
        <v>137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14"/>
      <c r="O116" s="9"/>
      <c r="P116" s="9"/>
      <c r="Q116" s="9"/>
      <c r="R116" s="9"/>
      <c r="S116" s="9"/>
      <c r="T116" s="14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</row>
    <row r="117" spans="1:37" ht="15.75" customHeight="1" x14ac:dyDescent="0.25">
      <c r="A117" s="9" t="s">
        <v>137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14"/>
      <c r="O117" s="9"/>
      <c r="P117" s="9"/>
      <c r="Q117" s="9"/>
      <c r="R117" s="9"/>
      <c r="S117" s="9"/>
      <c r="T117" s="14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</row>
    <row r="118" spans="1:37" ht="15.75" customHeight="1" x14ac:dyDescent="0.25">
      <c r="A118" s="9" t="s">
        <v>137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14"/>
      <c r="O118" s="9"/>
      <c r="P118" s="9"/>
      <c r="Q118" s="9"/>
      <c r="R118" s="9"/>
      <c r="S118" s="9"/>
      <c r="T118" s="14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</row>
    <row r="119" spans="1:37" ht="15.75" customHeight="1" x14ac:dyDescent="0.25">
      <c r="A119" s="9" t="s">
        <v>137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14"/>
      <c r="O119" s="9"/>
      <c r="P119" s="9"/>
      <c r="Q119" s="9"/>
      <c r="R119" s="9"/>
      <c r="S119" s="9"/>
      <c r="T119" s="14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</row>
    <row r="120" spans="1:37" ht="15.75" customHeight="1" x14ac:dyDescent="0.25">
      <c r="A120" s="9" t="s">
        <v>137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14"/>
      <c r="O120" s="9"/>
      <c r="P120" s="9"/>
      <c r="Q120" s="9"/>
      <c r="R120" s="9"/>
      <c r="S120" s="9"/>
      <c r="T120" s="14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</row>
    <row r="121" spans="1:37" ht="15.75" customHeight="1" x14ac:dyDescent="0.25">
      <c r="A121" s="9" t="s">
        <v>137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14"/>
      <c r="O121" s="9"/>
      <c r="P121" s="9"/>
      <c r="Q121" s="9"/>
      <c r="R121" s="9"/>
      <c r="S121" s="9"/>
      <c r="T121" s="14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</row>
    <row r="122" spans="1:37" ht="15.75" customHeight="1" x14ac:dyDescent="0.25">
      <c r="A122" s="9" t="s">
        <v>137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14"/>
      <c r="O122" s="9"/>
      <c r="P122" s="9"/>
      <c r="Q122" s="9"/>
      <c r="R122" s="9"/>
      <c r="S122" s="9"/>
      <c r="T122" s="14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</row>
    <row r="123" spans="1:37" ht="15.75" customHeight="1" x14ac:dyDescent="0.25">
      <c r="A123" s="9" t="s">
        <v>137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14"/>
      <c r="O123" s="9"/>
      <c r="P123" s="9"/>
      <c r="Q123" s="9"/>
      <c r="R123" s="9"/>
      <c r="S123" s="9"/>
      <c r="T123" s="14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</row>
    <row r="124" spans="1:37" ht="15.75" customHeight="1" x14ac:dyDescent="0.25">
      <c r="A124" s="9" t="s">
        <v>137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14"/>
      <c r="O124" s="9"/>
      <c r="P124" s="9"/>
      <c r="Q124" s="9"/>
      <c r="R124" s="9"/>
      <c r="S124" s="9"/>
      <c r="T124" s="14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</row>
    <row r="125" spans="1:37" ht="15.75" customHeight="1" x14ac:dyDescent="0.25">
      <c r="A125" s="9" t="s">
        <v>137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4"/>
      <c r="O125" s="9"/>
      <c r="P125" s="9"/>
      <c r="Q125" s="9"/>
      <c r="R125" s="9"/>
      <c r="S125" s="9"/>
      <c r="T125" s="14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</row>
    <row r="126" spans="1:37" ht="15.75" customHeight="1" x14ac:dyDescent="0.25">
      <c r="A126" s="9" t="s">
        <v>137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14"/>
      <c r="O126" s="9"/>
      <c r="P126" s="9"/>
      <c r="Q126" s="9"/>
      <c r="R126" s="9"/>
      <c r="S126" s="9"/>
      <c r="T126" s="14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</row>
    <row r="127" spans="1:37" ht="15.75" customHeight="1" x14ac:dyDescent="0.25">
      <c r="A127" s="9" t="s">
        <v>137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14"/>
      <c r="O127" s="9"/>
      <c r="P127" s="9"/>
      <c r="Q127" s="9"/>
      <c r="R127" s="9"/>
      <c r="S127" s="9"/>
      <c r="T127" s="14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</row>
    <row r="128" spans="1:37" ht="15.75" customHeight="1" x14ac:dyDescent="0.25">
      <c r="A128" s="9" t="s">
        <v>137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14"/>
      <c r="O128" s="9"/>
      <c r="P128" s="9"/>
      <c r="Q128" s="9"/>
      <c r="R128" s="9"/>
      <c r="S128" s="9"/>
      <c r="T128" s="14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</row>
    <row r="129" spans="1:37" ht="15.75" customHeight="1" x14ac:dyDescent="0.25">
      <c r="A129" s="9" t="s">
        <v>137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14"/>
      <c r="O129" s="9"/>
      <c r="P129" s="9"/>
      <c r="Q129" s="9"/>
      <c r="R129" s="9"/>
      <c r="S129" s="9"/>
      <c r="T129" s="14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</row>
    <row r="130" spans="1:37" ht="15.75" customHeight="1" x14ac:dyDescent="0.25">
      <c r="A130" s="9" t="s">
        <v>137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14"/>
      <c r="O130" s="9"/>
      <c r="P130" s="9"/>
      <c r="Q130" s="9"/>
      <c r="R130" s="9"/>
      <c r="S130" s="9"/>
      <c r="T130" s="14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</row>
    <row r="131" spans="1:37" ht="15.75" customHeight="1" x14ac:dyDescent="0.25">
      <c r="A131" s="9" t="s">
        <v>137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14"/>
      <c r="O131" s="9"/>
      <c r="P131" s="9"/>
      <c r="Q131" s="9"/>
      <c r="R131" s="9"/>
      <c r="S131" s="9"/>
      <c r="T131" s="14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</row>
    <row r="132" spans="1:37" ht="15.75" customHeight="1" x14ac:dyDescent="0.25">
      <c r="A132" s="9" t="s">
        <v>137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14"/>
      <c r="O132" s="9"/>
      <c r="P132" s="9"/>
      <c r="Q132" s="9"/>
      <c r="R132" s="9"/>
      <c r="S132" s="9"/>
      <c r="T132" s="14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</row>
    <row r="133" spans="1:37" ht="15.75" customHeight="1" x14ac:dyDescent="0.25">
      <c r="A133" s="9" t="s">
        <v>137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14"/>
      <c r="O133" s="9"/>
      <c r="P133" s="9"/>
      <c r="Q133" s="9"/>
      <c r="R133" s="9"/>
      <c r="S133" s="9"/>
      <c r="T133" s="14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</row>
    <row r="134" spans="1:37" ht="15.75" customHeight="1" x14ac:dyDescent="0.25">
      <c r="A134" s="9" t="s">
        <v>137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14"/>
      <c r="O134" s="9"/>
      <c r="P134" s="9"/>
      <c r="Q134" s="9"/>
      <c r="R134" s="9"/>
      <c r="S134" s="9"/>
      <c r="T134" s="14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</row>
    <row r="135" spans="1:37" ht="15.75" customHeight="1" x14ac:dyDescent="0.25">
      <c r="A135" s="9" t="s">
        <v>137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14"/>
      <c r="O135" s="9"/>
      <c r="P135" s="9"/>
      <c r="Q135" s="9"/>
      <c r="R135" s="9"/>
      <c r="S135" s="9"/>
      <c r="T135" s="14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</row>
    <row r="136" spans="1:37" ht="15.75" customHeight="1" x14ac:dyDescent="0.25">
      <c r="A136" s="9" t="s">
        <v>137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14"/>
      <c r="O136" s="9"/>
      <c r="P136" s="9"/>
      <c r="Q136" s="9"/>
      <c r="R136" s="9"/>
      <c r="S136" s="9"/>
      <c r="T136" s="14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</row>
    <row r="137" spans="1:37" ht="15.75" customHeight="1" x14ac:dyDescent="0.25">
      <c r="A137" s="9" t="s">
        <v>137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14"/>
      <c r="O137" s="9"/>
      <c r="P137" s="9"/>
      <c r="Q137" s="9"/>
      <c r="R137" s="9"/>
      <c r="S137" s="9"/>
      <c r="T137" s="14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</row>
    <row r="138" spans="1:37" ht="15.75" customHeight="1" x14ac:dyDescent="0.25">
      <c r="A138" s="9" t="s">
        <v>137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14"/>
      <c r="O138" s="9"/>
      <c r="P138" s="9"/>
      <c r="Q138" s="9"/>
      <c r="R138" s="9"/>
      <c r="S138" s="9"/>
      <c r="T138" s="14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</row>
    <row r="139" spans="1:37" ht="15.75" customHeight="1" x14ac:dyDescent="0.25">
      <c r="A139" s="9" t="s">
        <v>137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14"/>
      <c r="O139" s="9"/>
      <c r="P139" s="9"/>
      <c r="Q139" s="9"/>
      <c r="R139" s="9"/>
      <c r="S139" s="9"/>
      <c r="T139" s="14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</row>
    <row r="140" spans="1:37" ht="15.75" customHeight="1" x14ac:dyDescent="0.25">
      <c r="A140" s="9" t="s">
        <v>137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14"/>
      <c r="O140" s="9"/>
      <c r="P140" s="9"/>
      <c r="Q140" s="9"/>
      <c r="R140" s="9"/>
      <c r="S140" s="9"/>
      <c r="T140" s="14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</row>
    <row r="141" spans="1:37" ht="15.75" customHeight="1" x14ac:dyDescent="0.25">
      <c r="A141" s="9" t="s">
        <v>137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14"/>
      <c r="O141" s="9"/>
      <c r="P141" s="9"/>
      <c r="Q141" s="9"/>
      <c r="R141" s="9"/>
      <c r="S141" s="9"/>
      <c r="T141" s="14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</row>
    <row r="142" spans="1:37" ht="15.75" customHeight="1" x14ac:dyDescent="0.25">
      <c r="A142" s="9" t="s">
        <v>137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14"/>
      <c r="O142" s="9"/>
      <c r="P142" s="9"/>
      <c r="Q142" s="9"/>
      <c r="R142" s="9"/>
      <c r="S142" s="9"/>
      <c r="T142" s="14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</row>
    <row r="143" spans="1:37" ht="15.75" customHeight="1" x14ac:dyDescent="0.25">
      <c r="A143" s="9" t="s">
        <v>137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14"/>
      <c r="O143" s="9"/>
      <c r="P143" s="9"/>
      <c r="Q143" s="9"/>
      <c r="R143" s="9"/>
      <c r="S143" s="9"/>
      <c r="T143" s="14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</row>
    <row r="144" spans="1:37" ht="15.75" customHeight="1" x14ac:dyDescent="0.25">
      <c r="A144" s="9" t="s">
        <v>137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14"/>
      <c r="O144" s="9"/>
      <c r="P144" s="9"/>
      <c r="Q144" s="9"/>
      <c r="R144" s="9"/>
      <c r="S144" s="9"/>
      <c r="T144" s="14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</row>
    <row r="145" spans="1:37" ht="15.75" customHeight="1" x14ac:dyDescent="0.25">
      <c r="A145" s="9" t="s">
        <v>137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14"/>
      <c r="O145" s="9"/>
      <c r="P145" s="9"/>
      <c r="Q145" s="9"/>
      <c r="R145" s="9"/>
      <c r="S145" s="9"/>
      <c r="T145" s="14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</row>
    <row r="146" spans="1:37" ht="15.75" customHeight="1" x14ac:dyDescent="0.25">
      <c r="A146" s="9" t="s">
        <v>137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14"/>
      <c r="O146" s="9"/>
      <c r="P146" s="9"/>
      <c r="Q146" s="9"/>
      <c r="R146" s="9"/>
      <c r="S146" s="9"/>
      <c r="T146" s="14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1:37" ht="15.75" customHeight="1" x14ac:dyDescent="0.25">
      <c r="A147" s="9" t="s">
        <v>137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14"/>
      <c r="O147" s="9"/>
      <c r="P147" s="9"/>
      <c r="Q147" s="9"/>
      <c r="R147" s="9"/>
      <c r="S147" s="9"/>
      <c r="T147" s="14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</row>
    <row r="148" spans="1:37" ht="15.75" customHeight="1" x14ac:dyDescent="0.25">
      <c r="A148" s="9" t="s">
        <v>137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14"/>
      <c r="O148" s="9"/>
      <c r="P148" s="9"/>
      <c r="Q148" s="9"/>
      <c r="R148" s="9"/>
      <c r="S148" s="9"/>
      <c r="T148" s="14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</row>
    <row r="149" spans="1:37" ht="15.75" customHeight="1" x14ac:dyDescent="0.25">
      <c r="A149" s="9" t="s">
        <v>137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14"/>
      <c r="O149" s="9"/>
      <c r="P149" s="9"/>
      <c r="Q149" s="9"/>
      <c r="R149" s="9"/>
      <c r="S149" s="9"/>
      <c r="T149" s="14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</row>
    <row r="150" spans="1:37" ht="15.75" customHeight="1" x14ac:dyDescent="0.25">
      <c r="A150" s="9" t="s">
        <v>137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14"/>
      <c r="O150" s="9"/>
      <c r="P150" s="9"/>
      <c r="Q150" s="9"/>
      <c r="R150" s="9"/>
      <c r="S150" s="9"/>
      <c r="T150" s="14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</row>
    <row r="151" spans="1:37" ht="15.75" customHeight="1" x14ac:dyDescent="0.25">
      <c r="A151" s="9" t="s">
        <v>137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14"/>
      <c r="O151" s="9"/>
      <c r="P151" s="9"/>
      <c r="Q151" s="9"/>
      <c r="R151" s="9"/>
      <c r="S151" s="9"/>
      <c r="T151" s="14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</row>
    <row r="152" spans="1:37" ht="15.75" customHeight="1" x14ac:dyDescent="0.25">
      <c r="A152" s="9" t="s">
        <v>137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14"/>
      <c r="O152" s="9"/>
      <c r="P152" s="9"/>
      <c r="Q152" s="9"/>
      <c r="R152" s="9"/>
      <c r="S152" s="9"/>
      <c r="T152" s="14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</row>
    <row r="153" spans="1:37" ht="15.75" customHeight="1" x14ac:dyDescent="0.25">
      <c r="A153" s="9" t="s">
        <v>137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14"/>
      <c r="O153" s="9"/>
      <c r="P153" s="9"/>
      <c r="Q153" s="9"/>
      <c r="R153" s="9"/>
      <c r="S153" s="9"/>
      <c r="T153" s="14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</row>
    <row r="154" spans="1:37" ht="15.75" customHeight="1" x14ac:dyDescent="0.25">
      <c r="A154" s="9" t="s">
        <v>137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14"/>
      <c r="O154" s="9"/>
      <c r="P154" s="9"/>
      <c r="Q154" s="9"/>
      <c r="R154" s="9"/>
      <c r="S154" s="9"/>
      <c r="T154" s="14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</row>
    <row r="155" spans="1:37" ht="15.75" customHeight="1" x14ac:dyDescent="0.25">
      <c r="A155" s="9" t="s">
        <v>137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14"/>
      <c r="O155" s="9"/>
      <c r="P155" s="9"/>
      <c r="Q155" s="9"/>
      <c r="R155" s="9"/>
      <c r="S155" s="9"/>
      <c r="T155" s="14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</row>
    <row r="156" spans="1:37" ht="15.75" customHeight="1" x14ac:dyDescent="0.25">
      <c r="A156" s="9" t="s">
        <v>137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14"/>
      <c r="O156" s="9"/>
      <c r="P156" s="9"/>
      <c r="Q156" s="9"/>
      <c r="R156" s="9"/>
      <c r="S156" s="9"/>
      <c r="T156" s="14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</row>
    <row r="157" spans="1:37" ht="15.75" customHeight="1" x14ac:dyDescent="0.25">
      <c r="A157" s="9" t="s">
        <v>137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14"/>
      <c r="O157" s="9"/>
      <c r="P157" s="9"/>
      <c r="Q157" s="9"/>
      <c r="R157" s="9"/>
      <c r="S157" s="9"/>
      <c r="T157" s="14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</row>
    <row r="158" spans="1:37" ht="15.75" customHeight="1" x14ac:dyDescent="0.25">
      <c r="A158" s="9" t="s">
        <v>137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14"/>
      <c r="O158" s="9"/>
      <c r="P158" s="9"/>
      <c r="Q158" s="9"/>
      <c r="R158" s="9"/>
      <c r="S158" s="9"/>
      <c r="T158" s="14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</row>
    <row r="159" spans="1:37" ht="15.75" customHeight="1" x14ac:dyDescent="0.25">
      <c r="A159" s="9" t="s">
        <v>137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14"/>
      <c r="O159" s="9"/>
      <c r="P159" s="9"/>
      <c r="Q159" s="9"/>
      <c r="R159" s="9"/>
      <c r="S159" s="9"/>
      <c r="T159" s="14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</row>
    <row r="160" spans="1:37" ht="15.75" customHeight="1" x14ac:dyDescent="0.25">
      <c r="A160" s="9" t="s">
        <v>137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14"/>
      <c r="O160" s="9"/>
      <c r="P160" s="9"/>
      <c r="Q160" s="9"/>
      <c r="R160" s="9"/>
      <c r="S160" s="9"/>
      <c r="T160" s="14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</row>
    <row r="161" spans="1:37" ht="15.75" customHeight="1" x14ac:dyDescent="0.25">
      <c r="A161" s="9" t="s">
        <v>137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14"/>
      <c r="O161" s="9"/>
      <c r="P161" s="9"/>
      <c r="Q161" s="9"/>
      <c r="R161" s="9"/>
      <c r="S161" s="9"/>
      <c r="T161" s="14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</row>
    <row r="162" spans="1:37" ht="15.75" customHeight="1" x14ac:dyDescent="0.25">
      <c r="A162" s="9" t="s">
        <v>137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14"/>
      <c r="O162" s="9"/>
      <c r="P162" s="9"/>
      <c r="Q162" s="9"/>
      <c r="R162" s="9"/>
      <c r="S162" s="9"/>
      <c r="T162" s="14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</row>
    <row r="163" spans="1:37" ht="15.75" customHeight="1" x14ac:dyDescent="0.25">
      <c r="A163" s="9" t="s">
        <v>137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14"/>
      <c r="O163" s="9"/>
      <c r="P163" s="9"/>
      <c r="Q163" s="9"/>
      <c r="R163" s="9"/>
      <c r="S163" s="9"/>
      <c r="T163" s="14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</row>
    <row r="164" spans="1:37" ht="15.75" customHeight="1" x14ac:dyDescent="0.25">
      <c r="A164" s="9" t="s">
        <v>137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14"/>
      <c r="O164" s="9"/>
      <c r="P164" s="9"/>
      <c r="Q164" s="9"/>
      <c r="R164" s="9"/>
      <c r="S164" s="9"/>
      <c r="T164" s="14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</row>
    <row r="165" spans="1:37" ht="15.75" customHeight="1" x14ac:dyDescent="0.25">
      <c r="A165" s="9" t="s">
        <v>137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14"/>
      <c r="O165" s="9"/>
      <c r="P165" s="9"/>
      <c r="Q165" s="9"/>
      <c r="R165" s="9"/>
      <c r="S165" s="9"/>
      <c r="T165" s="14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</row>
    <row r="166" spans="1:37" ht="15.75" customHeight="1" x14ac:dyDescent="0.25">
      <c r="A166" s="9" t="s">
        <v>137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14"/>
      <c r="O166" s="9"/>
      <c r="P166" s="9"/>
      <c r="Q166" s="9"/>
      <c r="R166" s="9"/>
      <c r="S166" s="9"/>
      <c r="T166" s="14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</row>
    <row r="167" spans="1:37" ht="15.75" customHeight="1" x14ac:dyDescent="0.25">
      <c r="A167" s="9" t="s">
        <v>137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14"/>
      <c r="O167" s="9"/>
      <c r="P167" s="9"/>
      <c r="Q167" s="9"/>
      <c r="R167" s="9"/>
      <c r="S167" s="9"/>
      <c r="T167" s="14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</row>
    <row r="168" spans="1:37" ht="15.75" customHeight="1" x14ac:dyDescent="0.25">
      <c r="A168" s="9" t="s">
        <v>137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14"/>
      <c r="O168" s="9"/>
      <c r="P168" s="9"/>
      <c r="Q168" s="9"/>
      <c r="R168" s="9"/>
      <c r="S168" s="9"/>
      <c r="T168" s="14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</row>
    <row r="169" spans="1:37" ht="15.75" customHeight="1" x14ac:dyDescent="0.25">
      <c r="A169" s="9" t="s">
        <v>137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14"/>
      <c r="O169" s="9"/>
      <c r="P169" s="9"/>
      <c r="Q169" s="9"/>
      <c r="R169" s="9"/>
      <c r="S169" s="9"/>
      <c r="T169" s="14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</row>
    <row r="170" spans="1:37" ht="15.75" customHeight="1" x14ac:dyDescent="0.25">
      <c r="A170" s="9" t="s">
        <v>137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14"/>
      <c r="O170" s="9"/>
      <c r="P170" s="9"/>
      <c r="Q170" s="9"/>
      <c r="R170" s="9"/>
      <c r="S170" s="9"/>
      <c r="T170" s="14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</row>
    <row r="171" spans="1:37" ht="15.75" customHeight="1" x14ac:dyDescent="0.25">
      <c r="A171" s="9" t="s">
        <v>137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14"/>
      <c r="O171" s="9"/>
      <c r="P171" s="9"/>
      <c r="Q171" s="9"/>
      <c r="R171" s="9"/>
      <c r="S171" s="9"/>
      <c r="T171" s="14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</row>
    <row r="172" spans="1:37" ht="15.75" customHeight="1" x14ac:dyDescent="0.25">
      <c r="A172" s="9" t="s">
        <v>137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14"/>
      <c r="O172" s="9"/>
      <c r="P172" s="9"/>
      <c r="Q172" s="9"/>
      <c r="R172" s="9"/>
      <c r="S172" s="9"/>
      <c r="T172" s="14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</row>
    <row r="173" spans="1:37" ht="15.75" customHeight="1" x14ac:dyDescent="0.25">
      <c r="A173" s="9" t="s">
        <v>137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14"/>
      <c r="O173" s="9"/>
      <c r="P173" s="9"/>
      <c r="Q173" s="9"/>
      <c r="R173" s="9"/>
      <c r="S173" s="9"/>
      <c r="T173" s="14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</row>
    <row r="174" spans="1:37" ht="15.75" customHeight="1" x14ac:dyDescent="0.25">
      <c r="A174" s="9" t="s">
        <v>137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14"/>
      <c r="O174" s="9"/>
      <c r="P174" s="9"/>
      <c r="Q174" s="9"/>
      <c r="R174" s="9"/>
      <c r="S174" s="9"/>
      <c r="T174" s="14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</row>
    <row r="175" spans="1:37" ht="15.75" customHeight="1" x14ac:dyDescent="0.25">
      <c r="A175" s="9" t="s">
        <v>137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14"/>
      <c r="O175" s="9"/>
      <c r="P175" s="9"/>
      <c r="Q175" s="9"/>
      <c r="R175" s="9"/>
      <c r="S175" s="9"/>
      <c r="T175" s="14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</row>
    <row r="176" spans="1:37" ht="15.75" customHeight="1" x14ac:dyDescent="0.25">
      <c r="A176" s="9" t="s">
        <v>137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14"/>
      <c r="O176" s="9"/>
      <c r="P176" s="9"/>
      <c r="Q176" s="9"/>
      <c r="R176" s="9"/>
      <c r="S176" s="9"/>
      <c r="T176" s="14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</row>
    <row r="177" spans="1:37" ht="15.75" customHeight="1" x14ac:dyDescent="0.25">
      <c r="A177" s="9" t="s">
        <v>137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14"/>
      <c r="O177" s="9"/>
      <c r="P177" s="9"/>
      <c r="Q177" s="9"/>
      <c r="R177" s="9"/>
      <c r="S177" s="9"/>
      <c r="T177" s="14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</row>
    <row r="178" spans="1:37" ht="15.75" customHeight="1" x14ac:dyDescent="0.25">
      <c r="A178" s="9" t="s">
        <v>137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14"/>
      <c r="O178" s="9"/>
      <c r="P178" s="9"/>
      <c r="Q178" s="9"/>
      <c r="R178" s="9"/>
      <c r="S178" s="9"/>
      <c r="T178" s="14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</row>
    <row r="179" spans="1:37" ht="15.75" customHeight="1" x14ac:dyDescent="0.25">
      <c r="A179" s="9" t="s">
        <v>137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14"/>
      <c r="O179" s="9"/>
      <c r="P179" s="9"/>
      <c r="Q179" s="9"/>
      <c r="R179" s="9"/>
      <c r="S179" s="9"/>
      <c r="T179" s="14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</row>
    <row r="180" spans="1:37" ht="15.75" customHeight="1" x14ac:dyDescent="0.25">
      <c r="A180" s="9" t="s">
        <v>137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14"/>
      <c r="O180" s="9"/>
      <c r="P180" s="9"/>
      <c r="Q180" s="9"/>
      <c r="R180" s="9"/>
      <c r="S180" s="9"/>
      <c r="T180" s="14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</row>
    <row r="181" spans="1:37" ht="15.75" customHeight="1" x14ac:dyDescent="0.25">
      <c r="A181" s="9" t="s">
        <v>137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14"/>
      <c r="O181" s="9"/>
      <c r="P181" s="9"/>
      <c r="Q181" s="9"/>
      <c r="R181" s="9"/>
      <c r="S181" s="9"/>
      <c r="T181" s="14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</row>
    <row r="182" spans="1:37" ht="15.75" customHeight="1" x14ac:dyDescent="0.25">
      <c r="A182" s="9" t="s">
        <v>137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14"/>
      <c r="O182" s="9"/>
      <c r="P182" s="9"/>
      <c r="Q182" s="9"/>
      <c r="R182" s="9"/>
      <c r="S182" s="9"/>
      <c r="T182" s="14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</row>
    <row r="183" spans="1:37" ht="15.75" customHeight="1" x14ac:dyDescent="0.25">
      <c r="A183" s="9" t="s">
        <v>137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14"/>
      <c r="O183" s="9"/>
      <c r="P183" s="9"/>
      <c r="Q183" s="9"/>
      <c r="R183" s="9"/>
      <c r="S183" s="9"/>
      <c r="T183" s="14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</row>
    <row r="184" spans="1:37" ht="15.75" customHeight="1" x14ac:dyDescent="0.25">
      <c r="A184" s="9" t="s">
        <v>137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14"/>
      <c r="O184" s="9"/>
      <c r="P184" s="9"/>
      <c r="Q184" s="9"/>
      <c r="R184" s="9"/>
      <c r="S184" s="9"/>
      <c r="T184" s="14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</row>
    <row r="185" spans="1:37" ht="15.75" customHeight="1" x14ac:dyDescent="0.25">
      <c r="A185" s="9" t="s">
        <v>137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14"/>
      <c r="O185" s="9"/>
      <c r="P185" s="9"/>
      <c r="Q185" s="9"/>
      <c r="R185" s="9"/>
      <c r="S185" s="9"/>
      <c r="T185" s="14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</row>
    <row r="186" spans="1:37" ht="15.75" customHeight="1" x14ac:dyDescent="0.25">
      <c r="A186" s="9" t="s">
        <v>137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14"/>
      <c r="O186" s="9"/>
      <c r="P186" s="9"/>
      <c r="Q186" s="9"/>
      <c r="R186" s="9"/>
      <c r="S186" s="9"/>
      <c r="T186" s="14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</row>
    <row r="187" spans="1:37" ht="15.75" customHeight="1" x14ac:dyDescent="0.25">
      <c r="A187" s="9" t="s">
        <v>137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14"/>
      <c r="O187" s="9"/>
      <c r="P187" s="9"/>
      <c r="Q187" s="9"/>
      <c r="R187" s="9"/>
      <c r="S187" s="9"/>
      <c r="T187" s="14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</row>
    <row r="188" spans="1:37" ht="15.75" customHeight="1" x14ac:dyDescent="0.25">
      <c r="A188" s="9" t="s">
        <v>137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14"/>
      <c r="O188" s="9"/>
      <c r="P188" s="9"/>
      <c r="Q188" s="9"/>
      <c r="R188" s="9"/>
      <c r="S188" s="9"/>
      <c r="T188" s="14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</row>
    <row r="189" spans="1:37" ht="15.75" customHeight="1" x14ac:dyDescent="0.25">
      <c r="A189" s="9" t="s">
        <v>137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14"/>
      <c r="O189" s="9"/>
      <c r="P189" s="9"/>
      <c r="Q189" s="9"/>
      <c r="R189" s="9"/>
      <c r="S189" s="9"/>
      <c r="T189" s="14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</row>
    <row r="190" spans="1:37" ht="15.75" customHeight="1" x14ac:dyDescent="0.25">
      <c r="A190" s="9" t="s">
        <v>137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14"/>
      <c r="O190" s="9"/>
      <c r="P190" s="9"/>
      <c r="Q190" s="9"/>
      <c r="R190" s="9"/>
      <c r="S190" s="9"/>
      <c r="T190" s="14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</row>
    <row r="191" spans="1:37" ht="15.75" customHeight="1" x14ac:dyDescent="0.25">
      <c r="A191" s="9" t="s">
        <v>137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14"/>
      <c r="O191" s="9"/>
      <c r="P191" s="9"/>
      <c r="Q191" s="9"/>
      <c r="R191" s="9"/>
      <c r="S191" s="9"/>
      <c r="T191" s="14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37" ht="15.75" customHeight="1" x14ac:dyDescent="0.25">
      <c r="A192" s="9" t="s">
        <v>137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14"/>
      <c r="O192" s="9"/>
      <c r="P192" s="9"/>
      <c r="Q192" s="9"/>
      <c r="R192" s="9"/>
      <c r="S192" s="9"/>
      <c r="T192" s="14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</row>
    <row r="193" spans="1:37" ht="15.75" customHeight="1" x14ac:dyDescent="0.25">
      <c r="A193" s="9" t="s">
        <v>137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14"/>
      <c r="O193" s="9"/>
      <c r="P193" s="9"/>
      <c r="Q193" s="9"/>
      <c r="R193" s="9"/>
      <c r="S193" s="9"/>
      <c r="T193" s="14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</row>
    <row r="194" spans="1:37" ht="15.75" customHeight="1" x14ac:dyDescent="0.25">
      <c r="A194" s="9" t="s">
        <v>137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14"/>
      <c r="O194" s="9"/>
      <c r="P194" s="9"/>
      <c r="Q194" s="9"/>
      <c r="R194" s="9"/>
      <c r="S194" s="9"/>
      <c r="T194" s="14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</row>
    <row r="195" spans="1:37" ht="15.75" customHeight="1" x14ac:dyDescent="0.25">
      <c r="A195" s="9" t="s">
        <v>137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14"/>
      <c r="O195" s="9"/>
      <c r="P195" s="9"/>
      <c r="Q195" s="9"/>
      <c r="R195" s="9"/>
      <c r="S195" s="9"/>
      <c r="T195" s="14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</row>
    <row r="196" spans="1:37" ht="15.75" customHeight="1" x14ac:dyDescent="0.25">
      <c r="A196" s="9" t="s">
        <v>137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14"/>
      <c r="O196" s="9"/>
      <c r="P196" s="9"/>
      <c r="Q196" s="9"/>
      <c r="R196" s="9"/>
      <c r="S196" s="9"/>
      <c r="T196" s="14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</row>
    <row r="197" spans="1:37" ht="15.75" customHeight="1" x14ac:dyDescent="0.25">
      <c r="A197" s="9" t="s">
        <v>137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14"/>
      <c r="O197" s="9"/>
      <c r="P197" s="9"/>
      <c r="Q197" s="9"/>
      <c r="R197" s="9"/>
      <c r="S197" s="9"/>
      <c r="T197" s="14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</row>
    <row r="198" spans="1:37" ht="15.75" customHeight="1" x14ac:dyDescent="0.25">
      <c r="A198" s="9" t="s">
        <v>137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14"/>
      <c r="O198" s="9"/>
      <c r="P198" s="9"/>
      <c r="Q198" s="9"/>
      <c r="R198" s="9"/>
      <c r="S198" s="9"/>
      <c r="T198" s="14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</row>
    <row r="199" spans="1:37" ht="15.75" customHeight="1" x14ac:dyDescent="0.25">
      <c r="A199" s="9" t="s">
        <v>137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14"/>
      <c r="O199" s="9"/>
      <c r="P199" s="9"/>
      <c r="Q199" s="9"/>
      <c r="R199" s="9"/>
      <c r="S199" s="9"/>
      <c r="T199" s="14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</row>
    <row r="200" spans="1:37" ht="15.75" customHeight="1" x14ac:dyDescent="0.25">
      <c r="A200" s="9" t="s">
        <v>137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14"/>
      <c r="O200" s="9"/>
      <c r="P200" s="9"/>
      <c r="Q200" s="9"/>
      <c r="R200" s="9"/>
      <c r="S200" s="9"/>
      <c r="T200" s="14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</row>
    <row r="201" spans="1:37" ht="15.75" customHeight="1" x14ac:dyDescent="0.25">
      <c r="A201" s="9" t="s">
        <v>137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14"/>
      <c r="O201" s="9"/>
      <c r="P201" s="9"/>
      <c r="Q201" s="9"/>
      <c r="R201" s="9"/>
      <c r="S201" s="9"/>
      <c r="T201" s="14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</row>
    <row r="202" spans="1:37" ht="15.75" customHeight="1" x14ac:dyDescent="0.25">
      <c r="A202" s="9" t="s">
        <v>137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14"/>
      <c r="O202" s="9"/>
      <c r="P202" s="9"/>
      <c r="Q202" s="9"/>
      <c r="R202" s="9"/>
      <c r="S202" s="9"/>
      <c r="T202" s="14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</row>
    <row r="203" spans="1:37" ht="15.75" customHeight="1" x14ac:dyDescent="0.25">
      <c r="A203" s="9" t="s">
        <v>137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14"/>
      <c r="O203" s="9"/>
      <c r="P203" s="9"/>
      <c r="Q203" s="9"/>
      <c r="R203" s="9"/>
      <c r="S203" s="9"/>
      <c r="T203" s="14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</row>
    <row r="204" spans="1:37" ht="15.75" customHeight="1" x14ac:dyDescent="0.25">
      <c r="A204" s="9" t="s">
        <v>137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14"/>
      <c r="O204" s="9"/>
      <c r="P204" s="9"/>
      <c r="Q204" s="9"/>
      <c r="R204" s="9"/>
      <c r="S204" s="9"/>
      <c r="T204" s="14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</row>
    <row r="205" spans="1:37" ht="15.75" customHeight="1" x14ac:dyDescent="0.25">
      <c r="A205" s="9" t="s">
        <v>137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14"/>
      <c r="O205" s="9"/>
      <c r="P205" s="9"/>
      <c r="Q205" s="9"/>
      <c r="R205" s="9"/>
      <c r="S205" s="9"/>
      <c r="T205" s="14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</row>
    <row r="206" spans="1:37" ht="15.75" customHeight="1" x14ac:dyDescent="0.25">
      <c r="A206" s="9" t="s">
        <v>137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14"/>
      <c r="O206" s="9"/>
      <c r="P206" s="9"/>
      <c r="Q206" s="9"/>
      <c r="R206" s="9"/>
      <c r="S206" s="9"/>
      <c r="T206" s="14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</row>
    <row r="207" spans="1:37" ht="15.75" customHeight="1" x14ac:dyDescent="0.25">
      <c r="A207" s="9" t="s">
        <v>137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14"/>
      <c r="O207" s="9"/>
      <c r="P207" s="9"/>
      <c r="Q207" s="9"/>
      <c r="R207" s="9"/>
      <c r="S207" s="9"/>
      <c r="T207" s="14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</row>
    <row r="208" spans="1:37" ht="15.75" customHeight="1" x14ac:dyDescent="0.25">
      <c r="A208" s="9" t="s">
        <v>137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14"/>
      <c r="O208" s="9"/>
      <c r="P208" s="9"/>
      <c r="Q208" s="9"/>
      <c r="R208" s="9"/>
      <c r="S208" s="9"/>
      <c r="T208" s="14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</row>
    <row r="209" spans="1:37" ht="15.75" customHeight="1" x14ac:dyDescent="0.25">
      <c r="A209" s="9" t="s">
        <v>137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14"/>
      <c r="O209" s="9"/>
      <c r="P209" s="9"/>
      <c r="Q209" s="9"/>
      <c r="R209" s="9"/>
      <c r="S209" s="9"/>
      <c r="T209" s="14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</row>
    <row r="210" spans="1:37" ht="15.75" customHeight="1" x14ac:dyDescent="0.25">
      <c r="A210" s="9" t="s">
        <v>137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14"/>
      <c r="O210" s="9"/>
      <c r="P210" s="9"/>
      <c r="Q210" s="9"/>
      <c r="R210" s="9"/>
      <c r="S210" s="9"/>
      <c r="T210" s="14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</row>
    <row r="211" spans="1:37" ht="15.75" customHeight="1" x14ac:dyDescent="0.25">
      <c r="A211" s="9" t="s">
        <v>137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14"/>
      <c r="O211" s="9"/>
      <c r="P211" s="9"/>
      <c r="Q211" s="9"/>
      <c r="R211" s="9"/>
      <c r="S211" s="9"/>
      <c r="T211" s="14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</row>
    <row r="212" spans="1:37" ht="15.75" customHeight="1" x14ac:dyDescent="0.25">
      <c r="A212" s="9" t="s">
        <v>137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14"/>
      <c r="O212" s="9"/>
      <c r="P212" s="9"/>
      <c r="Q212" s="9"/>
      <c r="R212" s="9"/>
      <c r="S212" s="9"/>
      <c r="T212" s="14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</row>
    <row r="213" spans="1:37" ht="15.75" customHeight="1" x14ac:dyDescent="0.25">
      <c r="A213" s="9" t="s">
        <v>137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14"/>
      <c r="O213" s="9"/>
      <c r="P213" s="9"/>
      <c r="Q213" s="9"/>
      <c r="R213" s="9"/>
      <c r="S213" s="9"/>
      <c r="T213" s="14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</row>
    <row r="214" spans="1:37" ht="15.75" customHeight="1" x14ac:dyDescent="0.25">
      <c r="A214" s="9" t="s">
        <v>137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14"/>
      <c r="O214" s="9"/>
      <c r="P214" s="9"/>
      <c r="Q214" s="9"/>
      <c r="R214" s="9"/>
      <c r="S214" s="9"/>
      <c r="T214" s="14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</row>
    <row r="215" spans="1:37" ht="15.75" customHeight="1" x14ac:dyDescent="0.25">
      <c r="A215" s="9" t="s">
        <v>137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14"/>
      <c r="O215" s="9"/>
      <c r="P215" s="9"/>
      <c r="Q215" s="9"/>
      <c r="R215" s="9"/>
      <c r="S215" s="9"/>
      <c r="T215" s="14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</row>
    <row r="216" spans="1:37" ht="15.75" customHeight="1" x14ac:dyDescent="0.25">
      <c r="A216" s="9" t="s">
        <v>137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14"/>
      <c r="O216" s="9"/>
      <c r="P216" s="9"/>
      <c r="Q216" s="9"/>
      <c r="R216" s="9"/>
      <c r="S216" s="9"/>
      <c r="T216" s="14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</row>
    <row r="217" spans="1:37" ht="15.75" customHeight="1" x14ac:dyDescent="0.25">
      <c r="A217" s="9" t="s">
        <v>137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14"/>
      <c r="O217" s="9"/>
      <c r="P217" s="9"/>
      <c r="Q217" s="9"/>
      <c r="R217" s="9"/>
      <c r="S217" s="9"/>
      <c r="T217" s="14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</row>
    <row r="218" spans="1:37" ht="15.75" customHeight="1" x14ac:dyDescent="0.25">
      <c r="A218" s="9" t="s">
        <v>137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14"/>
      <c r="O218" s="9"/>
      <c r="P218" s="9"/>
      <c r="Q218" s="9"/>
      <c r="R218" s="9"/>
      <c r="S218" s="9"/>
      <c r="T218" s="14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</row>
    <row r="219" spans="1:37" ht="15.75" customHeight="1" x14ac:dyDescent="0.25">
      <c r="A219" s="9" t="s">
        <v>137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14"/>
      <c r="O219" s="9"/>
      <c r="P219" s="9"/>
      <c r="Q219" s="9"/>
      <c r="R219" s="9"/>
      <c r="S219" s="9"/>
      <c r="T219" s="14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</row>
    <row r="220" spans="1:37" ht="15.75" customHeight="1" x14ac:dyDescent="0.25">
      <c r="A220" s="9" t="s">
        <v>137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14"/>
      <c r="O220" s="9"/>
      <c r="P220" s="9"/>
      <c r="Q220" s="9"/>
      <c r="R220" s="9"/>
      <c r="S220" s="9"/>
      <c r="T220" s="14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</row>
    <row r="221" spans="1:37" ht="15.75" customHeight="1" x14ac:dyDescent="0.25">
      <c r="A221" s="9" t="s">
        <v>137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14"/>
      <c r="O221" s="9"/>
      <c r="P221" s="9"/>
      <c r="Q221" s="9"/>
      <c r="R221" s="9"/>
      <c r="S221" s="9"/>
      <c r="T221" s="14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</row>
    <row r="222" spans="1:37" ht="15.75" customHeight="1" x14ac:dyDescent="0.25">
      <c r="A222" s="9" t="s">
        <v>137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14"/>
      <c r="O222" s="9"/>
      <c r="P222" s="9"/>
      <c r="Q222" s="9"/>
      <c r="R222" s="9"/>
      <c r="S222" s="9"/>
      <c r="T222" s="14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</row>
    <row r="223" spans="1:37" ht="15.75" customHeight="1" x14ac:dyDescent="0.25">
      <c r="A223" s="9" t="s">
        <v>137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14"/>
      <c r="O223" s="9"/>
      <c r="P223" s="9"/>
      <c r="Q223" s="9"/>
      <c r="R223" s="9"/>
      <c r="S223" s="9"/>
      <c r="T223" s="14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</row>
    <row r="224" spans="1:37" ht="15.75" customHeight="1" x14ac:dyDescent="0.25">
      <c r="A224" s="9" t="s">
        <v>137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14"/>
      <c r="O224" s="9"/>
      <c r="P224" s="9"/>
      <c r="Q224" s="9"/>
      <c r="R224" s="9"/>
      <c r="S224" s="9"/>
      <c r="T224" s="14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</row>
    <row r="225" spans="1:37" ht="15.75" customHeight="1" x14ac:dyDescent="0.25">
      <c r="A225" s="9" t="s">
        <v>137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14"/>
      <c r="O225" s="9"/>
      <c r="P225" s="9"/>
      <c r="Q225" s="9"/>
      <c r="R225" s="9"/>
      <c r="S225" s="9"/>
      <c r="T225" s="14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</row>
    <row r="226" spans="1:37" ht="15.75" customHeight="1" x14ac:dyDescent="0.25">
      <c r="A226" s="9" t="s">
        <v>137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14"/>
      <c r="O226" s="9"/>
      <c r="P226" s="9"/>
      <c r="Q226" s="9"/>
      <c r="R226" s="9"/>
      <c r="S226" s="9"/>
      <c r="T226" s="14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</row>
    <row r="227" spans="1:37" ht="15.75" customHeight="1" x14ac:dyDescent="0.25">
      <c r="A227" s="9" t="s">
        <v>137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14"/>
      <c r="O227" s="9"/>
      <c r="P227" s="9"/>
      <c r="Q227" s="9"/>
      <c r="R227" s="9"/>
      <c r="S227" s="9"/>
      <c r="T227" s="14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</row>
    <row r="228" spans="1:37" ht="15.75" customHeight="1" x14ac:dyDescent="0.25">
      <c r="A228" s="9" t="s">
        <v>137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14"/>
      <c r="O228" s="9"/>
      <c r="P228" s="9"/>
      <c r="Q228" s="9"/>
      <c r="R228" s="9"/>
      <c r="S228" s="9"/>
      <c r="T228" s="14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</row>
    <row r="229" spans="1:37" ht="15.75" customHeight="1" x14ac:dyDescent="0.25">
      <c r="A229" s="9" t="s">
        <v>137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14"/>
      <c r="O229" s="9"/>
      <c r="P229" s="9"/>
      <c r="Q229" s="9"/>
      <c r="R229" s="9"/>
      <c r="S229" s="9"/>
      <c r="T229" s="14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</row>
    <row r="230" spans="1:37" ht="15.75" customHeight="1" x14ac:dyDescent="0.25">
      <c r="A230" s="9" t="s">
        <v>137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14"/>
      <c r="O230" s="9"/>
      <c r="P230" s="9"/>
      <c r="Q230" s="9"/>
      <c r="R230" s="9"/>
      <c r="S230" s="9"/>
      <c r="T230" s="14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</row>
    <row r="231" spans="1:37" ht="15.75" customHeight="1" x14ac:dyDescent="0.25">
      <c r="A231" s="9" t="s">
        <v>137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14"/>
      <c r="O231" s="9"/>
      <c r="P231" s="9"/>
      <c r="Q231" s="9"/>
      <c r="R231" s="9"/>
      <c r="S231" s="9"/>
      <c r="T231" s="14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</row>
    <row r="232" spans="1:37" ht="15.75" customHeight="1" x14ac:dyDescent="0.25">
      <c r="A232" s="9" t="s">
        <v>137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14"/>
      <c r="O232" s="9"/>
      <c r="P232" s="9"/>
      <c r="Q232" s="9"/>
      <c r="R232" s="9"/>
      <c r="S232" s="9"/>
      <c r="T232" s="14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</row>
    <row r="233" spans="1:37" ht="15.75" customHeight="1" x14ac:dyDescent="0.25">
      <c r="A233" s="9" t="s">
        <v>137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14"/>
      <c r="O233" s="9"/>
      <c r="P233" s="9"/>
      <c r="Q233" s="9"/>
      <c r="R233" s="9"/>
      <c r="S233" s="9"/>
      <c r="T233" s="14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</row>
    <row r="234" spans="1:37" ht="15.75" customHeight="1" x14ac:dyDescent="0.25">
      <c r="A234" s="9" t="s">
        <v>137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14"/>
      <c r="O234" s="9"/>
      <c r="P234" s="9"/>
      <c r="Q234" s="9"/>
      <c r="R234" s="9"/>
      <c r="S234" s="9"/>
      <c r="T234" s="14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</row>
    <row r="235" spans="1:37" ht="15.75" customHeight="1" x14ac:dyDescent="0.25">
      <c r="A235" s="9" t="s">
        <v>137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14"/>
      <c r="O235" s="9"/>
      <c r="P235" s="9"/>
      <c r="Q235" s="9"/>
      <c r="R235" s="9"/>
      <c r="S235" s="9"/>
      <c r="T235" s="14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</row>
    <row r="236" spans="1:37" ht="15.75" customHeight="1" x14ac:dyDescent="0.25">
      <c r="A236" s="9" t="s">
        <v>137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14"/>
      <c r="O236" s="9"/>
      <c r="P236" s="9"/>
      <c r="Q236" s="9"/>
      <c r="R236" s="9"/>
      <c r="S236" s="9"/>
      <c r="T236" s="14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</row>
    <row r="237" spans="1:37" ht="15.75" customHeight="1" x14ac:dyDescent="0.25">
      <c r="A237" s="9" t="s">
        <v>137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14"/>
      <c r="O237" s="9"/>
      <c r="P237" s="9"/>
      <c r="Q237" s="9"/>
      <c r="R237" s="9"/>
      <c r="S237" s="9"/>
      <c r="T237" s="14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</row>
    <row r="238" spans="1:37" ht="15.75" customHeight="1" x14ac:dyDescent="0.25">
      <c r="A238" s="9" t="s">
        <v>137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14"/>
      <c r="O238" s="9"/>
      <c r="P238" s="9"/>
      <c r="Q238" s="9"/>
      <c r="R238" s="9"/>
      <c r="S238" s="9"/>
      <c r="T238" s="14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</row>
    <row r="239" spans="1:37" ht="15.75" customHeight="1" x14ac:dyDescent="0.25">
      <c r="A239" s="9" t="s">
        <v>137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14"/>
      <c r="O239" s="9"/>
      <c r="P239" s="9"/>
      <c r="Q239" s="9"/>
      <c r="R239" s="9"/>
      <c r="S239" s="9"/>
      <c r="T239" s="14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</row>
    <row r="240" spans="1:37" ht="15.75" customHeight="1" x14ac:dyDescent="0.25">
      <c r="A240" s="9" t="s">
        <v>137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14"/>
      <c r="O240" s="9"/>
      <c r="P240" s="9"/>
      <c r="Q240" s="9"/>
      <c r="R240" s="9"/>
      <c r="S240" s="9"/>
      <c r="T240" s="14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</row>
    <row r="241" spans="1:37" ht="15.75" customHeight="1" x14ac:dyDescent="0.25">
      <c r="A241" s="9" t="s">
        <v>137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14"/>
      <c r="O241" s="9"/>
      <c r="P241" s="9"/>
      <c r="Q241" s="9"/>
      <c r="R241" s="9"/>
      <c r="S241" s="9"/>
      <c r="T241" s="14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</row>
    <row r="242" spans="1:37" ht="15.75" customHeight="1" x14ac:dyDescent="0.25">
      <c r="A242" s="9" t="s">
        <v>137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14"/>
      <c r="O242" s="9"/>
      <c r="P242" s="9"/>
      <c r="Q242" s="9"/>
      <c r="R242" s="9"/>
      <c r="S242" s="9"/>
      <c r="T242" s="14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</row>
    <row r="243" spans="1:37" ht="15.75" customHeight="1" x14ac:dyDescent="0.25">
      <c r="A243" s="9" t="s">
        <v>137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14"/>
      <c r="O243" s="9"/>
      <c r="P243" s="9"/>
      <c r="Q243" s="9"/>
      <c r="R243" s="9"/>
      <c r="S243" s="9"/>
      <c r="T243" s="14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</row>
    <row r="244" spans="1:37" ht="15.75" customHeight="1" x14ac:dyDescent="0.25">
      <c r="A244" s="9" t="s">
        <v>137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14"/>
      <c r="O244" s="9"/>
      <c r="P244" s="9"/>
      <c r="Q244" s="9"/>
      <c r="R244" s="9"/>
      <c r="S244" s="9"/>
      <c r="T244" s="14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</row>
    <row r="245" spans="1:37" ht="15.75" customHeight="1" x14ac:dyDescent="0.25">
      <c r="A245" s="9" t="s">
        <v>137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14"/>
      <c r="O245" s="9"/>
      <c r="P245" s="9"/>
      <c r="Q245" s="9"/>
      <c r="R245" s="9"/>
      <c r="S245" s="9"/>
      <c r="T245" s="14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</row>
    <row r="246" spans="1:37" ht="15.75" customHeight="1" x14ac:dyDescent="0.25">
      <c r="A246" s="9" t="s">
        <v>137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14"/>
      <c r="O246" s="9"/>
      <c r="P246" s="9"/>
      <c r="Q246" s="9"/>
      <c r="R246" s="9"/>
      <c r="S246" s="9"/>
      <c r="T246" s="14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</row>
    <row r="247" spans="1:37" ht="15.75" customHeight="1" x14ac:dyDescent="0.25">
      <c r="A247" s="9" t="s">
        <v>137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14"/>
      <c r="O247" s="9"/>
      <c r="P247" s="9"/>
      <c r="Q247" s="9"/>
      <c r="R247" s="9"/>
      <c r="S247" s="9"/>
      <c r="T247" s="14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</row>
    <row r="248" spans="1:37" ht="15.75" customHeight="1" x14ac:dyDescent="0.25">
      <c r="A248" s="9" t="s">
        <v>137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14"/>
      <c r="O248" s="9"/>
      <c r="P248" s="9"/>
      <c r="Q248" s="9"/>
      <c r="R248" s="9"/>
      <c r="S248" s="9"/>
      <c r="T248" s="14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</row>
    <row r="249" spans="1:37" ht="15.75" customHeight="1" x14ac:dyDescent="0.25">
      <c r="A249" s="9" t="s">
        <v>137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14"/>
      <c r="O249" s="9"/>
      <c r="P249" s="9"/>
      <c r="Q249" s="9"/>
      <c r="R249" s="9"/>
      <c r="S249" s="9"/>
      <c r="T249" s="14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</row>
    <row r="250" spans="1:37" ht="15.75" customHeight="1" x14ac:dyDescent="0.25">
      <c r="A250" s="9" t="s">
        <v>137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14"/>
      <c r="O250" s="9"/>
      <c r="P250" s="9"/>
      <c r="Q250" s="9"/>
      <c r="R250" s="9"/>
      <c r="S250" s="9"/>
      <c r="T250" s="14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</row>
    <row r="251" spans="1:37" ht="15.75" customHeight="1" x14ac:dyDescent="0.25">
      <c r="A251" s="9" t="s">
        <v>137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14"/>
      <c r="O251" s="9"/>
      <c r="P251" s="9"/>
      <c r="Q251" s="9"/>
      <c r="R251" s="9"/>
      <c r="S251" s="9"/>
      <c r="T251" s="14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</row>
    <row r="252" spans="1:37" ht="15.75" customHeight="1" x14ac:dyDescent="0.25">
      <c r="A252" s="9" t="s">
        <v>137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14"/>
      <c r="O252" s="9"/>
      <c r="P252" s="9"/>
      <c r="Q252" s="9"/>
      <c r="R252" s="9"/>
      <c r="S252" s="9"/>
      <c r="T252" s="14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</row>
    <row r="253" spans="1:37" ht="15.75" customHeight="1" x14ac:dyDescent="0.25">
      <c r="A253" s="9" t="s">
        <v>137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14"/>
      <c r="O253" s="9"/>
      <c r="P253" s="9"/>
      <c r="Q253" s="9"/>
      <c r="R253" s="9"/>
      <c r="S253" s="9"/>
      <c r="T253" s="14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</row>
    <row r="254" spans="1:37" ht="15.75" customHeight="1" x14ac:dyDescent="0.25">
      <c r="A254" s="9" t="s">
        <v>137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14"/>
      <c r="O254" s="9"/>
      <c r="P254" s="9"/>
      <c r="Q254" s="9"/>
      <c r="R254" s="9"/>
      <c r="S254" s="9"/>
      <c r="T254" s="14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</row>
    <row r="255" spans="1:37" ht="15.75" customHeight="1" x14ac:dyDescent="0.25">
      <c r="A255" s="9" t="s">
        <v>137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14"/>
      <c r="O255" s="9"/>
      <c r="P255" s="9"/>
      <c r="Q255" s="9"/>
      <c r="R255" s="9"/>
      <c r="S255" s="9"/>
      <c r="T255" s="14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</row>
    <row r="256" spans="1:37" ht="15.75" customHeight="1" x14ac:dyDescent="0.25">
      <c r="A256" s="9" t="s">
        <v>137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14"/>
      <c r="O256" s="9"/>
      <c r="P256" s="9"/>
      <c r="Q256" s="9"/>
      <c r="R256" s="9"/>
      <c r="S256" s="9"/>
      <c r="T256" s="14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</row>
    <row r="257" spans="1:37" ht="15.75" customHeight="1" x14ac:dyDescent="0.25">
      <c r="A257" s="9" t="s">
        <v>137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14"/>
      <c r="O257" s="9"/>
      <c r="P257" s="9"/>
      <c r="Q257" s="9"/>
      <c r="R257" s="9"/>
      <c r="S257" s="9"/>
      <c r="T257" s="14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</row>
    <row r="258" spans="1:37" ht="15.75" customHeight="1" x14ac:dyDescent="0.25">
      <c r="A258" s="9" t="s">
        <v>137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14"/>
      <c r="O258" s="9"/>
      <c r="P258" s="9"/>
      <c r="Q258" s="9"/>
      <c r="R258" s="9"/>
      <c r="S258" s="9"/>
      <c r="T258" s="14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</row>
    <row r="259" spans="1:37" ht="15.75" customHeight="1" x14ac:dyDescent="0.25">
      <c r="A259" s="9" t="s">
        <v>137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14"/>
      <c r="O259" s="9"/>
      <c r="P259" s="9"/>
      <c r="Q259" s="9"/>
      <c r="R259" s="9"/>
      <c r="S259" s="9"/>
      <c r="T259" s="14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</row>
    <row r="260" spans="1:37" ht="15.75" customHeight="1" x14ac:dyDescent="0.25">
      <c r="A260" s="9" t="s">
        <v>137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14"/>
      <c r="O260" s="9"/>
      <c r="P260" s="9"/>
      <c r="Q260" s="9"/>
      <c r="R260" s="9"/>
      <c r="S260" s="9"/>
      <c r="T260" s="14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</row>
    <row r="261" spans="1:37" ht="15.75" customHeight="1" x14ac:dyDescent="0.25">
      <c r="A261" s="9" t="s">
        <v>137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14"/>
      <c r="O261" s="9"/>
      <c r="P261" s="9"/>
      <c r="Q261" s="9"/>
      <c r="R261" s="9"/>
      <c r="S261" s="9"/>
      <c r="T261" s="14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</row>
    <row r="262" spans="1:37" ht="15.75" customHeight="1" x14ac:dyDescent="0.25">
      <c r="A262" s="9" t="s">
        <v>137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14"/>
      <c r="O262" s="9"/>
      <c r="P262" s="9"/>
      <c r="Q262" s="9"/>
      <c r="R262" s="9"/>
      <c r="S262" s="9"/>
      <c r="T262" s="14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</row>
    <row r="263" spans="1:37" ht="15.75" customHeight="1" x14ac:dyDescent="0.25">
      <c r="A263" s="9" t="s">
        <v>137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14"/>
      <c r="O263" s="9"/>
      <c r="P263" s="9"/>
      <c r="Q263" s="9"/>
      <c r="R263" s="9"/>
      <c r="S263" s="9"/>
      <c r="T263" s="14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</row>
    <row r="264" spans="1:37" ht="15.75" customHeight="1" x14ac:dyDescent="0.25">
      <c r="A264" s="9" t="s">
        <v>137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14"/>
      <c r="O264" s="9"/>
      <c r="P264" s="9"/>
      <c r="Q264" s="9"/>
      <c r="R264" s="9"/>
      <c r="S264" s="9"/>
      <c r="T264" s="14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</row>
    <row r="265" spans="1:37" ht="15.75" customHeight="1" x14ac:dyDescent="0.25">
      <c r="A265" s="9" t="s">
        <v>137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14"/>
      <c r="O265" s="9"/>
      <c r="P265" s="9"/>
      <c r="Q265" s="9"/>
      <c r="R265" s="9"/>
      <c r="S265" s="9"/>
      <c r="T265" s="14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</row>
    <row r="266" spans="1:37" ht="15.75" customHeight="1" x14ac:dyDescent="0.25">
      <c r="A266" s="9" t="s">
        <v>137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14"/>
      <c r="O266" s="9"/>
      <c r="P266" s="9"/>
      <c r="Q266" s="9"/>
      <c r="R266" s="9"/>
      <c r="S266" s="9"/>
      <c r="T266" s="14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</row>
    <row r="267" spans="1:37" ht="15.75" customHeight="1" x14ac:dyDescent="0.25">
      <c r="A267" s="9" t="s">
        <v>137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14"/>
      <c r="O267" s="9"/>
      <c r="P267" s="9"/>
      <c r="Q267" s="9"/>
      <c r="R267" s="9"/>
      <c r="S267" s="9"/>
      <c r="T267" s="14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</row>
    <row r="268" spans="1:37" ht="15.75" customHeight="1" x14ac:dyDescent="0.25">
      <c r="A268" s="9" t="s">
        <v>137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14"/>
      <c r="O268" s="9"/>
      <c r="P268" s="9"/>
      <c r="Q268" s="9"/>
      <c r="R268" s="9"/>
      <c r="S268" s="9"/>
      <c r="T268" s="14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</row>
    <row r="269" spans="1:37" ht="15.75" customHeight="1" x14ac:dyDescent="0.25">
      <c r="A269" s="9" t="s">
        <v>137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14"/>
      <c r="O269" s="9"/>
      <c r="P269" s="9"/>
      <c r="Q269" s="9"/>
      <c r="R269" s="9"/>
      <c r="S269" s="9"/>
      <c r="T269" s="14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</row>
    <row r="270" spans="1:37" ht="15.75" customHeight="1" x14ac:dyDescent="0.25">
      <c r="A270" s="9" t="s">
        <v>137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14"/>
      <c r="O270" s="9"/>
      <c r="P270" s="9"/>
      <c r="Q270" s="9"/>
      <c r="R270" s="9"/>
      <c r="S270" s="9"/>
      <c r="T270" s="14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</row>
    <row r="271" spans="1:37" ht="15.75" customHeight="1" x14ac:dyDescent="0.25">
      <c r="A271" s="9" t="s">
        <v>137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14"/>
      <c r="O271" s="9"/>
      <c r="P271" s="9"/>
      <c r="Q271" s="9"/>
      <c r="R271" s="9"/>
      <c r="S271" s="9"/>
      <c r="T271" s="14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</row>
    <row r="272" spans="1:37" ht="15.75" customHeight="1" x14ac:dyDescent="0.25">
      <c r="A272" s="9" t="s">
        <v>137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14"/>
      <c r="O272" s="9"/>
      <c r="P272" s="9"/>
      <c r="Q272" s="9"/>
      <c r="R272" s="9"/>
      <c r="S272" s="9"/>
      <c r="T272" s="14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</row>
    <row r="273" spans="1:37" ht="15.75" customHeight="1" x14ac:dyDescent="0.25">
      <c r="A273" s="9" t="s">
        <v>137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14"/>
      <c r="O273" s="9"/>
      <c r="P273" s="9"/>
      <c r="Q273" s="9"/>
      <c r="R273" s="9"/>
      <c r="S273" s="9"/>
      <c r="T273" s="14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</row>
    <row r="274" spans="1:37" ht="15.75" customHeight="1" x14ac:dyDescent="0.25">
      <c r="A274" s="9" t="s">
        <v>137</v>
      </c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14"/>
      <c r="O274" s="9"/>
      <c r="P274" s="9"/>
      <c r="Q274" s="9"/>
      <c r="R274" s="9"/>
      <c r="S274" s="9"/>
      <c r="T274" s="14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</row>
    <row r="275" spans="1:37" ht="15.75" customHeight="1" x14ac:dyDescent="0.25">
      <c r="A275" s="9" t="s">
        <v>137</v>
      </c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14"/>
      <c r="O275" s="9"/>
      <c r="P275" s="9"/>
      <c r="Q275" s="9"/>
      <c r="R275" s="9"/>
      <c r="S275" s="9"/>
      <c r="T275" s="14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</row>
    <row r="276" spans="1:37" ht="15.75" customHeight="1" x14ac:dyDescent="0.25">
      <c r="A276" s="9" t="s">
        <v>137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14"/>
      <c r="O276" s="9"/>
      <c r="P276" s="9"/>
      <c r="Q276" s="9"/>
      <c r="R276" s="9"/>
      <c r="S276" s="9"/>
      <c r="T276" s="14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</row>
    <row r="277" spans="1:37" ht="15.75" customHeight="1" x14ac:dyDescent="0.25">
      <c r="A277" s="9" t="s">
        <v>137</v>
      </c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14"/>
      <c r="O277" s="9"/>
      <c r="P277" s="9"/>
      <c r="Q277" s="9"/>
      <c r="R277" s="9"/>
      <c r="S277" s="9"/>
      <c r="T277" s="14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</row>
    <row r="278" spans="1:37" ht="15.75" customHeight="1" x14ac:dyDescent="0.25">
      <c r="A278" s="9" t="s">
        <v>137</v>
      </c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14"/>
      <c r="O278" s="9"/>
      <c r="P278" s="9"/>
      <c r="Q278" s="9"/>
      <c r="R278" s="9"/>
      <c r="S278" s="9"/>
      <c r="T278" s="14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</row>
    <row r="279" spans="1:37" ht="15.75" customHeight="1" x14ac:dyDescent="0.25">
      <c r="A279" s="9" t="s">
        <v>137</v>
      </c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14"/>
      <c r="O279" s="9"/>
      <c r="P279" s="9"/>
      <c r="Q279" s="9"/>
      <c r="R279" s="9"/>
      <c r="S279" s="9"/>
      <c r="T279" s="14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</row>
    <row r="280" spans="1:37" ht="15.75" customHeight="1" x14ac:dyDescent="0.25">
      <c r="A280" s="9" t="s">
        <v>137</v>
      </c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14"/>
      <c r="O280" s="9"/>
      <c r="P280" s="9"/>
      <c r="Q280" s="9"/>
      <c r="R280" s="9"/>
      <c r="S280" s="9"/>
      <c r="T280" s="14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</row>
    <row r="281" spans="1:37" ht="15.75" customHeight="1" x14ac:dyDescent="0.25">
      <c r="A281" s="9" t="s">
        <v>137</v>
      </c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14"/>
      <c r="O281" s="9"/>
      <c r="P281" s="9"/>
      <c r="Q281" s="9"/>
      <c r="R281" s="9"/>
      <c r="S281" s="9"/>
      <c r="T281" s="14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</row>
    <row r="282" spans="1:37" ht="15.75" customHeight="1" x14ac:dyDescent="0.25">
      <c r="A282" s="9" t="s">
        <v>137</v>
      </c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14"/>
      <c r="O282" s="9"/>
      <c r="P282" s="9"/>
      <c r="Q282" s="9"/>
      <c r="R282" s="9"/>
      <c r="S282" s="9"/>
      <c r="T282" s="14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</row>
    <row r="286" spans="1:37" ht="15.75" customHeight="1" thickBot="1" x14ac:dyDescent="0.3"/>
    <row r="287" spans="1:37" ht="15.75" customHeight="1" thickBot="1" x14ac:dyDescent="0.35">
      <c r="A287" s="8"/>
      <c r="B287" s="8"/>
      <c r="C287" s="8"/>
      <c r="D287" s="8"/>
      <c r="E287" s="8"/>
      <c r="F287" s="8"/>
      <c r="G287" s="7"/>
      <c r="H287" s="7"/>
      <c r="I287" s="8"/>
      <c r="J287" s="8"/>
      <c r="K287" s="8"/>
      <c r="L287" s="8"/>
      <c r="M287" s="8"/>
      <c r="N287" s="14"/>
      <c r="O287" s="8"/>
      <c r="P287" s="8"/>
      <c r="Q287" s="8"/>
      <c r="R287" s="8"/>
      <c r="S287" s="8"/>
      <c r="T287" s="14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</row>
  </sheetData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87"/>
  <sheetViews>
    <sheetView workbookViewId="0">
      <pane ySplit="1" topLeftCell="A72" activePane="bottomLeft" state="frozen"/>
      <selection pane="bottomLeft" activeCell="H88" sqref="H88"/>
    </sheetView>
  </sheetViews>
  <sheetFormatPr defaultColWidth="14.44140625" defaultRowHeight="15.75" customHeight="1" x14ac:dyDescent="0.25"/>
  <sheetData>
    <row r="1" spans="1:26" ht="15.75" customHeight="1" thickBot="1" x14ac:dyDescent="0.35">
      <c r="A1" s="3" t="s">
        <v>37</v>
      </c>
      <c r="B1" s="3" t="s">
        <v>7</v>
      </c>
      <c r="C1" s="3" t="s">
        <v>38</v>
      </c>
      <c r="D1" s="3" t="s">
        <v>23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29</v>
      </c>
      <c r="K1" s="3" t="s">
        <v>30</v>
      </c>
      <c r="L1" s="3" t="s">
        <v>44</v>
      </c>
      <c r="M1" s="3" t="s">
        <v>45</v>
      </c>
      <c r="N1" s="3" t="s">
        <v>46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thickBot="1" x14ac:dyDescent="0.35">
      <c r="A2" s="9" t="s">
        <v>137</v>
      </c>
      <c r="B2" s="9" t="s">
        <v>467</v>
      </c>
      <c r="C2" s="9">
        <v>415</v>
      </c>
      <c r="D2" s="9">
        <v>153</v>
      </c>
      <c r="E2" s="9">
        <v>95</v>
      </c>
      <c r="F2" s="11" t="s">
        <v>138</v>
      </c>
      <c r="G2" s="9" t="s">
        <v>137</v>
      </c>
      <c r="H2" s="9">
        <v>11</v>
      </c>
      <c r="I2" s="9"/>
      <c r="J2" s="9" t="s">
        <v>137</v>
      </c>
      <c r="K2" s="9" t="s">
        <v>137</v>
      </c>
      <c r="L2" s="9"/>
      <c r="M2" s="9" t="s">
        <v>137</v>
      </c>
      <c r="N2" s="9" t="s">
        <v>159</v>
      </c>
      <c r="O2" s="9" t="s">
        <v>158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5">
      <c r="A3" s="9" t="s">
        <v>137</v>
      </c>
      <c r="B3" s="9" t="s">
        <v>468</v>
      </c>
      <c r="C3" s="9">
        <v>416</v>
      </c>
      <c r="D3" s="9">
        <v>151</v>
      </c>
      <c r="E3" s="9">
        <v>95</v>
      </c>
      <c r="F3" s="11" t="s">
        <v>139</v>
      </c>
      <c r="G3" s="9" t="s">
        <v>137</v>
      </c>
      <c r="H3" s="9">
        <v>11</v>
      </c>
      <c r="I3" s="9"/>
      <c r="J3" s="9" t="s">
        <v>137</v>
      </c>
      <c r="K3" s="9" t="s">
        <v>137</v>
      </c>
      <c r="L3" s="9"/>
      <c r="M3" s="9" t="s">
        <v>137</v>
      </c>
      <c r="N3" s="9" t="s">
        <v>164</v>
      </c>
      <c r="O3" s="9" t="s">
        <v>162</v>
      </c>
    </row>
    <row r="4" spans="1:26" ht="15.75" customHeight="1" x14ac:dyDescent="0.25">
      <c r="A4" s="9" t="s">
        <v>137</v>
      </c>
      <c r="B4" s="9" t="s">
        <v>469</v>
      </c>
      <c r="C4" s="9">
        <v>416</v>
      </c>
      <c r="D4" s="9">
        <v>153</v>
      </c>
      <c r="E4" s="9">
        <v>95</v>
      </c>
      <c r="F4" s="11" t="s">
        <v>139</v>
      </c>
      <c r="G4" s="9" t="s">
        <v>137</v>
      </c>
      <c r="H4" s="9">
        <v>11</v>
      </c>
      <c r="I4" s="9"/>
      <c r="J4" s="9" t="s">
        <v>137</v>
      </c>
      <c r="K4" s="9" t="s">
        <v>137</v>
      </c>
      <c r="L4" s="9"/>
      <c r="M4" s="9" t="s">
        <v>137</v>
      </c>
      <c r="N4" s="9" t="s">
        <v>169</v>
      </c>
      <c r="O4" s="9" t="s">
        <v>167</v>
      </c>
    </row>
    <row r="5" spans="1:26" ht="15.75" customHeight="1" x14ac:dyDescent="0.25">
      <c r="A5" s="9" t="s">
        <v>137</v>
      </c>
      <c r="B5" s="9" t="s">
        <v>470</v>
      </c>
      <c r="C5" s="9">
        <v>416</v>
      </c>
      <c r="D5" s="9">
        <v>152</v>
      </c>
      <c r="E5" s="9">
        <v>95</v>
      </c>
      <c r="F5" s="11" t="s">
        <v>139</v>
      </c>
      <c r="G5" s="9" t="s">
        <v>137</v>
      </c>
      <c r="H5" s="9">
        <v>11</v>
      </c>
      <c r="I5" s="9"/>
      <c r="J5" s="9" t="s">
        <v>137</v>
      </c>
      <c r="K5" s="9" t="s">
        <v>137</v>
      </c>
      <c r="L5" s="9"/>
      <c r="M5" s="9" t="s">
        <v>137</v>
      </c>
      <c r="N5" s="9" t="s">
        <v>173</v>
      </c>
      <c r="O5" s="9" t="s">
        <v>171</v>
      </c>
    </row>
    <row r="6" spans="1:26" ht="15.75" customHeight="1" x14ac:dyDescent="0.25">
      <c r="A6" s="9" t="s">
        <v>137</v>
      </c>
      <c r="B6" s="9" t="s">
        <v>471</v>
      </c>
      <c r="C6" s="9">
        <v>416</v>
      </c>
      <c r="D6" s="9">
        <v>151</v>
      </c>
      <c r="E6" s="9">
        <v>95</v>
      </c>
      <c r="F6" s="11" t="s">
        <v>139</v>
      </c>
      <c r="G6" s="9" t="s">
        <v>137</v>
      </c>
      <c r="H6" s="9">
        <v>11</v>
      </c>
      <c r="I6" s="9"/>
      <c r="J6" s="9" t="s">
        <v>137</v>
      </c>
      <c r="K6" s="9" t="s">
        <v>137</v>
      </c>
      <c r="L6" s="9"/>
      <c r="M6" s="9" t="s">
        <v>137</v>
      </c>
      <c r="N6" s="9" t="s">
        <v>177</v>
      </c>
      <c r="O6" s="9" t="s">
        <v>175</v>
      </c>
    </row>
    <row r="7" spans="1:26" ht="15.75" customHeight="1" x14ac:dyDescent="0.25">
      <c r="A7" s="9" t="s">
        <v>137</v>
      </c>
      <c r="B7" s="9" t="s">
        <v>472</v>
      </c>
      <c r="C7" s="9">
        <v>415</v>
      </c>
      <c r="D7" s="9">
        <v>152</v>
      </c>
      <c r="E7" s="9">
        <v>95</v>
      </c>
      <c r="F7" s="11" t="s">
        <v>138</v>
      </c>
      <c r="G7" s="9" t="s">
        <v>137</v>
      </c>
      <c r="H7" s="9">
        <v>11</v>
      </c>
      <c r="I7" s="9"/>
      <c r="J7" s="9" t="s">
        <v>137</v>
      </c>
      <c r="K7" s="9" t="s">
        <v>137</v>
      </c>
      <c r="L7" s="9"/>
      <c r="M7" s="9" t="s">
        <v>137</v>
      </c>
      <c r="N7" s="9" t="s">
        <v>181</v>
      </c>
      <c r="O7" s="9" t="s">
        <v>179</v>
      </c>
    </row>
    <row r="8" spans="1:26" ht="15.75" customHeight="1" x14ac:dyDescent="0.25">
      <c r="A8" s="9" t="s">
        <v>137</v>
      </c>
      <c r="B8" s="9" t="s">
        <v>473</v>
      </c>
      <c r="C8" s="9">
        <v>415</v>
      </c>
      <c r="D8" s="9">
        <v>152</v>
      </c>
      <c r="E8" s="9">
        <v>95</v>
      </c>
      <c r="F8" s="11" t="s">
        <v>138</v>
      </c>
      <c r="G8" s="9" t="s">
        <v>137</v>
      </c>
      <c r="H8" s="9">
        <v>11</v>
      </c>
      <c r="I8" s="9"/>
      <c r="J8" s="9" t="s">
        <v>137</v>
      </c>
      <c r="K8" s="9" t="s">
        <v>137</v>
      </c>
      <c r="L8" s="9"/>
      <c r="M8" s="9" t="s">
        <v>137</v>
      </c>
      <c r="N8" s="9" t="s">
        <v>185</v>
      </c>
      <c r="O8" s="9" t="s">
        <v>183</v>
      </c>
    </row>
    <row r="9" spans="1:26" ht="15.75" customHeight="1" x14ac:dyDescent="0.25">
      <c r="A9" s="9" t="s">
        <v>137</v>
      </c>
      <c r="B9" s="9" t="s">
        <v>474</v>
      </c>
      <c r="C9" s="9">
        <v>416</v>
      </c>
      <c r="D9" s="9">
        <v>151</v>
      </c>
      <c r="E9" s="9">
        <v>95</v>
      </c>
      <c r="F9" s="11" t="s">
        <v>139</v>
      </c>
      <c r="G9" s="9" t="s">
        <v>137</v>
      </c>
      <c r="H9" s="9">
        <v>11</v>
      </c>
      <c r="I9" s="9"/>
      <c r="J9" s="9" t="s">
        <v>137</v>
      </c>
      <c r="K9" s="9" t="s">
        <v>137</v>
      </c>
      <c r="L9" s="9"/>
      <c r="M9" s="9" t="s">
        <v>137</v>
      </c>
      <c r="N9" s="9" t="s">
        <v>189</v>
      </c>
      <c r="O9" s="9" t="s">
        <v>187</v>
      </c>
    </row>
    <row r="10" spans="1:26" ht="15.75" customHeight="1" x14ac:dyDescent="0.25">
      <c r="A10" s="9" t="s">
        <v>137</v>
      </c>
      <c r="B10" s="9" t="s">
        <v>154</v>
      </c>
      <c r="C10" s="9">
        <v>416</v>
      </c>
      <c r="D10" s="9">
        <v>151</v>
      </c>
      <c r="E10" s="9">
        <v>97</v>
      </c>
      <c r="F10" s="11" t="s">
        <v>139</v>
      </c>
      <c r="G10" s="9" t="s">
        <v>137</v>
      </c>
      <c r="H10" s="9">
        <v>11</v>
      </c>
      <c r="I10" s="9"/>
      <c r="J10" s="9" t="s">
        <v>137</v>
      </c>
      <c r="K10" s="9" t="s">
        <v>137</v>
      </c>
      <c r="L10" s="9"/>
      <c r="M10" s="9" t="s">
        <v>137</v>
      </c>
      <c r="N10" s="9" t="s">
        <v>95</v>
      </c>
      <c r="O10" s="9">
        <v>2</v>
      </c>
    </row>
    <row r="11" spans="1:26" ht="15.75" customHeight="1" x14ac:dyDescent="0.25">
      <c r="A11" s="9" t="s">
        <v>137</v>
      </c>
      <c r="B11" s="9" t="s">
        <v>475</v>
      </c>
      <c r="C11" s="9">
        <v>413</v>
      </c>
      <c r="D11" s="9">
        <v>152</v>
      </c>
      <c r="E11" s="9">
        <v>97</v>
      </c>
      <c r="F11" s="11" t="s">
        <v>140</v>
      </c>
      <c r="G11" s="9"/>
      <c r="H11" s="9">
        <v>11</v>
      </c>
      <c r="I11" s="9"/>
      <c r="J11" s="9"/>
      <c r="K11" s="9"/>
      <c r="L11" s="9"/>
      <c r="M11" s="9"/>
      <c r="N11" s="9" t="s">
        <v>192</v>
      </c>
      <c r="O11" s="9" t="s">
        <v>191</v>
      </c>
    </row>
    <row r="12" spans="1:26" ht="15.75" customHeight="1" x14ac:dyDescent="0.25">
      <c r="A12" s="9" t="s">
        <v>137</v>
      </c>
      <c r="B12" s="9" t="s">
        <v>476</v>
      </c>
      <c r="C12" s="9">
        <v>413</v>
      </c>
      <c r="D12" s="9">
        <v>151</v>
      </c>
      <c r="E12" s="9">
        <v>97</v>
      </c>
      <c r="F12" s="11" t="s">
        <v>140</v>
      </c>
      <c r="G12" s="9"/>
      <c r="H12" s="9">
        <v>11</v>
      </c>
      <c r="I12" s="9"/>
      <c r="J12" s="9"/>
      <c r="K12" s="9"/>
      <c r="L12" s="9"/>
      <c r="M12" s="9"/>
      <c r="N12" s="9" t="s">
        <v>195</v>
      </c>
      <c r="O12" s="9">
        <v>22</v>
      </c>
    </row>
    <row r="13" spans="1:26" ht="15.75" customHeight="1" x14ac:dyDescent="0.25">
      <c r="A13" s="9" t="s">
        <v>137</v>
      </c>
      <c r="B13" s="9" t="s">
        <v>477</v>
      </c>
      <c r="C13" s="9">
        <v>416</v>
      </c>
      <c r="D13" s="9">
        <v>151</v>
      </c>
      <c r="E13" s="9">
        <v>97</v>
      </c>
      <c r="F13" s="11" t="s">
        <v>140</v>
      </c>
      <c r="G13" s="9" t="s">
        <v>137</v>
      </c>
      <c r="H13" s="9">
        <v>11</v>
      </c>
      <c r="I13" s="9"/>
      <c r="J13" s="9" t="s">
        <v>137</v>
      </c>
      <c r="K13" s="9" t="s">
        <v>137</v>
      </c>
      <c r="L13" s="9"/>
      <c r="M13" s="9" t="s">
        <v>137</v>
      </c>
      <c r="N13" s="9" t="s">
        <v>197</v>
      </c>
      <c r="O13" s="9" t="s">
        <v>117</v>
      </c>
    </row>
    <row r="14" spans="1:26" ht="15.75" customHeight="1" x14ac:dyDescent="0.25">
      <c r="A14" s="9" t="s">
        <v>137</v>
      </c>
      <c r="B14" s="9" t="s">
        <v>155</v>
      </c>
      <c r="C14" s="9">
        <v>41</v>
      </c>
      <c r="D14" s="9">
        <v>151</v>
      </c>
      <c r="E14" s="9">
        <v>97</v>
      </c>
      <c r="F14" s="11" t="s">
        <v>141</v>
      </c>
      <c r="G14" s="9" t="s">
        <v>137</v>
      </c>
      <c r="H14" s="9">
        <v>11</v>
      </c>
      <c r="I14" s="9"/>
      <c r="J14" s="9" t="s">
        <v>137</v>
      </c>
      <c r="K14" s="9" t="s">
        <v>137</v>
      </c>
      <c r="L14" s="9"/>
      <c r="M14" s="9" t="s">
        <v>137</v>
      </c>
      <c r="N14" s="9" t="s">
        <v>201</v>
      </c>
      <c r="O14" s="9" t="s">
        <v>199</v>
      </c>
    </row>
    <row r="15" spans="1:26" ht="15.75" customHeight="1" x14ac:dyDescent="0.25">
      <c r="A15" s="9" t="s">
        <v>137</v>
      </c>
      <c r="B15" s="9" t="s">
        <v>478</v>
      </c>
      <c r="C15" s="9">
        <v>416</v>
      </c>
      <c r="D15" s="9">
        <v>151</v>
      </c>
      <c r="E15" s="9">
        <v>97</v>
      </c>
      <c r="F15" s="11" t="s">
        <v>139</v>
      </c>
      <c r="G15" s="9" t="s">
        <v>137</v>
      </c>
      <c r="H15" s="9">
        <v>11</v>
      </c>
      <c r="I15" s="9"/>
      <c r="J15" s="9" t="s">
        <v>137</v>
      </c>
      <c r="K15" s="9" t="s">
        <v>137</v>
      </c>
      <c r="L15" s="9"/>
      <c r="M15" s="9" t="s">
        <v>137</v>
      </c>
      <c r="N15" s="9" t="s">
        <v>204</v>
      </c>
      <c r="O15" s="9" t="s">
        <v>202</v>
      </c>
    </row>
    <row r="16" spans="1:26" ht="15.75" customHeight="1" x14ac:dyDescent="0.25">
      <c r="A16" s="9" t="s">
        <v>137</v>
      </c>
      <c r="B16" s="9" t="s">
        <v>479</v>
      </c>
      <c r="C16" s="9">
        <v>416</v>
      </c>
      <c r="D16" s="9">
        <v>151</v>
      </c>
      <c r="E16" s="9">
        <v>97</v>
      </c>
      <c r="F16" s="11" t="s">
        <v>139</v>
      </c>
      <c r="G16" s="9" t="s">
        <v>137</v>
      </c>
      <c r="H16" s="9">
        <v>11</v>
      </c>
      <c r="I16" s="9"/>
      <c r="J16" s="9" t="s">
        <v>137</v>
      </c>
      <c r="K16" s="9" t="s">
        <v>137</v>
      </c>
      <c r="L16" s="9"/>
      <c r="M16" s="9" t="s">
        <v>137</v>
      </c>
      <c r="N16" s="9" t="s">
        <v>208</v>
      </c>
      <c r="O16" s="9" t="s">
        <v>206</v>
      </c>
    </row>
    <row r="17" spans="1:15" ht="15.75" customHeight="1" x14ac:dyDescent="0.25">
      <c r="A17" s="9" t="s">
        <v>137</v>
      </c>
      <c r="B17" s="9" t="s">
        <v>480</v>
      </c>
      <c r="C17" s="9">
        <v>415</v>
      </c>
      <c r="D17" s="9">
        <v>152</v>
      </c>
      <c r="E17" s="9">
        <v>97</v>
      </c>
      <c r="F17" s="11" t="s">
        <v>138</v>
      </c>
      <c r="G17" s="9" t="s">
        <v>137</v>
      </c>
      <c r="H17" s="9">
        <v>11</v>
      </c>
      <c r="I17" s="9"/>
      <c r="J17" s="9" t="s">
        <v>137</v>
      </c>
      <c r="K17" s="9" t="s">
        <v>137</v>
      </c>
      <c r="L17" s="9"/>
      <c r="M17" s="9" t="s">
        <v>137</v>
      </c>
      <c r="N17" s="9" t="s">
        <v>212</v>
      </c>
      <c r="O17" s="9" t="s">
        <v>210</v>
      </c>
    </row>
    <row r="18" spans="1:15" ht="15.75" customHeight="1" x14ac:dyDescent="0.25">
      <c r="A18" s="9" t="s">
        <v>137</v>
      </c>
      <c r="B18" s="9" t="s">
        <v>481</v>
      </c>
      <c r="C18" s="9">
        <v>47</v>
      </c>
      <c r="D18" s="9">
        <v>151</v>
      </c>
      <c r="E18" s="9">
        <v>94</v>
      </c>
      <c r="F18" s="11" t="s">
        <v>142</v>
      </c>
      <c r="G18" s="9" t="s">
        <v>137</v>
      </c>
      <c r="H18" s="9">
        <v>11</v>
      </c>
      <c r="I18" s="9"/>
      <c r="J18" s="9" t="s">
        <v>137</v>
      </c>
      <c r="K18" s="9" t="s">
        <v>137</v>
      </c>
      <c r="L18" s="9"/>
      <c r="M18" s="9" t="s">
        <v>137</v>
      </c>
      <c r="N18" s="9" t="s">
        <v>100</v>
      </c>
      <c r="O18" s="9">
        <v>1</v>
      </c>
    </row>
    <row r="19" spans="1:15" ht="15.75" customHeight="1" x14ac:dyDescent="0.25">
      <c r="A19" s="9" t="s">
        <v>137</v>
      </c>
      <c r="B19" s="9" t="s">
        <v>156</v>
      </c>
      <c r="C19" s="9">
        <v>415</v>
      </c>
      <c r="D19" s="9">
        <v>151</v>
      </c>
      <c r="E19" s="9">
        <v>94</v>
      </c>
      <c r="F19" s="11" t="s">
        <v>138</v>
      </c>
      <c r="G19" s="9" t="s">
        <v>137</v>
      </c>
      <c r="H19" s="9">
        <v>11</v>
      </c>
      <c r="I19" s="9"/>
      <c r="J19" s="9" t="s">
        <v>137</v>
      </c>
      <c r="K19" s="9" t="s">
        <v>137</v>
      </c>
      <c r="L19" s="9"/>
      <c r="M19" s="9" t="s">
        <v>137</v>
      </c>
      <c r="N19" s="9" t="s">
        <v>103</v>
      </c>
      <c r="O19" s="9" t="s">
        <v>214</v>
      </c>
    </row>
    <row r="20" spans="1:15" ht="15.75" customHeight="1" x14ac:dyDescent="0.25">
      <c r="A20" s="9" t="s">
        <v>137</v>
      </c>
      <c r="B20" s="9" t="s">
        <v>482</v>
      </c>
      <c r="C20" s="9">
        <v>415</v>
      </c>
      <c r="D20" s="9">
        <v>151</v>
      </c>
      <c r="E20" s="9">
        <v>94</v>
      </c>
      <c r="F20" s="11" t="s">
        <v>138</v>
      </c>
      <c r="G20" s="9" t="s">
        <v>137</v>
      </c>
      <c r="H20" s="9">
        <v>11</v>
      </c>
      <c r="I20" s="9"/>
      <c r="J20" s="9" t="s">
        <v>137</v>
      </c>
      <c r="K20" s="9" t="s">
        <v>137</v>
      </c>
      <c r="L20" s="9"/>
      <c r="M20" s="9" t="s">
        <v>137</v>
      </c>
      <c r="N20" s="9" t="s">
        <v>217</v>
      </c>
      <c r="O20" s="9" t="s">
        <v>215</v>
      </c>
    </row>
    <row r="21" spans="1:15" ht="15.75" customHeight="1" x14ac:dyDescent="0.25">
      <c r="A21" s="9" t="s">
        <v>137</v>
      </c>
      <c r="B21" s="9" t="s">
        <v>483</v>
      </c>
      <c r="C21" s="9">
        <v>415</v>
      </c>
      <c r="D21" s="9">
        <v>151</v>
      </c>
      <c r="E21" s="9">
        <v>94</v>
      </c>
      <c r="F21" s="11" t="s">
        <v>138</v>
      </c>
      <c r="G21" s="9" t="s">
        <v>137</v>
      </c>
      <c r="H21" s="9">
        <v>11</v>
      </c>
      <c r="I21" s="9"/>
      <c r="J21" s="9" t="s">
        <v>137</v>
      </c>
      <c r="K21" s="9" t="s">
        <v>137</v>
      </c>
      <c r="L21" s="9"/>
      <c r="M21" s="9" t="s">
        <v>137</v>
      </c>
      <c r="N21" s="9" t="s">
        <v>222</v>
      </c>
      <c r="O21" s="9" t="s">
        <v>219</v>
      </c>
    </row>
    <row r="22" spans="1:15" ht="15.75" customHeight="1" x14ac:dyDescent="0.25">
      <c r="A22" s="9" t="s">
        <v>137</v>
      </c>
      <c r="B22" s="9" t="s">
        <v>484</v>
      </c>
      <c r="C22" s="9">
        <v>415</v>
      </c>
      <c r="D22" s="9">
        <v>151</v>
      </c>
      <c r="E22" s="9">
        <v>94</v>
      </c>
      <c r="F22" s="11" t="s">
        <v>138</v>
      </c>
      <c r="G22" s="9" t="s">
        <v>137</v>
      </c>
      <c r="H22" s="9">
        <v>11</v>
      </c>
      <c r="I22" s="9"/>
      <c r="J22" s="9" t="s">
        <v>137</v>
      </c>
      <c r="K22" s="9" t="s">
        <v>137</v>
      </c>
      <c r="L22" s="9"/>
      <c r="M22" s="9" t="s">
        <v>137</v>
      </c>
      <c r="N22" s="9" t="s">
        <v>226</v>
      </c>
      <c r="O22" s="9" t="s">
        <v>224</v>
      </c>
    </row>
    <row r="23" spans="1:15" ht="15.75" customHeight="1" x14ac:dyDescent="0.25">
      <c r="A23" s="9" t="s">
        <v>137</v>
      </c>
      <c r="B23" s="9" t="s">
        <v>485</v>
      </c>
      <c r="C23" s="9">
        <v>416</v>
      </c>
      <c r="D23" s="9">
        <v>151</v>
      </c>
      <c r="E23" s="9">
        <v>94</v>
      </c>
      <c r="F23" s="11" t="s">
        <v>139</v>
      </c>
      <c r="G23" s="9" t="s">
        <v>137</v>
      </c>
      <c r="H23" s="9">
        <v>11</v>
      </c>
      <c r="I23" s="9"/>
      <c r="J23" s="9" t="s">
        <v>137</v>
      </c>
      <c r="K23" s="9" t="s">
        <v>137</v>
      </c>
      <c r="L23" s="9"/>
      <c r="M23" s="9" t="s">
        <v>137</v>
      </c>
      <c r="N23" s="9" t="s">
        <v>230</v>
      </c>
      <c r="O23" s="9" t="s">
        <v>228</v>
      </c>
    </row>
    <row r="24" spans="1:15" ht="15.75" customHeight="1" x14ac:dyDescent="0.25">
      <c r="A24" s="9" t="s">
        <v>137</v>
      </c>
      <c r="B24" s="9" t="s">
        <v>486</v>
      </c>
      <c r="C24" s="9">
        <v>416</v>
      </c>
      <c r="D24" s="9">
        <v>151</v>
      </c>
      <c r="E24" s="9">
        <v>94</v>
      </c>
      <c r="F24" s="11" t="s">
        <v>139</v>
      </c>
      <c r="G24" s="9" t="s">
        <v>137</v>
      </c>
      <c r="H24" s="9">
        <v>11</v>
      </c>
      <c r="I24" s="9"/>
      <c r="J24" s="9" t="s">
        <v>137</v>
      </c>
      <c r="K24" s="9" t="s">
        <v>137</v>
      </c>
      <c r="L24" s="9"/>
      <c r="M24" s="9" t="s">
        <v>137</v>
      </c>
      <c r="N24" s="9" t="s">
        <v>235</v>
      </c>
      <c r="O24" s="9" t="s">
        <v>232</v>
      </c>
    </row>
    <row r="25" spans="1:15" ht="15.75" customHeight="1" x14ac:dyDescent="0.25">
      <c r="A25" s="9" t="s">
        <v>137</v>
      </c>
      <c r="B25" s="9" t="s">
        <v>487</v>
      </c>
      <c r="C25" s="9">
        <v>415</v>
      </c>
      <c r="D25" s="9">
        <v>153</v>
      </c>
      <c r="E25" s="9">
        <v>93</v>
      </c>
      <c r="F25" s="11" t="s">
        <v>138</v>
      </c>
      <c r="G25" s="9" t="s">
        <v>137</v>
      </c>
      <c r="H25" s="9">
        <v>11</v>
      </c>
      <c r="I25" s="9"/>
      <c r="J25" s="9" t="s">
        <v>137</v>
      </c>
      <c r="K25" s="9" t="s">
        <v>137</v>
      </c>
      <c r="L25" s="9"/>
      <c r="M25" s="9" t="s">
        <v>137</v>
      </c>
      <c r="N25" s="9" t="s">
        <v>240</v>
      </c>
      <c r="O25" s="9" t="s">
        <v>237</v>
      </c>
    </row>
    <row r="26" spans="1:15" ht="15.75" customHeight="1" x14ac:dyDescent="0.25">
      <c r="A26" s="9" t="s">
        <v>137</v>
      </c>
      <c r="B26" s="9" t="s">
        <v>488</v>
      </c>
      <c r="C26" s="9">
        <v>415</v>
      </c>
      <c r="D26" s="9">
        <v>152</v>
      </c>
      <c r="E26" s="9">
        <v>93</v>
      </c>
      <c r="F26" s="11" t="s">
        <v>138</v>
      </c>
      <c r="G26" s="9" t="s">
        <v>137</v>
      </c>
      <c r="H26" s="9">
        <v>11</v>
      </c>
      <c r="I26" s="9"/>
      <c r="J26" s="9" t="s">
        <v>137</v>
      </c>
      <c r="K26" s="9" t="s">
        <v>137</v>
      </c>
      <c r="L26" s="9"/>
      <c r="M26" s="9" t="s">
        <v>137</v>
      </c>
      <c r="N26" s="9" t="s">
        <v>245</v>
      </c>
      <c r="O26" s="9" t="s">
        <v>242</v>
      </c>
    </row>
    <row r="27" spans="1:15" ht="15.75" customHeight="1" x14ac:dyDescent="0.25">
      <c r="A27" s="9" t="s">
        <v>137</v>
      </c>
      <c r="B27" s="9" t="s">
        <v>489</v>
      </c>
      <c r="C27" s="9">
        <v>416</v>
      </c>
      <c r="D27" s="9">
        <v>152</v>
      </c>
      <c r="E27" s="9">
        <v>91</v>
      </c>
      <c r="F27" s="11" t="s">
        <v>139</v>
      </c>
      <c r="G27" s="9" t="s">
        <v>137</v>
      </c>
      <c r="H27" s="9">
        <v>11</v>
      </c>
      <c r="I27" s="9"/>
      <c r="J27" s="9" t="s">
        <v>137</v>
      </c>
      <c r="K27" s="9" t="s">
        <v>137</v>
      </c>
      <c r="L27" s="9"/>
      <c r="M27" s="9" t="s">
        <v>137</v>
      </c>
      <c r="N27" s="9" t="s">
        <v>248</v>
      </c>
      <c r="O27" s="9" t="s">
        <v>247</v>
      </c>
    </row>
    <row r="28" spans="1:15" ht="15.75" customHeight="1" x14ac:dyDescent="0.25">
      <c r="A28" s="9" t="s">
        <v>137</v>
      </c>
      <c r="B28" s="9" t="s">
        <v>490</v>
      </c>
      <c r="C28" s="9">
        <v>416</v>
      </c>
      <c r="D28" s="9">
        <v>152</v>
      </c>
      <c r="E28" s="9">
        <v>91</v>
      </c>
      <c r="F28" s="11" t="s">
        <v>139</v>
      </c>
      <c r="G28" s="9" t="s">
        <v>137</v>
      </c>
      <c r="H28" s="9">
        <v>11</v>
      </c>
      <c r="I28" s="9"/>
      <c r="J28" s="9" t="s">
        <v>137</v>
      </c>
      <c r="K28" s="9" t="s">
        <v>137</v>
      </c>
      <c r="L28" s="9"/>
      <c r="M28" s="9" t="s">
        <v>137</v>
      </c>
      <c r="N28" s="9" t="s">
        <v>251</v>
      </c>
      <c r="O28" s="9" t="s">
        <v>250</v>
      </c>
    </row>
    <row r="29" spans="1:15" ht="15.75" customHeight="1" x14ac:dyDescent="0.25">
      <c r="A29" s="9" t="s">
        <v>137</v>
      </c>
      <c r="B29" s="9" t="s">
        <v>491</v>
      </c>
      <c r="C29" s="9">
        <v>416</v>
      </c>
      <c r="D29" s="9">
        <v>152</v>
      </c>
      <c r="E29" s="9">
        <v>91</v>
      </c>
      <c r="F29" s="11" t="s">
        <v>139</v>
      </c>
      <c r="G29" s="9" t="s">
        <v>137</v>
      </c>
      <c r="H29" s="9">
        <v>11</v>
      </c>
      <c r="I29" s="9"/>
      <c r="J29" s="9" t="s">
        <v>137</v>
      </c>
      <c r="K29" s="9" t="s">
        <v>137</v>
      </c>
      <c r="L29" s="9"/>
      <c r="M29" s="9" t="s">
        <v>137</v>
      </c>
      <c r="N29" s="9" t="s">
        <v>254</v>
      </c>
      <c r="O29" s="9" t="s">
        <v>253</v>
      </c>
    </row>
    <row r="30" spans="1:15" ht="15.75" customHeight="1" x14ac:dyDescent="0.25">
      <c r="A30" s="9" t="s">
        <v>137</v>
      </c>
      <c r="B30" s="9" t="s">
        <v>492</v>
      </c>
      <c r="C30" s="9">
        <v>416</v>
      </c>
      <c r="D30" s="9">
        <v>152</v>
      </c>
      <c r="E30" s="9">
        <v>91</v>
      </c>
      <c r="F30" s="11" t="s">
        <v>139</v>
      </c>
      <c r="G30" s="9" t="s">
        <v>137</v>
      </c>
      <c r="H30" s="9">
        <v>11</v>
      </c>
      <c r="I30" s="9"/>
      <c r="J30" s="9" t="s">
        <v>137</v>
      </c>
      <c r="K30" s="9" t="s">
        <v>137</v>
      </c>
      <c r="L30" s="9"/>
      <c r="M30" s="9" t="s">
        <v>137</v>
      </c>
      <c r="N30" s="9" t="s">
        <v>258</v>
      </c>
      <c r="O30" s="9" t="s">
        <v>256</v>
      </c>
    </row>
    <row r="31" spans="1:15" ht="15.75" customHeight="1" x14ac:dyDescent="0.25">
      <c r="A31" s="9" t="s">
        <v>137</v>
      </c>
      <c r="B31" s="9" t="s">
        <v>493</v>
      </c>
      <c r="C31" s="9">
        <v>416</v>
      </c>
      <c r="D31" s="9">
        <v>152</v>
      </c>
      <c r="E31" s="9">
        <v>91</v>
      </c>
      <c r="F31" s="11" t="s">
        <v>139</v>
      </c>
      <c r="G31" s="9" t="s">
        <v>137</v>
      </c>
      <c r="H31" s="9">
        <v>11</v>
      </c>
      <c r="I31" s="9"/>
      <c r="J31" s="9" t="s">
        <v>137</v>
      </c>
      <c r="K31" s="9" t="s">
        <v>137</v>
      </c>
      <c r="L31" s="9"/>
      <c r="M31" s="9" t="s">
        <v>137</v>
      </c>
      <c r="N31" s="9" t="s">
        <v>262</v>
      </c>
      <c r="O31" s="9" t="s">
        <v>260</v>
      </c>
    </row>
    <row r="32" spans="1:15" ht="15.75" customHeight="1" x14ac:dyDescent="0.25">
      <c r="A32" s="9" t="s">
        <v>137</v>
      </c>
      <c r="B32" s="9" t="s">
        <v>494</v>
      </c>
      <c r="C32" s="9">
        <v>416</v>
      </c>
      <c r="D32" s="9">
        <v>152</v>
      </c>
      <c r="E32" s="9">
        <v>91</v>
      </c>
      <c r="F32" s="11" t="s">
        <v>139</v>
      </c>
      <c r="G32" s="9" t="s">
        <v>137</v>
      </c>
      <c r="H32" s="9">
        <v>11</v>
      </c>
      <c r="I32" s="9"/>
      <c r="J32" s="9" t="s">
        <v>137</v>
      </c>
      <c r="K32" s="9" t="s">
        <v>137</v>
      </c>
      <c r="L32" s="9"/>
      <c r="M32" s="9" t="s">
        <v>137</v>
      </c>
      <c r="N32" s="9" t="s">
        <v>266</v>
      </c>
      <c r="O32" s="9" t="s">
        <v>264</v>
      </c>
    </row>
    <row r="33" spans="1:15" ht="15.75" customHeight="1" x14ac:dyDescent="0.25">
      <c r="A33" s="9" t="s">
        <v>137</v>
      </c>
      <c r="B33" s="9" t="s">
        <v>495</v>
      </c>
      <c r="C33" s="9">
        <v>416</v>
      </c>
      <c r="D33" s="9">
        <v>152</v>
      </c>
      <c r="E33" s="9">
        <v>91</v>
      </c>
      <c r="F33" s="11" t="s">
        <v>139</v>
      </c>
      <c r="G33" s="9" t="s">
        <v>137</v>
      </c>
      <c r="H33" s="9">
        <v>11</v>
      </c>
      <c r="I33" s="9"/>
      <c r="J33" s="9" t="s">
        <v>137</v>
      </c>
      <c r="K33" s="9" t="s">
        <v>137</v>
      </c>
      <c r="L33" s="9"/>
      <c r="M33" s="9" t="s">
        <v>137</v>
      </c>
      <c r="N33" s="9" t="s">
        <v>270</v>
      </c>
      <c r="O33" s="9" t="s">
        <v>268</v>
      </c>
    </row>
    <row r="34" spans="1:15" ht="15.75" customHeight="1" x14ac:dyDescent="0.25">
      <c r="A34" s="9" t="s">
        <v>137</v>
      </c>
      <c r="B34" s="9" t="s">
        <v>496</v>
      </c>
      <c r="C34" s="9">
        <v>416</v>
      </c>
      <c r="D34" s="9">
        <v>152</v>
      </c>
      <c r="E34" s="9">
        <v>91</v>
      </c>
      <c r="F34" s="11" t="s">
        <v>139</v>
      </c>
      <c r="G34" s="9" t="s">
        <v>137</v>
      </c>
      <c r="H34" s="9">
        <v>11</v>
      </c>
      <c r="I34" s="9"/>
      <c r="J34" s="9" t="s">
        <v>137</v>
      </c>
      <c r="K34" s="9" t="s">
        <v>137</v>
      </c>
      <c r="L34" s="9"/>
      <c r="M34" s="9" t="s">
        <v>137</v>
      </c>
      <c r="N34" s="9" t="s">
        <v>274</v>
      </c>
      <c r="O34" s="9" t="s">
        <v>272</v>
      </c>
    </row>
    <row r="35" spans="1:15" ht="15.75" customHeight="1" x14ac:dyDescent="0.25">
      <c r="A35" s="9" t="s">
        <v>137</v>
      </c>
      <c r="B35" s="9" t="s">
        <v>497</v>
      </c>
      <c r="C35" s="9">
        <v>415</v>
      </c>
      <c r="D35" s="9">
        <v>152</v>
      </c>
      <c r="E35" s="9">
        <v>91</v>
      </c>
      <c r="F35" s="11" t="s">
        <v>138</v>
      </c>
      <c r="G35" s="9" t="s">
        <v>137</v>
      </c>
      <c r="H35" s="9">
        <v>11</v>
      </c>
      <c r="I35" s="9"/>
      <c r="J35" s="9" t="s">
        <v>137</v>
      </c>
      <c r="K35" s="9" t="s">
        <v>137</v>
      </c>
      <c r="L35" s="9"/>
      <c r="M35" s="9" t="s">
        <v>137</v>
      </c>
      <c r="N35" s="9" t="s">
        <v>279</v>
      </c>
      <c r="O35" s="9" t="s">
        <v>276</v>
      </c>
    </row>
    <row r="36" spans="1:15" ht="15.75" customHeight="1" x14ac:dyDescent="0.25">
      <c r="A36" s="9" t="s">
        <v>137</v>
      </c>
      <c r="B36" s="9" t="s">
        <v>498</v>
      </c>
      <c r="C36" s="9">
        <v>416</v>
      </c>
      <c r="D36" s="9">
        <v>151</v>
      </c>
      <c r="E36" s="9">
        <v>91</v>
      </c>
      <c r="F36" s="11" t="s">
        <v>139</v>
      </c>
      <c r="G36" s="9" t="s">
        <v>137</v>
      </c>
      <c r="H36" s="9">
        <v>11</v>
      </c>
      <c r="I36" s="9"/>
      <c r="J36" s="9" t="s">
        <v>137</v>
      </c>
      <c r="K36" s="9" t="s">
        <v>137</v>
      </c>
      <c r="L36" s="9"/>
      <c r="M36" s="9" t="s">
        <v>137</v>
      </c>
      <c r="N36" s="9" t="s">
        <v>283</v>
      </c>
      <c r="O36" s="9" t="s">
        <v>281</v>
      </c>
    </row>
    <row r="37" spans="1:15" ht="15.75" customHeight="1" x14ac:dyDescent="0.25">
      <c r="A37" s="9" t="s">
        <v>137</v>
      </c>
      <c r="B37" s="9" t="s">
        <v>499</v>
      </c>
      <c r="C37" s="9">
        <v>415</v>
      </c>
      <c r="D37" s="9">
        <v>151</v>
      </c>
      <c r="E37" s="9">
        <v>91</v>
      </c>
      <c r="F37" s="11" t="s">
        <v>138</v>
      </c>
      <c r="G37" s="9" t="s">
        <v>137</v>
      </c>
      <c r="H37" s="9">
        <v>11</v>
      </c>
      <c r="I37" s="9"/>
      <c r="J37" s="9" t="s">
        <v>137</v>
      </c>
      <c r="K37" s="9" t="s">
        <v>137</v>
      </c>
      <c r="L37" s="9"/>
      <c r="M37" s="9" t="s">
        <v>137</v>
      </c>
      <c r="N37" s="9" t="s">
        <v>287</v>
      </c>
      <c r="O37" s="9" t="s">
        <v>285</v>
      </c>
    </row>
    <row r="38" spans="1:15" ht="15.75" customHeight="1" x14ac:dyDescent="0.25">
      <c r="A38" s="9" t="s">
        <v>137</v>
      </c>
      <c r="B38" s="9" t="s">
        <v>500</v>
      </c>
      <c r="C38" s="9">
        <v>415</v>
      </c>
      <c r="D38" s="9">
        <v>151</v>
      </c>
      <c r="E38" s="9">
        <v>91</v>
      </c>
      <c r="F38" s="11" t="s">
        <v>138</v>
      </c>
      <c r="G38" s="9" t="s">
        <v>137</v>
      </c>
      <c r="H38" s="9">
        <v>11</v>
      </c>
      <c r="I38" s="9"/>
      <c r="J38" s="9" t="s">
        <v>137</v>
      </c>
      <c r="K38" s="9" t="s">
        <v>137</v>
      </c>
      <c r="L38" s="9"/>
      <c r="M38" s="9" t="s">
        <v>137</v>
      </c>
      <c r="N38" s="9" t="s">
        <v>291</v>
      </c>
      <c r="O38" s="9" t="s">
        <v>289</v>
      </c>
    </row>
    <row r="39" spans="1:15" ht="15.75" customHeight="1" x14ac:dyDescent="0.25">
      <c r="A39" s="9" t="s">
        <v>137</v>
      </c>
      <c r="B39" s="9" t="s">
        <v>501</v>
      </c>
      <c r="C39" s="9">
        <v>415</v>
      </c>
      <c r="D39" s="9">
        <v>152</v>
      </c>
      <c r="E39" s="9">
        <v>91</v>
      </c>
      <c r="F39" s="11" t="s">
        <v>138</v>
      </c>
      <c r="G39" s="9" t="s">
        <v>137</v>
      </c>
      <c r="H39" s="9">
        <v>11</v>
      </c>
      <c r="I39" s="9"/>
      <c r="J39" s="9" t="s">
        <v>137</v>
      </c>
      <c r="K39" s="9" t="s">
        <v>137</v>
      </c>
      <c r="L39" s="9"/>
      <c r="M39" s="9" t="s">
        <v>137</v>
      </c>
      <c r="N39" s="9" t="s">
        <v>296</v>
      </c>
      <c r="O39" s="9" t="s">
        <v>293</v>
      </c>
    </row>
    <row r="40" spans="1:15" ht="15.75" customHeight="1" x14ac:dyDescent="0.25">
      <c r="A40" s="9" t="s">
        <v>137</v>
      </c>
      <c r="B40" s="9" t="s">
        <v>502</v>
      </c>
      <c r="C40" s="9">
        <v>416</v>
      </c>
      <c r="D40" s="9">
        <v>151</v>
      </c>
      <c r="E40" s="9">
        <v>931</v>
      </c>
      <c r="F40" s="11" t="s">
        <v>139</v>
      </c>
      <c r="G40" s="9" t="s">
        <v>137</v>
      </c>
      <c r="H40" s="9">
        <v>11</v>
      </c>
      <c r="I40" s="9"/>
      <c r="J40" s="9" t="s">
        <v>137</v>
      </c>
      <c r="K40" s="9" t="s">
        <v>137</v>
      </c>
      <c r="L40" s="9"/>
      <c r="M40" s="9" t="s">
        <v>137</v>
      </c>
      <c r="N40" s="9" t="s">
        <v>300</v>
      </c>
      <c r="O40" s="9" t="s">
        <v>298</v>
      </c>
    </row>
    <row r="41" spans="1:15" ht="15.75" customHeight="1" x14ac:dyDescent="0.25">
      <c r="A41" s="9" t="s">
        <v>137</v>
      </c>
      <c r="B41" s="9" t="s">
        <v>503</v>
      </c>
      <c r="C41" s="9">
        <v>416</v>
      </c>
      <c r="D41" s="9">
        <v>151</v>
      </c>
      <c r="E41" s="9">
        <v>92</v>
      </c>
      <c r="F41" s="11" t="s">
        <v>139</v>
      </c>
      <c r="G41" s="9" t="s">
        <v>137</v>
      </c>
      <c r="H41" s="9">
        <v>11</v>
      </c>
      <c r="I41" s="9"/>
      <c r="J41" s="9" t="s">
        <v>137</v>
      </c>
      <c r="K41" s="9" t="s">
        <v>137</v>
      </c>
      <c r="L41" s="9"/>
      <c r="M41" s="9" t="s">
        <v>137</v>
      </c>
      <c r="N41" s="9" t="s">
        <v>304</v>
      </c>
      <c r="O41" s="9" t="s">
        <v>302</v>
      </c>
    </row>
    <row r="42" spans="1:15" ht="15.75" customHeight="1" x14ac:dyDescent="0.25">
      <c r="A42" s="9" t="s">
        <v>137</v>
      </c>
      <c r="B42" s="9" t="s">
        <v>504</v>
      </c>
      <c r="C42" s="9">
        <v>416</v>
      </c>
      <c r="D42" s="9">
        <v>151</v>
      </c>
      <c r="E42" s="9">
        <v>92</v>
      </c>
      <c r="F42" s="11" t="s">
        <v>139</v>
      </c>
      <c r="G42" s="9" t="s">
        <v>137</v>
      </c>
      <c r="H42" s="9">
        <v>11</v>
      </c>
      <c r="I42" s="9"/>
      <c r="J42" s="9" t="s">
        <v>137</v>
      </c>
      <c r="K42" s="9" t="s">
        <v>137</v>
      </c>
      <c r="L42" s="9"/>
      <c r="M42" s="9" t="s">
        <v>137</v>
      </c>
      <c r="N42" s="9" t="s">
        <v>308</v>
      </c>
      <c r="O42" s="9" t="s">
        <v>306</v>
      </c>
    </row>
    <row r="43" spans="1:15" ht="15.75" customHeight="1" x14ac:dyDescent="0.25">
      <c r="A43" s="9" t="s">
        <v>137</v>
      </c>
      <c r="B43" s="9" t="s">
        <v>505</v>
      </c>
      <c r="C43" s="9">
        <v>415</v>
      </c>
      <c r="D43" s="9">
        <v>151</v>
      </c>
      <c r="E43" s="9">
        <v>92</v>
      </c>
      <c r="F43" s="11" t="s">
        <v>138</v>
      </c>
      <c r="G43" s="9" t="s">
        <v>137</v>
      </c>
      <c r="H43" s="9">
        <v>11</v>
      </c>
      <c r="I43" s="9"/>
      <c r="J43" s="9" t="s">
        <v>137</v>
      </c>
      <c r="K43" s="9" t="s">
        <v>137</v>
      </c>
      <c r="L43" s="9"/>
      <c r="M43" s="9" t="s">
        <v>137</v>
      </c>
      <c r="N43" s="9" t="s">
        <v>312</v>
      </c>
      <c r="O43" s="9" t="s">
        <v>310</v>
      </c>
    </row>
    <row r="44" spans="1:15" ht="15.75" customHeight="1" x14ac:dyDescent="0.25">
      <c r="A44" s="9" t="s">
        <v>137</v>
      </c>
      <c r="B44" s="9" t="s">
        <v>506</v>
      </c>
      <c r="C44" s="9">
        <v>416</v>
      </c>
      <c r="D44" s="9">
        <v>151</v>
      </c>
      <c r="E44" s="9">
        <v>92</v>
      </c>
      <c r="F44" s="11" t="s">
        <v>139</v>
      </c>
      <c r="G44" s="9" t="s">
        <v>137</v>
      </c>
      <c r="H44" s="9">
        <v>11</v>
      </c>
      <c r="I44" s="9"/>
      <c r="J44" s="9" t="s">
        <v>137</v>
      </c>
      <c r="K44" s="9" t="s">
        <v>137</v>
      </c>
      <c r="L44" s="9"/>
      <c r="M44" s="9" t="s">
        <v>137</v>
      </c>
      <c r="N44" s="9" t="s">
        <v>316</v>
      </c>
      <c r="O44" s="9" t="s">
        <v>314</v>
      </c>
    </row>
    <row r="45" spans="1:15" ht="15.75" customHeight="1" x14ac:dyDescent="0.25">
      <c r="A45" s="9" t="s">
        <v>137</v>
      </c>
      <c r="B45" s="9" t="s">
        <v>507</v>
      </c>
      <c r="C45" s="9">
        <v>416</v>
      </c>
      <c r="D45" s="9">
        <v>152</v>
      </c>
      <c r="E45" s="9">
        <v>92</v>
      </c>
      <c r="F45" s="11" t="s">
        <v>139</v>
      </c>
      <c r="G45" s="9" t="s">
        <v>137</v>
      </c>
      <c r="H45" s="9">
        <v>11</v>
      </c>
      <c r="I45" s="9"/>
      <c r="J45" s="9" t="s">
        <v>137</v>
      </c>
      <c r="K45" s="9" t="s">
        <v>137</v>
      </c>
      <c r="L45" s="9"/>
      <c r="M45" s="9" t="s">
        <v>137</v>
      </c>
      <c r="N45" s="9" t="s">
        <v>320</v>
      </c>
      <c r="O45" s="9" t="s">
        <v>318</v>
      </c>
    </row>
    <row r="46" spans="1:15" ht="15.75" customHeight="1" x14ac:dyDescent="0.25">
      <c r="A46" s="9" t="s">
        <v>137</v>
      </c>
      <c r="B46" s="9" t="s">
        <v>508</v>
      </c>
      <c r="C46" s="9">
        <v>416</v>
      </c>
      <c r="D46" s="9">
        <v>152</v>
      </c>
      <c r="E46" s="9">
        <v>92</v>
      </c>
      <c r="F46" s="11" t="s">
        <v>139</v>
      </c>
      <c r="G46" s="9" t="s">
        <v>137</v>
      </c>
      <c r="H46" s="9">
        <v>11</v>
      </c>
      <c r="I46" s="9"/>
      <c r="J46" s="9" t="s">
        <v>137</v>
      </c>
      <c r="K46" s="9" t="s">
        <v>137</v>
      </c>
      <c r="L46" s="9"/>
      <c r="M46" s="9" t="s">
        <v>137</v>
      </c>
      <c r="N46" s="9" t="s">
        <v>324</v>
      </c>
      <c r="O46" s="9" t="s">
        <v>322</v>
      </c>
    </row>
    <row r="47" spans="1:15" ht="15.75" customHeight="1" x14ac:dyDescent="0.25">
      <c r="A47" s="9" t="s">
        <v>137</v>
      </c>
      <c r="B47" s="9" t="s">
        <v>509</v>
      </c>
      <c r="C47" s="9">
        <v>416</v>
      </c>
      <c r="D47" s="9">
        <v>151</v>
      </c>
      <c r="E47" s="9">
        <v>92</v>
      </c>
      <c r="F47" s="11" t="s">
        <v>139</v>
      </c>
      <c r="G47" s="9" t="s">
        <v>137</v>
      </c>
      <c r="H47" s="9">
        <v>11</v>
      </c>
      <c r="I47" s="9"/>
      <c r="J47" s="9" t="s">
        <v>137</v>
      </c>
      <c r="K47" s="9" t="s">
        <v>137</v>
      </c>
      <c r="L47" s="9"/>
      <c r="M47" s="9" t="s">
        <v>137</v>
      </c>
      <c r="N47" s="9" t="s">
        <v>328</v>
      </c>
      <c r="O47" s="9" t="s">
        <v>326</v>
      </c>
    </row>
    <row r="48" spans="1:15" ht="15.75" customHeight="1" x14ac:dyDescent="0.25">
      <c r="A48" s="9" t="s">
        <v>137</v>
      </c>
      <c r="B48" s="9" t="s">
        <v>510</v>
      </c>
      <c r="C48" s="9">
        <v>416</v>
      </c>
      <c r="D48" s="9">
        <v>151</v>
      </c>
      <c r="E48" s="9">
        <v>910</v>
      </c>
      <c r="F48" s="11" t="s">
        <v>139</v>
      </c>
      <c r="G48" s="9" t="s">
        <v>137</v>
      </c>
      <c r="H48" s="9">
        <v>11</v>
      </c>
      <c r="I48" s="9"/>
      <c r="J48" s="9" t="s">
        <v>137</v>
      </c>
      <c r="K48" s="9" t="s">
        <v>137</v>
      </c>
      <c r="L48" s="9"/>
      <c r="M48" s="9" t="s">
        <v>137</v>
      </c>
      <c r="N48" s="9" t="s">
        <v>331</v>
      </c>
      <c r="O48" s="9" t="s">
        <v>330</v>
      </c>
    </row>
    <row r="49" spans="1:15" ht="15.75" customHeight="1" x14ac:dyDescent="0.25">
      <c r="A49" s="9" t="s">
        <v>137</v>
      </c>
      <c r="B49" s="9" t="s">
        <v>511</v>
      </c>
      <c r="C49" s="9">
        <v>47</v>
      </c>
      <c r="D49" s="9">
        <v>152</v>
      </c>
      <c r="E49" s="9">
        <v>910</v>
      </c>
      <c r="F49" s="11" t="s">
        <v>142</v>
      </c>
      <c r="G49" s="9" t="s">
        <v>137</v>
      </c>
      <c r="H49" s="9">
        <v>11</v>
      </c>
      <c r="I49" s="9"/>
      <c r="J49" s="9" t="s">
        <v>137</v>
      </c>
      <c r="K49" s="9" t="s">
        <v>137</v>
      </c>
      <c r="L49" s="9"/>
      <c r="M49" s="9" t="s">
        <v>137</v>
      </c>
      <c r="N49" s="9" t="s">
        <v>334</v>
      </c>
      <c r="O49" s="9" t="s">
        <v>333</v>
      </c>
    </row>
    <row r="50" spans="1:15" ht="15.75" customHeight="1" x14ac:dyDescent="0.25">
      <c r="A50" s="9" t="s">
        <v>137</v>
      </c>
      <c r="B50" s="9" t="s">
        <v>512</v>
      </c>
      <c r="C50" s="9">
        <v>424</v>
      </c>
      <c r="D50" s="9">
        <v>151</v>
      </c>
      <c r="E50" s="9">
        <v>910</v>
      </c>
      <c r="F50" s="11" t="s">
        <v>143</v>
      </c>
      <c r="G50" s="9" t="s">
        <v>137</v>
      </c>
      <c r="H50" s="9">
        <v>11</v>
      </c>
      <c r="I50" s="9"/>
      <c r="J50" s="9" t="s">
        <v>137</v>
      </c>
      <c r="K50" s="9" t="s">
        <v>137</v>
      </c>
      <c r="L50" s="9"/>
      <c r="M50" s="9" t="s">
        <v>137</v>
      </c>
      <c r="N50" s="9" t="s">
        <v>337</v>
      </c>
      <c r="O50" s="9" t="s">
        <v>336</v>
      </c>
    </row>
    <row r="51" spans="1:15" ht="15.75" customHeight="1" x14ac:dyDescent="0.25">
      <c r="A51" s="9" t="s">
        <v>137</v>
      </c>
      <c r="B51" s="9" t="s">
        <v>513</v>
      </c>
      <c r="C51" s="9">
        <v>416</v>
      </c>
      <c r="D51" s="9">
        <v>151</v>
      </c>
      <c r="E51" s="9">
        <v>910</v>
      </c>
      <c r="F51" s="11" t="s">
        <v>139</v>
      </c>
      <c r="G51" s="9" t="s">
        <v>137</v>
      </c>
      <c r="H51" s="9">
        <v>11</v>
      </c>
      <c r="I51" s="9"/>
      <c r="J51" s="9" t="s">
        <v>137</v>
      </c>
      <c r="K51" s="9" t="s">
        <v>137</v>
      </c>
      <c r="L51" s="9"/>
      <c r="M51" s="9" t="s">
        <v>137</v>
      </c>
      <c r="N51" s="9" t="s">
        <v>340</v>
      </c>
      <c r="O51" s="9" t="s">
        <v>339</v>
      </c>
    </row>
    <row r="52" spans="1:15" ht="15.75" customHeight="1" x14ac:dyDescent="0.25">
      <c r="A52" s="9" t="s">
        <v>137</v>
      </c>
      <c r="B52" s="9" t="s">
        <v>514</v>
      </c>
      <c r="C52" s="9">
        <v>416</v>
      </c>
      <c r="D52" s="9">
        <v>152</v>
      </c>
      <c r="E52" s="9">
        <v>910</v>
      </c>
      <c r="F52" s="11" t="s">
        <v>139</v>
      </c>
      <c r="G52" s="9" t="s">
        <v>137</v>
      </c>
      <c r="H52" s="9">
        <v>11</v>
      </c>
      <c r="I52" s="9"/>
      <c r="J52" s="9" t="s">
        <v>137</v>
      </c>
      <c r="K52" s="9" t="s">
        <v>137</v>
      </c>
      <c r="L52" s="9"/>
      <c r="M52" s="9" t="s">
        <v>137</v>
      </c>
      <c r="N52" s="9" t="s">
        <v>343</v>
      </c>
      <c r="O52" s="9" t="s">
        <v>342</v>
      </c>
    </row>
    <row r="53" spans="1:15" ht="15.75" customHeight="1" x14ac:dyDescent="0.25">
      <c r="A53" s="9" t="s">
        <v>137</v>
      </c>
      <c r="B53" s="9" t="s">
        <v>515</v>
      </c>
      <c r="C53" s="9">
        <v>424</v>
      </c>
      <c r="D53" s="9">
        <v>151</v>
      </c>
      <c r="E53" s="9">
        <v>910</v>
      </c>
      <c r="F53" s="11" t="s">
        <v>143</v>
      </c>
      <c r="G53" s="9" t="s">
        <v>137</v>
      </c>
      <c r="H53" s="9">
        <v>11</v>
      </c>
      <c r="I53" s="9"/>
      <c r="J53" s="9" t="s">
        <v>137</v>
      </c>
      <c r="K53" s="9" t="s">
        <v>137</v>
      </c>
      <c r="L53" s="9"/>
      <c r="M53" s="9" t="s">
        <v>137</v>
      </c>
      <c r="N53" s="9" t="s">
        <v>346</v>
      </c>
      <c r="O53" s="9" t="s">
        <v>345</v>
      </c>
    </row>
    <row r="54" spans="1:15" ht="15.75" customHeight="1" x14ac:dyDescent="0.25">
      <c r="A54" s="9" t="s">
        <v>137</v>
      </c>
      <c r="B54" s="9" t="s">
        <v>516</v>
      </c>
      <c r="C54" s="9">
        <v>41</v>
      </c>
      <c r="D54" s="9">
        <v>151</v>
      </c>
      <c r="E54" s="9">
        <v>910</v>
      </c>
      <c r="F54" s="11" t="s">
        <v>141</v>
      </c>
      <c r="G54" s="9" t="s">
        <v>137</v>
      </c>
      <c r="H54" s="9">
        <v>11</v>
      </c>
      <c r="I54" s="9"/>
      <c r="J54" s="9" t="s">
        <v>137</v>
      </c>
      <c r="K54" s="9" t="s">
        <v>137</v>
      </c>
      <c r="L54" s="9"/>
      <c r="M54" s="9" t="s">
        <v>137</v>
      </c>
      <c r="N54" s="9" t="s">
        <v>349</v>
      </c>
      <c r="O54" s="9" t="s">
        <v>348</v>
      </c>
    </row>
    <row r="55" spans="1:15" ht="15.75" customHeight="1" x14ac:dyDescent="0.25">
      <c r="A55" s="9" t="s">
        <v>137</v>
      </c>
      <c r="B55" s="9" t="s">
        <v>517</v>
      </c>
      <c r="C55" s="9">
        <v>41</v>
      </c>
      <c r="D55" s="9">
        <v>151</v>
      </c>
      <c r="E55" s="9">
        <v>98</v>
      </c>
      <c r="F55" s="11" t="s">
        <v>141</v>
      </c>
      <c r="G55" s="9" t="s">
        <v>137</v>
      </c>
      <c r="H55" s="9">
        <v>11</v>
      </c>
      <c r="I55" s="9"/>
      <c r="J55" s="9" t="s">
        <v>137</v>
      </c>
      <c r="K55" s="9" t="s">
        <v>137</v>
      </c>
      <c r="L55" s="9"/>
      <c r="M55" s="9" t="s">
        <v>137</v>
      </c>
      <c r="N55" s="9" t="s">
        <v>352</v>
      </c>
      <c r="O55" s="9" t="s">
        <v>351</v>
      </c>
    </row>
    <row r="56" spans="1:15" ht="15.75" customHeight="1" x14ac:dyDescent="0.25">
      <c r="A56" s="9" t="s">
        <v>137</v>
      </c>
      <c r="B56" s="9" t="s">
        <v>518</v>
      </c>
      <c r="C56" s="9">
        <v>416</v>
      </c>
      <c r="D56" s="9">
        <v>152</v>
      </c>
      <c r="E56" s="9">
        <v>98</v>
      </c>
      <c r="F56" s="11" t="s">
        <v>139</v>
      </c>
      <c r="G56" s="9" t="s">
        <v>137</v>
      </c>
      <c r="H56" s="9">
        <v>11</v>
      </c>
      <c r="I56" s="9"/>
      <c r="J56" s="9" t="s">
        <v>137</v>
      </c>
      <c r="K56" s="9" t="s">
        <v>137</v>
      </c>
      <c r="L56" s="9"/>
      <c r="M56" s="9" t="s">
        <v>137</v>
      </c>
      <c r="N56" s="9" t="s">
        <v>355</v>
      </c>
      <c r="O56" s="9" t="s">
        <v>354</v>
      </c>
    </row>
    <row r="57" spans="1:15" ht="15.75" customHeight="1" x14ac:dyDescent="0.25">
      <c r="A57" s="9" t="s">
        <v>137</v>
      </c>
      <c r="B57" s="9" t="s">
        <v>519</v>
      </c>
      <c r="C57" s="9">
        <v>47</v>
      </c>
      <c r="D57" s="9">
        <v>152</v>
      </c>
      <c r="E57" s="9">
        <v>98</v>
      </c>
      <c r="F57" s="11" t="s">
        <v>142</v>
      </c>
      <c r="G57" s="9" t="s">
        <v>137</v>
      </c>
      <c r="H57" s="9">
        <v>11</v>
      </c>
      <c r="I57" s="9"/>
      <c r="J57" s="9" t="s">
        <v>137</v>
      </c>
      <c r="K57" s="9" t="s">
        <v>137</v>
      </c>
      <c r="L57" s="9"/>
      <c r="M57" s="9" t="s">
        <v>137</v>
      </c>
      <c r="N57" s="9" t="s">
        <v>358</v>
      </c>
      <c r="O57" s="9" t="s">
        <v>357</v>
      </c>
    </row>
    <row r="58" spans="1:15" ht="15.75" customHeight="1" x14ac:dyDescent="0.25">
      <c r="A58" s="9" t="s">
        <v>137</v>
      </c>
      <c r="B58" s="9" t="s">
        <v>520</v>
      </c>
      <c r="C58" s="9">
        <v>416</v>
      </c>
      <c r="D58" s="9">
        <v>152</v>
      </c>
      <c r="E58" s="9">
        <v>98</v>
      </c>
      <c r="F58" s="11" t="s">
        <v>139</v>
      </c>
      <c r="G58" s="9" t="s">
        <v>137</v>
      </c>
      <c r="H58" s="9">
        <v>11</v>
      </c>
      <c r="I58" s="9"/>
      <c r="J58" s="9" t="s">
        <v>137</v>
      </c>
      <c r="K58" s="9" t="s">
        <v>137</v>
      </c>
      <c r="L58" s="9"/>
      <c r="M58" s="9" t="s">
        <v>137</v>
      </c>
      <c r="N58" s="9" t="s">
        <v>361</v>
      </c>
      <c r="O58" s="9" t="s">
        <v>360</v>
      </c>
    </row>
    <row r="59" spans="1:15" ht="15.75" customHeight="1" x14ac:dyDescent="0.25">
      <c r="A59" s="9" t="s">
        <v>137</v>
      </c>
      <c r="B59" s="9" t="s">
        <v>521</v>
      </c>
      <c r="C59" s="9">
        <v>415</v>
      </c>
      <c r="D59" s="9">
        <v>152</v>
      </c>
      <c r="E59" s="9">
        <v>98</v>
      </c>
      <c r="F59" s="11" t="s">
        <v>138</v>
      </c>
      <c r="G59" s="9" t="s">
        <v>137</v>
      </c>
      <c r="H59" s="9">
        <v>11</v>
      </c>
      <c r="I59" s="9"/>
      <c r="J59" s="9" t="s">
        <v>137</v>
      </c>
      <c r="K59" s="9" t="s">
        <v>137</v>
      </c>
      <c r="L59" s="9"/>
      <c r="M59" s="9" t="s">
        <v>137</v>
      </c>
      <c r="N59" s="9" t="s">
        <v>365</v>
      </c>
      <c r="O59" s="9" t="s">
        <v>363</v>
      </c>
    </row>
    <row r="60" spans="1:15" ht="15.75" customHeight="1" x14ac:dyDescent="0.25">
      <c r="A60" s="9" t="s">
        <v>137</v>
      </c>
      <c r="B60" s="9" t="s">
        <v>522</v>
      </c>
      <c r="C60" s="9">
        <v>415</v>
      </c>
      <c r="D60" s="9">
        <v>151</v>
      </c>
      <c r="E60" s="9">
        <v>917</v>
      </c>
      <c r="F60" s="11" t="s">
        <v>138</v>
      </c>
      <c r="G60" s="9" t="s">
        <v>137</v>
      </c>
      <c r="H60" s="9">
        <v>11</v>
      </c>
      <c r="I60" s="9"/>
      <c r="J60" s="9" t="s">
        <v>137</v>
      </c>
      <c r="K60" s="9" t="s">
        <v>137</v>
      </c>
      <c r="L60" s="9"/>
      <c r="M60" s="9" t="s">
        <v>137</v>
      </c>
      <c r="N60" s="9" t="s">
        <v>368</v>
      </c>
      <c r="O60" s="9" t="s">
        <v>367</v>
      </c>
    </row>
    <row r="61" spans="1:15" ht="15.75" customHeight="1" x14ac:dyDescent="0.25">
      <c r="A61" s="9" t="s">
        <v>137</v>
      </c>
      <c r="B61" s="9" t="s">
        <v>523</v>
      </c>
      <c r="C61" s="9">
        <v>416</v>
      </c>
      <c r="D61" s="9">
        <v>151</v>
      </c>
      <c r="E61" s="9">
        <v>917</v>
      </c>
      <c r="F61" s="11" t="s">
        <v>139</v>
      </c>
      <c r="G61" s="9" t="s">
        <v>137</v>
      </c>
      <c r="H61" s="9">
        <v>11</v>
      </c>
      <c r="I61" s="9"/>
      <c r="J61" s="9" t="s">
        <v>137</v>
      </c>
      <c r="K61" s="9" t="s">
        <v>137</v>
      </c>
      <c r="L61" s="9"/>
      <c r="M61" s="9" t="s">
        <v>137</v>
      </c>
      <c r="N61" s="9" t="s">
        <v>371</v>
      </c>
      <c r="O61" s="9" t="s">
        <v>370</v>
      </c>
    </row>
    <row r="62" spans="1:15" ht="15.75" customHeight="1" x14ac:dyDescent="0.25">
      <c r="A62" s="9" t="s">
        <v>137</v>
      </c>
      <c r="B62" s="9" t="s">
        <v>524</v>
      </c>
      <c r="C62" s="9">
        <v>416</v>
      </c>
      <c r="D62" s="9">
        <v>151</v>
      </c>
      <c r="E62" s="9">
        <v>917</v>
      </c>
      <c r="F62" s="11" t="s">
        <v>139</v>
      </c>
      <c r="G62" s="9" t="s">
        <v>137</v>
      </c>
      <c r="H62" s="9">
        <v>11</v>
      </c>
      <c r="I62" s="9"/>
      <c r="J62" s="9" t="s">
        <v>137</v>
      </c>
      <c r="K62" s="9" t="s">
        <v>137</v>
      </c>
      <c r="L62" s="9"/>
      <c r="M62" s="9" t="s">
        <v>137</v>
      </c>
      <c r="N62" s="9" t="s">
        <v>374</v>
      </c>
      <c r="O62" s="9" t="s">
        <v>373</v>
      </c>
    </row>
    <row r="63" spans="1:15" ht="15.75" customHeight="1" x14ac:dyDescent="0.25">
      <c r="A63" s="9" t="s">
        <v>137</v>
      </c>
      <c r="B63" s="9" t="s">
        <v>525</v>
      </c>
      <c r="C63" s="9">
        <v>416</v>
      </c>
      <c r="D63" s="9">
        <v>151</v>
      </c>
      <c r="E63" s="9">
        <v>917</v>
      </c>
      <c r="F63" s="11" t="s">
        <v>139</v>
      </c>
      <c r="G63" s="9" t="s">
        <v>137</v>
      </c>
      <c r="H63" s="9">
        <v>11</v>
      </c>
      <c r="I63" s="9"/>
      <c r="J63" s="9" t="s">
        <v>137</v>
      </c>
      <c r="K63" s="9" t="s">
        <v>137</v>
      </c>
      <c r="L63" s="9"/>
      <c r="M63" s="9" t="s">
        <v>137</v>
      </c>
      <c r="N63" s="9" t="s">
        <v>377</v>
      </c>
      <c r="O63" s="9" t="s">
        <v>376</v>
      </c>
    </row>
    <row r="64" spans="1:15" ht="15.75" customHeight="1" x14ac:dyDescent="0.25">
      <c r="A64" s="9" t="s">
        <v>137</v>
      </c>
      <c r="B64" s="9" t="s">
        <v>526</v>
      </c>
      <c r="C64" s="9">
        <v>416</v>
      </c>
      <c r="D64" s="9">
        <v>151</v>
      </c>
      <c r="E64" s="9">
        <v>917</v>
      </c>
      <c r="F64" s="11" t="s">
        <v>143</v>
      </c>
      <c r="G64" s="9" t="s">
        <v>137</v>
      </c>
      <c r="H64" s="9">
        <v>11</v>
      </c>
      <c r="I64" s="9"/>
      <c r="J64" s="9" t="s">
        <v>137</v>
      </c>
      <c r="K64" s="9" t="s">
        <v>137</v>
      </c>
      <c r="L64" s="9"/>
      <c r="M64" s="9" t="s">
        <v>137</v>
      </c>
      <c r="N64" s="9" t="s">
        <v>380</v>
      </c>
      <c r="O64" s="9" t="s">
        <v>379</v>
      </c>
    </row>
    <row r="65" spans="1:15" ht="15.75" customHeight="1" x14ac:dyDescent="0.25">
      <c r="A65" s="9" t="s">
        <v>137</v>
      </c>
      <c r="B65" s="9" t="s">
        <v>527</v>
      </c>
      <c r="C65" s="9">
        <v>415</v>
      </c>
      <c r="D65" s="9">
        <v>151</v>
      </c>
      <c r="E65" s="9">
        <v>917</v>
      </c>
      <c r="F65" s="11" t="s">
        <v>138</v>
      </c>
      <c r="G65" s="9" t="s">
        <v>137</v>
      </c>
      <c r="H65" s="9">
        <v>11</v>
      </c>
      <c r="I65" s="9"/>
      <c r="J65" s="9" t="s">
        <v>137</v>
      </c>
      <c r="K65" s="9" t="s">
        <v>137</v>
      </c>
      <c r="L65" s="9"/>
      <c r="M65" s="9" t="s">
        <v>137</v>
      </c>
      <c r="N65" s="9" t="s">
        <v>383</v>
      </c>
      <c r="O65" s="9" t="s">
        <v>382</v>
      </c>
    </row>
    <row r="66" spans="1:15" ht="15.75" customHeight="1" x14ac:dyDescent="0.25">
      <c r="A66" s="9" t="s">
        <v>137</v>
      </c>
      <c r="B66" s="9" t="s">
        <v>528</v>
      </c>
      <c r="C66" s="9">
        <v>416</v>
      </c>
      <c r="D66" s="9">
        <v>152</v>
      </c>
      <c r="E66" s="9">
        <v>917</v>
      </c>
      <c r="F66" s="11" t="s">
        <v>139</v>
      </c>
      <c r="G66" s="9" t="s">
        <v>137</v>
      </c>
      <c r="H66" s="9">
        <v>11</v>
      </c>
      <c r="I66" s="9"/>
      <c r="J66" s="9" t="s">
        <v>137</v>
      </c>
      <c r="K66" s="9" t="s">
        <v>137</v>
      </c>
      <c r="L66" s="9"/>
      <c r="M66" s="9" t="s">
        <v>137</v>
      </c>
      <c r="N66" s="9" t="s">
        <v>387</v>
      </c>
      <c r="O66" s="9" t="s">
        <v>386</v>
      </c>
    </row>
    <row r="67" spans="1:15" ht="15.75" customHeight="1" x14ac:dyDescent="0.25">
      <c r="A67" s="9" t="s">
        <v>137</v>
      </c>
      <c r="B67" s="9" t="s">
        <v>529</v>
      </c>
      <c r="C67" s="9">
        <v>416</v>
      </c>
      <c r="D67" s="9">
        <v>151</v>
      </c>
      <c r="E67" s="9">
        <v>917</v>
      </c>
      <c r="F67" s="11" t="s">
        <v>139</v>
      </c>
      <c r="G67" s="9" t="s">
        <v>137</v>
      </c>
      <c r="H67" s="9">
        <v>11</v>
      </c>
      <c r="I67" s="9"/>
      <c r="J67" s="9" t="s">
        <v>137</v>
      </c>
      <c r="K67" s="9" t="s">
        <v>137</v>
      </c>
      <c r="L67" s="9"/>
      <c r="M67" s="9" t="s">
        <v>137</v>
      </c>
      <c r="N67" s="9" t="s">
        <v>390</v>
      </c>
      <c r="O67" s="9" t="s">
        <v>389</v>
      </c>
    </row>
    <row r="68" spans="1:15" ht="15.75" customHeight="1" x14ac:dyDescent="0.25">
      <c r="A68" s="9" t="s">
        <v>137</v>
      </c>
      <c r="B68" s="9" t="s">
        <v>530</v>
      </c>
      <c r="C68" s="9">
        <v>415</v>
      </c>
      <c r="D68" s="9">
        <v>151</v>
      </c>
      <c r="E68" s="9">
        <v>917</v>
      </c>
      <c r="F68" s="11" t="s">
        <v>138</v>
      </c>
      <c r="G68" s="9" t="s">
        <v>137</v>
      </c>
      <c r="H68" s="9">
        <v>11</v>
      </c>
      <c r="I68" s="9"/>
      <c r="J68" s="9" t="s">
        <v>137</v>
      </c>
      <c r="K68" s="9" t="s">
        <v>137</v>
      </c>
      <c r="L68" s="9"/>
      <c r="M68" s="9" t="s">
        <v>137</v>
      </c>
      <c r="N68" s="9" t="s">
        <v>393</v>
      </c>
      <c r="O68" s="9" t="s">
        <v>392</v>
      </c>
    </row>
    <row r="69" spans="1:15" ht="15.75" customHeight="1" x14ac:dyDescent="0.25">
      <c r="A69" s="9" t="s">
        <v>137</v>
      </c>
      <c r="B69" s="9" t="s">
        <v>531</v>
      </c>
      <c r="C69" s="9">
        <v>415</v>
      </c>
      <c r="D69" s="9">
        <v>151</v>
      </c>
      <c r="E69" s="9">
        <v>935</v>
      </c>
      <c r="F69" s="11" t="s">
        <v>140</v>
      </c>
      <c r="G69" s="9" t="s">
        <v>137</v>
      </c>
      <c r="H69" s="9">
        <v>11</v>
      </c>
      <c r="I69" s="9"/>
      <c r="J69" s="9" t="s">
        <v>137</v>
      </c>
      <c r="K69" s="9" t="s">
        <v>137</v>
      </c>
      <c r="L69" s="9"/>
      <c r="M69" s="9" t="s">
        <v>137</v>
      </c>
      <c r="N69" s="9" t="s">
        <v>397</v>
      </c>
      <c r="O69" s="9" t="s">
        <v>395</v>
      </c>
    </row>
    <row r="70" spans="1:15" ht="15.75" customHeight="1" x14ac:dyDescent="0.25">
      <c r="A70" s="9" t="s">
        <v>137</v>
      </c>
      <c r="B70" s="9" t="s">
        <v>532</v>
      </c>
      <c r="C70" s="9">
        <v>416</v>
      </c>
      <c r="D70" s="9">
        <v>152</v>
      </c>
      <c r="E70" s="9">
        <v>935</v>
      </c>
      <c r="F70" s="11" t="s">
        <v>139</v>
      </c>
      <c r="G70" s="9"/>
      <c r="H70" s="9">
        <v>11</v>
      </c>
      <c r="I70" s="9"/>
      <c r="J70" s="9"/>
      <c r="K70" s="9"/>
      <c r="L70" s="9"/>
      <c r="M70" s="9"/>
      <c r="N70" s="9" t="s">
        <v>401</v>
      </c>
      <c r="O70" s="9" t="s">
        <v>399</v>
      </c>
    </row>
    <row r="71" spans="1:15" ht="15.75" customHeight="1" x14ac:dyDescent="0.25">
      <c r="A71" s="9" t="s">
        <v>137</v>
      </c>
      <c r="B71" s="9" t="s">
        <v>533</v>
      </c>
      <c r="C71" s="9">
        <v>415</v>
      </c>
      <c r="D71" s="9">
        <v>151</v>
      </c>
      <c r="E71" s="9">
        <v>935</v>
      </c>
      <c r="F71" s="11" t="s">
        <v>138</v>
      </c>
      <c r="G71" s="9" t="s">
        <v>137</v>
      </c>
      <c r="H71" s="9">
        <v>11</v>
      </c>
      <c r="I71" s="9"/>
      <c r="J71" s="9" t="s">
        <v>137</v>
      </c>
      <c r="K71" s="9" t="s">
        <v>137</v>
      </c>
      <c r="L71" s="9"/>
      <c r="M71" s="9" t="s">
        <v>137</v>
      </c>
      <c r="N71" s="9" t="s">
        <v>405</v>
      </c>
      <c r="O71" s="9" t="s">
        <v>403</v>
      </c>
    </row>
    <row r="72" spans="1:15" ht="15.75" customHeight="1" x14ac:dyDescent="0.25">
      <c r="A72" s="9" t="s">
        <v>137</v>
      </c>
      <c r="B72" s="9" t="s">
        <v>534</v>
      </c>
      <c r="C72" s="9">
        <v>415</v>
      </c>
      <c r="D72" s="9">
        <v>151</v>
      </c>
      <c r="E72" s="9">
        <v>935</v>
      </c>
      <c r="F72" s="11" t="s">
        <v>140</v>
      </c>
      <c r="G72" s="9" t="s">
        <v>137</v>
      </c>
      <c r="H72" s="9">
        <v>11</v>
      </c>
      <c r="I72" s="9"/>
      <c r="J72" s="9" t="s">
        <v>137</v>
      </c>
      <c r="K72" s="9" t="s">
        <v>137</v>
      </c>
      <c r="L72" s="9"/>
      <c r="M72" s="9" t="s">
        <v>137</v>
      </c>
      <c r="N72" s="9" t="s">
        <v>409</v>
      </c>
      <c r="O72" s="9" t="s">
        <v>407</v>
      </c>
    </row>
    <row r="73" spans="1:15" ht="15.75" customHeight="1" x14ac:dyDescent="0.25">
      <c r="A73" s="9" t="s">
        <v>137</v>
      </c>
      <c r="B73" s="9" t="s">
        <v>535</v>
      </c>
      <c r="C73" s="9">
        <v>416</v>
      </c>
      <c r="D73" s="9">
        <v>151</v>
      </c>
      <c r="E73" s="9">
        <v>916</v>
      </c>
      <c r="F73" s="11" t="s">
        <v>139</v>
      </c>
      <c r="G73" s="9" t="s">
        <v>137</v>
      </c>
      <c r="H73" s="9">
        <v>11</v>
      </c>
      <c r="I73" s="9"/>
      <c r="J73" s="9" t="s">
        <v>137</v>
      </c>
      <c r="K73" s="9" t="s">
        <v>137</v>
      </c>
      <c r="L73" s="9"/>
      <c r="M73" s="9" t="s">
        <v>137</v>
      </c>
      <c r="N73" s="9" t="s">
        <v>413</v>
      </c>
      <c r="O73" s="9" t="s">
        <v>411</v>
      </c>
    </row>
    <row r="74" spans="1:15" ht="15.75" customHeight="1" x14ac:dyDescent="0.25">
      <c r="A74" s="9" t="s">
        <v>137</v>
      </c>
      <c r="B74" s="9" t="s">
        <v>157</v>
      </c>
      <c r="C74" s="9">
        <v>416</v>
      </c>
      <c r="D74" s="9">
        <v>151</v>
      </c>
      <c r="E74" s="9">
        <v>925</v>
      </c>
      <c r="F74" s="11" t="s">
        <v>139</v>
      </c>
      <c r="G74" s="9" t="s">
        <v>137</v>
      </c>
      <c r="H74" s="9">
        <v>11</v>
      </c>
      <c r="I74" s="9"/>
      <c r="J74" s="9" t="s">
        <v>137</v>
      </c>
      <c r="K74" s="9" t="s">
        <v>137</v>
      </c>
      <c r="L74" s="9"/>
      <c r="M74" s="9" t="s">
        <v>137</v>
      </c>
      <c r="N74" s="9" t="s">
        <v>108</v>
      </c>
      <c r="O74" s="9" t="s">
        <v>415</v>
      </c>
    </row>
    <row r="75" spans="1:15" ht="15.75" customHeight="1" x14ac:dyDescent="0.25">
      <c r="A75" s="9" t="s">
        <v>137</v>
      </c>
      <c r="B75" s="9" t="s">
        <v>536</v>
      </c>
      <c r="C75" s="9">
        <v>416</v>
      </c>
      <c r="D75" s="9">
        <v>152</v>
      </c>
      <c r="E75" s="9">
        <v>925</v>
      </c>
      <c r="F75" s="11" t="s">
        <v>139</v>
      </c>
      <c r="G75" s="9" t="s">
        <v>137</v>
      </c>
      <c r="H75" s="9">
        <v>11</v>
      </c>
      <c r="I75" s="9"/>
      <c r="J75" s="9" t="s">
        <v>137</v>
      </c>
      <c r="K75" s="9" t="s">
        <v>137</v>
      </c>
      <c r="L75" s="9"/>
      <c r="M75" s="9" t="s">
        <v>137</v>
      </c>
      <c r="N75" s="9" t="s">
        <v>418</v>
      </c>
      <c r="O75" s="9" t="s">
        <v>416</v>
      </c>
    </row>
    <row r="76" spans="1:15" ht="15.75" customHeight="1" x14ac:dyDescent="0.25">
      <c r="A76" s="9" t="s">
        <v>137</v>
      </c>
      <c r="B76" s="9" t="s">
        <v>537</v>
      </c>
      <c r="C76" s="9">
        <v>416</v>
      </c>
      <c r="D76" s="9">
        <v>152</v>
      </c>
      <c r="E76" s="9">
        <v>925</v>
      </c>
      <c r="F76" s="11" t="s">
        <v>139</v>
      </c>
      <c r="G76" s="9" t="s">
        <v>137</v>
      </c>
      <c r="H76" s="9">
        <v>11</v>
      </c>
      <c r="I76" s="9"/>
      <c r="J76" s="9" t="s">
        <v>137</v>
      </c>
      <c r="K76" s="9" t="s">
        <v>137</v>
      </c>
      <c r="L76" s="9"/>
      <c r="M76" s="9" t="s">
        <v>137</v>
      </c>
      <c r="N76" s="9" t="s">
        <v>421</v>
      </c>
      <c r="O76" s="9" t="s">
        <v>420</v>
      </c>
    </row>
    <row r="77" spans="1:15" ht="15.75" customHeight="1" x14ac:dyDescent="0.25">
      <c r="A77" s="9" t="s">
        <v>137</v>
      </c>
      <c r="B77" s="9" t="s">
        <v>538</v>
      </c>
      <c r="C77" s="9">
        <v>415</v>
      </c>
      <c r="D77" s="9">
        <v>151</v>
      </c>
      <c r="E77" s="9">
        <v>96</v>
      </c>
      <c r="F77" s="11" t="s">
        <v>140</v>
      </c>
      <c r="G77" s="9" t="s">
        <v>137</v>
      </c>
      <c r="H77" s="9">
        <v>11</v>
      </c>
      <c r="I77" s="9"/>
      <c r="J77" s="9" t="s">
        <v>137</v>
      </c>
      <c r="K77" s="9" t="s">
        <v>137</v>
      </c>
      <c r="L77" s="9"/>
      <c r="M77" s="9" t="s">
        <v>137</v>
      </c>
      <c r="N77" s="9" t="s">
        <v>426</v>
      </c>
      <c r="O77" s="9" t="s">
        <v>423</v>
      </c>
    </row>
    <row r="78" spans="1:15" ht="15.75" customHeight="1" x14ac:dyDescent="0.25">
      <c r="A78" s="9" t="s">
        <v>137</v>
      </c>
      <c r="B78" s="9" t="s">
        <v>539</v>
      </c>
      <c r="C78" s="9">
        <v>416</v>
      </c>
      <c r="D78" s="9">
        <v>151</v>
      </c>
      <c r="E78" s="9">
        <v>96</v>
      </c>
      <c r="F78" s="11" t="s">
        <v>139</v>
      </c>
      <c r="G78" s="9" t="s">
        <v>137</v>
      </c>
      <c r="H78" s="9">
        <v>11</v>
      </c>
      <c r="I78" s="9"/>
      <c r="J78" s="9" t="s">
        <v>137</v>
      </c>
      <c r="K78" s="9" t="s">
        <v>137</v>
      </c>
      <c r="L78" s="9"/>
      <c r="M78" s="9" t="s">
        <v>137</v>
      </c>
      <c r="N78" s="9" t="s">
        <v>431</v>
      </c>
      <c r="O78" s="9" t="s">
        <v>428</v>
      </c>
    </row>
    <row r="79" spans="1:15" ht="15.75" customHeight="1" x14ac:dyDescent="0.25">
      <c r="A79" s="9" t="s">
        <v>137</v>
      </c>
      <c r="B79" s="9" t="s">
        <v>540</v>
      </c>
      <c r="C79" s="9">
        <v>416</v>
      </c>
      <c r="D79" s="9">
        <v>152</v>
      </c>
      <c r="E79" s="9">
        <v>96</v>
      </c>
      <c r="F79" s="11" t="s">
        <v>139</v>
      </c>
      <c r="G79" s="9" t="s">
        <v>137</v>
      </c>
      <c r="H79" s="9">
        <v>11</v>
      </c>
      <c r="I79" s="9"/>
      <c r="J79" s="9" t="s">
        <v>137</v>
      </c>
      <c r="K79" s="9" t="s">
        <v>137</v>
      </c>
      <c r="L79" s="9"/>
      <c r="M79" s="9" t="s">
        <v>137</v>
      </c>
      <c r="N79" s="9" t="s">
        <v>436</v>
      </c>
      <c r="O79" s="9" t="s">
        <v>433</v>
      </c>
    </row>
    <row r="80" spans="1:15" ht="15.75" customHeight="1" x14ac:dyDescent="0.25">
      <c r="A80" s="9" t="s">
        <v>137</v>
      </c>
      <c r="B80" s="9" t="s">
        <v>153</v>
      </c>
      <c r="C80" s="9">
        <v>416</v>
      </c>
      <c r="D80" s="9">
        <v>151</v>
      </c>
      <c r="E80" s="9">
        <v>96</v>
      </c>
      <c r="F80" s="11" t="s">
        <v>139</v>
      </c>
      <c r="G80" s="9" t="s">
        <v>137</v>
      </c>
      <c r="H80" s="9">
        <v>11</v>
      </c>
      <c r="I80" s="9"/>
      <c r="J80" s="9" t="s">
        <v>137</v>
      </c>
      <c r="K80" s="9" t="s">
        <v>137</v>
      </c>
      <c r="L80" s="9"/>
      <c r="M80" s="9" t="s">
        <v>137</v>
      </c>
      <c r="N80" s="9" t="s">
        <v>439</v>
      </c>
      <c r="O80" s="9" t="s">
        <v>438</v>
      </c>
    </row>
    <row r="81" spans="1:15" ht="15.75" customHeight="1" x14ac:dyDescent="0.25">
      <c r="A81" s="9" t="s">
        <v>137</v>
      </c>
      <c r="B81" s="9" t="s">
        <v>541</v>
      </c>
      <c r="C81" s="9">
        <v>416</v>
      </c>
      <c r="D81" s="9">
        <v>151</v>
      </c>
      <c r="E81" s="9">
        <v>912</v>
      </c>
      <c r="F81" s="11" t="s">
        <v>139</v>
      </c>
      <c r="G81" s="9" t="s">
        <v>137</v>
      </c>
      <c r="H81" s="9">
        <v>11</v>
      </c>
      <c r="I81" s="9"/>
      <c r="J81" s="9" t="s">
        <v>137</v>
      </c>
      <c r="K81" s="9" t="s">
        <v>137</v>
      </c>
      <c r="L81" s="9"/>
      <c r="M81" s="9" t="s">
        <v>137</v>
      </c>
      <c r="N81" s="9" t="s">
        <v>443</v>
      </c>
      <c r="O81" s="9" t="s">
        <v>441</v>
      </c>
    </row>
    <row r="82" spans="1:15" ht="15.75" customHeight="1" x14ac:dyDescent="0.25">
      <c r="A82" s="9" t="s">
        <v>137</v>
      </c>
      <c r="B82" s="9" t="s">
        <v>542</v>
      </c>
      <c r="C82" s="9">
        <v>416</v>
      </c>
      <c r="D82" s="9">
        <v>151</v>
      </c>
      <c r="E82" s="9">
        <v>936</v>
      </c>
      <c r="F82" s="11" t="s">
        <v>139</v>
      </c>
      <c r="G82" s="9" t="s">
        <v>137</v>
      </c>
      <c r="H82" s="9">
        <v>11</v>
      </c>
      <c r="I82" s="9"/>
      <c r="J82" s="9" t="s">
        <v>137</v>
      </c>
      <c r="K82" s="9" t="s">
        <v>137</v>
      </c>
      <c r="L82" s="9"/>
      <c r="M82" s="9" t="s">
        <v>137</v>
      </c>
      <c r="N82" s="9" t="s">
        <v>448</v>
      </c>
      <c r="O82" s="9" t="s">
        <v>445</v>
      </c>
    </row>
    <row r="83" spans="1:15" ht="15.75" customHeight="1" x14ac:dyDescent="0.25">
      <c r="A83" s="9" t="s">
        <v>137</v>
      </c>
      <c r="B83" s="9" t="s">
        <v>543</v>
      </c>
      <c r="C83" s="9">
        <v>416</v>
      </c>
      <c r="D83" s="9">
        <v>151</v>
      </c>
      <c r="E83" s="9">
        <v>936</v>
      </c>
      <c r="F83" s="11" t="s">
        <v>139</v>
      </c>
      <c r="G83" s="9" t="s">
        <v>137</v>
      </c>
      <c r="H83" s="9">
        <v>11</v>
      </c>
      <c r="I83" s="9"/>
      <c r="J83" s="9" t="s">
        <v>137</v>
      </c>
      <c r="K83" s="9" t="s">
        <v>137</v>
      </c>
      <c r="L83" s="9"/>
      <c r="M83" s="9" t="s">
        <v>137</v>
      </c>
      <c r="N83" s="9" t="s">
        <v>452</v>
      </c>
      <c r="O83" s="9" t="s">
        <v>450</v>
      </c>
    </row>
    <row r="84" spans="1:15" ht="15.75" customHeight="1" x14ac:dyDescent="0.25">
      <c r="A84" s="9" t="s">
        <v>137</v>
      </c>
      <c r="B84" s="9" t="s">
        <v>544</v>
      </c>
      <c r="C84" s="9">
        <v>415</v>
      </c>
      <c r="D84" s="9">
        <v>152</v>
      </c>
      <c r="E84" s="9">
        <v>936</v>
      </c>
      <c r="F84" s="11" t="s">
        <v>138</v>
      </c>
      <c r="G84" s="9" t="s">
        <v>137</v>
      </c>
      <c r="H84" s="9">
        <v>11</v>
      </c>
      <c r="I84" s="9"/>
      <c r="J84" s="9" t="s">
        <v>137</v>
      </c>
      <c r="K84" s="9" t="s">
        <v>137</v>
      </c>
      <c r="L84" s="9"/>
      <c r="M84" s="9" t="s">
        <v>137</v>
      </c>
      <c r="N84" s="9" t="s">
        <v>456</v>
      </c>
      <c r="O84" s="9" t="s">
        <v>454</v>
      </c>
    </row>
    <row r="85" spans="1:15" ht="15.75" customHeight="1" x14ac:dyDescent="0.25">
      <c r="A85" s="9" t="s">
        <v>137</v>
      </c>
      <c r="B85" s="9" t="s">
        <v>545</v>
      </c>
      <c r="C85" s="9">
        <v>416</v>
      </c>
      <c r="D85" s="9">
        <v>152</v>
      </c>
      <c r="E85" s="9">
        <v>936</v>
      </c>
      <c r="F85" s="11" t="s">
        <v>139</v>
      </c>
      <c r="G85" s="9" t="s">
        <v>137</v>
      </c>
      <c r="H85" s="9">
        <v>11</v>
      </c>
      <c r="I85" s="9"/>
      <c r="J85" s="9" t="s">
        <v>137</v>
      </c>
      <c r="K85" s="9" t="s">
        <v>137</v>
      </c>
      <c r="L85" s="9"/>
      <c r="M85" s="9" t="s">
        <v>137</v>
      </c>
      <c r="N85" s="9" t="s">
        <v>460</v>
      </c>
      <c r="O85" s="9" t="s">
        <v>458</v>
      </c>
    </row>
    <row r="86" spans="1:15" ht="15.75" customHeight="1" x14ac:dyDescent="0.25">
      <c r="A86" s="9" t="s">
        <v>137</v>
      </c>
      <c r="B86" s="9" t="s">
        <v>546</v>
      </c>
      <c r="C86" s="9">
        <v>416</v>
      </c>
      <c r="D86" s="9">
        <v>151</v>
      </c>
      <c r="E86" s="9">
        <v>927</v>
      </c>
      <c r="F86" s="11" t="s">
        <v>139</v>
      </c>
      <c r="G86" s="9"/>
      <c r="H86" s="9">
        <v>11</v>
      </c>
      <c r="I86" s="9"/>
      <c r="J86" s="9"/>
      <c r="K86" s="9"/>
      <c r="L86" s="9"/>
      <c r="M86" s="9"/>
      <c r="N86" s="9" t="s">
        <v>464</v>
      </c>
      <c r="O86" s="9" t="s">
        <v>462</v>
      </c>
    </row>
    <row r="87" spans="1:15" ht="15.75" customHeight="1" x14ac:dyDescent="0.25">
      <c r="A87" s="9" t="s">
        <v>137</v>
      </c>
      <c r="B87" s="9"/>
      <c r="C87" s="9"/>
      <c r="D87" s="9"/>
      <c r="E87" s="9"/>
      <c r="F87" s="11"/>
      <c r="G87" s="9"/>
      <c r="H87" s="9"/>
      <c r="I87" s="9"/>
      <c r="J87" s="9"/>
      <c r="K87" s="9"/>
      <c r="L87" s="9"/>
      <c r="M87" s="9"/>
      <c r="N87" s="9"/>
      <c r="O87" s="9"/>
    </row>
    <row r="88" spans="1:15" ht="15.75" customHeight="1" x14ac:dyDescent="0.3">
      <c r="A88" s="27" t="s">
        <v>137</v>
      </c>
      <c r="B88" s="28" t="s">
        <v>670</v>
      </c>
      <c r="C88" s="28">
        <v>411</v>
      </c>
      <c r="D88" s="27">
        <v>151</v>
      </c>
      <c r="E88" s="27">
        <v>910</v>
      </c>
      <c r="F88" s="27" t="s">
        <v>140</v>
      </c>
      <c r="G88" s="27" t="s">
        <v>137</v>
      </c>
      <c r="H88" s="27">
        <v>11</v>
      </c>
      <c r="I88" s="27">
        <v>13.895</v>
      </c>
      <c r="J88" s="27" t="s">
        <v>137</v>
      </c>
      <c r="K88" s="27" t="s">
        <v>137</v>
      </c>
      <c r="L88" s="27">
        <v>5</v>
      </c>
      <c r="M88" s="27" t="s">
        <v>671</v>
      </c>
      <c r="N88" s="26" t="s">
        <v>669</v>
      </c>
      <c r="O88" s="9"/>
    </row>
    <row r="89" spans="1:15" ht="15.75" customHeight="1" x14ac:dyDescent="0.25">
      <c r="A89" s="9" t="s">
        <v>137</v>
      </c>
      <c r="B89" s="9"/>
      <c r="C89" s="9"/>
      <c r="D89" s="9"/>
      <c r="E89" s="9"/>
      <c r="F89" s="11"/>
      <c r="G89" s="9"/>
      <c r="H89" s="9"/>
      <c r="I89" s="9"/>
      <c r="J89" s="9"/>
      <c r="K89" s="9"/>
      <c r="L89" s="9"/>
      <c r="M89" s="9"/>
      <c r="N89" s="9"/>
      <c r="O89" s="9"/>
    </row>
    <row r="90" spans="1:15" ht="15.75" customHeight="1" x14ac:dyDescent="0.25">
      <c r="A90" s="9" t="s">
        <v>137</v>
      </c>
      <c r="B90" s="9"/>
      <c r="C90" s="9"/>
      <c r="D90" s="9"/>
      <c r="E90" s="9"/>
      <c r="F90" s="11"/>
      <c r="G90" s="9"/>
      <c r="H90" s="9"/>
      <c r="I90" s="9"/>
      <c r="J90" s="9"/>
      <c r="K90" s="9"/>
      <c r="L90" s="9"/>
      <c r="M90" s="9"/>
      <c r="N90" s="9"/>
      <c r="O90" s="9"/>
    </row>
    <row r="91" spans="1:15" ht="15.75" customHeight="1" x14ac:dyDescent="0.25">
      <c r="A91" s="9" t="s">
        <v>137</v>
      </c>
      <c r="B91" s="9"/>
      <c r="C91" s="9"/>
      <c r="D91" s="9"/>
      <c r="E91" s="9"/>
      <c r="F91" s="11"/>
      <c r="G91" s="9"/>
      <c r="H91" s="9"/>
      <c r="I91" s="9"/>
      <c r="J91" s="9"/>
      <c r="K91" s="9"/>
      <c r="L91" s="9"/>
      <c r="M91" s="9"/>
      <c r="N91" s="9"/>
      <c r="O91" s="9"/>
    </row>
    <row r="92" spans="1:15" ht="15.75" customHeight="1" x14ac:dyDescent="0.25">
      <c r="A92" s="9" t="s">
        <v>137</v>
      </c>
      <c r="B92" s="9"/>
      <c r="C92" s="9"/>
      <c r="D92" s="9"/>
      <c r="E92" s="9"/>
      <c r="F92" s="11"/>
      <c r="G92" s="9"/>
      <c r="H92" s="9"/>
      <c r="I92" s="9"/>
      <c r="J92" s="9"/>
      <c r="K92" s="9"/>
      <c r="L92" s="9"/>
      <c r="M92" s="9"/>
      <c r="N92" s="9"/>
      <c r="O92" s="9"/>
    </row>
    <row r="93" spans="1:15" ht="15.75" customHeight="1" x14ac:dyDescent="0.25">
      <c r="A93" s="9" t="s">
        <v>137</v>
      </c>
      <c r="B93" s="9"/>
      <c r="C93" s="9"/>
      <c r="D93" s="9"/>
      <c r="E93" s="9"/>
      <c r="F93" s="11"/>
      <c r="G93" s="9"/>
      <c r="H93" s="9"/>
      <c r="I93" s="9"/>
      <c r="J93" s="9"/>
      <c r="K93" s="9"/>
      <c r="L93" s="9"/>
      <c r="M93" s="9"/>
      <c r="N93" s="9"/>
      <c r="O93" s="9"/>
    </row>
    <row r="94" spans="1:15" ht="15.75" customHeight="1" x14ac:dyDescent="0.25">
      <c r="A94" s="9" t="s">
        <v>137</v>
      </c>
      <c r="B94" s="9"/>
      <c r="C94" s="9"/>
      <c r="D94" s="9"/>
      <c r="E94" s="9"/>
      <c r="F94" s="11"/>
      <c r="G94" s="9"/>
      <c r="H94" s="9"/>
      <c r="I94" s="9"/>
      <c r="J94" s="9"/>
      <c r="K94" s="9"/>
      <c r="L94" s="9"/>
      <c r="M94" s="9"/>
      <c r="N94" s="9"/>
      <c r="O94" s="9"/>
    </row>
    <row r="95" spans="1:15" ht="15.75" customHeight="1" x14ac:dyDescent="0.25">
      <c r="A95" s="9" t="s">
        <v>137</v>
      </c>
      <c r="B95" s="9"/>
      <c r="C95" s="9"/>
      <c r="D95" s="9"/>
      <c r="E95" s="9"/>
      <c r="F95" s="11"/>
      <c r="G95" s="9"/>
      <c r="H95" s="9"/>
      <c r="I95" s="9"/>
      <c r="J95" s="9"/>
      <c r="K95" s="9"/>
      <c r="L95" s="9"/>
      <c r="M95" s="9"/>
      <c r="N95" s="9"/>
      <c r="O95" s="9"/>
    </row>
    <row r="96" spans="1:15" ht="15.75" customHeight="1" x14ac:dyDescent="0.25">
      <c r="A96" s="9" t="s">
        <v>137</v>
      </c>
      <c r="B96" s="9"/>
      <c r="C96" s="9"/>
      <c r="D96" s="9"/>
      <c r="E96" s="9"/>
      <c r="F96" s="11"/>
      <c r="G96" s="9"/>
      <c r="H96" s="9"/>
      <c r="I96" s="9"/>
      <c r="J96" s="9"/>
      <c r="K96" s="9"/>
      <c r="L96" s="9"/>
      <c r="M96" s="9"/>
      <c r="N96" s="9"/>
      <c r="O96" s="9"/>
    </row>
    <row r="97" spans="1:15" ht="15.75" customHeight="1" x14ac:dyDescent="0.25">
      <c r="A97" s="9" t="s">
        <v>137</v>
      </c>
      <c r="B97" s="9"/>
      <c r="C97" s="9"/>
      <c r="D97" s="9"/>
      <c r="E97" s="9"/>
      <c r="F97" s="11"/>
      <c r="G97" s="9"/>
      <c r="H97" s="9"/>
      <c r="I97" s="9"/>
      <c r="J97" s="9"/>
      <c r="K97" s="9"/>
      <c r="L97" s="9"/>
      <c r="M97" s="9"/>
      <c r="N97" s="9"/>
      <c r="O97" s="9"/>
    </row>
    <row r="98" spans="1:15" ht="15.75" customHeight="1" x14ac:dyDescent="0.25">
      <c r="A98" s="9" t="s">
        <v>137</v>
      </c>
      <c r="B98" s="9"/>
      <c r="C98" s="9"/>
      <c r="D98" s="9"/>
      <c r="E98" s="9"/>
      <c r="F98" s="11"/>
      <c r="G98" s="9"/>
      <c r="H98" s="9"/>
      <c r="I98" s="9"/>
      <c r="J98" s="9"/>
      <c r="K98" s="9"/>
      <c r="L98" s="9"/>
      <c r="M98" s="9"/>
      <c r="N98" s="9"/>
      <c r="O98" s="9"/>
    </row>
    <row r="99" spans="1:15" ht="15.75" customHeight="1" x14ac:dyDescent="0.25">
      <c r="A99" s="9" t="s">
        <v>137</v>
      </c>
      <c r="B99" s="9"/>
      <c r="C99" s="9"/>
      <c r="D99" s="9"/>
      <c r="E99" s="9"/>
      <c r="F99" s="11"/>
      <c r="G99" s="9"/>
      <c r="H99" s="9"/>
      <c r="I99" s="9"/>
      <c r="J99" s="9"/>
      <c r="K99" s="9"/>
      <c r="L99" s="9"/>
      <c r="M99" s="9"/>
      <c r="N99" s="9"/>
      <c r="O99" s="9"/>
    </row>
    <row r="100" spans="1:15" ht="15.75" customHeight="1" x14ac:dyDescent="0.25">
      <c r="A100" s="9" t="s">
        <v>137</v>
      </c>
      <c r="B100" s="9"/>
      <c r="C100" s="9"/>
      <c r="D100" s="9"/>
      <c r="E100" s="9"/>
      <c r="F100" s="11"/>
      <c r="G100" s="9"/>
      <c r="H100" s="9"/>
      <c r="I100" s="9"/>
      <c r="J100" s="9"/>
      <c r="K100" s="9"/>
      <c r="L100" s="9"/>
      <c r="M100" s="9"/>
      <c r="N100" s="9"/>
      <c r="O100" s="9"/>
    </row>
    <row r="101" spans="1:15" ht="15.75" customHeight="1" x14ac:dyDescent="0.25">
      <c r="A101" s="9" t="s">
        <v>137</v>
      </c>
      <c r="B101" s="9"/>
      <c r="C101" s="9"/>
      <c r="D101" s="9"/>
      <c r="E101" s="9"/>
      <c r="F101" s="11"/>
      <c r="G101" s="9"/>
      <c r="H101" s="9"/>
      <c r="I101" s="9"/>
      <c r="J101" s="9"/>
      <c r="K101" s="9"/>
      <c r="L101" s="9"/>
      <c r="M101" s="9"/>
      <c r="N101" s="9"/>
      <c r="O101" s="9"/>
    </row>
    <row r="102" spans="1:15" ht="15.75" customHeight="1" x14ac:dyDescent="0.25">
      <c r="A102" s="9" t="s">
        <v>137</v>
      </c>
      <c r="B102" s="9"/>
      <c r="C102" s="9"/>
      <c r="D102" s="9"/>
      <c r="E102" s="9"/>
      <c r="F102" s="11"/>
      <c r="G102" s="9"/>
      <c r="H102" s="9"/>
      <c r="I102" s="9"/>
      <c r="J102" s="9"/>
      <c r="K102" s="9"/>
      <c r="L102" s="9"/>
      <c r="M102" s="9"/>
      <c r="N102" s="9"/>
      <c r="O102" s="9"/>
    </row>
    <row r="103" spans="1:15" ht="15.75" customHeight="1" x14ac:dyDescent="0.25">
      <c r="A103" s="9" t="s">
        <v>137</v>
      </c>
      <c r="B103" s="9"/>
      <c r="C103" s="9"/>
      <c r="D103" s="9"/>
      <c r="E103" s="9"/>
      <c r="F103" s="11"/>
      <c r="G103" s="9"/>
      <c r="H103" s="9"/>
      <c r="I103" s="9"/>
      <c r="J103" s="9"/>
      <c r="K103" s="9"/>
      <c r="L103" s="9"/>
      <c r="M103" s="9"/>
      <c r="N103" s="9"/>
      <c r="O103" s="9"/>
    </row>
    <row r="104" spans="1:15" ht="15.75" customHeight="1" x14ac:dyDescent="0.25">
      <c r="A104" s="9" t="s">
        <v>137</v>
      </c>
      <c r="B104" s="9"/>
      <c r="C104" s="9"/>
      <c r="D104" s="9"/>
      <c r="E104" s="9"/>
      <c r="F104" s="11"/>
      <c r="G104" s="9"/>
      <c r="H104" s="9"/>
      <c r="I104" s="9"/>
      <c r="J104" s="9"/>
      <c r="K104" s="9"/>
      <c r="L104" s="9"/>
      <c r="M104" s="9"/>
      <c r="N104" s="9"/>
      <c r="O104" s="9"/>
    </row>
    <row r="105" spans="1:15" ht="15.75" customHeight="1" x14ac:dyDescent="0.25">
      <c r="A105" s="9" t="s">
        <v>137</v>
      </c>
      <c r="B105" s="9"/>
      <c r="C105" s="9"/>
      <c r="D105" s="9"/>
      <c r="E105" s="9"/>
      <c r="F105" s="11"/>
      <c r="G105" s="9"/>
      <c r="H105" s="9"/>
      <c r="I105" s="9"/>
      <c r="J105" s="9"/>
      <c r="K105" s="9"/>
      <c r="L105" s="9"/>
      <c r="M105" s="9"/>
      <c r="N105" s="9"/>
      <c r="O105" s="9"/>
    </row>
    <row r="106" spans="1:15" ht="15.75" customHeight="1" x14ac:dyDescent="0.25">
      <c r="A106" s="9" t="s">
        <v>137</v>
      </c>
      <c r="B106" s="9"/>
      <c r="C106" s="9"/>
      <c r="D106" s="9"/>
      <c r="E106" s="9"/>
      <c r="F106" s="11"/>
      <c r="G106" s="9"/>
      <c r="H106" s="9"/>
      <c r="I106" s="9"/>
      <c r="J106" s="9"/>
      <c r="K106" s="9"/>
      <c r="L106" s="9"/>
      <c r="M106" s="9"/>
      <c r="N106" s="9"/>
      <c r="O106" s="9"/>
    </row>
    <row r="107" spans="1:15" ht="15.75" customHeight="1" x14ac:dyDescent="0.25">
      <c r="A107" s="9" t="s">
        <v>137</v>
      </c>
      <c r="B107" s="9"/>
      <c r="C107" s="9"/>
      <c r="D107" s="9"/>
      <c r="E107" s="9"/>
      <c r="F107" s="11"/>
      <c r="G107" s="9"/>
      <c r="H107" s="9"/>
      <c r="I107" s="9"/>
      <c r="J107" s="9"/>
      <c r="K107" s="9"/>
      <c r="L107" s="9"/>
      <c r="M107" s="9"/>
      <c r="N107" s="9"/>
      <c r="O107" s="9"/>
    </row>
    <row r="108" spans="1:15" ht="15.75" customHeight="1" x14ac:dyDescent="0.25">
      <c r="A108" s="9" t="s">
        <v>137</v>
      </c>
      <c r="B108" s="9"/>
      <c r="C108" s="9"/>
      <c r="D108" s="9"/>
      <c r="E108" s="9"/>
      <c r="F108" s="11"/>
      <c r="G108" s="9"/>
      <c r="H108" s="9"/>
      <c r="I108" s="9"/>
      <c r="J108" s="9"/>
      <c r="K108" s="9"/>
      <c r="L108" s="9"/>
      <c r="M108" s="9"/>
      <c r="N108" s="9"/>
      <c r="O108" s="9"/>
    </row>
    <row r="109" spans="1:15" ht="15.75" customHeight="1" x14ac:dyDescent="0.25">
      <c r="A109" s="9" t="s">
        <v>137</v>
      </c>
      <c r="B109" s="9"/>
      <c r="C109" s="9"/>
      <c r="D109" s="9"/>
      <c r="E109" s="9"/>
      <c r="F109" s="11"/>
      <c r="G109" s="9"/>
      <c r="H109" s="9"/>
      <c r="I109" s="9"/>
      <c r="J109" s="9"/>
      <c r="K109" s="9"/>
      <c r="L109" s="9"/>
      <c r="M109" s="9"/>
      <c r="N109" s="9"/>
      <c r="O109" s="9"/>
    </row>
    <row r="110" spans="1:15" ht="15.75" customHeight="1" x14ac:dyDescent="0.25">
      <c r="A110" s="9" t="s">
        <v>137</v>
      </c>
      <c r="B110" s="9"/>
      <c r="C110" s="9"/>
      <c r="D110" s="9"/>
      <c r="E110" s="9"/>
      <c r="F110" s="11"/>
      <c r="G110" s="9"/>
      <c r="H110" s="9"/>
      <c r="I110" s="9"/>
      <c r="J110" s="9"/>
      <c r="K110" s="9"/>
      <c r="L110" s="9"/>
      <c r="M110" s="9"/>
      <c r="N110" s="9"/>
      <c r="O110" s="9"/>
    </row>
    <row r="111" spans="1:15" ht="15.75" customHeight="1" x14ac:dyDescent="0.25">
      <c r="A111" s="9" t="s">
        <v>137</v>
      </c>
      <c r="B111" s="9"/>
      <c r="C111" s="9"/>
      <c r="D111" s="9"/>
      <c r="E111" s="9"/>
      <c r="F111" s="11"/>
      <c r="G111" s="9"/>
      <c r="H111" s="9"/>
      <c r="I111" s="9"/>
      <c r="J111" s="9"/>
      <c r="K111" s="9"/>
      <c r="L111" s="9"/>
      <c r="M111" s="9"/>
      <c r="N111" s="9"/>
      <c r="O111" s="9"/>
    </row>
    <row r="112" spans="1:15" ht="15.75" customHeight="1" x14ac:dyDescent="0.25">
      <c r="A112" s="9" t="s">
        <v>137</v>
      </c>
      <c r="B112" s="9"/>
      <c r="C112" s="9"/>
      <c r="D112" s="9"/>
      <c r="E112" s="9"/>
      <c r="F112" s="11"/>
      <c r="G112" s="9"/>
      <c r="H112" s="9"/>
      <c r="I112" s="9"/>
      <c r="J112" s="9"/>
      <c r="K112" s="9"/>
      <c r="L112" s="9"/>
      <c r="M112" s="9"/>
      <c r="N112" s="9"/>
      <c r="O112" s="9"/>
    </row>
    <row r="113" spans="1:15" ht="15.75" customHeight="1" x14ac:dyDescent="0.25">
      <c r="A113" s="9" t="s">
        <v>137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</row>
    <row r="114" spans="1:15" ht="15.75" customHeight="1" x14ac:dyDescent="0.25">
      <c r="A114" s="9" t="s">
        <v>137</v>
      </c>
      <c r="B114" s="9"/>
      <c r="C114" s="9"/>
      <c r="D114" s="9"/>
      <c r="E114" s="9"/>
      <c r="F114" s="11"/>
      <c r="G114" s="9"/>
      <c r="H114" s="9"/>
      <c r="I114" s="9"/>
      <c r="J114" s="9"/>
      <c r="K114" s="9"/>
      <c r="L114" s="9"/>
      <c r="M114" s="9"/>
      <c r="N114" s="9"/>
      <c r="O114" s="9"/>
    </row>
    <row r="115" spans="1:15" ht="15.75" customHeight="1" x14ac:dyDescent="0.25">
      <c r="A115" s="9" t="s">
        <v>137</v>
      </c>
      <c r="B115" s="9"/>
      <c r="C115" s="9"/>
      <c r="D115" s="9"/>
      <c r="E115" s="9"/>
      <c r="F115" s="11"/>
      <c r="G115" s="9"/>
      <c r="H115" s="9"/>
      <c r="I115" s="9"/>
      <c r="J115" s="9"/>
      <c r="K115" s="9"/>
      <c r="L115" s="9"/>
      <c r="M115" s="9"/>
      <c r="N115" s="9"/>
      <c r="O115" s="9"/>
    </row>
    <row r="116" spans="1:15" ht="15.75" customHeight="1" x14ac:dyDescent="0.25">
      <c r="A116" s="9" t="s">
        <v>137</v>
      </c>
      <c r="B116" s="9"/>
      <c r="C116" s="9"/>
      <c r="D116" s="9"/>
      <c r="E116" s="9"/>
      <c r="F116" s="11"/>
      <c r="G116" s="9"/>
      <c r="H116" s="9"/>
      <c r="I116" s="9"/>
      <c r="J116" s="9"/>
      <c r="K116" s="9"/>
      <c r="L116" s="9"/>
      <c r="M116" s="9"/>
      <c r="N116" s="9"/>
      <c r="O116" s="9"/>
    </row>
    <row r="117" spans="1:15" ht="15.75" customHeight="1" x14ac:dyDescent="0.25">
      <c r="A117" s="9" t="s">
        <v>137</v>
      </c>
      <c r="B117" s="9"/>
      <c r="C117" s="9"/>
      <c r="D117" s="9"/>
      <c r="E117" s="9"/>
      <c r="F117" s="11"/>
      <c r="G117" s="9"/>
      <c r="H117" s="9"/>
      <c r="I117" s="9"/>
      <c r="J117" s="9"/>
      <c r="K117" s="9"/>
      <c r="L117" s="9"/>
      <c r="M117" s="9"/>
      <c r="N117" s="9"/>
      <c r="O117" s="9"/>
    </row>
    <row r="118" spans="1:15" ht="15.75" customHeight="1" x14ac:dyDescent="0.25">
      <c r="A118" s="9" t="s">
        <v>137</v>
      </c>
      <c r="B118" s="9"/>
      <c r="C118" s="9"/>
      <c r="D118" s="9"/>
      <c r="E118" s="9"/>
      <c r="F118" s="11"/>
      <c r="G118" s="9"/>
      <c r="H118" s="9"/>
      <c r="I118" s="9"/>
      <c r="J118" s="9"/>
      <c r="K118" s="9"/>
      <c r="L118" s="9"/>
      <c r="M118" s="9"/>
      <c r="N118" s="9"/>
      <c r="O118" s="9"/>
    </row>
    <row r="119" spans="1:15" ht="15.75" customHeight="1" x14ac:dyDescent="0.25">
      <c r="A119" s="9" t="s">
        <v>137</v>
      </c>
      <c r="B119" s="9"/>
      <c r="C119" s="9"/>
      <c r="D119" s="9"/>
      <c r="E119" s="9"/>
      <c r="F119" s="11"/>
      <c r="G119" s="9"/>
      <c r="H119" s="9"/>
      <c r="I119" s="9"/>
      <c r="J119" s="9"/>
      <c r="K119" s="9"/>
      <c r="L119" s="9"/>
      <c r="M119" s="9"/>
      <c r="N119" s="9"/>
      <c r="O119" s="9"/>
    </row>
    <row r="120" spans="1:15" ht="15.75" customHeight="1" x14ac:dyDescent="0.25">
      <c r="A120" s="9" t="s">
        <v>137</v>
      </c>
      <c r="B120" s="9"/>
      <c r="C120" s="9"/>
      <c r="D120" s="9"/>
      <c r="E120" s="9"/>
      <c r="F120" s="11"/>
      <c r="G120" s="9"/>
      <c r="H120" s="9"/>
      <c r="I120" s="9"/>
      <c r="J120" s="9"/>
      <c r="K120" s="9"/>
      <c r="L120" s="9"/>
      <c r="M120" s="9"/>
      <c r="N120" s="9"/>
      <c r="O120" s="9"/>
    </row>
    <row r="121" spans="1:15" ht="15.75" customHeight="1" x14ac:dyDescent="0.25">
      <c r="A121" s="9" t="s">
        <v>137</v>
      </c>
      <c r="B121" s="9"/>
      <c r="C121" s="9"/>
      <c r="D121" s="9"/>
      <c r="E121" s="9"/>
      <c r="F121" s="11"/>
      <c r="G121" s="9"/>
      <c r="H121" s="9"/>
      <c r="I121" s="9"/>
      <c r="J121" s="9"/>
      <c r="K121" s="9"/>
      <c r="L121" s="9"/>
      <c r="M121" s="9"/>
      <c r="N121" s="9"/>
      <c r="O121" s="9"/>
    </row>
    <row r="122" spans="1:15" ht="15.75" customHeight="1" x14ac:dyDescent="0.25">
      <c r="A122" s="9" t="s">
        <v>137</v>
      </c>
      <c r="B122" s="9"/>
      <c r="C122" s="9"/>
      <c r="D122" s="9"/>
      <c r="E122" s="9"/>
      <c r="F122" s="11"/>
      <c r="G122" s="9"/>
      <c r="H122" s="9"/>
      <c r="I122" s="9"/>
      <c r="J122" s="9"/>
      <c r="K122" s="9"/>
      <c r="L122" s="9"/>
      <c r="M122" s="9"/>
      <c r="N122" s="9"/>
      <c r="O122" s="9"/>
    </row>
    <row r="123" spans="1:15" ht="15.75" customHeight="1" x14ac:dyDescent="0.25">
      <c r="A123" s="9" t="s">
        <v>137</v>
      </c>
      <c r="B123" s="9"/>
      <c r="C123" s="9"/>
      <c r="D123" s="9"/>
      <c r="E123" s="9"/>
      <c r="F123" s="11"/>
      <c r="G123" s="9"/>
      <c r="H123" s="9"/>
      <c r="I123" s="9"/>
      <c r="J123" s="9"/>
      <c r="K123" s="9"/>
      <c r="L123" s="9"/>
      <c r="M123" s="9"/>
      <c r="N123" s="9"/>
      <c r="O123" s="9"/>
    </row>
    <row r="124" spans="1:15" ht="15.75" customHeight="1" x14ac:dyDescent="0.25">
      <c r="A124" s="9" t="s">
        <v>137</v>
      </c>
      <c r="B124" s="9"/>
      <c r="C124" s="9"/>
      <c r="D124" s="9"/>
      <c r="E124" s="9"/>
      <c r="F124" s="11"/>
      <c r="G124" s="9"/>
      <c r="H124" s="9"/>
      <c r="I124" s="9"/>
      <c r="J124" s="9"/>
      <c r="K124" s="9"/>
      <c r="L124" s="9"/>
      <c r="M124" s="9"/>
      <c r="N124" s="9"/>
      <c r="O124" s="9"/>
    </row>
    <row r="125" spans="1:15" ht="15.75" customHeight="1" x14ac:dyDescent="0.25">
      <c r="A125" s="9" t="s">
        <v>137</v>
      </c>
      <c r="B125" s="9"/>
      <c r="C125" s="9"/>
      <c r="D125" s="9"/>
      <c r="E125" s="9"/>
      <c r="F125" s="11"/>
      <c r="G125" s="9"/>
      <c r="H125" s="9"/>
      <c r="I125" s="9"/>
      <c r="J125" s="9"/>
      <c r="K125" s="9"/>
      <c r="L125" s="9"/>
      <c r="M125" s="9"/>
      <c r="N125" s="9"/>
      <c r="O125" s="9"/>
    </row>
    <row r="126" spans="1:15" ht="15.75" customHeight="1" x14ac:dyDescent="0.25">
      <c r="A126" s="9" t="s">
        <v>137</v>
      </c>
      <c r="B126" s="9"/>
      <c r="C126" s="9"/>
      <c r="D126" s="9"/>
      <c r="E126" s="9"/>
      <c r="F126" s="11"/>
      <c r="G126" s="9"/>
      <c r="H126" s="9"/>
      <c r="I126" s="9"/>
      <c r="J126" s="9"/>
      <c r="K126" s="9"/>
      <c r="L126" s="9"/>
      <c r="M126" s="9"/>
      <c r="N126" s="9"/>
      <c r="O126" s="9"/>
    </row>
    <row r="127" spans="1:15" ht="15.75" customHeight="1" x14ac:dyDescent="0.25">
      <c r="A127" s="9" t="s">
        <v>137</v>
      </c>
      <c r="B127" s="9"/>
      <c r="C127" s="9"/>
      <c r="D127" s="9"/>
      <c r="E127" s="9"/>
      <c r="F127" s="11"/>
      <c r="G127" s="9"/>
      <c r="H127" s="9"/>
      <c r="I127" s="9"/>
      <c r="J127" s="9"/>
      <c r="K127" s="9"/>
      <c r="L127" s="9"/>
      <c r="M127" s="9"/>
      <c r="N127" s="9"/>
      <c r="O127" s="9"/>
    </row>
    <row r="128" spans="1:15" ht="15.75" customHeight="1" x14ac:dyDescent="0.25">
      <c r="A128" s="9" t="s">
        <v>137</v>
      </c>
      <c r="B128" s="9"/>
      <c r="C128" s="9"/>
      <c r="D128" s="9"/>
      <c r="E128" s="9"/>
      <c r="F128" s="11"/>
      <c r="G128" s="9"/>
      <c r="H128" s="9"/>
      <c r="I128" s="9"/>
      <c r="J128" s="9"/>
      <c r="K128" s="9"/>
      <c r="L128" s="9"/>
      <c r="M128" s="9"/>
      <c r="N128" s="9"/>
      <c r="O128" s="9"/>
    </row>
    <row r="129" spans="1:15" ht="15.75" customHeight="1" x14ac:dyDescent="0.25">
      <c r="A129" s="9" t="s">
        <v>137</v>
      </c>
      <c r="B129" s="9"/>
      <c r="C129" s="9"/>
      <c r="D129" s="9"/>
      <c r="E129" s="9"/>
      <c r="F129" s="11"/>
      <c r="G129" s="9"/>
      <c r="H129" s="9"/>
      <c r="I129" s="9"/>
      <c r="J129" s="9"/>
      <c r="K129" s="9"/>
      <c r="L129" s="9"/>
      <c r="M129" s="9"/>
      <c r="N129" s="9"/>
      <c r="O129" s="9"/>
    </row>
    <row r="130" spans="1:15" ht="15.75" customHeight="1" x14ac:dyDescent="0.25">
      <c r="A130" s="9" t="s">
        <v>137</v>
      </c>
      <c r="B130" s="9"/>
      <c r="C130" s="9"/>
      <c r="D130" s="9"/>
      <c r="E130" s="9"/>
      <c r="F130" s="11"/>
      <c r="G130" s="9"/>
      <c r="H130" s="9"/>
      <c r="I130" s="9"/>
      <c r="J130" s="9"/>
      <c r="K130" s="9"/>
      <c r="L130" s="9"/>
      <c r="M130" s="9"/>
      <c r="N130" s="9"/>
      <c r="O130" s="9"/>
    </row>
    <row r="131" spans="1:15" ht="15.75" customHeight="1" x14ac:dyDescent="0.25">
      <c r="A131" s="9" t="s">
        <v>137</v>
      </c>
      <c r="B131" s="9"/>
      <c r="C131" s="9"/>
      <c r="D131" s="9"/>
      <c r="E131" s="9"/>
      <c r="F131" s="11"/>
      <c r="G131" s="9"/>
      <c r="H131" s="9"/>
      <c r="I131" s="9"/>
      <c r="J131" s="9"/>
      <c r="K131" s="9"/>
      <c r="L131" s="9"/>
      <c r="M131" s="9"/>
      <c r="N131" s="9"/>
      <c r="O131" s="9"/>
    </row>
    <row r="132" spans="1:15" ht="15.75" customHeight="1" x14ac:dyDescent="0.25">
      <c r="A132" s="9" t="s">
        <v>137</v>
      </c>
      <c r="B132" s="9"/>
      <c r="C132" s="9"/>
      <c r="D132" s="9"/>
      <c r="E132" s="9"/>
      <c r="F132" s="11"/>
      <c r="G132" s="9"/>
      <c r="H132" s="9"/>
      <c r="I132" s="9"/>
      <c r="J132" s="9"/>
      <c r="K132" s="9"/>
      <c r="L132" s="9"/>
      <c r="M132" s="9"/>
      <c r="N132" s="9"/>
      <c r="O132" s="9"/>
    </row>
    <row r="133" spans="1:15" ht="15.75" customHeight="1" x14ac:dyDescent="0.25">
      <c r="A133" s="9" t="s">
        <v>137</v>
      </c>
      <c r="B133" s="9"/>
      <c r="C133" s="9"/>
      <c r="D133" s="9"/>
      <c r="E133" s="9"/>
      <c r="F133" s="11"/>
      <c r="G133" s="9"/>
      <c r="H133" s="9"/>
      <c r="I133" s="9"/>
      <c r="J133" s="9"/>
      <c r="K133" s="9"/>
      <c r="L133" s="9"/>
      <c r="M133" s="9"/>
      <c r="N133" s="9"/>
      <c r="O133" s="9"/>
    </row>
    <row r="134" spans="1:15" ht="15.75" customHeight="1" x14ac:dyDescent="0.25">
      <c r="A134" s="9" t="s">
        <v>137</v>
      </c>
      <c r="B134" s="9"/>
      <c r="C134" s="9"/>
      <c r="D134" s="9"/>
      <c r="E134" s="9"/>
      <c r="F134" s="11"/>
      <c r="G134" s="9"/>
      <c r="H134" s="9"/>
      <c r="I134" s="9"/>
      <c r="J134" s="9"/>
      <c r="K134" s="9"/>
      <c r="L134" s="9"/>
      <c r="M134" s="9"/>
      <c r="N134" s="9"/>
      <c r="O134" s="9"/>
    </row>
    <row r="135" spans="1:15" ht="15.75" customHeight="1" x14ac:dyDescent="0.25">
      <c r="A135" s="9" t="s">
        <v>137</v>
      </c>
      <c r="B135" s="9"/>
      <c r="C135" s="9"/>
      <c r="D135" s="9"/>
      <c r="E135" s="9"/>
      <c r="F135" s="11"/>
      <c r="G135" s="9"/>
      <c r="H135" s="9"/>
      <c r="I135" s="9"/>
      <c r="J135" s="9"/>
      <c r="K135" s="9"/>
      <c r="L135" s="9"/>
      <c r="M135" s="9"/>
      <c r="N135" s="9"/>
      <c r="O135" s="9"/>
    </row>
    <row r="136" spans="1:15" ht="15.75" customHeight="1" x14ac:dyDescent="0.25">
      <c r="A136" s="9" t="s">
        <v>137</v>
      </c>
      <c r="B136" s="9"/>
      <c r="C136" s="9"/>
      <c r="D136" s="9"/>
      <c r="E136" s="9"/>
      <c r="F136" s="11"/>
      <c r="G136" s="9"/>
      <c r="H136" s="9"/>
      <c r="I136" s="9"/>
      <c r="J136" s="9"/>
      <c r="K136" s="9"/>
      <c r="L136" s="9"/>
      <c r="M136" s="9"/>
      <c r="N136" s="9"/>
      <c r="O136" s="9"/>
    </row>
    <row r="137" spans="1:15" ht="15.75" customHeight="1" x14ac:dyDescent="0.25">
      <c r="A137" s="9" t="s">
        <v>137</v>
      </c>
      <c r="B137" s="9"/>
      <c r="C137" s="9"/>
      <c r="D137" s="9"/>
      <c r="E137" s="9"/>
      <c r="F137" s="11"/>
      <c r="G137" s="9"/>
      <c r="H137" s="9"/>
      <c r="I137" s="9"/>
      <c r="J137" s="9"/>
      <c r="K137" s="9"/>
      <c r="L137" s="9"/>
      <c r="M137" s="9"/>
      <c r="N137" s="9"/>
      <c r="O137" s="9"/>
    </row>
    <row r="138" spans="1:15" ht="15.75" customHeight="1" x14ac:dyDescent="0.25">
      <c r="A138" s="9" t="s">
        <v>137</v>
      </c>
      <c r="B138" s="9"/>
      <c r="C138" s="9"/>
      <c r="D138" s="9"/>
      <c r="E138" s="9"/>
      <c r="F138" s="11"/>
      <c r="G138" s="9"/>
      <c r="H138" s="9"/>
      <c r="I138" s="9"/>
      <c r="J138" s="9"/>
      <c r="K138" s="9"/>
      <c r="L138" s="9"/>
      <c r="M138" s="9"/>
      <c r="N138" s="9"/>
      <c r="O138" s="9"/>
    </row>
    <row r="139" spans="1:15" ht="15.75" customHeight="1" x14ac:dyDescent="0.25">
      <c r="A139" s="9" t="s">
        <v>137</v>
      </c>
      <c r="B139" s="9"/>
      <c r="C139" s="9"/>
      <c r="D139" s="9"/>
      <c r="E139" s="9"/>
      <c r="F139" s="11"/>
      <c r="G139" s="9"/>
      <c r="H139" s="9"/>
      <c r="I139" s="9"/>
      <c r="J139" s="9"/>
      <c r="K139" s="9"/>
      <c r="L139" s="9"/>
      <c r="M139" s="9"/>
      <c r="N139" s="9"/>
      <c r="O139" s="9"/>
    </row>
    <row r="140" spans="1:15" ht="15.75" customHeight="1" x14ac:dyDescent="0.25">
      <c r="A140" s="9" t="s">
        <v>137</v>
      </c>
      <c r="B140" s="9"/>
      <c r="C140" s="9"/>
      <c r="D140" s="9"/>
      <c r="E140" s="9"/>
      <c r="F140" s="11"/>
      <c r="G140" s="9"/>
      <c r="H140" s="9"/>
      <c r="I140" s="9"/>
      <c r="J140" s="9"/>
      <c r="K140" s="9"/>
      <c r="L140" s="9"/>
      <c r="M140" s="9"/>
      <c r="N140" s="9"/>
      <c r="O140" s="9"/>
    </row>
    <row r="141" spans="1:15" ht="15.75" customHeight="1" x14ac:dyDescent="0.25">
      <c r="A141" s="9" t="s">
        <v>137</v>
      </c>
      <c r="B141" s="9"/>
      <c r="C141" s="9"/>
      <c r="D141" s="9"/>
      <c r="E141" s="9"/>
      <c r="F141" s="11"/>
      <c r="G141" s="9"/>
      <c r="H141" s="9"/>
      <c r="I141" s="9"/>
      <c r="J141" s="9"/>
      <c r="K141" s="9"/>
      <c r="L141" s="9"/>
      <c r="M141" s="9"/>
      <c r="N141" s="9"/>
      <c r="O141" s="9"/>
    </row>
    <row r="142" spans="1:15" ht="15.75" customHeight="1" x14ac:dyDescent="0.25">
      <c r="A142" s="9" t="s">
        <v>137</v>
      </c>
      <c r="B142" s="9"/>
      <c r="C142" s="9"/>
      <c r="D142" s="9"/>
      <c r="E142" s="9"/>
      <c r="F142" s="11"/>
      <c r="G142" s="9"/>
      <c r="H142" s="9"/>
      <c r="I142" s="9"/>
      <c r="J142" s="9"/>
      <c r="K142" s="9"/>
      <c r="L142" s="9"/>
      <c r="M142" s="9"/>
      <c r="N142" s="9"/>
      <c r="O142" s="9"/>
    </row>
    <row r="143" spans="1:15" ht="15.75" customHeight="1" x14ac:dyDescent="0.25">
      <c r="A143" s="9" t="s">
        <v>137</v>
      </c>
      <c r="B143" s="9"/>
      <c r="C143" s="9"/>
      <c r="D143" s="9"/>
      <c r="E143" s="9"/>
      <c r="F143" s="11"/>
      <c r="G143" s="9"/>
      <c r="H143" s="9"/>
      <c r="I143" s="9"/>
      <c r="J143" s="9"/>
      <c r="K143" s="9"/>
      <c r="L143" s="9"/>
      <c r="M143" s="9"/>
      <c r="N143" s="9"/>
      <c r="O143" s="9"/>
    </row>
    <row r="144" spans="1:15" ht="15.75" customHeight="1" x14ac:dyDescent="0.25">
      <c r="A144" s="9" t="s">
        <v>137</v>
      </c>
      <c r="B144" s="9"/>
      <c r="C144" s="9"/>
      <c r="D144" s="9"/>
      <c r="E144" s="9"/>
      <c r="F144" s="11"/>
      <c r="G144" s="9"/>
      <c r="H144" s="9"/>
      <c r="I144" s="9"/>
      <c r="J144" s="9"/>
      <c r="K144" s="9"/>
      <c r="L144" s="9"/>
      <c r="M144" s="9"/>
      <c r="N144" s="9"/>
      <c r="O144" s="9"/>
    </row>
    <row r="145" spans="1:15" ht="15.75" customHeight="1" x14ac:dyDescent="0.25">
      <c r="A145" s="9" t="s">
        <v>137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</row>
    <row r="146" spans="1:15" ht="15.75" customHeight="1" x14ac:dyDescent="0.25">
      <c r="A146" s="9" t="s">
        <v>137</v>
      </c>
      <c r="B146" s="9"/>
      <c r="C146" s="9"/>
      <c r="D146" s="9"/>
      <c r="E146" s="9"/>
      <c r="F146" s="11"/>
      <c r="G146" s="9"/>
      <c r="H146" s="9"/>
      <c r="I146" s="9"/>
      <c r="J146" s="9"/>
      <c r="K146" s="9"/>
      <c r="L146" s="9"/>
      <c r="M146" s="9"/>
      <c r="N146" s="9"/>
      <c r="O146" s="9"/>
    </row>
    <row r="147" spans="1:15" ht="15.75" customHeight="1" x14ac:dyDescent="0.25">
      <c r="A147" s="9" t="s">
        <v>137</v>
      </c>
      <c r="B147" s="9"/>
      <c r="C147" s="9"/>
      <c r="D147" s="9"/>
      <c r="E147" s="9"/>
      <c r="F147" s="11"/>
      <c r="G147" s="9"/>
      <c r="H147" s="9"/>
      <c r="I147" s="9"/>
      <c r="J147" s="9"/>
      <c r="K147" s="9"/>
      <c r="L147" s="9"/>
      <c r="M147" s="9"/>
      <c r="N147" s="9"/>
      <c r="O147" s="9"/>
    </row>
    <row r="148" spans="1:15" ht="15.75" customHeight="1" x14ac:dyDescent="0.25">
      <c r="A148" s="9" t="s">
        <v>137</v>
      </c>
      <c r="B148" s="9"/>
      <c r="C148" s="9"/>
      <c r="D148" s="9"/>
      <c r="E148" s="9"/>
      <c r="F148" s="11"/>
      <c r="G148" s="9"/>
      <c r="H148" s="9"/>
      <c r="I148" s="9"/>
      <c r="J148" s="9"/>
      <c r="K148" s="9"/>
      <c r="L148" s="9"/>
      <c r="M148" s="9"/>
      <c r="N148" s="9"/>
      <c r="O148" s="9"/>
    </row>
    <row r="149" spans="1:15" ht="15.75" customHeight="1" x14ac:dyDescent="0.25">
      <c r="A149" s="9" t="s">
        <v>137</v>
      </c>
      <c r="B149" s="9"/>
      <c r="C149" s="9"/>
      <c r="D149" s="9"/>
      <c r="E149" s="9"/>
      <c r="F149" s="11"/>
      <c r="G149" s="9"/>
      <c r="H149" s="9"/>
      <c r="I149" s="9"/>
      <c r="J149" s="9"/>
      <c r="K149" s="9"/>
      <c r="L149" s="9"/>
      <c r="M149" s="9"/>
      <c r="N149" s="9"/>
      <c r="O149" s="9"/>
    </row>
    <row r="150" spans="1:15" ht="15.75" customHeight="1" x14ac:dyDescent="0.25">
      <c r="A150" s="9" t="s">
        <v>137</v>
      </c>
      <c r="B150" s="9"/>
      <c r="C150" s="9"/>
      <c r="D150" s="9"/>
      <c r="E150" s="9"/>
      <c r="F150" s="11"/>
      <c r="G150" s="9"/>
      <c r="H150" s="9"/>
      <c r="I150" s="9"/>
      <c r="J150" s="9"/>
      <c r="K150" s="9"/>
      <c r="L150" s="9"/>
      <c r="M150" s="9"/>
      <c r="N150" s="9"/>
      <c r="O150" s="9"/>
    </row>
    <row r="151" spans="1:15" ht="15.75" customHeight="1" x14ac:dyDescent="0.25">
      <c r="A151" s="9" t="s">
        <v>137</v>
      </c>
      <c r="B151" s="9"/>
      <c r="C151" s="9"/>
      <c r="D151" s="9"/>
      <c r="E151" s="9"/>
      <c r="F151" s="11"/>
      <c r="G151" s="9"/>
      <c r="H151" s="9"/>
      <c r="I151" s="9"/>
      <c r="J151" s="9"/>
      <c r="K151" s="9"/>
      <c r="L151" s="9"/>
      <c r="M151" s="9"/>
      <c r="N151" s="9"/>
      <c r="O151" s="9"/>
    </row>
    <row r="152" spans="1:15" ht="15.75" customHeight="1" x14ac:dyDescent="0.25">
      <c r="A152" s="9" t="s">
        <v>137</v>
      </c>
      <c r="B152" s="9"/>
      <c r="C152" s="9"/>
      <c r="D152" s="9"/>
      <c r="E152" s="9"/>
      <c r="F152" s="11"/>
      <c r="G152" s="9"/>
      <c r="H152" s="9"/>
      <c r="I152" s="9"/>
      <c r="J152" s="9"/>
      <c r="K152" s="9"/>
      <c r="L152" s="9"/>
      <c r="M152" s="9"/>
      <c r="N152" s="9"/>
      <c r="O152" s="9"/>
    </row>
    <row r="153" spans="1:15" ht="15.75" customHeight="1" x14ac:dyDescent="0.25">
      <c r="A153" s="9" t="s">
        <v>137</v>
      </c>
      <c r="B153" s="9"/>
      <c r="C153" s="9"/>
      <c r="D153" s="9"/>
      <c r="E153" s="9"/>
      <c r="F153" s="11"/>
      <c r="G153" s="9"/>
      <c r="H153" s="9"/>
      <c r="I153" s="9"/>
      <c r="J153" s="9"/>
      <c r="K153" s="9"/>
      <c r="L153" s="9"/>
      <c r="M153" s="9"/>
      <c r="N153" s="9"/>
      <c r="O153" s="9"/>
    </row>
    <row r="154" spans="1:15" ht="15.75" customHeight="1" x14ac:dyDescent="0.25">
      <c r="A154" s="9" t="s">
        <v>137</v>
      </c>
      <c r="B154" s="9"/>
      <c r="C154" s="9"/>
      <c r="D154" s="9"/>
      <c r="E154" s="9"/>
      <c r="F154" s="11"/>
      <c r="G154" s="9"/>
      <c r="H154" s="9"/>
      <c r="I154" s="9"/>
      <c r="J154" s="9"/>
      <c r="K154" s="9"/>
      <c r="L154" s="9"/>
      <c r="M154" s="9"/>
      <c r="N154" s="9"/>
      <c r="O154" s="9"/>
    </row>
    <row r="155" spans="1:15" ht="15.75" customHeight="1" x14ac:dyDescent="0.25">
      <c r="A155" s="9" t="s">
        <v>137</v>
      </c>
      <c r="B155" s="9"/>
      <c r="C155" s="9"/>
      <c r="D155" s="9"/>
      <c r="E155" s="9"/>
      <c r="F155" s="11"/>
      <c r="G155" s="9"/>
      <c r="H155" s="9"/>
      <c r="I155" s="9"/>
      <c r="J155" s="9"/>
      <c r="K155" s="9"/>
      <c r="L155" s="9"/>
      <c r="M155" s="9"/>
      <c r="N155" s="9"/>
      <c r="O155" s="9"/>
    </row>
    <row r="156" spans="1:15" ht="15.75" customHeight="1" x14ac:dyDescent="0.25">
      <c r="A156" s="9" t="s">
        <v>137</v>
      </c>
      <c r="B156" s="9"/>
      <c r="C156" s="9"/>
      <c r="D156" s="9"/>
      <c r="E156" s="9"/>
      <c r="F156" s="11"/>
      <c r="G156" s="9"/>
      <c r="H156" s="9"/>
      <c r="I156" s="9"/>
      <c r="J156" s="9"/>
      <c r="K156" s="9"/>
      <c r="L156" s="9"/>
      <c r="M156" s="9"/>
      <c r="N156" s="9"/>
      <c r="O156" s="9"/>
    </row>
    <row r="157" spans="1:15" ht="15.75" customHeight="1" x14ac:dyDescent="0.25">
      <c r="A157" s="9" t="s">
        <v>137</v>
      </c>
      <c r="B157" s="9"/>
      <c r="C157" s="9"/>
      <c r="D157" s="9"/>
      <c r="E157" s="9"/>
      <c r="F157" s="11"/>
      <c r="G157" s="9"/>
      <c r="H157" s="9"/>
      <c r="I157" s="9"/>
      <c r="J157" s="9"/>
      <c r="K157" s="9"/>
      <c r="L157" s="9"/>
      <c r="M157" s="9"/>
      <c r="N157" s="9"/>
      <c r="O157" s="9"/>
    </row>
    <row r="158" spans="1:15" ht="15.75" customHeight="1" x14ac:dyDescent="0.25">
      <c r="A158" s="9" t="s">
        <v>137</v>
      </c>
      <c r="B158" s="9"/>
      <c r="C158" s="9"/>
      <c r="D158" s="9"/>
      <c r="E158" s="9"/>
      <c r="F158" s="11"/>
      <c r="G158" s="9"/>
      <c r="H158" s="9"/>
      <c r="I158" s="9"/>
      <c r="J158" s="9"/>
      <c r="K158" s="9"/>
      <c r="L158" s="9"/>
      <c r="M158" s="9"/>
      <c r="N158" s="9"/>
      <c r="O158" s="9"/>
    </row>
    <row r="159" spans="1:15" ht="15.75" customHeight="1" x14ac:dyDescent="0.25">
      <c r="A159" s="9" t="s">
        <v>137</v>
      </c>
      <c r="B159" s="9"/>
      <c r="C159" s="9"/>
      <c r="D159" s="9"/>
      <c r="E159" s="9"/>
      <c r="F159" s="11"/>
      <c r="G159" s="9"/>
      <c r="H159" s="9"/>
      <c r="I159" s="9"/>
      <c r="J159" s="9"/>
      <c r="K159" s="9"/>
      <c r="L159" s="9"/>
      <c r="M159" s="9"/>
      <c r="N159" s="9"/>
      <c r="O159" s="9"/>
    </row>
    <row r="160" spans="1:15" ht="15.75" customHeight="1" x14ac:dyDescent="0.25">
      <c r="A160" s="9" t="s">
        <v>137</v>
      </c>
      <c r="B160" s="9"/>
      <c r="C160" s="9"/>
      <c r="D160" s="9"/>
      <c r="E160" s="9"/>
      <c r="F160" s="11"/>
      <c r="G160" s="9"/>
      <c r="H160" s="9"/>
      <c r="I160" s="9"/>
      <c r="J160" s="9"/>
      <c r="K160" s="9"/>
      <c r="L160" s="9"/>
      <c r="M160" s="9"/>
      <c r="N160" s="9"/>
      <c r="O160" s="9"/>
    </row>
    <row r="161" spans="1:15" ht="15.75" customHeight="1" x14ac:dyDescent="0.25">
      <c r="A161" s="9" t="s">
        <v>137</v>
      </c>
      <c r="B161" s="9"/>
      <c r="C161" s="9"/>
      <c r="D161" s="9"/>
      <c r="E161" s="9"/>
      <c r="F161" s="11"/>
      <c r="G161" s="9"/>
      <c r="H161" s="9"/>
      <c r="I161" s="9"/>
      <c r="J161" s="9"/>
      <c r="K161" s="9"/>
      <c r="L161" s="9"/>
      <c r="M161" s="9"/>
      <c r="N161" s="9"/>
      <c r="O161" s="9"/>
    </row>
    <row r="162" spans="1:15" ht="15.75" customHeight="1" x14ac:dyDescent="0.25">
      <c r="A162" s="9" t="s">
        <v>137</v>
      </c>
      <c r="B162" s="9"/>
      <c r="C162" s="9"/>
      <c r="D162" s="9"/>
      <c r="E162" s="9"/>
      <c r="F162" s="11"/>
      <c r="G162" s="9"/>
      <c r="H162" s="9"/>
      <c r="I162" s="9"/>
      <c r="J162" s="9"/>
      <c r="K162" s="9"/>
      <c r="L162" s="9"/>
      <c r="M162" s="9"/>
      <c r="N162" s="9"/>
      <c r="O162" s="9"/>
    </row>
    <row r="163" spans="1:15" ht="15.75" customHeight="1" x14ac:dyDescent="0.25">
      <c r="A163" s="9" t="s">
        <v>137</v>
      </c>
      <c r="B163" s="9"/>
      <c r="C163" s="9"/>
      <c r="D163" s="9"/>
      <c r="E163" s="9"/>
      <c r="F163" s="11"/>
      <c r="G163" s="9"/>
      <c r="H163" s="9"/>
      <c r="I163" s="9"/>
      <c r="J163" s="9"/>
      <c r="K163" s="9"/>
      <c r="L163" s="9"/>
      <c r="M163" s="9"/>
      <c r="N163" s="9"/>
      <c r="O163" s="9"/>
    </row>
    <row r="164" spans="1:15" ht="15.75" customHeight="1" x14ac:dyDescent="0.25">
      <c r="A164" s="9" t="s">
        <v>137</v>
      </c>
      <c r="B164" s="9"/>
      <c r="C164" s="9"/>
      <c r="D164" s="9"/>
      <c r="E164" s="9"/>
      <c r="F164" s="11"/>
      <c r="G164" s="9"/>
      <c r="H164" s="9"/>
      <c r="I164" s="9"/>
      <c r="J164" s="9"/>
      <c r="K164" s="9"/>
      <c r="L164" s="9"/>
      <c r="M164" s="9"/>
      <c r="N164" s="9"/>
      <c r="O164" s="9"/>
    </row>
    <row r="165" spans="1:15" ht="15.75" customHeight="1" x14ac:dyDescent="0.25">
      <c r="A165" s="9" t="s">
        <v>137</v>
      </c>
      <c r="B165" s="9"/>
      <c r="C165" s="9"/>
      <c r="D165" s="9"/>
      <c r="E165" s="9"/>
      <c r="F165" s="11"/>
      <c r="G165" s="9"/>
      <c r="H165" s="9"/>
      <c r="I165" s="9"/>
      <c r="J165" s="9"/>
      <c r="K165" s="9"/>
      <c r="L165" s="9"/>
      <c r="M165" s="9"/>
      <c r="N165" s="9"/>
      <c r="O165" s="9"/>
    </row>
    <row r="166" spans="1:15" ht="15.75" customHeight="1" x14ac:dyDescent="0.25">
      <c r="A166" s="9" t="s">
        <v>137</v>
      </c>
      <c r="B166" s="9"/>
      <c r="C166" s="9"/>
      <c r="D166" s="9"/>
      <c r="E166" s="9"/>
      <c r="F166" s="11"/>
      <c r="G166" s="9"/>
      <c r="H166" s="9"/>
      <c r="I166" s="9"/>
      <c r="J166" s="9"/>
      <c r="K166" s="9"/>
      <c r="L166" s="9"/>
      <c r="M166" s="9"/>
      <c r="N166" s="9"/>
      <c r="O166" s="9"/>
    </row>
    <row r="167" spans="1:15" ht="15.75" customHeight="1" x14ac:dyDescent="0.25">
      <c r="A167" s="9" t="s">
        <v>137</v>
      </c>
      <c r="B167" s="9"/>
      <c r="C167" s="9"/>
      <c r="D167" s="9"/>
      <c r="E167" s="9"/>
      <c r="F167" s="11"/>
      <c r="G167" s="9"/>
      <c r="H167" s="9"/>
      <c r="I167" s="9"/>
      <c r="J167" s="9"/>
      <c r="K167" s="9"/>
      <c r="L167" s="9"/>
      <c r="M167" s="9"/>
      <c r="N167" s="9"/>
      <c r="O167" s="9"/>
    </row>
    <row r="168" spans="1:15" ht="15.75" customHeight="1" x14ac:dyDescent="0.25">
      <c r="A168" s="9" t="s">
        <v>137</v>
      </c>
      <c r="B168" s="9"/>
      <c r="C168" s="9"/>
      <c r="D168" s="9"/>
      <c r="E168" s="9"/>
      <c r="F168" s="11"/>
      <c r="G168" s="9"/>
      <c r="H168" s="9"/>
      <c r="I168" s="9"/>
      <c r="J168" s="9"/>
      <c r="K168" s="9"/>
      <c r="L168" s="9"/>
      <c r="M168" s="9"/>
      <c r="N168" s="9"/>
      <c r="O168" s="9"/>
    </row>
    <row r="169" spans="1:15" ht="15.75" customHeight="1" x14ac:dyDescent="0.25">
      <c r="A169" s="9" t="s">
        <v>137</v>
      </c>
      <c r="B169" s="9"/>
      <c r="C169" s="9"/>
      <c r="D169" s="9"/>
      <c r="E169" s="9"/>
      <c r="F169" s="11"/>
      <c r="G169" s="9"/>
      <c r="H169" s="9"/>
      <c r="I169" s="9"/>
      <c r="J169" s="9"/>
      <c r="K169" s="9"/>
      <c r="L169" s="9"/>
      <c r="M169" s="9"/>
      <c r="N169" s="9"/>
      <c r="O169" s="9"/>
    </row>
    <row r="170" spans="1:15" ht="15.75" customHeight="1" x14ac:dyDescent="0.25">
      <c r="A170" s="9" t="s">
        <v>137</v>
      </c>
      <c r="B170" s="9"/>
      <c r="C170" s="9"/>
      <c r="D170" s="9"/>
      <c r="E170" s="9"/>
      <c r="F170" s="11"/>
      <c r="G170" s="9"/>
      <c r="H170" s="9"/>
      <c r="I170" s="9"/>
      <c r="J170" s="9"/>
      <c r="K170" s="9"/>
      <c r="L170" s="9"/>
      <c r="M170" s="9"/>
      <c r="N170" s="9"/>
      <c r="O170" s="9"/>
    </row>
    <row r="171" spans="1:15" ht="15.75" customHeight="1" x14ac:dyDescent="0.25">
      <c r="A171" s="9" t="s">
        <v>137</v>
      </c>
      <c r="B171" s="9"/>
      <c r="C171" s="9"/>
      <c r="D171" s="9"/>
      <c r="E171" s="9"/>
      <c r="F171" s="11"/>
      <c r="G171" s="9"/>
      <c r="H171" s="9"/>
      <c r="I171" s="9"/>
      <c r="J171" s="9"/>
      <c r="K171" s="9"/>
      <c r="L171" s="9"/>
      <c r="M171" s="9"/>
      <c r="N171" s="9"/>
      <c r="O171" s="9"/>
    </row>
    <row r="172" spans="1:15" ht="15.75" customHeight="1" x14ac:dyDescent="0.25">
      <c r="A172" s="9" t="s">
        <v>137</v>
      </c>
      <c r="B172" s="9"/>
      <c r="C172" s="9"/>
      <c r="D172" s="9"/>
      <c r="E172" s="9"/>
      <c r="F172" s="11"/>
      <c r="G172" s="9"/>
      <c r="H172" s="9"/>
      <c r="I172" s="9"/>
      <c r="J172" s="9"/>
      <c r="K172" s="9"/>
      <c r="L172" s="9"/>
      <c r="M172" s="9"/>
      <c r="N172" s="9"/>
      <c r="O172" s="9"/>
    </row>
    <row r="173" spans="1:15" ht="15.75" customHeight="1" x14ac:dyDescent="0.25">
      <c r="A173" s="9" t="s">
        <v>137</v>
      </c>
      <c r="B173" s="9"/>
      <c r="C173" s="9"/>
      <c r="D173" s="9"/>
      <c r="E173" s="9"/>
      <c r="F173" s="11"/>
      <c r="G173" s="9"/>
      <c r="H173" s="9"/>
      <c r="I173" s="9"/>
      <c r="J173" s="9"/>
      <c r="K173" s="9"/>
      <c r="L173" s="9"/>
      <c r="M173" s="9"/>
      <c r="N173" s="9"/>
      <c r="O173" s="9"/>
    </row>
    <row r="174" spans="1:15" ht="15.75" customHeight="1" x14ac:dyDescent="0.25">
      <c r="A174" s="9" t="s">
        <v>137</v>
      </c>
      <c r="B174" s="9"/>
      <c r="C174" s="9"/>
      <c r="D174" s="9"/>
      <c r="E174" s="9"/>
      <c r="F174" s="11"/>
      <c r="G174" s="9"/>
      <c r="H174" s="9"/>
      <c r="I174" s="9"/>
      <c r="J174" s="9"/>
      <c r="K174" s="9"/>
      <c r="L174" s="9"/>
      <c r="M174" s="9"/>
      <c r="N174" s="9"/>
      <c r="O174" s="9"/>
    </row>
    <row r="175" spans="1:15" ht="15.75" customHeight="1" x14ac:dyDescent="0.25">
      <c r="A175" s="9" t="s">
        <v>137</v>
      </c>
      <c r="B175" s="9"/>
      <c r="C175" s="9"/>
      <c r="D175" s="9"/>
      <c r="E175" s="9"/>
      <c r="F175" s="11"/>
      <c r="G175" s="9"/>
      <c r="H175" s="9"/>
      <c r="I175" s="9"/>
      <c r="J175" s="9"/>
      <c r="K175" s="9"/>
      <c r="L175" s="9"/>
      <c r="M175" s="9"/>
      <c r="N175" s="9"/>
      <c r="O175" s="9"/>
    </row>
    <row r="176" spans="1:15" ht="15.75" customHeight="1" x14ac:dyDescent="0.25">
      <c r="A176" s="9" t="s">
        <v>137</v>
      </c>
      <c r="B176" s="9"/>
      <c r="C176" s="9"/>
      <c r="D176" s="9"/>
      <c r="E176" s="9"/>
      <c r="F176" s="11"/>
      <c r="G176" s="9"/>
      <c r="H176" s="9"/>
      <c r="I176" s="9"/>
      <c r="J176" s="9"/>
      <c r="K176" s="9"/>
      <c r="L176" s="9"/>
      <c r="M176" s="9"/>
      <c r="N176" s="9"/>
      <c r="O176" s="9"/>
    </row>
    <row r="177" spans="1:15" ht="15.75" customHeight="1" x14ac:dyDescent="0.25">
      <c r="A177" s="9" t="s">
        <v>137</v>
      </c>
      <c r="B177" s="9"/>
      <c r="C177" s="9"/>
      <c r="D177" s="9"/>
      <c r="E177" s="9"/>
      <c r="F177" s="11"/>
      <c r="G177" s="9"/>
      <c r="H177" s="9"/>
      <c r="I177" s="9"/>
      <c r="J177" s="9"/>
      <c r="K177" s="9"/>
      <c r="L177" s="9"/>
      <c r="M177" s="9"/>
      <c r="N177" s="9"/>
      <c r="O177" s="9"/>
    </row>
    <row r="178" spans="1:15" ht="15.75" customHeight="1" x14ac:dyDescent="0.25">
      <c r="A178" s="9" t="s">
        <v>137</v>
      </c>
      <c r="B178" s="9"/>
      <c r="C178" s="9"/>
      <c r="D178" s="9"/>
      <c r="E178" s="9"/>
      <c r="F178" s="11"/>
      <c r="G178" s="9"/>
      <c r="H178" s="9"/>
      <c r="I178" s="9"/>
      <c r="J178" s="9"/>
      <c r="K178" s="9"/>
      <c r="L178" s="9"/>
      <c r="M178" s="9"/>
      <c r="N178" s="9"/>
      <c r="O178" s="9"/>
    </row>
    <row r="179" spans="1:15" ht="15.75" customHeight="1" x14ac:dyDescent="0.25">
      <c r="A179" s="9" t="s">
        <v>137</v>
      </c>
      <c r="B179" s="9"/>
      <c r="C179" s="9"/>
      <c r="D179" s="9"/>
      <c r="E179" s="9"/>
      <c r="F179" s="11"/>
      <c r="G179" s="9"/>
      <c r="H179" s="9"/>
      <c r="I179" s="9"/>
      <c r="J179" s="9"/>
      <c r="K179" s="9"/>
      <c r="L179" s="9"/>
      <c r="M179" s="9"/>
      <c r="N179" s="9"/>
      <c r="O179" s="9"/>
    </row>
    <row r="180" spans="1:15" ht="15.75" customHeight="1" x14ac:dyDescent="0.25">
      <c r="A180" s="9" t="s">
        <v>137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</row>
    <row r="181" spans="1:15" ht="15.75" customHeight="1" x14ac:dyDescent="0.25">
      <c r="A181" s="9" t="s">
        <v>137</v>
      </c>
      <c r="B181" s="9"/>
      <c r="C181" s="9"/>
      <c r="D181" s="9"/>
      <c r="E181" s="9"/>
      <c r="F181" s="11"/>
      <c r="G181" s="9"/>
      <c r="H181" s="9"/>
      <c r="I181" s="9"/>
      <c r="J181" s="9"/>
      <c r="K181" s="9"/>
      <c r="L181" s="9"/>
      <c r="M181" s="9"/>
      <c r="N181" s="9"/>
      <c r="O181" s="9"/>
    </row>
    <row r="182" spans="1:15" ht="15.75" customHeight="1" x14ac:dyDescent="0.25">
      <c r="A182" s="9" t="s">
        <v>137</v>
      </c>
      <c r="B182" s="9"/>
      <c r="C182" s="9"/>
      <c r="D182" s="9"/>
      <c r="E182" s="9"/>
      <c r="F182" s="11"/>
      <c r="G182" s="9"/>
      <c r="H182" s="9"/>
      <c r="I182" s="9"/>
      <c r="J182" s="9"/>
      <c r="K182" s="9"/>
      <c r="L182" s="9"/>
      <c r="M182" s="9"/>
      <c r="N182" s="9"/>
      <c r="O182" s="9"/>
    </row>
    <row r="183" spans="1:15" ht="15.75" customHeight="1" x14ac:dyDescent="0.25">
      <c r="A183" s="9" t="s">
        <v>137</v>
      </c>
      <c r="B183" s="9"/>
      <c r="C183" s="9"/>
      <c r="D183" s="9"/>
      <c r="E183" s="9"/>
      <c r="F183" s="11"/>
      <c r="G183" s="9"/>
      <c r="H183" s="9"/>
      <c r="I183" s="9"/>
      <c r="J183" s="9"/>
      <c r="K183" s="9"/>
      <c r="L183" s="9"/>
      <c r="M183" s="9"/>
      <c r="N183" s="9"/>
      <c r="O183" s="9"/>
    </row>
    <row r="184" spans="1:15" ht="15.75" customHeight="1" x14ac:dyDescent="0.25">
      <c r="A184" s="9" t="s">
        <v>137</v>
      </c>
      <c r="B184" s="9"/>
      <c r="C184" s="9"/>
      <c r="D184" s="9"/>
      <c r="E184" s="9"/>
      <c r="F184" s="11"/>
      <c r="G184" s="9"/>
      <c r="H184" s="9"/>
      <c r="I184" s="9"/>
      <c r="J184" s="9"/>
      <c r="K184" s="9"/>
      <c r="L184" s="9"/>
      <c r="M184" s="9"/>
      <c r="N184" s="9"/>
      <c r="O184" s="9"/>
    </row>
    <row r="185" spans="1:15" ht="15.75" customHeight="1" x14ac:dyDescent="0.25">
      <c r="A185" s="9" t="s">
        <v>137</v>
      </c>
      <c r="B185" s="9"/>
      <c r="C185" s="9"/>
      <c r="D185" s="9"/>
      <c r="E185" s="9"/>
      <c r="F185" s="11"/>
      <c r="G185" s="9"/>
      <c r="H185" s="9"/>
      <c r="I185" s="9"/>
      <c r="J185" s="9"/>
      <c r="K185" s="9"/>
      <c r="L185" s="9"/>
      <c r="M185" s="9"/>
      <c r="N185" s="9"/>
      <c r="O185" s="9"/>
    </row>
    <row r="186" spans="1:15" ht="15.75" customHeight="1" x14ac:dyDescent="0.25">
      <c r="A186" s="9" t="s">
        <v>137</v>
      </c>
      <c r="B186" s="9"/>
      <c r="C186" s="9"/>
      <c r="D186" s="9"/>
      <c r="E186" s="9"/>
      <c r="F186" s="11"/>
      <c r="G186" s="9"/>
      <c r="H186" s="9"/>
      <c r="I186" s="9"/>
      <c r="J186" s="9"/>
      <c r="K186" s="9"/>
      <c r="L186" s="9"/>
      <c r="M186" s="9"/>
      <c r="N186" s="9"/>
      <c r="O186" s="9"/>
    </row>
    <row r="187" spans="1:15" ht="15.75" customHeight="1" x14ac:dyDescent="0.25">
      <c r="A187" s="9" t="s">
        <v>137</v>
      </c>
      <c r="B187" s="9"/>
      <c r="C187" s="9"/>
      <c r="D187" s="9"/>
      <c r="E187" s="9"/>
      <c r="F187" s="11"/>
      <c r="G187" s="9"/>
      <c r="H187" s="9"/>
      <c r="I187" s="9"/>
      <c r="J187" s="9"/>
      <c r="K187" s="9"/>
      <c r="L187" s="9"/>
      <c r="M187" s="9"/>
      <c r="N187" s="9"/>
      <c r="O187" s="9"/>
    </row>
    <row r="188" spans="1:15" ht="15.75" customHeight="1" x14ac:dyDescent="0.25">
      <c r="A188" s="9" t="s">
        <v>137</v>
      </c>
      <c r="B188" s="9"/>
      <c r="C188" s="9"/>
      <c r="D188" s="9"/>
      <c r="E188" s="9"/>
      <c r="F188" s="11"/>
      <c r="G188" s="9"/>
      <c r="H188" s="9"/>
      <c r="I188" s="9"/>
      <c r="J188" s="9"/>
      <c r="K188" s="9"/>
      <c r="L188" s="9"/>
      <c r="M188" s="9"/>
      <c r="N188" s="9"/>
      <c r="O188" s="9"/>
    </row>
    <row r="189" spans="1:15" ht="15.75" customHeight="1" x14ac:dyDescent="0.25">
      <c r="A189" s="9" t="s">
        <v>137</v>
      </c>
      <c r="B189" s="9"/>
      <c r="C189" s="9"/>
      <c r="D189" s="9"/>
      <c r="E189" s="9"/>
      <c r="F189" s="11"/>
      <c r="G189" s="9"/>
      <c r="H189" s="9"/>
      <c r="I189" s="9"/>
      <c r="J189" s="9"/>
      <c r="K189" s="9"/>
      <c r="L189" s="9"/>
      <c r="M189" s="9"/>
      <c r="N189" s="9"/>
      <c r="O189" s="9"/>
    </row>
    <row r="190" spans="1:15" ht="15.75" customHeight="1" x14ac:dyDescent="0.25">
      <c r="A190" s="9" t="s">
        <v>137</v>
      </c>
      <c r="B190" s="9"/>
      <c r="C190" s="9"/>
      <c r="D190" s="9"/>
      <c r="E190" s="9"/>
      <c r="F190" s="11"/>
      <c r="G190" s="9"/>
      <c r="H190" s="9"/>
      <c r="I190" s="9"/>
      <c r="J190" s="9"/>
      <c r="K190" s="9"/>
      <c r="L190" s="9"/>
      <c r="M190" s="9"/>
      <c r="N190" s="9"/>
      <c r="O190" s="9"/>
    </row>
    <row r="191" spans="1:15" ht="15.75" customHeight="1" x14ac:dyDescent="0.25">
      <c r="A191" s="9" t="s">
        <v>137</v>
      </c>
      <c r="B191" s="9"/>
      <c r="C191" s="9"/>
      <c r="D191" s="9"/>
      <c r="E191" s="9"/>
      <c r="F191" s="11"/>
      <c r="G191" s="9"/>
      <c r="H191" s="9"/>
      <c r="I191" s="9"/>
      <c r="J191" s="9"/>
      <c r="K191" s="9"/>
      <c r="L191" s="9"/>
      <c r="M191" s="9"/>
      <c r="N191" s="9"/>
      <c r="O191" s="9"/>
    </row>
    <row r="192" spans="1:15" ht="15.75" customHeight="1" x14ac:dyDescent="0.25">
      <c r="A192" s="9" t="s">
        <v>137</v>
      </c>
      <c r="B192" s="9"/>
      <c r="C192" s="9"/>
      <c r="D192" s="9"/>
      <c r="E192" s="9"/>
      <c r="F192" s="11"/>
      <c r="G192" s="9"/>
      <c r="H192" s="9"/>
      <c r="I192" s="9"/>
      <c r="J192" s="9"/>
      <c r="K192" s="9"/>
      <c r="L192" s="9"/>
      <c r="M192" s="9"/>
      <c r="N192" s="9"/>
      <c r="O192" s="9"/>
    </row>
    <row r="193" spans="1:15" ht="15.75" customHeight="1" x14ac:dyDescent="0.25">
      <c r="A193" s="9" t="s">
        <v>137</v>
      </c>
      <c r="B193" s="9"/>
      <c r="C193" s="9"/>
      <c r="D193" s="9"/>
      <c r="E193" s="9"/>
      <c r="F193" s="11"/>
      <c r="G193" s="9"/>
      <c r="H193" s="9"/>
      <c r="I193" s="9"/>
      <c r="J193" s="9"/>
      <c r="K193" s="9"/>
      <c r="L193" s="9"/>
      <c r="M193" s="9"/>
      <c r="N193" s="9"/>
      <c r="O193" s="9"/>
    </row>
    <row r="194" spans="1:15" ht="15.75" customHeight="1" x14ac:dyDescent="0.25">
      <c r="A194" s="9" t="s">
        <v>137</v>
      </c>
      <c r="B194" s="9"/>
      <c r="C194" s="9"/>
      <c r="D194" s="9"/>
      <c r="E194" s="9"/>
      <c r="F194" s="11"/>
      <c r="G194" s="9"/>
      <c r="H194" s="9"/>
      <c r="I194" s="9"/>
      <c r="J194" s="9"/>
      <c r="K194" s="9"/>
      <c r="L194" s="9"/>
      <c r="M194" s="9"/>
      <c r="N194" s="9"/>
      <c r="O194" s="9"/>
    </row>
    <row r="195" spans="1:15" ht="15.75" customHeight="1" x14ac:dyDescent="0.25">
      <c r="A195" s="9" t="s">
        <v>137</v>
      </c>
      <c r="B195" s="9"/>
      <c r="C195" s="9"/>
      <c r="D195" s="9"/>
      <c r="E195" s="9"/>
      <c r="F195" s="11"/>
      <c r="G195" s="9"/>
      <c r="H195" s="9"/>
      <c r="I195" s="9"/>
      <c r="J195" s="9"/>
      <c r="K195" s="9"/>
      <c r="L195" s="9"/>
      <c r="M195" s="9"/>
      <c r="N195" s="9"/>
      <c r="O195" s="9"/>
    </row>
    <row r="196" spans="1:15" ht="15.75" customHeight="1" x14ac:dyDescent="0.25">
      <c r="A196" s="9" t="s">
        <v>137</v>
      </c>
      <c r="B196" s="9"/>
      <c r="C196" s="9"/>
      <c r="D196" s="9"/>
      <c r="E196" s="9"/>
      <c r="F196" s="11"/>
      <c r="G196" s="9"/>
      <c r="H196" s="9"/>
      <c r="I196" s="9"/>
      <c r="J196" s="9"/>
      <c r="K196" s="9"/>
      <c r="L196" s="9"/>
      <c r="M196" s="9"/>
      <c r="N196" s="9"/>
      <c r="O196" s="9"/>
    </row>
    <row r="197" spans="1:15" ht="15.75" customHeight="1" x14ac:dyDescent="0.25">
      <c r="A197" s="9" t="s">
        <v>137</v>
      </c>
      <c r="B197" s="9"/>
      <c r="C197" s="9"/>
      <c r="D197" s="9"/>
      <c r="E197" s="9"/>
      <c r="F197" s="11"/>
      <c r="G197" s="9"/>
      <c r="H197" s="9"/>
      <c r="I197" s="9"/>
      <c r="J197" s="9"/>
      <c r="K197" s="9"/>
      <c r="L197" s="9"/>
      <c r="M197" s="9"/>
      <c r="N197" s="9"/>
      <c r="O197" s="9"/>
    </row>
    <row r="198" spans="1:15" ht="15.75" customHeight="1" x14ac:dyDescent="0.25">
      <c r="A198" s="9" t="s">
        <v>137</v>
      </c>
      <c r="B198" s="9"/>
      <c r="C198" s="9"/>
      <c r="D198" s="9"/>
      <c r="E198" s="9"/>
      <c r="F198" s="11"/>
      <c r="G198" s="9"/>
      <c r="H198" s="9"/>
      <c r="I198" s="9"/>
      <c r="J198" s="9"/>
      <c r="K198" s="9"/>
      <c r="L198" s="9"/>
      <c r="M198" s="9"/>
      <c r="N198" s="9"/>
      <c r="O198" s="9"/>
    </row>
    <row r="199" spans="1:15" ht="15.75" customHeight="1" x14ac:dyDescent="0.25">
      <c r="A199" s="9" t="s">
        <v>137</v>
      </c>
      <c r="B199" s="9"/>
      <c r="C199" s="9"/>
      <c r="D199" s="9"/>
      <c r="E199" s="9"/>
      <c r="F199" s="11"/>
      <c r="G199" s="9"/>
      <c r="H199" s="9"/>
      <c r="I199" s="9"/>
      <c r="J199" s="9"/>
      <c r="K199" s="9"/>
      <c r="L199" s="9"/>
      <c r="M199" s="9"/>
      <c r="N199" s="9"/>
      <c r="O199" s="9"/>
    </row>
    <row r="200" spans="1:15" ht="15.75" customHeight="1" x14ac:dyDescent="0.25">
      <c r="A200" s="9" t="s">
        <v>137</v>
      </c>
      <c r="B200" s="9"/>
      <c r="C200" s="9"/>
      <c r="D200" s="9"/>
      <c r="E200" s="9"/>
      <c r="F200" s="11"/>
      <c r="G200" s="9"/>
      <c r="H200" s="9"/>
      <c r="I200" s="9"/>
      <c r="J200" s="9"/>
      <c r="K200" s="9"/>
      <c r="L200" s="9"/>
      <c r="M200" s="9"/>
      <c r="N200" s="9"/>
      <c r="O200" s="9"/>
    </row>
    <row r="201" spans="1:15" ht="15.75" customHeight="1" x14ac:dyDescent="0.25">
      <c r="A201" s="9" t="s">
        <v>137</v>
      </c>
      <c r="B201" s="9"/>
      <c r="C201" s="9"/>
      <c r="D201" s="9"/>
      <c r="E201" s="9"/>
      <c r="F201" s="11"/>
      <c r="G201" s="9"/>
      <c r="H201" s="9"/>
      <c r="I201" s="9"/>
      <c r="J201" s="9"/>
      <c r="K201" s="9"/>
      <c r="L201" s="9"/>
      <c r="M201" s="9"/>
      <c r="N201" s="9"/>
      <c r="O201" s="9"/>
    </row>
    <row r="202" spans="1:15" ht="15.75" customHeight="1" x14ac:dyDescent="0.25">
      <c r="A202" s="9" t="s">
        <v>137</v>
      </c>
      <c r="B202" s="9"/>
      <c r="C202" s="9"/>
      <c r="D202" s="9"/>
      <c r="E202" s="9"/>
      <c r="F202" s="11"/>
      <c r="G202" s="9"/>
      <c r="H202" s="9"/>
      <c r="I202" s="9"/>
      <c r="J202" s="9"/>
      <c r="K202" s="9"/>
      <c r="L202" s="9"/>
      <c r="M202" s="9"/>
      <c r="N202" s="9"/>
      <c r="O202" s="9"/>
    </row>
    <row r="203" spans="1:15" ht="15.75" customHeight="1" x14ac:dyDescent="0.25">
      <c r="A203" s="9" t="s">
        <v>137</v>
      </c>
      <c r="B203" s="9"/>
      <c r="C203" s="9"/>
      <c r="D203" s="9"/>
      <c r="E203" s="9"/>
      <c r="F203" s="11"/>
      <c r="G203" s="9"/>
      <c r="H203" s="9"/>
      <c r="I203" s="9"/>
      <c r="J203" s="9"/>
      <c r="K203" s="9"/>
      <c r="L203" s="9"/>
      <c r="M203" s="9"/>
      <c r="N203" s="9"/>
      <c r="O203" s="9"/>
    </row>
    <row r="204" spans="1:15" ht="15.75" customHeight="1" x14ac:dyDescent="0.25">
      <c r="A204" s="9" t="s">
        <v>137</v>
      </c>
      <c r="B204" s="9"/>
      <c r="C204" s="9"/>
      <c r="D204" s="9"/>
      <c r="E204" s="9"/>
      <c r="F204" s="11"/>
      <c r="G204" s="9"/>
      <c r="H204" s="9"/>
      <c r="I204" s="9"/>
      <c r="J204" s="9"/>
      <c r="K204" s="9"/>
      <c r="L204" s="9"/>
      <c r="M204" s="9"/>
      <c r="N204" s="9"/>
      <c r="O204" s="9"/>
    </row>
    <row r="205" spans="1:15" ht="15.75" customHeight="1" x14ac:dyDescent="0.25">
      <c r="A205" s="9" t="s">
        <v>137</v>
      </c>
      <c r="B205" s="9"/>
      <c r="C205" s="9"/>
      <c r="D205" s="9"/>
      <c r="E205" s="9"/>
      <c r="F205" s="11"/>
      <c r="G205" s="9"/>
      <c r="H205" s="9"/>
      <c r="I205" s="9"/>
      <c r="J205" s="9"/>
      <c r="K205" s="9"/>
      <c r="L205" s="9"/>
      <c r="M205" s="9"/>
      <c r="N205" s="9"/>
      <c r="O205" s="9"/>
    </row>
    <row r="206" spans="1:15" ht="15.75" customHeight="1" x14ac:dyDescent="0.25">
      <c r="A206" s="9" t="s">
        <v>137</v>
      </c>
      <c r="B206" s="9"/>
      <c r="C206" s="9"/>
      <c r="D206" s="9"/>
      <c r="E206" s="9"/>
      <c r="F206" s="11"/>
      <c r="G206" s="9"/>
      <c r="H206" s="9"/>
      <c r="I206" s="9"/>
      <c r="J206" s="9"/>
      <c r="K206" s="9"/>
      <c r="L206" s="9"/>
      <c r="M206" s="9"/>
      <c r="N206" s="9"/>
      <c r="O206" s="9"/>
    </row>
    <row r="207" spans="1:15" ht="15.75" customHeight="1" x14ac:dyDescent="0.25">
      <c r="A207" s="9" t="s">
        <v>137</v>
      </c>
      <c r="B207" s="9"/>
      <c r="C207" s="9"/>
      <c r="D207" s="9"/>
      <c r="E207" s="9"/>
      <c r="F207" s="11"/>
      <c r="G207" s="9"/>
      <c r="H207" s="9"/>
      <c r="I207" s="9"/>
      <c r="J207" s="9"/>
      <c r="K207" s="9"/>
      <c r="L207" s="9"/>
      <c r="M207" s="9"/>
      <c r="N207" s="9"/>
      <c r="O207" s="9"/>
    </row>
    <row r="208" spans="1:15" ht="15.75" customHeight="1" x14ac:dyDescent="0.25">
      <c r="A208" s="9" t="s">
        <v>137</v>
      </c>
      <c r="B208" s="9"/>
      <c r="C208" s="9"/>
      <c r="D208" s="9"/>
      <c r="E208" s="9"/>
      <c r="F208" s="11"/>
      <c r="G208" s="9"/>
      <c r="H208" s="9"/>
      <c r="I208" s="9"/>
      <c r="J208" s="9"/>
      <c r="K208" s="9"/>
      <c r="L208" s="9"/>
      <c r="M208" s="9"/>
      <c r="N208" s="9"/>
      <c r="O208" s="9"/>
    </row>
    <row r="209" spans="1:15" ht="15.75" customHeight="1" x14ac:dyDescent="0.25">
      <c r="A209" s="9" t="s">
        <v>137</v>
      </c>
      <c r="B209" s="9"/>
      <c r="C209" s="9"/>
      <c r="D209" s="9"/>
      <c r="E209" s="9"/>
      <c r="F209" s="11"/>
      <c r="G209" s="9"/>
      <c r="H209" s="9"/>
      <c r="I209" s="9"/>
      <c r="J209" s="9"/>
      <c r="K209" s="9"/>
      <c r="L209" s="9"/>
      <c r="M209" s="9"/>
      <c r="N209" s="9"/>
      <c r="O209" s="9"/>
    </row>
    <row r="210" spans="1:15" ht="15.75" customHeight="1" x14ac:dyDescent="0.25">
      <c r="A210" s="9" t="s">
        <v>137</v>
      </c>
      <c r="B210" s="9"/>
      <c r="C210" s="9"/>
      <c r="D210" s="9"/>
      <c r="E210" s="9"/>
      <c r="F210" s="11"/>
      <c r="G210" s="9"/>
      <c r="H210" s="9"/>
      <c r="I210" s="9"/>
      <c r="J210" s="9"/>
      <c r="K210" s="9"/>
      <c r="L210" s="9"/>
      <c r="M210" s="9"/>
      <c r="N210" s="9"/>
      <c r="O210" s="9"/>
    </row>
    <row r="211" spans="1:15" ht="15.75" customHeight="1" x14ac:dyDescent="0.25">
      <c r="A211" s="9" t="s">
        <v>137</v>
      </c>
      <c r="B211" s="9"/>
      <c r="C211" s="9"/>
      <c r="D211" s="9"/>
      <c r="E211" s="9"/>
      <c r="F211" s="11"/>
      <c r="G211" s="9"/>
      <c r="H211" s="9"/>
      <c r="I211" s="9"/>
      <c r="J211" s="9"/>
      <c r="K211" s="9"/>
      <c r="L211" s="9"/>
      <c r="M211" s="9"/>
      <c r="N211" s="9"/>
      <c r="O211" s="9"/>
    </row>
    <row r="212" spans="1:15" ht="15.75" customHeight="1" x14ac:dyDescent="0.25">
      <c r="A212" s="9" t="s">
        <v>137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</row>
    <row r="213" spans="1:15" ht="15.75" customHeight="1" x14ac:dyDescent="0.25">
      <c r="A213" s="9" t="s">
        <v>137</v>
      </c>
      <c r="B213" s="9"/>
      <c r="C213" s="9"/>
      <c r="D213" s="9"/>
      <c r="E213" s="9"/>
      <c r="F213" s="11"/>
      <c r="G213" s="9"/>
      <c r="H213" s="9"/>
      <c r="I213" s="9"/>
      <c r="J213" s="9"/>
      <c r="K213" s="9"/>
      <c r="L213" s="9"/>
      <c r="M213" s="9"/>
      <c r="N213" s="9"/>
      <c r="O213" s="9"/>
    </row>
    <row r="214" spans="1:15" ht="15.75" customHeight="1" x14ac:dyDescent="0.25">
      <c r="A214" s="9" t="s">
        <v>137</v>
      </c>
      <c r="B214" s="9"/>
      <c r="C214" s="9"/>
      <c r="D214" s="9"/>
      <c r="E214" s="9"/>
      <c r="F214" s="11"/>
      <c r="G214" s="9"/>
      <c r="H214" s="9"/>
      <c r="I214" s="9"/>
      <c r="J214" s="9"/>
      <c r="K214" s="9"/>
      <c r="L214" s="9"/>
      <c r="M214" s="9"/>
      <c r="N214" s="9"/>
      <c r="O214" s="9"/>
    </row>
    <row r="215" spans="1:15" ht="15.75" customHeight="1" x14ac:dyDescent="0.25">
      <c r="A215" s="9" t="s">
        <v>137</v>
      </c>
      <c r="B215" s="9"/>
      <c r="C215" s="9"/>
      <c r="D215" s="9"/>
      <c r="E215" s="9"/>
      <c r="F215" s="11"/>
      <c r="G215" s="9"/>
      <c r="H215" s="9"/>
      <c r="I215" s="9"/>
      <c r="J215" s="9"/>
      <c r="K215" s="9"/>
      <c r="L215" s="9"/>
      <c r="M215" s="9"/>
      <c r="N215" s="9"/>
      <c r="O215" s="9"/>
    </row>
    <row r="216" spans="1:15" ht="15.75" customHeight="1" x14ac:dyDescent="0.25">
      <c r="A216" s="9" t="s">
        <v>137</v>
      </c>
      <c r="B216" s="9"/>
      <c r="C216" s="9"/>
      <c r="D216" s="9"/>
      <c r="E216" s="9"/>
      <c r="F216" s="11"/>
      <c r="G216" s="9"/>
      <c r="H216" s="9"/>
      <c r="I216" s="9"/>
      <c r="J216" s="9"/>
      <c r="K216" s="9"/>
      <c r="L216" s="9"/>
      <c r="M216" s="9"/>
      <c r="N216" s="9"/>
      <c r="O216" s="9"/>
    </row>
    <row r="217" spans="1:15" ht="15.75" customHeight="1" x14ac:dyDescent="0.25">
      <c r="A217" s="9" t="s">
        <v>137</v>
      </c>
      <c r="B217" s="9"/>
      <c r="C217" s="9"/>
      <c r="D217" s="9"/>
      <c r="E217" s="9"/>
      <c r="F217" s="11"/>
      <c r="G217" s="9"/>
      <c r="H217" s="9"/>
      <c r="I217" s="9"/>
      <c r="J217" s="9"/>
      <c r="K217" s="9"/>
      <c r="L217" s="9"/>
      <c r="M217" s="9"/>
      <c r="N217" s="9"/>
      <c r="O217" s="9"/>
    </row>
    <row r="218" spans="1:15" ht="15.75" customHeight="1" x14ac:dyDescent="0.25">
      <c r="A218" s="9" t="s">
        <v>137</v>
      </c>
      <c r="B218" s="9"/>
      <c r="C218" s="9"/>
      <c r="D218" s="9"/>
      <c r="E218" s="9"/>
      <c r="F218" s="11"/>
      <c r="G218" s="9"/>
      <c r="H218" s="9"/>
      <c r="I218" s="9"/>
      <c r="J218" s="9"/>
      <c r="K218" s="9"/>
      <c r="L218" s="9"/>
      <c r="M218" s="9"/>
      <c r="N218" s="9"/>
      <c r="O218" s="9"/>
    </row>
    <row r="219" spans="1:15" ht="15.75" customHeight="1" x14ac:dyDescent="0.25">
      <c r="A219" s="9" t="s">
        <v>137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</row>
    <row r="220" spans="1:15" ht="15.75" customHeight="1" x14ac:dyDescent="0.25">
      <c r="A220" s="9" t="s">
        <v>137</v>
      </c>
      <c r="B220" s="9"/>
      <c r="C220" s="9"/>
      <c r="D220" s="9"/>
      <c r="E220" s="9"/>
      <c r="F220" s="11"/>
      <c r="G220" s="9"/>
      <c r="H220" s="9"/>
      <c r="I220" s="9"/>
      <c r="J220" s="9"/>
      <c r="K220" s="9"/>
      <c r="L220" s="9"/>
      <c r="M220" s="9"/>
      <c r="N220" s="9"/>
      <c r="O220" s="9"/>
    </row>
    <row r="221" spans="1:15" ht="15.75" customHeight="1" x14ac:dyDescent="0.25">
      <c r="A221" s="9" t="s">
        <v>137</v>
      </c>
      <c r="B221" s="9"/>
      <c r="C221" s="9"/>
      <c r="D221" s="9"/>
      <c r="E221" s="9"/>
      <c r="F221" s="11"/>
      <c r="G221" s="9"/>
      <c r="H221" s="9"/>
      <c r="I221" s="9"/>
      <c r="J221" s="9"/>
      <c r="K221" s="9"/>
      <c r="L221" s="9"/>
      <c r="M221" s="9"/>
      <c r="N221" s="9"/>
      <c r="O221" s="9"/>
    </row>
    <row r="222" spans="1:15" ht="15.75" customHeight="1" x14ac:dyDescent="0.25">
      <c r="A222" s="9" t="s">
        <v>137</v>
      </c>
      <c r="B222" s="9"/>
      <c r="C222" s="9"/>
      <c r="D222" s="9"/>
      <c r="E222" s="9"/>
      <c r="F222" s="11"/>
      <c r="G222" s="9"/>
      <c r="H222" s="9"/>
      <c r="I222" s="9"/>
      <c r="J222" s="9"/>
      <c r="K222" s="9"/>
      <c r="L222" s="9"/>
      <c r="M222" s="9"/>
      <c r="N222" s="9"/>
      <c r="O222" s="9"/>
    </row>
    <row r="223" spans="1:15" ht="15.75" customHeight="1" x14ac:dyDescent="0.25">
      <c r="A223" s="9" t="s">
        <v>137</v>
      </c>
      <c r="B223" s="9"/>
      <c r="C223" s="9"/>
      <c r="D223" s="9"/>
      <c r="E223" s="9"/>
      <c r="F223" s="11"/>
      <c r="G223" s="9"/>
      <c r="H223" s="9"/>
      <c r="I223" s="9"/>
      <c r="J223" s="9"/>
      <c r="K223" s="9"/>
      <c r="L223" s="9"/>
      <c r="M223" s="9"/>
      <c r="N223" s="9"/>
      <c r="O223" s="9"/>
    </row>
    <row r="224" spans="1:15" ht="15.75" customHeight="1" x14ac:dyDescent="0.25">
      <c r="A224" s="9" t="s">
        <v>137</v>
      </c>
      <c r="B224" s="9"/>
      <c r="C224" s="9"/>
      <c r="D224" s="9"/>
      <c r="E224" s="9"/>
      <c r="F224" s="11"/>
      <c r="G224" s="9"/>
      <c r="H224" s="9"/>
      <c r="I224" s="9"/>
      <c r="J224" s="9"/>
      <c r="K224" s="9"/>
      <c r="L224" s="9"/>
      <c r="M224" s="9"/>
      <c r="N224" s="9"/>
      <c r="O224" s="9"/>
    </row>
    <row r="225" spans="1:15" ht="15.75" customHeight="1" x14ac:dyDescent="0.25">
      <c r="A225" s="9" t="s">
        <v>137</v>
      </c>
      <c r="B225" s="9"/>
      <c r="C225" s="9"/>
      <c r="D225" s="9"/>
      <c r="E225" s="9"/>
      <c r="F225" s="11"/>
      <c r="G225" s="9"/>
      <c r="H225" s="9"/>
      <c r="I225" s="9"/>
      <c r="J225" s="9"/>
      <c r="K225" s="9"/>
      <c r="L225" s="9"/>
      <c r="M225" s="9"/>
      <c r="N225" s="9"/>
      <c r="O225" s="9"/>
    </row>
    <row r="226" spans="1:15" ht="15.75" customHeight="1" x14ac:dyDescent="0.25">
      <c r="A226" s="9" t="s">
        <v>137</v>
      </c>
      <c r="B226" s="9"/>
      <c r="C226" s="9"/>
      <c r="D226" s="9"/>
      <c r="E226" s="9"/>
      <c r="F226" s="11"/>
      <c r="G226" s="9"/>
      <c r="H226" s="9"/>
      <c r="I226" s="9"/>
      <c r="J226" s="9"/>
      <c r="K226" s="9"/>
      <c r="L226" s="9"/>
      <c r="M226" s="9"/>
      <c r="N226" s="9"/>
      <c r="O226" s="9"/>
    </row>
    <row r="227" spans="1:15" ht="15.75" customHeight="1" x14ac:dyDescent="0.25">
      <c r="A227" s="9" t="s">
        <v>137</v>
      </c>
      <c r="B227" s="9"/>
      <c r="C227" s="9"/>
      <c r="D227" s="9"/>
      <c r="E227" s="9"/>
      <c r="F227" s="11"/>
      <c r="G227" s="9"/>
      <c r="H227" s="9"/>
      <c r="I227" s="9"/>
      <c r="J227" s="9"/>
      <c r="K227" s="9"/>
      <c r="L227" s="9"/>
      <c r="M227" s="9"/>
      <c r="N227" s="9"/>
      <c r="O227" s="9"/>
    </row>
    <row r="228" spans="1:15" ht="15.75" customHeight="1" x14ac:dyDescent="0.25">
      <c r="A228" s="9" t="s">
        <v>137</v>
      </c>
      <c r="B228" s="9"/>
      <c r="C228" s="9"/>
      <c r="D228" s="9"/>
      <c r="E228" s="9"/>
      <c r="F228" s="11"/>
      <c r="G228" s="9"/>
      <c r="H228" s="9"/>
      <c r="I228" s="9"/>
      <c r="J228" s="9"/>
      <c r="K228" s="9"/>
      <c r="L228" s="9"/>
      <c r="M228" s="9"/>
      <c r="N228" s="9"/>
      <c r="O228" s="9"/>
    </row>
    <row r="229" spans="1:15" ht="15.75" customHeight="1" x14ac:dyDescent="0.25">
      <c r="A229" s="9" t="s">
        <v>137</v>
      </c>
      <c r="B229" s="9"/>
      <c r="C229" s="9"/>
      <c r="D229" s="9"/>
      <c r="E229" s="9"/>
      <c r="F229" s="11"/>
      <c r="G229" s="9"/>
      <c r="H229" s="9"/>
      <c r="I229" s="9"/>
      <c r="J229" s="9"/>
      <c r="K229" s="9"/>
      <c r="L229" s="9"/>
      <c r="M229" s="9"/>
      <c r="N229" s="9"/>
      <c r="O229" s="9"/>
    </row>
    <row r="230" spans="1:15" ht="15.75" customHeight="1" x14ac:dyDescent="0.25">
      <c r="A230" s="9" t="s">
        <v>137</v>
      </c>
      <c r="B230" s="9"/>
      <c r="C230" s="9"/>
      <c r="D230" s="9"/>
      <c r="E230" s="9"/>
      <c r="F230" s="11"/>
      <c r="G230" s="9"/>
      <c r="H230" s="9"/>
      <c r="I230" s="9"/>
      <c r="J230" s="9"/>
      <c r="K230" s="9"/>
      <c r="L230" s="9"/>
      <c r="M230" s="9"/>
      <c r="N230" s="9"/>
      <c r="O230" s="9"/>
    </row>
    <row r="231" spans="1:15" ht="15.75" customHeight="1" x14ac:dyDescent="0.25">
      <c r="A231" s="9" t="s">
        <v>137</v>
      </c>
      <c r="B231" s="9"/>
      <c r="C231" s="9"/>
      <c r="D231" s="9"/>
      <c r="E231" s="9"/>
      <c r="F231" s="11"/>
      <c r="G231" s="9"/>
      <c r="H231" s="9"/>
      <c r="I231" s="9"/>
      <c r="J231" s="9"/>
      <c r="K231" s="9"/>
      <c r="L231" s="9"/>
      <c r="M231" s="9"/>
      <c r="N231" s="9"/>
      <c r="O231" s="9"/>
    </row>
    <row r="232" spans="1:15" ht="15.75" customHeight="1" x14ac:dyDescent="0.25">
      <c r="A232" s="9" t="s">
        <v>137</v>
      </c>
      <c r="B232" s="9"/>
      <c r="C232" s="9"/>
      <c r="D232" s="9"/>
      <c r="E232" s="9"/>
      <c r="F232" s="11"/>
      <c r="G232" s="9"/>
      <c r="H232" s="9"/>
      <c r="I232" s="9"/>
      <c r="J232" s="9"/>
      <c r="K232" s="9"/>
      <c r="L232" s="9"/>
      <c r="M232" s="9"/>
      <c r="N232" s="9"/>
      <c r="O232" s="9"/>
    </row>
    <row r="233" spans="1:15" ht="15.75" customHeight="1" x14ac:dyDescent="0.25">
      <c r="A233" s="9" t="s">
        <v>137</v>
      </c>
      <c r="B233" s="9"/>
      <c r="C233" s="9"/>
      <c r="D233" s="9"/>
      <c r="E233" s="9"/>
      <c r="F233" s="11"/>
      <c r="G233" s="9"/>
      <c r="H233" s="9"/>
      <c r="I233" s="9"/>
      <c r="J233" s="9"/>
      <c r="K233" s="9"/>
      <c r="L233" s="9"/>
      <c r="M233" s="9"/>
      <c r="N233" s="9"/>
      <c r="O233" s="9"/>
    </row>
    <row r="234" spans="1:15" ht="15.75" customHeight="1" x14ac:dyDescent="0.25">
      <c r="A234" s="9" t="s">
        <v>137</v>
      </c>
      <c r="B234" s="9"/>
      <c r="C234" s="9"/>
      <c r="D234" s="9"/>
      <c r="E234" s="9"/>
      <c r="F234" s="11"/>
      <c r="G234" s="9"/>
      <c r="H234" s="9"/>
      <c r="I234" s="9"/>
      <c r="J234" s="9"/>
      <c r="K234" s="9"/>
      <c r="L234" s="9"/>
      <c r="M234" s="9"/>
      <c r="N234" s="9"/>
      <c r="O234" s="9"/>
    </row>
    <row r="235" spans="1:15" ht="15.75" customHeight="1" x14ac:dyDescent="0.25">
      <c r="A235" s="9" t="s">
        <v>137</v>
      </c>
      <c r="B235" s="9"/>
      <c r="C235" s="9"/>
      <c r="D235" s="9"/>
      <c r="E235" s="9"/>
      <c r="F235" s="11"/>
      <c r="G235" s="9"/>
      <c r="H235" s="9"/>
      <c r="I235" s="9"/>
      <c r="J235" s="9"/>
      <c r="K235" s="9"/>
      <c r="L235" s="9"/>
      <c r="M235" s="9"/>
      <c r="N235" s="9"/>
      <c r="O235" s="9"/>
    </row>
    <row r="236" spans="1:15" ht="15.75" customHeight="1" x14ac:dyDescent="0.25">
      <c r="A236" s="9" t="s">
        <v>137</v>
      </c>
      <c r="B236" s="9"/>
      <c r="C236" s="9"/>
      <c r="D236" s="9"/>
      <c r="E236" s="9"/>
      <c r="F236" s="11"/>
      <c r="G236" s="9"/>
      <c r="H236" s="9"/>
      <c r="I236" s="9"/>
      <c r="J236" s="9"/>
      <c r="K236" s="9"/>
      <c r="L236" s="9"/>
      <c r="M236" s="9"/>
      <c r="N236" s="9"/>
      <c r="O236" s="9"/>
    </row>
    <row r="237" spans="1:15" ht="15.75" customHeight="1" x14ac:dyDescent="0.25">
      <c r="A237" s="9" t="s">
        <v>137</v>
      </c>
      <c r="B237" s="9"/>
      <c r="C237" s="9"/>
      <c r="D237" s="9"/>
      <c r="E237" s="9"/>
      <c r="F237" s="11"/>
      <c r="G237" s="9"/>
      <c r="H237" s="9"/>
      <c r="I237" s="9"/>
      <c r="J237" s="9"/>
      <c r="K237" s="9"/>
      <c r="L237" s="9"/>
      <c r="M237" s="9"/>
      <c r="N237" s="9"/>
      <c r="O237" s="9"/>
    </row>
    <row r="238" spans="1:15" ht="15.75" customHeight="1" x14ac:dyDescent="0.25">
      <c r="A238" s="9" t="s">
        <v>137</v>
      </c>
      <c r="B238" s="9"/>
      <c r="C238" s="9"/>
      <c r="D238" s="9"/>
      <c r="E238" s="9"/>
      <c r="F238" s="11"/>
      <c r="G238" s="9"/>
      <c r="H238" s="9"/>
      <c r="I238" s="9"/>
      <c r="J238" s="9"/>
      <c r="K238" s="9"/>
      <c r="L238" s="9"/>
      <c r="M238" s="9"/>
      <c r="N238" s="9"/>
      <c r="O238" s="9"/>
    </row>
    <row r="239" spans="1:15" ht="15.75" customHeight="1" x14ac:dyDescent="0.25">
      <c r="A239" s="9" t="s">
        <v>137</v>
      </c>
      <c r="B239" s="9"/>
      <c r="C239" s="9"/>
      <c r="D239" s="9"/>
      <c r="E239" s="9"/>
      <c r="F239" s="11"/>
      <c r="G239" s="9"/>
      <c r="H239" s="9"/>
      <c r="I239" s="9"/>
      <c r="J239" s="9"/>
      <c r="K239" s="9"/>
      <c r="L239" s="9"/>
      <c r="M239" s="9"/>
      <c r="N239" s="9"/>
      <c r="O239" s="9"/>
    </row>
    <row r="240" spans="1:15" ht="15.75" customHeight="1" x14ac:dyDescent="0.25">
      <c r="A240" s="9" t="s">
        <v>137</v>
      </c>
      <c r="B240" s="9"/>
      <c r="C240" s="9"/>
      <c r="D240" s="9"/>
      <c r="E240" s="9"/>
      <c r="F240" s="11"/>
      <c r="G240" s="9"/>
      <c r="H240" s="9"/>
      <c r="I240" s="9"/>
      <c r="J240" s="9"/>
      <c r="K240" s="9"/>
      <c r="L240" s="9"/>
      <c r="M240" s="9"/>
      <c r="N240" s="9"/>
      <c r="O240" s="9"/>
    </row>
    <row r="241" spans="1:15" ht="15.75" customHeight="1" x14ac:dyDescent="0.25">
      <c r="A241" s="9" t="s">
        <v>137</v>
      </c>
      <c r="B241" s="9"/>
      <c r="C241" s="9"/>
      <c r="D241" s="9"/>
      <c r="E241" s="9"/>
      <c r="F241" s="11"/>
      <c r="G241" s="9"/>
      <c r="H241" s="9"/>
      <c r="I241" s="9"/>
      <c r="J241" s="9"/>
      <c r="K241" s="9"/>
      <c r="L241" s="9"/>
      <c r="M241" s="9"/>
      <c r="N241" s="9"/>
      <c r="O241" s="9"/>
    </row>
    <row r="242" spans="1:15" ht="15.75" customHeight="1" x14ac:dyDescent="0.25">
      <c r="A242" s="9" t="s">
        <v>137</v>
      </c>
      <c r="B242" s="9"/>
      <c r="C242" s="9"/>
      <c r="D242" s="9"/>
      <c r="E242" s="9"/>
      <c r="F242" s="11"/>
      <c r="G242" s="9"/>
      <c r="H242" s="9"/>
      <c r="I242" s="9"/>
      <c r="J242" s="9"/>
      <c r="K242" s="9"/>
      <c r="L242" s="9"/>
      <c r="M242" s="9"/>
      <c r="N242" s="9"/>
      <c r="O242" s="9"/>
    </row>
    <row r="243" spans="1:15" ht="15.75" customHeight="1" x14ac:dyDescent="0.25">
      <c r="A243" s="9" t="s">
        <v>137</v>
      </c>
      <c r="B243" s="9"/>
      <c r="C243" s="9"/>
      <c r="D243" s="9"/>
      <c r="E243" s="9"/>
      <c r="F243" s="11"/>
      <c r="G243" s="9"/>
      <c r="H243" s="9"/>
      <c r="I243" s="9"/>
      <c r="J243" s="9"/>
      <c r="K243" s="9"/>
      <c r="L243" s="9"/>
      <c r="M243" s="9"/>
      <c r="N243" s="9"/>
      <c r="O243" s="9"/>
    </row>
    <row r="244" spans="1:15" ht="15.75" customHeight="1" x14ac:dyDescent="0.25">
      <c r="A244" s="9" t="s">
        <v>137</v>
      </c>
      <c r="B244" s="9"/>
      <c r="C244" s="9"/>
      <c r="D244" s="9"/>
      <c r="E244" s="9"/>
      <c r="F244" s="11"/>
      <c r="G244" s="9"/>
      <c r="H244" s="9"/>
      <c r="I244" s="9"/>
      <c r="J244" s="9"/>
      <c r="K244" s="9"/>
      <c r="L244" s="9"/>
      <c r="M244" s="9"/>
      <c r="N244" s="9"/>
      <c r="O244" s="9"/>
    </row>
    <row r="245" spans="1:15" ht="15.75" customHeight="1" x14ac:dyDescent="0.25">
      <c r="A245" s="9" t="s">
        <v>137</v>
      </c>
      <c r="B245" s="9"/>
      <c r="C245" s="9"/>
      <c r="D245" s="9"/>
      <c r="E245" s="9"/>
      <c r="F245" s="11"/>
      <c r="G245" s="9"/>
      <c r="H245" s="9"/>
      <c r="I245" s="9"/>
      <c r="J245" s="9"/>
      <c r="K245" s="9"/>
      <c r="L245" s="9"/>
      <c r="M245" s="9"/>
      <c r="N245" s="9"/>
      <c r="O245" s="9"/>
    </row>
    <row r="246" spans="1:15" ht="15.75" customHeight="1" x14ac:dyDescent="0.25">
      <c r="A246" s="9" t="s">
        <v>137</v>
      </c>
      <c r="B246" s="9"/>
      <c r="C246" s="9"/>
      <c r="D246" s="9"/>
      <c r="E246" s="9"/>
      <c r="F246" s="11"/>
      <c r="G246" s="9"/>
      <c r="H246" s="9"/>
      <c r="I246" s="9"/>
      <c r="J246" s="9"/>
      <c r="K246" s="9"/>
      <c r="L246" s="9"/>
      <c r="M246" s="9"/>
      <c r="N246" s="9"/>
      <c r="O246" s="9"/>
    </row>
    <row r="247" spans="1:15" ht="15.75" customHeight="1" x14ac:dyDescent="0.25">
      <c r="A247" s="9" t="s">
        <v>137</v>
      </c>
      <c r="B247" s="9"/>
      <c r="C247" s="9"/>
      <c r="D247" s="9"/>
      <c r="E247" s="9"/>
      <c r="F247" s="11"/>
      <c r="G247" s="9"/>
      <c r="H247" s="9"/>
      <c r="I247" s="9"/>
      <c r="J247" s="9"/>
      <c r="K247" s="9"/>
      <c r="L247" s="9"/>
      <c r="M247" s="9"/>
      <c r="N247" s="9"/>
      <c r="O247" s="9"/>
    </row>
    <row r="248" spans="1:15" ht="15.75" customHeight="1" x14ac:dyDescent="0.25">
      <c r="A248" s="9" t="s">
        <v>137</v>
      </c>
      <c r="B248" s="9"/>
      <c r="C248" s="9"/>
      <c r="D248" s="9"/>
      <c r="E248" s="9"/>
      <c r="F248" s="11"/>
      <c r="G248" s="9"/>
      <c r="H248" s="9"/>
      <c r="I248" s="9"/>
      <c r="J248" s="9"/>
      <c r="K248" s="9"/>
      <c r="L248" s="9"/>
      <c r="M248" s="9"/>
      <c r="N248" s="9"/>
      <c r="O248" s="9"/>
    </row>
    <row r="249" spans="1:15" ht="15.75" customHeight="1" x14ac:dyDescent="0.25">
      <c r="A249" s="9" t="s">
        <v>137</v>
      </c>
      <c r="B249" s="9"/>
      <c r="C249" s="9"/>
      <c r="D249" s="9"/>
      <c r="E249" s="9"/>
      <c r="F249" s="11"/>
      <c r="G249" s="9"/>
      <c r="H249" s="9"/>
      <c r="I249" s="9"/>
      <c r="J249" s="9"/>
      <c r="K249" s="9"/>
      <c r="L249" s="9"/>
      <c r="M249" s="9"/>
      <c r="N249" s="9"/>
      <c r="O249" s="9"/>
    </row>
    <row r="250" spans="1:15" ht="15.75" customHeight="1" x14ac:dyDescent="0.25">
      <c r="A250" s="9" t="s">
        <v>137</v>
      </c>
      <c r="B250" s="9"/>
      <c r="C250" s="9"/>
      <c r="D250" s="9"/>
      <c r="E250" s="9"/>
      <c r="F250" s="11"/>
      <c r="G250" s="9"/>
      <c r="H250" s="9"/>
      <c r="I250" s="9"/>
      <c r="J250" s="9"/>
      <c r="K250" s="9"/>
      <c r="L250" s="9"/>
      <c r="M250" s="9"/>
      <c r="N250" s="9"/>
      <c r="O250" s="9"/>
    </row>
    <row r="251" spans="1:15" ht="15.75" customHeight="1" x14ac:dyDescent="0.25">
      <c r="A251" s="9" t="s">
        <v>137</v>
      </c>
      <c r="B251" s="9"/>
      <c r="C251" s="9"/>
      <c r="D251" s="9"/>
      <c r="E251" s="9"/>
      <c r="F251" s="11"/>
      <c r="G251" s="9"/>
      <c r="H251" s="9"/>
      <c r="I251" s="9"/>
      <c r="J251" s="9"/>
      <c r="K251" s="9"/>
      <c r="L251" s="9"/>
      <c r="M251" s="9"/>
      <c r="N251" s="9"/>
      <c r="O251" s="9"/>
    </row>
    <row r="252" spans="1:15" ht="15.75" customHeight="1" x14ac:dyDescent="0.25">
      <c r="A252" s="9" t="s">
        <v>137</v>
      </c>
      <c r="B252" s="9"/>
      <c r="C252" s="9"/>
      <c r="D252" s="9"/>
      <c r="E252" s="9"/>
      <c r="F252" s="11"/>
      <c r="G252" s="9"/>
      <c r="H252" s="9"/>
      <c r="I252" s="9"/>
      <c r="J252" s="9"/>
      <c r="K252" s="9"/>
      <c r="L252" s="9"/>
      <c r="M252" s="9"/>
      <c r="N252" s="9"/>
      <c r="O252" s="9"/>
    </row>
    <row r="253" spans="1:15" ht="15.75" customHeight="1" x14ac:dyDescent="0.25">
      <c r="A253" s="9" t="s">
        <v>137</v>
      </c>
      <c r="B253" s="9"/>
      <c r="C253" s="9"/>
      <c r="D253" s="9"/>
      <c r="E253" s="9"/>
      <c r="F253" s="11"/>
      <c r="G253" s="9"/>
      <c r="H253" s="9"/>
      <c r="I253" s="9"/>
      <c r="J253" s="9"/>
      <c r="K253" s="9"/>
      <c r="L253" s="9"/>
      <c r="M253" s="9"/>
      <c r="N253" s="9"/>
      <c r="O253" s="9"/>
    </row>
    <row r="254" spans="1:15" ht="15.75" customHeight="1" x14ac:dyDescent="0.25">
      <c r="A254" s="9" t="s">
        <v>137</v>
      </c>
      <c r="B254" s="9"/>
      <c r="C254" s="9"/>
      <c r="D254" s="9"/>
      <c r="E254" s="9"/>
      <c r="F254" s="11"/>
      <c r="G254" s="9"/>
      <c r="H254" s="9"/>
      <c r="I254" s="9"/>
      <c r="J254" s="9"/>
      <c r="K254" s="9"/>
      <c r="L254" s="9"/>
      <c r="M254" s="9"/>
      <c r="N254" s="9"/>
      <c r="O254" s="9"/>
    </row>
    <row r="255" spans="1:15" ht="15.75" customHeight="1" x14ac:dyDescent="0.25">
      <c r="A255" s="9" t="s">
        <v>137</v>
      </c>
      <c r="B255" s="9"/>
      <c r="C255" s="9"/>
      <c r="D255" s="9"/>
      <c r="E255" s="9"/>
      <c r="F255" s="11"/>
      <c r="G255" s="9"/>
      <c r="H255" s="9"/>
      <c r="I255" s="9"/>
      <c r="J255" s="9"/>
      <c r="K255" s="9"/>
      <c r="L255" s="9"/>
      <c r="M255" s="9"/>
      <c r="N255" s="9"/>
      <c r="O255" s="9"/>
    </row>
    <row r="256" spans="1:15" ht="15.75" customHeight="1" x14ac:dyDescent="0.25">
      <c r="A256" s="9" t="s">
        <v>137</v>
      </c>
      <c r="B256" s="9"/>
      <c r="C256" s="9"/>
      <c r="D256" s="9"/>
      <c r="E256" s="9"/>
      <c r="F256" s="11"/>
      <c r="G256" s="9"/>
      <c r="H256" s="9"/>
      <c r="I256" s="9"/>
      <c r="J256" s="9"/>
      <c r="K256" s="9"/>
      <c r="L256" s="9"/>
      <c r="M256" s="9"/>
      <c r="N256" s="9"/>
      <c r="O256" s="9"/>
    </row>
    <row r="257" spans="1:15" ht="15.75" customHeight="1" x14ac:dyDescent="0.25">
      <c r="A257" s="9" t="s">
        <v>137</v>
      </c>
      <c r="B257" s="9"/>
      <c r="C257" s="9"/>
      <c r="D257" s="9"/>
      <c r="E257" s="9"/>
      <c r="F257" s="11"/>
      <c r="G257" s="9"/>
      <c r="H257" s="9"/>
      <c r="I257" s="9"/>
      <c r="J257" s="9"/>
      <c r="K257" s="9"/>
      <c r="L257" s="9"/>
      <c r="M257" s="9"/>
      <c r="N257" s="9"/>
      <c r="O257" s="9"/>
    </row>
    <row r="258" spans="1:15" ht="15.75" customHeight="1" x14ac:dyDescent="0.25">
      <c r="A258" s="9" t="s">
        <v>137</v>
      </c>
      <c r="B258" s="9"/>
      <c r="C258" s="9"/>
      <c r="D258" s="9"/>
      <c r="E258" s="9"/>
      <c r="F258" s="11"/>
      <c r="G258" s="9"/>
      <c r="H258" s="9"/>
      <c r="I258" s="9"/>
      <c r="J258" s="9"/>
      <c r="K258" s="9"/>
      <c r="L258" s="9"/>
      <c r="M258" s="9"/>
      <c r="N258" s="9"/>
      <c r="O258" s="9"/>
    </row>
    <row r="259" spans="1:15" ht="15.75" customHeight="1" x14ac:dyDescent="0.25">
      <c r="A259" s="9" t="s">
        <v>137</v>
      </c>
      <c r="B259" s="9"/>
      <c r="C259" s="9"/>
      <c r="D259" s="9"/>
      <c r="E259" s="9"/>
      <c r="F259" s="11"/>
      <c r="G259" s="9"/>
      <c r="H259" s="9"/>
      <c r="I259" s="9"/>
      <c r="J259" s="9"/>
      <c r="K259" s="9"/>
      <c r="L259" s="9"/>
      <c r="M259" s="9"/>
      <c r="N259" s="9"/>
      <c r="O259" s="9"/>
    </row>
    <row r="260" spans="1:15" ht="15.75" customHeight="1" x14ac:dyDescent="0.25">
      <c r="A260" s="9" t="s">
        <v>137</v>
      </c>
      <c r="B260" s="9"/>
      <c r="C260" s="9"/>
      <c r="D260" s="9"/>
      <c r="E260" s="9"/>
      <c r="F260" s="11"/>
      <c r="G260" s="9"/>
      <c r="H260" s="9"/>
      <c r="I260" s="9"/>
      <c r="J260" s="9"/>
      <c r="K260" s="9"/>
      <c r="L260" s="9"/>
      <c r="M260" s="9"/>
      <c r="N260" s="9"/>
      <c r="O260" s="9"/>
    </row>
    <row r="261" spans="1:15" ht="15.75" customHeight="1" x14ac:dyDescent="0.25">
      <c r="A261" s="9" t="s">
        <v>137</v>
      </c>
      <c r="B261" s="9"/>
      <c r="C261" s="9"/>
      <c r="D261" s="9"/>
      <c r="E261" s="9"/>
      <c r="F261" s="11"/>
      <c r="G261" s="9"/>
      <c r="H261" s="9"/>
      <c r="I261" s="9"/>
      <c r="J261" s="9"/>
      <c r="K261" s="9"/>
      <c r="L261" s="9"/>
      <c r="M261" s="9"/>
      <c r="N261" s="9"/>
      <c r="O261" s="9"/>
    </row>
    <row r="262" spans="1:15" ht="15.75" customHeight="1" x14ac:dyDescent="0.25">
      <c r="A262" s="9" t="s">
        <v>137</v>
      </c>
      <c r="B262" s="9"/>
      <c r="C262" s="9"/>
      <c r="D262" s="9"/>
      <c r="E262" s="9"/>
      <c r="F262" s="11"/>
      <c r="G262" s="9"/>
      <c r="H262" s="9"/>
      <c r="I262" s="9"/>
      <c r="J262" s="9"/>
      <c r="K262" s="9"/>
      <c r="L262" s="9"/>
      <c r="M262" s="9"/>
      <c r="N262" s="9"/>
      <c r="O262" s="9"/>
    </row>
    <row r="263" spans="1:15" ht="15.75" customHeight="1" x14ac:dyDescent="0.25">
      <c r="A263" s="9" t="s">
        <v>137</v>
      </c>
      <c r="B263" s="9"/>
      <c r="C263" s="9"/>
      <c r="D263" s="9"/>
      <c r="E263" s="9"/>
      <c r="F263" s="11"/>
      <c r="G263" s="9"/>
      <c r="H263" s="9"/>
      <c r="I263" s="9"/>
      <c r="J263" s="9"/>
      <c r="K263" s="9"/>
      <c r="L263" s="9"/>
      <c r="M263" s="9"/>
      <c r="N263" s="9"/>
      <c r="O263" s="9"/>
    </row>
    <row r="264" spans="1:15" ht="15.75" customHeight="1" x14ac:dyDescent="0.25">
      <c r="A264" s="9" t="s">
        <v>137</v>
      </c>
      <c r="B264" s="9"/>
      <c r="C264" s="9"/>
      <c r="D264" s="9"/>
      <c r="E264" s="9"/>
      <c r="F264" s="11"/>
      <c r="G264" s="9"/>
      <c r="H264" s="9"/>
      <c r="I264" s="9"/>
      <c r="J264" s="9"/>
      <c r="K264" s="9"/>
      <c r="L264" s="9"/>
      <c r="M264" s="9"/>
      <c r="N264" s="9"/>
      <c r="O264" s="9"/>
    </row>
    <row r="265" spans="1:15" ht="15.75" customHeight="1" x14ac:dyDescent="0.25">
      <c r="A265" s="9" t="s">
        <v>137</v>
      </c>
      <c r="B265" s="9"/>
      <c r="C265" s="9"/>
      <c r="D265" s="9"/>
      <c r="E265" s="9"/>
      <c r="F265" s="11"/>
      <c r="G265" s="9"/>
      <c r="H265" s="9"/>
      <c r="I265" s="9"/>
      <c r="J265" s="9"/>
      <c r="K265" s="9"/>
      <c r="L265" s="9"/>
      <c r="M265" s="9"/>
      <c r="N265" s="9"/>
      <c r="O265" s="9"/>
    </row>
    <row r="266" spans="1:15" ht="15.75" customHeight="1" x14ac:dyDescent="0.25">
      <c r="A266" s="9" t="s">
        <v>137</v>
      </c>
      <c r="B266" s="9"/>
      <c r="C266" s="9"/>
      <c r="D266" s="9"/>
      <c r="E266" s="9"/>
      <c r="F266" s="11"/>
      <c r="G266" s="9"/>
      <c r="H266" s="9"/>
      <c r="I266" s="9"/>
      <c r="J266" s="9"/>
      <c r="K266" s="9"/>
      <c r="L266" s="9"/>
      <c r="M266" s="9"/>
      <c r="N266" s="9"/>
      <c r="O266" s="9"/>
    </row>
    <row r="267" spans="1:15" ht="15.75" customHeight="1" x14ac:dyDescent="0.25">
      <c r="A267" s="9" t="s">
        <v>137</v>
      </c>
      <c r="B267" s="9"/>
      <c r="C267" s="9"/>
      <c r="D267" s="9"/>
      <c r="E267" s="9"/>
      <c r="F267" s="11"/>
      <c r="G267" s="9"/>
      <c r="H267" s="9"/>
      <c r="I267" s="9"/>
      <c r="J267" s="9"/>
      <c r="K267" s="9"/>
      <c r="L267" s="9"/>
      <c r="M267" s="9"/>
      <c r="N267" s="9"/>
      <c r="O267" s="9"/>
    </row>
    <row r="268" spans="1:15" ht="15.75" customHeight="1" x14ac:dyDescent="0.25">
      <c r="A268" s="9" t="s">
        <v>137</v>
      </c>
      <c r="B268" s="9"/>
      <c r="C268" s="9"/>
      <c r="D268" s="9"/>
      <c r="E268" s="9"/>
      <c r="F268" s="11"/>
      <c r="G268" s="9"/>
      <c r="H268" s="9"/>
      <c r="I268" s="9"/>
      <c r="J268" s="9"/>
      <c r="K268" s="9"/>
      <c r="L268" s="9"/>
      <c r="M268" s="9"/>
      <c r="N268" s="9"/>
      <c r="O268" s="9"/>
    </row>
    <row r="269" spans="1:15" ht="15.75" customHeight="1" x14ac:dyDescent="0.25">
      <c r="A269" s="9" t="s">
        <v>137</v>
      </c>
      <c r="B269" s="9"/>
      <c r="C269" s="9"/>
      <c r="D269" s="9"/>
      <c r="E269" s="9"/>
      <c r="F269" s="11"/>
      <c r="G269" s="9"/>
      <c r="H269" s="9"/>
      <c r="I269" s="9"/>
      <c r="J269" s="9"/>
      <c r="K269" s="9"/>
      <c r="L269" s="9"/>
      <c r="M269" s="9"/>
      <c r="N269" s="9"/>
      <c r="O269" s="9"/>
    </row>
    <row r="270" spans="1:15" ht="15.75" customHeight="1" x14ac:dyDescent="0.25">
      <c r="A270" s="9" t="s">
        <v>137</v>
      </c>
      <c r="B270" s="9"/>
      <c r="C270" s="9"/>
      <c r="D270" s="9"/>
      <c r="E270" s="9"/>
      <c r="F270" s="11"/>
      <c r="G270" s="9"/>
      <c r="H270" s="9"/>
      <c r="I270" s="9"/>
      <c r="J270" s="9"/>
      <c r="K270" s="9"/>
      <c r="L270" s="9"/>
      <c r="M270" s="9"/>
      <c r="N270" s="9"/>
      <c r="O270" s="9"/>
    </row>
    <row r="271" spans="1:15" ht="15.75" customHeight="1" x14ac:dyDescent="0.25">
      <c r="A271" s="9" t="s">
        <v>137</v>
      </c>
      <c r="B271" s="9"/>
      <c r="C271" s="9"/>
      <c r="D271" s="9"/>
      <c r="E271" s="9"/>
      <c r="F271" s="11"/>
      <c r="G271" s="9"/>
      <c r="H271" s="9"/>
      <c r="I271" s="9"/>
      <c r="J271" s="9"/>
      <c r="K271" s="9"/>
      <c r="L271" s="9"/>
      <c r="M271" s="9"/>
      <c r="N271" s="9"/>
      <c r="O271" s="9"/>
    </row>
    <row r="272" spans="1:15" ht="15.75" customHeight="1" x14ac:dyDescent="0.25">
      <c r="A272" s="9" t="s">
        <v>137</v>
      </c>
      <c r="B272" s="9"/>
      <c r="C272" s="9"/>
      <c r="D272" s="9"/>
      <c r="E272" s="9"/>
      <c r="F272" s="11"/>
      <c r="G272" s="9"/>
      <c r="H272" s="9"/>
      <c r="I272" s="9"/>
      <c r="J272" s="9"/>
      <c r="K272" s="9"/>
      <c r="L272" s="9"/>
      <c r="M272" s="9"/>
      <c r="N272" s="9"/>
      <c r="O272" s="9"/>
    </row>
    <row r="273" spans="1:26" ht="15.75" customHeight="1" x14ac:dyDescent="0.25">
      <c r="A273" s="9" t="s">
        <v>137</v>
      </c>
      <c r="B273" s="9"/>
      <c r="C273" s="9"/>
      <c r="D273" s="9"/>
      <c r="E273" s="9"/>
      <c r="F273" s="11"/>
      <c r="G273" s="9"/>
      <c r="H273" s="9"/>
      <c r="I273" s="9"/>
      <c r="J273" s="9"/>
      <c r="K273" s="9"/>
      <c r="L273" s="9"/>
      <c r="M273" s="9"/>
      <c r="N273" s="9"/>
      <c r="O273" s="9"/>
    </row>
    <row r="274" spans="1:26" ht="15.75" customHeight="1" x14ac:dyDescent="0.25">
      <c r="A274" s="9" t="s">
        <v>137</v>
      </c>
      <c r="B274" s="9"/>
      <c r="C274" s="9"/>
      <c r="D274" s="9"/>
      <c r="E274" s="9"/>
      <c r="F274" s="11"/>
      <c r="G274" s="9"/>
      <c r="H274" s="9"/>
      <c r="I274" s="9"/>
      <c r="J274" s="9"/>
      <c r="K274" s="9"/>
      <c r="L274" s="9"/>
      <c r="M274" s="9"/>
      <c r="N274" s="9"/>
      <c r="O274" s="9"/>
    </row>
    <row r="275" spans="1:26" ht="15.75" customHeight="1" x14ac:dyDescent="0.25">
      <c r="A275" s="9" t="s">
        <v>137</v>
      </c>
      <c r="B275" s="9"/>
      <c r="C275" s="9"/>
      <c r="D275" s="9"/>
      <c r="E275" s="9"/>
      <c r="F275" s="11"/>
      <c r="G275" s="9"/>
      <c r="H275" s="9"/>
      <c r="I275" s="9"/>
      <c r="J275" s="9"/>
      <c r="K275" s="9"/>
      <c r="L275" s="9"/>
      <c r="M275" s="9"/>
      <c r="N275" s="9"/>
      <c r="O275" s="9"/>
    </row>
    <row r="276" spans="1:26" ht="15.75" customHeight="1" x14ac:dyDescent="0.25">
      <c r="A276" s="9" t="s">
        <v>137</v>
      </c>
      <c r="B276" s="9"/>
      <c r="C276" s="9"/>
      <c r="D276" s="9"/>
      <c r="E276" s="9"/>
      <c r="F276" s="11"/>
      <c r="G276" s="9"/>
      <c r="H276" s="9"/>
      <c r="I276" s="9"/>
      <c r="J276" s="9"/>
      <c r="K276" s="9"/>
      <c r="L276" s="9"/>
      <c r="M276" s="9"/>
      <c r="N276" s="9"/>
      <c r="O276" s="9"/>
    </row>
    <row r="277" spans="1:26" ht="15.75" customHeight="1" x14ac:dyDescent="0.25">
      <c r="A277" s="9" t="s">
        <v>137</v>
      </c>
      <c r="B277" s="9"/>
      <c r="C277" s="9"/>
      <c r="D277" s="9"/>
      <c r="E277" s="9"/>
      <c r="F277" s="11"/>
      <c r="G277" s="9"/>
      <c r="H277" s="9"/>
      <c r="I277" s="9"/>
      <c r="J277" s="9"/>
      <c r="K277" s="9"/>
      <c r="L277" s="9"/>
      <c r="M277" s="9"/>
      <c r="N277" s="9"/>
      <c r="O277" s="9"/>
    </row>
    <row r="278" spans="1:26" ht="15.75" customHeight="1" x14ac:dyDescent="0.25">
      <c r="A278" s="9" t="s">
        <v>137</v>
      </c>
      <c r="B278" s="9"/>
      <c r="C278" s="9"/>
      <c r="D278" s="9"/>
      <c r="E278" s="9"/>
      <c r="F278" s="11"/>
      <c r="G278" s="9"/>
      <c r="H278" s="9"/>
      <c r="I278" s="9"/>
      <c r="J278" s="9"/>
      <c r="K278" s="9"/>
      <c r="L278" s="9"/>
      <c r="M278" s="9"/>
      <c r="N278" s="9"/>
      <c r="O278" s="9"/>
    </row>
    <row r="279" spans="1:26" ht="15.75" customHeight="1" x14ac:dyDescent="0.25">
      <c r="A279" s="9" t="s">
        <v>137</v>
      </c>
      <c r="B279" s="9"/>
      <c r="C279" s="9"/>
      <c r="D279" s="9"/>
      <c r="E279" s="9"/>
      <c r="F279" s="11"/>
      <c r="G279" s="9"/>
      <c r="H279" s="9"/>
      <c r="I279" s="9"/>
      <c r="J279" s="9"/>
      <c r="K279" s="9"/>
      <c r="L279" s="9"/>
      <c r="M279" s="9"/>
      <c r="N279" s="9"/>
      <c r="O279" s="9"/>
    </row>
    <row r="280" spans="1:26" ht="15.75" customHeight="1" x14ac:dyDescent="0.25">
      <c r="A280" s="9" t="s">
        <v>137</v>
      </c>
      <c r="B280" s="9"/>
      <c r="C280" s="9"/>
      <c r="D280" s="9"/>
      <c r="E280" s="9"/>
      <c r="F280" s="11"/>
      <c r="G280" s="9"/>
      <c r="H280" s="9"/>
      <c r="I280" s="9"/>
      <c r="J280" s="9"/>
      <c r="K280" s="9"/>
      <c r="L280" s="9"/>
      <c r="M280" s="9"/>
      <c r="N280" s="9"/>
      <c r="O280" s="9"/>
    </row>
    <row r="281" spans="1:26" ht="15.75" customHeight="1" x14ac:dyDescent="0.25">
      <c r="A281" s="9" t="s">
        <v>137</v>
      </c>
      <c r="B281" s="9"/>
      <c r="C281" s="9"/>
      <c r="D281" s="9"/>
      <c r="E281" s="9"/>
      <c r="F281" s="11"/>
      <c r="G281" s="9"/>
      <c r="H281" s="9"/>
      <c r="I281" s="9"/>
      <c r="J281" s="9"/>
      <c r="K281" s="9"/>
      <c r="L281" s="9"/>
      <c r="M281" s="9"/>
      <c r="N281" s="9"/>
      <c r="O281" s="9"/>
    </row>
    <row r="282" spans="1:26" ht="15.75" customHeight="1" x14ac:dyDescent="0.25">
      <c r="A282" s="9" t="s">
        <v>137</v>
      </c>
      <c r="B282" s="9"/>
      <c r="C282" s="9"/>
      <c r="D282" s="9"/>
      <c r="E282" s="9"/>
      <c r="F282" s="11"/>
      <c r="G282" s="9"/>
      <c r="H282" s="9"/>
      <c r="I282" s="9"/>
      <c r="J282" s="9"/>
      <c r="K282" s="9"/>
      <c r="L282" s="9"/>
      <c r="M282" s="9"/>
      <c r="N282" s="9"/>
      <c r="O282" s="9"/>
    </row>
    <row r="286" spans="1:26" ht="15.75" customHeight="1" thickBot="1" x14ac:dyDescent="0.3"/>
    <row r="287" spans="1:26" ht="15.75" customHeight="1" thickBot="1" x14ac:dyDescent="0.35">
      <c r="A287" s="8" t="s">
        <v>137</v>
      </c>
      <c r="B287" s="7" t="s">
        <v>148</v>
      </c>
      <c r="C287" s="15">
        <v>424</v>
      </c>
      <c r="D287" s="15">
        <v>151</v>
      </c>
      <c r="E287" s="15">
        <v>936</v>
      </c>
      <c r="F287" s="16" t="s">
        <v>149</v>
      </c>
      <c r="G287" s="8" t="s">
        <v>137</v>
      </c>
      <c r="H287" s="15">
        <v>11</v>
      </c>
      <c r="I287" s="15">
        <v>34.24</v>
      </c>
      <c r="J287" s="8" t="s">
        <v>137</v>
      </c>
      <c r="K287" s="8" t="s">
        <v>137</v>
      </c>
      <c r="L287" s="15">
        <v>5</v>
      </c>
      <c r="M287" s="7" t="s">
        <v>150</v>
      </c>
      <c r="N287" s="7" t="s">
        <v>147</v>
      </c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87"/>
  <sheetViews>
    <sheetView tabSelected="1" topLeftCell="H1" workbookViewId="0">
      <pane ySplit="1" topLeftCell="A73" activePane="bottomLeft" state="frozen"/>
      <selection activeCell="J1" sqref="J1"/>
      <selection pane="bottomLeft" activeCell="S88" sqref="S88"/>
    </sheetView>
  </sheetViews>
  <sheetFormatPr defaultColWidth="14.44140625" defaultRowHeight="15.75" customHeight="1" x14ac:dyDescent="0.25"/>
  <sheetData>
    <row r="1" spans="1:26" ht="13.8" thickBot="1" x14ac:dyDescent="0.3">
      <c r="A1" s="5" t="s">
        <v>47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42</v>
      </c>
      <c r="P1" s="5" t="s">
        <v>29</v>
      </c>
      <c r="Q1" s="5" t="s">
        <v>30</v>
      </c>
      <c r="R1" s="5" t="s">
        <v>61</v>
      </c>
      <c r="S1" s="5" t="s">
        <v>45</v>
      </c>
      <c r="T1" s="5" t="s">
        <v>547</v>
      </c>
      <c r="U1" s="5" t="s">
        <v>145</v>
      </c>
      <c r="V1" s="5" t="s">
        <v>146</v>
      </c>
      <c r="W1" s="5"/>
      <c r="X1" s="5"/>
      <c r="Y1" s="5"/>
      <c r="Z1" s="5"/>
    </row>
    <row r="2" spans="1:26" ht="15.75" customHeight="1" thickBot="1" x14ac:dyDescent="0.3">
      <c r="A2" s="9" t="s">
        <v>137</v>
      </c>
      <c r="B2" s="9"/>
      <c r="C2" s="9" t="s">
        <v>83</v>
      </c>
      <c r="D2" s="9">
        <v>181</v>
      </c>
      <c r="E2" s="9" t="s">
        <v>151</v>
      </c>
      <c r="F2" s="9"/>
      <c r="G2" s="9"/>
      <c r="H2" s="9"/>
      <c r="I2" s="9"/>
      <c r="J2" s="9"/>
      <c r="K2" s="9"/>
      <c r="L2" s="9"/>
      <c r="M2" s="9"/>
      <c r="N2" s="9"/>
      <c r="O2" s="9">
        <v>11</v>
      </c>
      <c r="P2" s="9"/>
      <c r="Q2" s="9"/>
      <c r="R2" s="9"/>
      <c r="S2" s="9"/>
      <c r="T2" s="9" t="s">
        <v>158</v>
      </c>
      <c r="U2" s="7">
        <v>1</v>
      </c>
      <c r="V2" s="7" t="e">
        <f>VLOOKUP(T2,Sheet1!$A$1:$A$23,1,FALSE)</f>
        <v>#N/A</v>
      </c>
      <c r="W2" s="7"/>
      <c r="X2" s="7"/>
      <c r="Y2" s="7"/>
      <c r="Z2" s="7"/>
    </row>
    <row r="3" spans="1:26" ht="15.75" customHeight="1" thickBot="1" x14ac:dyDescent="0.3">
      <c r="A3" s="9" t="s">
        <v>137</v>
      </c>
      <c r="B3" s="9"/>
      <c r="C3" s="9" t="s">
        <v>64</v>
      </c>
      <c r="D3" s="9">
        <v>181</v>
      </c>
      <c r="E3" s="9" t="s">
        <v>151</v>
      </c>
      <c r="F3" s="9"/>
      <c r="G3" s="9"/>
      <c r="H3" s="9"/>
      <c r="I3" s="9"/>
      <c r="J3" s="9"/>
      <c r="K3" s="9"/>
      <c r="L3" s="9"/>
      <c r="M3" s="9"/>
      <c r="N3" s="9"/>
      <c r="O3" s="9">
        <v>11</v>
      </c>
      <c r="P3" s="9"/>
      <c r="Q3" s="9"/>
      <c r="R3" s="9"/>
      <c r="S3" s="9"/>
      <c r="T3" s="9" t="s">
        <v>162</v>
      </c>
      <c r="U3">
        <v>1</v>
      </c>
      <c r="V3" s="7" t="e">
        <f>VLOOKUP(T3,Sheet1!$A$1:$A$23,1,FALSE)</f>
        <v>#N/A</v>
      </c>
    </row>
    <row r="4" spans="1:26" ht="15.75" customHeight="1" thickBot="1" x14ac:dyDescent="0.3">
      <c r="A4" s="9" t="s">
        <v>137</v>
      </c>
      <c r="B4" s="9"/>
      <c r="C4" s="9" t="s">
        <v>83</v>
      </c>
      <c r="D4" s="9">
        <v>181</v>
      </c>
      <c r="E4" s="9" t="s">
        <v>151</v>
      </c>
      <c r="F4" s="9">
        <v>0</v>
      </c>
      <c r="G4" s="9">
        <v>60</v>
      </c>
      <c r="H4" s="9">
        <v>0</v>
      </c>
      <c r="I4" s="9">
        <v>1</v>
      </c>
      <c r="J4" s="9">
        <v>1000</v>
      </c>
      <c r="K4" s="9">
        <v>199999</v>
      </c>
      <c r="L4" s="9">
        <v>1</v>
      </c>
      <c r="M4" s="9">
        <v>6</v>
      </c>
      <c r="N4" s="9">
        <v>9999</v>
      </c>
      <c r="O4" s="9">
        <v>11</v>
      </c>
      <c r="P4" s="9" t="s">
        <v>137</v>
      </c>
      <c r="Q4" s="9" t="s">
        <v>137</v>
      </c>
      <c r="R4" s="9"/>
      <c r="S4" s="9" t="s">
        <v>137</v>
      </c>
      <c r="T4" s="9" t="s">
        <v>167</v>
      </c>
      <c r="V4" s="7" t="e">
        <f>VLOOKUP(T4,Sheet1!$A$1:$A$23,1,FALSE)</f>
        <v>#N/A</v>
      </c>
    </row>
    <row r="5" spans="1:26" ht="15.75" customHeight="1" thickBot="1" x14ac:dyDescent="0.3">
      <c r="A5" s="9" t="s">
        <v>137</v>
      </c>
      <c r="B5" s="9"/>
      <c r="C5" s="9" t="s">
        <v>64</v>
      </c>
      <c r="D5" s="9">
        <v>181</v>
      </c>
      <c r="E5" s="9" t="s">
        <v>151</v>
      </c>
      <c r="F5" s="9"/>
      <c r="G5" s="9"/>
      <c r="H5" s="9"/>
      <c r="I5" s="9"/>
      <c r="J5" s="9"/>
      <c r="K5" s="9"/>
      <c r="L5" s="9"/>
      <c r="M5" s="9"/>
      <c r="N5" s="9"/>
      <c r="O5" s="9">
        <v>11</v>
      </c>
      <c r="P5" s="9"/>
      <c r="Q5" s="9"/>
      <c r="R5" s="9"/>
      <c r="S5" s="9"/>
      <c r="T5" s="9" t="s">
        <v>171</v>
      </c>
      <c r="U5">
        <v>1</v>
      </c>
      <c r="V5" s="7" t="e">
        <f>VLOOKUP(T5,Sheet1!$A$1:$A$23,1,FALSE)</f>
        <v>#N/A</v>
      </c>
    </row>
    <row r="6" spans="1:26" ht="15.75" customHeight="1" thickBot="1" x14ac:dyDescent="0.3">
      <c r="A6" s="9" t="s">
        <v>137</v>
      </c>
      <c r="B6" s="9"/>
      <c r="C6" s="9" t="s">
        <v>64</v>
      </c>
      <c r="D6" s="9">
        <v>181</v>
      </c>
      <c r="E6" s="9" t="s">
        <v>151</v>
      </c>
      <c r="F6" s="9"/>
      <c r="G6" s="9"/>
      <c r="H6" s="9"/>
      <c r="I6" s="9"/>
      <c r="J6" s="9"/>
      <c r="K6" s="9"/>
      <c r="L6" s="9"/>
      <c r="M6" s="9"/>
      <c r="N6" s="9"/>
      <c r="O6" s="9">
        <v>11</v>
      </c>
      <c r="P6" s="9"/>
      <c r="Q6" s="9"/>
      <c r="R6" s="9"/>
      <c r="S6" s="9"/>
      <c r="T6" s="9" t="s">
        <v>175</v>
      </c>
      <c r="U6">
        <v>1</v>
      </c>
      <c r="V6" s="7" t="e">
        <f>VLOOKUP(T6,Sheet1!$A$1:$A$23,1,FALSE)</f>
        <v>#N/A</v>
      </c>
    </row>
    <row r="7" spans="1:26" ht="15.75" customHeight="1" thickBot="1" x14ac:dyDescent="0.3">
      <c r="A7" s="9" t="s">
        <v>137</v>
      </c>
      <c r="B7" s="9"/>
      <c r="C7" s="9" t="s">
        <v>64</v>
      </c>
      <c r="D7" s="9">
        <v>181</v>
      </c>
      <c r="E7" s="9" t="s">
        <v>151</v>
      </c>
      <c r="F7" s="9">
        <v>0</v>
      </c>
      <c r="G7" s="9">
        <v>60</v>
      </c>
      <c r="H7" s="9">
        <v>0</v>
      </c>
      <c r="I7" s="9">
        <v>1</v>
      </c>
      <c r="J7" s="9">
        <v>1000</v>
      </c>
      <c r="K7" s="9">
        <v>199999</v>
      </c>
      <c r="L7" s="9">
        <v>1</v>
      </c>
      <c r="M7" s="9">
        <v>6</v>
      </c>
      <c r="N7" s="9">
        <v>9999</v>
      </c>
      <c r="O7" s="9">
        <v>11</v>
      </c>
      <c r="P7" s="9" t="s">
        <v>137</v>
      </c>
      <c r="Q7" s="9" t="s">
        <v>137</v>
      </c>
      <c r="R7" s="9"/>
      <c r="S7" s="9" t="s">
        <v>137</v>
      </c>
      <c r="T7" s="9" t="s">
        <v>179</v>
      </c>
      <c r="V7" s="7" t="e">
        <f>VLOOKUP(T7,Sheet1!$A$1:$A$23,1,FALSE)</f>
        <v>#N/A</v>
      </c>
    </row>
    <row r="8" spans="1:26" ht="15.75" customHeight="1" thickBot="1" x14ac:dyDescent="0.3">
      <c r="A8" s="9" t="s">
        <v>137</v>
      </c>
      <c r="B8" s="9"/>
      <c r="C8" s="9" t="s">
        <v>64</v>
      </c>
      <c r="D8" s="9">
        <v>181</v>
      </c>
      <c r="E8" s="9" t="s">
        <v>151</v>
      </c>
      <c r="F8" s="9">
        <v>0</v>
      </c>
      <c r="G8" s="9">
        <v>60</v>
      </c>
      <c r="H8" s="9">
        <v>0</v>
      </c>
      <c r="I8" s="9">
        <v>1</v>
      </c>
      <c r="J8" s="9">
        <v>1000</v>
      </c>
      <c r="K8" s="9">
        <v>199999</v>
      </c>
      <c r="L8" s="9">
        <v>1</v>
      </c>
      <c r="M8" s="9">
        <v>6</v>
      </c>
      <c r="N8" s="9">
        <v>9999</v>
      </c>
      <c r="O8" s="9">
        <v>11</v>
      </c>
      <c r="P8" s="9"/>
      <c r="Q8" s="9"/>
      <c r="R8" s="9"/>
      <c r="S8" s="9"/>
      <c r="T8" s="9" t="s">
        <v>183</v>
      </c>
      <c r="U8">
        <v>1</v>
      </c>
      <c r="V8" s="7" t="e">
        <f>VLOOKUP(T8,Sheet1!$A$1:$A$23,1,FALSE)</f>
        <v>#N/A</v>
      </c>
    </row>
    <row r="9" spans="1:26" ht="15.75" customHeight="1" thickBot="1" x14ac:dyDescent="0.3">
      <c r="A9" s="9" t="s">
        <v>137</v>
      </c>
      <c r="B9" s="9"/>
      <c r="C9" s="9" t="s">
        <v>64</v>
      </c>
      <c r="D9" s="9">
        <v>181</v>
      </c>
      <c r="E9" s="9" t="s">
        <v>151</v>
      </c>
      <c r="F9" s="9"/>
      <c r="G9" s="9"/>
      <c r="H9" s="9"/>
      <c r="I9" s="9"/>
      <c r="J9" s="9"/>
      <c r="K9" s="9"/>
      <c r="L9" s="9"/>
      <c r="M9" s="9"/>
      <c r="N9" s="9"/>
      <c r="O9" s="9">
        <v>11</v>
      </c>
      <c r="P9" s="9"/>
      <c r="Q9" s="9"/>
      <c r="R9" s="9"/>
      <c r="S9" s="9"/>
      <c r="T9" s="9" t="s">
        <v>187</v>
      </c>
      <c r="U9">
        <v>1</v>
      </c>
      <c r="V9" s="7" t="e">
        <f>VLOOKUP(T9,Sheet1!$A$1:$A$23,1,FALSE)</f>
        <v>#N/A</v>
      </c>
    </row>
    <row r="10" spans="1:26" ht="15.75" customHeight="1" thickBot="1" x14ac:dyDescent="0.3">
      <c r="A10" s="9" t="s">
        <v>137</v>
      </c>
      <c r="B10" s="9"/>
      <c r="C10" s="9" t="s">
        <v>64</v>
      </c>
      <c r="D10" s="9">
        <v>181</v>
      </c>
      <c r="E10" s="9" t="s">
        <v>151</v>
      </c>
      <c r="F10" s="9"/>
      <c r="G10" s="9"/>
      <c r="H10" s="9"/>
      <c r="I10" s="9"/>
      <c r="J10" s="9"/>
      <c r="K10" s="9"/>
      <c r="L10" s="9"/>
      <c r="M10" s="9"/>
      <c r="N10" s="9"/>
      <c r="O10" s="9">
        <v>11</v>
      </c>
      <c r="P10" s="9"/>
      <c r="Q10" s="9"/>
      <c r="R10" s="9"/>
      <c r="S10" s="9"/>
      <c r="T10" s="9">
        <v>2</v>
      </c>
      <c r="U10">
        <v>1</v>
      </c>
      <c r="V10" s="7" t="e">
        <f>VLOOKUP(T10,Sheet1!$A$1:$A$23,1,FALSE)</f>
        <v>#N/A</v>
      </c>
    </row>
    <row r="11" spans="1:26" ht="15.75" customHeight="1" thickBot="1" x14ac:dyDescent="0.3">
      <c r="A11" s="9" t="s">
        <v>137</v>
      </c>
      <c r="B11" s="9"/>
      <c r="C11" s="9" t="s">
        <v>64</v>
      </c>
      <c r="D11" s="9">
        <v>181</v>
      </c>
      <c r="E11" s="9" t="s">
        <v>151</v>
      </c>
      <c r="F11" s="9">
        <v>0</v>
      </c>
      <c r="G11" s="9">
        <v>90</v>
      </c>
      <c r="H11" s="9">
        <v>0</v>
      </c>
      <c r="I11" s="9">
        <v>0</v>
      </c>
      <c r="J11" s="9">
        <v>300</v>
      </c>
      <c r="K11" s="9">
        <v>199999</v>
      </c>
      <c r="L11" s="9">
        <v>1</v>
      </c>
      <c r="M11" s="9">
        <v>12</v>
      </c>
      <c r="N11" s="9">
        <v>9999</v>
      </c>
      <c r="O11" s="9">
        <v>11</v>
      </c>
      <c r="P11" s="9"/>
      <c r="Q11" s="9"/>
      <c r="R11" s="9"/>
      <c r="S11" s="9"/>
      <c r="T11" s="9" t="s">
        <v>191</v>
      </c>
      <c r="V11" s="7" t="e">
        <f>VLOOKUP(T11,Sheet1!$A$1:$A$23,1,FALSE)</f>
        <v>#N/A</v>
      </c>
    </row>
    <row r="12" spans="1:26" ht="15.75" customHeight="1" thickBot="1" x14ac:dyDescent="0.3">
      <c r="A12" s="9" t="s">
        <v>137</v>
      </c>
      <c r="B12" s="9"/>
      <c r="C12" s="9" t="s">
        <v>64</v>
      </c>
      <c r="D12" s="9">
        <v>181</v>
      </c>
      <c r="E12" s="9" t="s">
        <v>151</v>
      </c>
      <c r="F12" s="9"/>
      <c r="G12" s="9"/>
      <c r="H12" s="9"/>
      <c r="I12" s="9"/>
      <c r="J12" s="9"/>
      <c r="K12" s="9"/>
      <c r="L12" s="9"/>
      <c r="M12" s="9"/>
      <c r="N12" s="9"/>
      <c r="O12" s="9">
        <v>11</v>
      </c>
      <c r="P12" s="9"/>
      <c r="Q12" s="9"/>
      <c r="R12" s="9"/>
      <c r="S12" s="9"/>
      <c r="T12" s="9">
        <v>22</v>
      </c>
      <c r="U12">
        <v>1</v>
      </c>
      <c r="V12" s="7" t="e">
        <f>VLOOKUP(T12,Sheet1!$A$1:$A$23,1,FALSE)</f>
        <v>#N/A</v>
      </c>
    </row>
    <row r="13" spans="1:26" ht="15.75" customHeight="1" thickBot="1" x14ac:dyDescent="0.3">
      <c r="A13" s="9" t="s">
        <v>137</v>
      </c>
      <c r="B13" s="9"/>
      <c r="C13" s="9" t="s">
        <v>64</v>
      </c>
      <c r="D13" s="9">
        <v>181</v>
      </c>
      <c r="E13" s="9" t="s">
        <v>151</v>
      </c>
      <c r="F13" s="9">
        <v>0</v>
      </c>
      <c r="G13" s="9">
        <v>90</v>
      </c>
      <c r="H13" s="9">
        <v>0</v>
      </c>
      <c r="I13" s="9">
        <v>0</v>
      </c>
      <c r="J13" s="9">
        <v>300</v>
      </c>
      <c r="K13" s="9">
        <v>199999</v>
      </c>
      <c r="L13" s="9">
        <v>1</v>
      </c>
      <c r="M13" s="9">
        <v>12</v>
      </c>
      <c r="N13" s="9">
        <v>9999</v>
      </c>
      <c r="O13" s="9">
        <v>11</v>
      </c>
      <c r="P13" s="9" t="s">
        <v>137</v>
      </c>
      <c r="Q13" s="9" t="s">
        <v>137</v>
      </c>
      <c r="R13" s="9"/>
      <c r="S13" s="9" t="s">
        <v>137</v>
      </c>
      <c r="T13" s="9" t="s">
        <v>117</v>
      </c>
      <c r="V13" s="7" t="e">
        <f>VLOOKUP(T13,Sheet1!$A$1:$A$23,1,FALSE)</f>
        <v>#N/A</v>
      </c>
    </row>
    <row r="14" spans="1:26" ht="15.75" customHeight="1" thickBot="1" x14ac:dyDescent="0.3">
      <c r="A14" s="9" t="s">
        <v>137</v>
      </c>
      <c r="B14" s="9"/>
      <c r="C14" s="9" t="s">
        <v>64</v>
      </c>
      <c r="D14" s="9">
        <v>181</v>
      </c>
      <c r="E14" s="9" t="s">
        <v>151</v>
      </c>
      <c r="F14" s="9"/>
      <c r="G14" s="9"/>
      <c r="H14" s="9"/>
      <c r="I14" s="9"/>
      <c r="J14" s="9"/>
      <c r="K14" s="9"/>
      <c r="L14" s="9"/>
      <c r="M14" s="9"/>
      <c r="N14" s="9"/>
      <c r="O14" s="9">
        <v>11</v>
      </c>
      <c r="P14" s="9"/>
      <c r="Q14" s="9"/>
      <c r="R14" s="9"/>
      <c r="S14" s="9"/>
      <c r="T14" s="9" t="s">
        <v>199</v>
      </c>
      <c r="U14">
        <v>1</v>
      </c>
      <c r="V14" s="7" t="e">
        <f>VLOOKUP(T14,Sheet1!$A$1:$A$23,1,FALSE)</f>
        <v>#N/A</v>
      </c>
    </row>
    <row r="15" spans="1:26" ht="15.75" customHeight="1" thickBot="1" x14ac:dyDescent="0.3">
      <c r="A15" s="9" t="s">
        <v>137</v>
      </c>
      <c r="B15" s="9"/>
      <c r="C15" s="9" t="s">
        <v>64</v>
      </c>
      <c r="D15" s="9">
        <v>181</v>
      </c>
      <c r="E15" s="9" t="s">
        <v>151</v>
      </c>
      <c r="F15" s="9"/>
      <c r="G15" s="9"/>
      <c r="H15" s="9"/>
      <c r="I15" s="9"/>
      <c r="J15" s="9"/>
      <c r="K15" s="9"/>
      <c r="L15" s="9"/>
      <c r="M15" s="9"/>
      <c r="N15" s="9"/>
      <c r="O15" s="9">
        <v>11</v>
      </c>
      <c r="P15" s="9"/>
      <c r="Q15" s="9"/>
      <c r="R15" s="9"/>
      <c r="S15" s="9"/>
      <c r="T15" s="9" t="s">
        <v>202</v>
      </c>
      <c r="U15">
        <v>1</v>
      </c>
      <c r="V15" s="7" t="e">
        <f>VLOOKUP(T15,Sheet1!$A$1:$A$23,1,FALSE)</f>
        <v>#N/A</v>
      </c>
    </row>
    <row r="16" spans="1:26" ht="15.75" customHeight="1" thickBot="1" x14ac:dyDescent="0.3">
      <c r="A16" s="9" t="s">
        <v>137</v>
      </c>
      <c r="B16" s="9"/>
      <c r="C16" s="9" t="s">
        <v>64</v>
      </c>
      <c r="D16" s="9">
        <v>181</v>
      </c>
      <c r="E16" s="9" t="s">
        <v>151</v>
      </c>
      <c r="F16" s="9"/>
      <c r="G16" s="9"/>
      <c r="H16" s="9"/>
      <c r="I16" s="9"/>
      <c r="J16" s="9"/>
      <c r="K16" s="9"/>
      <c r="L16" s="9"/>
      <c r="M16" s="9"/>
      <c r="N16" s="9"/>
      <c r="O16" s="9">
        <v>11</v>
      </c>
      <c r="P16" s="9"/>
      <c r="Q16" s="9"/>
      <c r="R16" s="9"/>
      <c r="S16" s="9"/>
      <c r="T16" s="9" t="s">
        <v>206</v>
      </c>
      <c r="U16">
        <v>1</v>
      </c>
      <c r="V16" s="7" t="e">
        <f>VLOOKUP(T16,Sheet1!$A$1:$A$23,1,FALSE)</f>
        <v>#N/A</v>
      </c>
    </row>
    <row r="17" spans="1:22" ht="15.75" customHeight="1" thickBot="1" x14ac:dyDescent="0.3">
      <c r="A17" s="9" t="s">
        <v>137</v>
      </c>
      <c r="B17" s="9"/>
      <c r="C17" s="9" t="s">
        <v>64</v>
      </c>
      <c r="D17" s="9">
        <v>181</v>
      </c>
      <c r="E17" s="9" t="s">
        <v>151</v>
      </c>
      <c r="F17" s="9">
        <v>0</v>
      </c>
      <c r="G17" s="9">
        <v>90</v>
      </c>
      <c r="H17" s="9">
        <v>0</v>
      </c>
      <c r="I17" s="9">
        <v>1</v>
      </c>
      <c r="J17" s="9">
        <v>300</v>
      </c>
      <c r="K17" s="9">
        <v>199999</v>
      </c>
      <c r="L17" s="9">
        <v>1</v>
      </c>
      <c r="M17" s="9">
        <v>12</v>
      </c>
      <c r="N17" s="9">
        <v>9999</v>
      </c>
      <c r="O17" s="9">
        <v>11</v>
      </c>
      <c r="P17" s="9" t="s">
        <v>137</v>
      </c>
      <c r="Q17" s="9" t="s">
        <v>137</v>
      </c>
      <c r="R17" s="9"/>
      <c r="S17" s="9" t="s">
        <v>137</v>
      </c>
      <c r="T17" s="9" t="s">
        <v>210</v>
      </c>
      <c r="V17" s="7" t="e">
        <f>VLOOKUP(T17,Sheet1!$A$1:$A$23,1,FALSE)</f>
        <v>#N/A</v>
      </c>
    </row>
    <row r="18" spans="1:22" ht="15.75" customHeight="1" thickBot="1" x14ac:dyDescent="0.3">
      <c r="A18" s="9" t="s">
        <v>137</v>
      </c>
      <c r="B18" s="9"/>
      <c r="C18" s="9" t="s">
        <v>64</v>
      </c>
      <c r="D18" s="9">
        <v>181</v>
      </c>
      <c r="E18" s="9" t="s">
        <v>151</v>
      </c>
      <c r="F18" s="9"/>
      <c r="G18" s="9"/>
      <c r="H18" s="9"/>
      <c r="I18" s="9"/>
      <c r="J18" s="9"/>
      <c r="K18" s="9"/>
      <c r="L18" s="9"/>
      <c r="M18" s="9"/>
      <c r="N18" s="9"/>
      <c r="O18" s="9">
        <v>11</v>
      </c>
      <c r="P18" s="9"/>
      <c r="Q18" s="9"/>
      <c r="R18" s="9"/>
      <c r="S18" s="9"/>
      <c r="T18" s="9">
        <v>1</v>
      </c>
      <c r="U18">
        <v>1</v>
      </c>
      <c r="V18" s="7" t="e">
        <f>VLOOKUP(T18,Sheet1!$A$1:$A$23,1,FALSE)</f>
        <v>#N/A</v>
      </c>
    </row>
    <row r="19" spans="1:22" ht="15.75" customHeight="1" thickBot="1" x14ac:dyDescent="0.3">
      <c r="A19" s="9" t="s">
        <v>137</v>
      </c>
      <c r="B19" s="9"/>
      <c r="C19" s="9" t="s">
        <v>83</v>
      </c>
      <c r="D19" s="9">
        <v>181</v>
      </c>
      <c r="E19" s="9" t="s">
        <v>151</v>
      </c>
      <c r="F19" s="9"/>
      <c r="G19" s="9"/>
      <c r="H19" s="9"/>
      <c r="I19" s="9"/>
      <c r="J19" s="9"/>
      <c r="K19" s="9"/>
      <c r="L19" s="9"/>
      <c r="M19" s="9"/>
      <c r="N19" s="9"/>
      <c r="O19" s="9">
        <v>11</v>
      </c>
      <c r="P19" s="9"/>
      <c r="Q19" s="9"/>
      <c r="R19" s="9"/>
      <c r="S19" s="9"/>
      <c r="T19" s="9" t="s">
        <v>214</v>
      </c>
      <c r="U19">
        <v>1</v>
      </c>
      <c r="V19" s="7" t="e">
        <f>VLOOKUP(T19,Sheet1!$A$1:$A$23,1,FALSE)</f>
        <v>#N/A</v>
      </c>
    </row>
    <row r="20" spans="1:22" ht="15.75" customHeight="1" thickBot="1" x14ac:dyDescent="0.3">
      <c r="A20" s="9" t="s">
        <v>137</v>
      </c>
      <c r="B20" s="9"/>
      <c r="C20" s="9" t="s">
        <v>64</v>
      </c>
      <c r="D20" s="9">
        <v>181</v>
      </c>
      <c r="E20" s="9" t="s">
        <v>151</v>
      </c>
      <c r="F20" s="9"/>
      <c r="G20" s="9"/>
      <c r="H20" s="9"/>
      <c r="I20" s="9"/>
      <c r="J20" s="9"/>
      <c r="K20" s="9"/>
      <c r="L20" s="9"/>
      <c r="M20" s="9"/>
      <c r="N20" s="9"/>
      <c r="O20" s="9">
        <v>11</v>
      </c>
      <c r="P20" s="9"/>
      <c r="Q20" s="9"/>
      <c r="R20" s="9"/>
      <c r="S20" s="9"/>
      <c r="T20" s="9" t="s">
        <v>215</v>
      </c>
      <c r="U20">
        <v>1</v>
      </c>
      <c r="V20" s="7" t="e">
        <f>VLOOKUP(T20,Sheet1!$A$1:$A$23,1,FALSE)</f>
        <v>#N/A</v>
      </c>
    </row>
    <row r="21" spans="1:22" ht="15.75" customHeight="1" thickBot="1" x14ac:dyDescent="0.3">
      <c r="A21" s="9" t="s">
        <v>137</v>
      </c>
      <c r="B21" s="9"/>
      <c r="C21" s="9" t="s">
        <v>83</v>
      </c>
      <c r="D21" s="9">
        <v>181</v>
      </c>
      <c r="E21" s="9" t="s">
        <v>151</v>
      </c>
      <c r="F21" s="9"/>
      <c r="G21" s="9"/>
      <c r="H21" s="9"/>
      <c r="I21" s="9"/>
      <c r="J21" s="9"/>
      <c r="K21" s="9"/>
      <c r="L21" s="9"/>
      <c r="M21" s="9"/>
      <c r="N21" s="9"/>
      <c r="O21" s="9">
        <v>11</v>
      </c>
      <c r="P21" s="9"/>
      <c r="Q21" s="9"/>
      <c r="R21" s="9"/>
      <c r="S21" s="9"/>
      <c r="T21" s="9" t="s">
        <v>219</v>
      </c>
      <c r="U21">
        <v>1</v>
      </c>
      <c r="V21" s="7" t="e">
        <f>VLOOKUP(T21,Sheet1!$A$1:$A$23,1,FALSE)</f>
        <v>#N/A</v>
      </c>
    </row>
    <row r="22" spans="1:22" ht="15.75" customHeight="1" thickBot="1" x14ac:dyDescent="0.3">
      <c r="A22" s="9" t="s">
        <v>137</v>
      </c>
      <c r="B22" s="9"/>
      <c r="C22" s="9" t="s">
        <v>64</v>
      </c>
      <c r="D22" s="9">
        <v>181</v>
      </c>
      <c r="E22" s="9" t="s">
        <v>151</v>
      </c>
      <c r="F22" s="9"/>
      <c r="G22" s="9"/>
      <c r="H22" s="9"/>
      <c r="I22" s="9"/>
      <c r="J22" s="9"/>
      <c r="K22" s="9"/>
      <c r="L22" s="9"/>
      <c r="M22" s="9"/>
      <c r="N22" s="9"/>
      <c r="O22" s="9">
        <v>11</v>
      </c>
      <c r="P22" s="9"/>
      <c r="Q22" s="9"/>
      <c r="R22" s="9"/>
      <c r="S22" s="9"/>
      <c r="T22" s="9" t="s">
        <v>224</v>
      </c>
      <c r="U22">
        <v>1</v>
      </c>
      <c r="V22" s="7" t="e">
        <f>VLOOKUP(T22,Sheet1!$A$1:$A$23,1,FALSE)</f>
        <v>#N/A</v>
      </c>
    </row>
    <row r="23" spans="1:22" ht="15.75" customHeight="1" thickBot="1" x14ac:dyDescent="0.3">
      <c r="A23" s="9" t="s">
        <v>137</v>
      </c>
      <c r="B23" s="9"/>
      <c r="C23" s="9" t="s">
        <v>64</v>
      </c>
      <c r="D23" s="9">
        <v>181</v>
      </c>
      <c r="E23" s="9" t="s">
        <v>151</v>
      </c>
      <c r="F23" s="9"/>
      <c r="G23" s="9"/>
      <c r="H23" s="9"/>
      <c r="I23" s="9"/>
      <c r="J23" s="9"/>
      <c r="K23" s="9"/>
      <c r="L23" s="9"/>
      <c r="M23" s="9"/>
      <c r="N23" s="9"/>
      <c r="O23" s="9">
        <v>11</v>
      </c>
      <c r="P23" s="9"/>
      <c r="Q23" s="9"/>
      <c r="R23" s="9"/>
      <c r="S23" s="9"/>
      <c r="T23" s="9" t="s">
        <v>228</v>
      </c>
      <c r="U23">
        <v>1</v>
      </c>
      <c r="V23" s="7" t="e">
        <f>VLOOKUP(T23,Sheet1!$A$1:$A$23,1,FALSE)</f>
        <v>#N/A</v>
      </c>
    </row>
    <row r="24" spans="1:22" ht="15.75" customHeight="1" thickBot="1" x14ac:dyDescent="0.3">
      <c r="A24" s="9" t="s">
        <v>137</v>
      </c>
      <c r="B24" s="9"/>
      <c r="C24" s="9" t="s">
        <v>83</v>
      </c>
      <c r="D24" s="9">
        <v>181</v>
      </c>
      <c r="E24" s="9" t="s">
        <v>151</v>
      </c>
      <c r="F24" s="9"/>
      <c r="G24" s="9"/>
      <c r="H24" s="9"/>
      <c r="I24" s="9"/>
      <c r="J24" s="9"/>
      <c r="K24" s="9"/>
      <c r="L24" s="9"/>
      <c r="M24" s="9"/>
      <c r="N24" s="9"/>
      <c r="O24" s="9">
        <v>11</v>
      </c>
      <c r="P24" s="9"/>
      <c r="Q24" s="9"/>
      <c r="R24" s="9"/>
      <c r="S24" s="9"/>
      <c r="T24" s="9" t="s">
        <v>232</v>
      </c>
      <c r="U24">
        <v>1</v>
      </c>
      <c r="V24" s="7" t="e">
        <f>VLOOKUP(T24,Sheet1!$A$1:$A$23,1,FALSE)</f>
        <v>#N/A</v>
      </c>
    </row>
    <row r="25" spans="1:22" ht="15.75" customHeight="1" thickBot="1" x14ac:dyDescent="0.3">
      <c r="A25" s="9" t="s">
        <v>137</v>
      </c>
      <c r="B25" s="9"/>
      <c r="C25" s="9" t="s">
        <v>64</v>
      </c>
      <c r="D25" s="9">
        <v>181</v>
      </c>
      <c r="E25" s="9" t="s">
        <v>151</v>
      </c>
      <c r="F25" s="9"/>
      <c r="G25" s="9"/>
      <c r="H25" s="9"/>
      <c r="I25" s="9"/>
      <c r="J25" s="9"/>
      <c r="K25" s="9"/>
      <c r="L25" s="9"/>
      <c r="M25" s="9"/>
      <c r="N25" s="9"/>
      <c r="O25" s="9">
        <v>11</v>
      </c>
      <c r="P25" s="9"/>
      <c r="Q25" s="9"/>
      <c r="R25" s="9"/>
      <c r="S25" s="9"/>
      <c r="T25" s="9" t="s">
        <v>237</v>
      </c>
      <c r="U25">
        <v>1</v>
      </c>
      <c r="V25" s="7" t="e">
        <f>VLOOKUP(T25,Sheet1!$A$1:$A$23,1,FALSE)</f>
        <v>#N/A</v>
      </c>
    </row>
    <row r="26" spans="1:22" ht="15.75" customHeight="1" thickBot="1" x14ac:dyDescent="0.3">
      <c r="A26" s="9" t="s">
        <v>137</v>
      </c>
      <c r="B26" s="9"/>
      <c r="C26" s="9" t="s">
        <v>64</v>
      </c>
      <c r="D26" s="9">
        <v>181</v>
      </c>
      <c r="E26" s="9" t="s">
        <v>151</v>
      </c>
      <c r="F26" s="9"/>
      <c r="G26" s="9"/>
      <c r="H26" s="9"/>
      <c r="I26" s="9"/>
      <c r="J26" s="9"/>
      <c r="K26" s="9"/>
      <c r="L26" s="9"/>
      <c r="M26" s="9"/>
      <c r="N26" s="9"/>
      <c r="O26" s="9">
        <v>11</v>
      </c>
      <c r="P26" s="9"/>
      <c r="Q26" s="9"/>
      <c r="R26" s="9"/>
      <c r="S26" s="9"/>
      <c r="T26" s="9" t="s">
        <v>242</v>
      </c>
      <c r="U26">
        <v>1</v>
      </c>
      <c r="V26" s="7" t="e">
        <f>VLOOKUP(T26,Sheet1!$A$1:$A$23,1,FALSE)</f>
        <v>#N/A</v>
      </c>
    </row>
    <row r="27" spans="1:22" ht="15.75" customHeight="1" thickBot="1" x14ac:dyDescent="0.3">
      <c r="A27" s="9" t="s">
        <v>137</v>
      </c>
      <c r="B27" s="9"/>
      <c r="C27" s="9" t="s">
        <v>83</v>
      </c>
      <c r="D27" s="9">
        <v>181</v>
      </c>
      <c r="E27" s="9" t="s">
        <v>151</v>
      </c>
      <c r="F27" s="9">
        <v>0</v>
      </c>
      <c r="G27" s="9">
        <v>60</v>
      </c>
      <c r="H27" s="9">
        <v>0</v>
      </c>
      <c r="I27" s="9">
        <v>1</v>
      </c>
      <c r="J27" s="9">
        <v>500</v>
      </c>
      <c r="K27" s="9">
        <v>199999</v>
      </c>
      <c r="L27" s="9">
        <v>1</v>
      </c>
      <c r="M27" s="9">
        <v>12</v>
      </c>
      <c r="N27" s="9">
        <v>9999</v>
      </c>
      <c r="O27" s="9">
        <v>11</v>
      </c>
      <c r="P27" s="9" t="s">
        <v>137</v>
      </c>
      <c r="Q27" s="9" t="s">
        <v>137</v>
      </c>
      <c r="R27" s="9"/>
      <c r="S27" s="9" t="s">
        <v>137</v>
      </c>
      <c r="T27" s="9" t="s">
        <v>247</v>
      </c>
      <c r="V27" s="7" t="e">
        <f>VLOOKUP(T27,Sheet1!$A$1:$A$23,1,FALSE)</f>
        <v>#N/A</v>
      </c>
    </row>
    <row r="28" spans="1:22" ht="15.75" customHeight="1" thickBot="1" x14ac:dyDescent="0.3">
      <c r="A28" s="9" t="s">
        <v>137</v>
      </c>
      <c r="B28" s="9"/>
      <c r="C28" s="9" t="s">
        <v>83</v>
      </c>
      <c r="D28" s="9">
        <v>181</v>
      </c>
      <c r="E28" s="9" t="s">
        <v>151</v>
      </c>
      <c r="F28" s="9">
        <v>0</v>
      </c>
      <c r="G28" s="9">
        <v>60</v>
      </c>
      <c r="H28" s="9">
        <v>0</v>
      </c>
      <c r="I28" s="9">
        <v>1</v>
      </c>
      <c r="J28" s="9">
        <v>500</v>
      </c>
      <c r="K28" s="9">
        <v>199999</v>
      </c>
      <c r="L28" s="9">
        <v>1</v>
      </c>
      <c r="M28" s="9">
        <v>12</v>
      </c>
      <c r="N28" s="9">
        <v>9999</v>
      </c>
      <c r="O28" s="9">
        <v>11</v>
      </c>
      <c r="P28" s="9" t="s">
        <v>137</v>
      </c>
      <c r="Q28" s="9" t="s">
        <v>137</v>
      </c>
      <c r="R28" s="9"/>
      <c r="S28" s="9" t="s">
        <v>137</v>
      </c>
      <c r="T28" s="9" t="s">
        <v>250</v>
      </c>
      <c r="V28" s="7" t="e">
        <f>VLOOKUP(T28,Sheet1!$A$1:$A$23,1,FALSE)</f>
        <v>#N/A</v>
      </c>
    </row>
    <row r="29" spans="1:22" ht="15.75" customHeight="1" thickBot="1" x14ac:dyDescent="0.3">
      <c r="A29" s="9" t="s">
        <v>137</v>
      </c>
      <c r="B29" s="9"/>
      <c r="C29" s="9" t="s">
        <v>83</v>
      </c>
      <c r="D29" s="9">
        <v>181</v>
      </c>
      <c r="E29" s="9" t="s">
        <v>151</v>
      </c>
      <c r="F29" s="9">
        <v>0</v>
      </c>
      <c r="G29" s="9">
        <v>60</v>
      </c>
      <c r="H29" s="9">
        <v>0</v>
      </c>
      <c r="I29" s="9">
        <v>1</v>
      </c>
      <c r="J29" s="9">
        <v>500</v>
      </c>
      <c r="K29" s="9">
        <v>199999</v>
      </c>
      <c r="L29" s="9">
        <v>1</v>
      </c>
      <c r="M29" s="9">
        <v>12</v>
      </c>
      <c r="N29" s="9">
        <v>9999</v>
      </c>
      <c r="O29" s="9">
        <v>11</v>
      </c>
      <c r="P29" s="9" t="s">
        <v>137</v>
      </c>
      <c r="Q29" s="9" t="s">
        <v>137</v>
      </c>
      <c r="R29" s="9"/>
      <c r="S29" s="9" t="s">
        <v>137</v>
      </c>
      <c r="T29" s="9" t="s">
        <v>253</v>
      </c>
      <c r="V29" s="7" t="e">
        <f>VLOOKUP(T29,Sheet1!$A$1:$A$23,1,FALSE)</f>
        <v>#N/A</v>
      </c>
    </row>
    <row r="30" spans="1:22" ht="15.75" customHeight="1" thickBot="1" x14ac:dyDescent="0.3">
      <c r="A30" s="9" t="s">
        <v>137</v>
      </c>
      <c r="B30" s="9"/>
      <c r="C30" s="9" t="s">
        <v>83</v>
      </c>
      <c r="D30" s="9">
        <v>181</v>
      </c>
      <c r="E30" s="9" t="s">
        <v>151</v>
      </c>
      <c r="F30" s="9">
        <v>0</v>
      </c>
      <c r="G30" s="9">
        <v>60</v>
      </c>
      <c r="H30" s="9">
        <v>0</v>
      </c>
      <c r="I30" s="9">
        <v>1</v>
      </c>
      <c r="J30" s="9">
        <v>500</v>
      </c>
      <c r="K30" s="9">
        <v>199999</v>
      </c>
      <c r="L30" s="9">
        <v>1</v>
      </c>
      <c r="M30" s="9">
        <v>12</v>
      </c>
      <c r="N30" s="9">
        <v>9999</v>
      </c>
      <c r="O30" s="9">
        <v>11</v>
      </c>
      <c r="P30" s="9" t="s">
        <v>137</v>
      </c>
      <c r="Q30" s="9" t="s">
        <v>137</v>
      </c>
      <c r="R30" s="9"/>
      <c r="S30" s="9" t="s">
        <v>137</v>
      </c>
      <c r="T30" s="9" t="s">
        <v>256</v>
      </c>
      <c r="V30" s="7" t="e">
        <f>VLOOKUP(T30,Sheet1!$A$1:$A$23,1,FALSE)</f>
        <v>#N/A</v>
      </c>
    </row>
    <row r="31" spans="1:22" ht="15.75" customHeight="1" thickBot="1" x14ac:dyDescent="0.3">
      <c r="A31" s="9" t="s">
        <v>137</v>
      </c>
      <c r="B31" s="9"/>
      <c r="C31" s="9" t="s">
        <v>83</v>
      </c>
      <c r="D31" s="9">
        <v>181</v>
      </c>
      <c r="E31" s="9" t="s">
        <v>151</v>
      </c>
      <c r="F31" s="9">
        <v>0</v>
      </c>
      <c r="G31" s="9">
        <v>60</v>
      </c>
      <c r="H31" s="9">
        <v>0</v>
      </c>
      <c r="I31" s="9">
        <v>1</v>
      </c>
      <c r="J31" s="9">
        <v>500</v>
      </c>
      <c r="K31" s="9">
        <v>199999</v>
      </c>
      <c r="L31" s="9">
        <v>1</v>
      </c>
      <c r="M31" s="9">
        <v>12</v>
      </c>
      <c r="N31" s="9">
        <v>9999</v>
      </c>
      <c r="O31" s="9">
        <v>11</v>
      </c>
      <c r="P31" s="9" t="s">
        <v>137</v>
      </c>
      <c r="Q31" s="9" t="s">
        <v>137</v>
      </c>
      <c r="R31" s="9"/>
      <c r="S31" s="9" t="s">
        <v>137</v>
      </c>
      <c r="T31" s="9" t="s">
        <v>260</v>
      </c>
      <c r="V31" s="7" t="e">
        <f>VLOOKUP(T31,Sheet1!$A$1:$A$23,1,FALSE)</f>
        <v>#N/A</v>
      </c>
    </row>
    <row r="32" spans="1:22" ht="15.75" customHeight="1" thickBot="1" x14ac:dyDescent="0.3">
      <c r="A32" s="9" t="s">
        <v>137</v>
      </c>
      <c r="B32" s="9"/>
      <c r="C32" s="9" t="s">
        <v>83</v>
      </c>
      <c r="D32" s="9">
        <v>181</v>
      </c>
      <c r="E32" s="9" t="s">
        <v>151</v>
      </c>
      <c r="F32" s="9">
        <v>0</v>
      </c>
      <c r="G32" s="9">
        <v>60</v>
      </c>
      <c r="H32" s="9">
        <v>0</v>
      </c>
      <c r="I32" s="9">
        <v>1</v>
      </c>
      <c r="J32" s="9">
        <v>500</v>
      </c>
      <c r="K32" s="9">
        <v>199999</v>
      </c>
      <c r="L32" s="9">
        <v>1</v>
      </c>
      <c r="M32" s="9">
        <v>12</v>
      </c>
      <c r="N32" s="9">
        <v>9999</v>
      </c>
      <c r="O32" s="9">
        <v>11</v>
      </c>
      <c r="P32" s="9" t="s">
        <v>137</v>
      </c>
      <c r="Q32" s="9" t="s">
        <v>137</v>
      </c>
      <c r="R32" s="9"/>
      <c r="S32" s="9" t="s">
        <v>137</v>
      </c>
      <c r="T32" s="9" t="s">
        <v>264</v>
      </c>
      <c r="V32" s="7" t="e">
        <f>VLOOKUP(T32,Sheet1!$A$1:$A$23,1,FALSE)</f>
        <v>#N/A</v>
      </c>
    </row>
    <row r="33" spans="1:22" ht="15.75" customHeight="1" thickBot="1" x14ac:dyDescent="0.3">
      <c r="A33" s="9" t="s">
        <v>137</v>
      </c>
      <c r="B33" s="9"/>
      <c r="C33" s="9" t="s">
        <v>83</v>
      </c>
      <c r="D33" s="9">
        <v>181</v>
      </c>
      <c r="E33" s="9" t="s">
        <v>151</v>
      </c>
      <c r="F33" s="9">
        <v>0</v>
      </c>
      <c r="G33" s="9">
        <v>60</v>
      </c>
      <c r="H33" s="9">
        <v>0</v>
      </c>
      <c r="I33" s="9">
        <v>1</v>
      </c>
      <c r="J33" s="9">
        <v>500</v>
      </c>
      <c r="K33" s="9">
        <v>199999</v>
      </c>
      <c r="L33" s="9">
        <v>1</v>
      </c>
      <c r="M33" s="9">
        <v>12</v>
      </c>
      <c r="N33" s="9">
        <v>9999</v>
      </c>
      <c r="O33" s="9">
        <v>11</v>
      </c>
      <c r="P33" s="9" t="s">
        <v>137</v>
      </c>
      <c r="Q33" s="9" t="s">
        <v>137</v>
      </c>
      <c r="R33" s="9"/>
      <c r="S33" s="9" t="s">
        <v>137</v>
      </c>
      <c r="T33" s="9" t="s">
        <v>268</v>
      </c>
      <c r="V33" s="7" t="e">
        <f>VLOOKUP(T33,Sheet1!$A$1:$A$23,1,FALSE)</f>
        <v>#N/A</v>
      </c>
    </row>
    <row r="34" spans="1:22" ht="15.75" customHeight="1" thickBot="1" x14ac:dyDescent="0.3">
      <c r="A34" s="9" t="s">
        <v>137</v>
      </c>
      <c r="B34" s="9"/>
      <c r="C34" s="9" t="s">
        <v>83</v>
      </c>
      <c r="D34" s="9">
        <v>181</v>
      </c>
      <c r="E34" s="9" t="s">
        <v>151</v>
      </c>
      <c r="F34" s="9">
        <v>0</v>
      </c>
      <c r="G34" s="9">
        <v>60</v>
      </c>
      <c r="H34" s="9">
        <v>0</v>
      </c>
      <c r="I34" s="9">
        <v>1</v>
      </c>
      <c r="J34" s="9">
        <v>500</v>
      </c>
      <c r="K34" s="9">
        <v>199999</v>
      </c>
      <c r="L34" s="9">
        <v>1</v>
      </c>
      <c r="M34" s="9">
        <v>12</v>
      </c>
      <c r="N34" s="9">
        <v>9999</v>
      </c>
      <c r="O34" s="9">
        <v>11</v>
      </c>
      <c r="P34" s="9" t="s">
        <v>137</v>
      </c>
      <c r="Q34" s="9" t="s">
        <v>137</v>
      </c>
      <c r="R34" s="9"/>
      <c r="S34" s="9" t="s">
        <v>137</v>
      </c>
      <c r="T34" s="9" t="s">
        <v>272</v>
      </c>
      <c r="V34" s="7" t="e">
        <f>VLOOKUP(T34,Sheet1!$A$1:$A$23,1,FALSE)</f>
        <v>#N/A</v>
      </c>
    </row>
    <row r="35" spans="1:22" ht="15.75" customHeight="1" thickBot="1" x14ac:dyDescent="0.3">
      <c r="A35" s="9" t="s">
        <v>137</v>
      </c>
      <c r="B35" s="9"/>
      <c r="C35" s="9" t="s">
        <v>83</v>
      </c>
      <c r="D35" s="9">
        <v>181</v>
      </c>
      <c r="E35" s="9" t="s">
        <v>151</v>
      </c>
      <c r="F35" s="9">
        <v>0</v>
      </c>
      <c r="G35" s="9">
        <v>60</v>
      </c>
      <c r="H35" s="9">
        <v>0</v>
      </c>
      <c r="I35" s="9">
        <v>1</v>
      </c>
      <c r="J35" s="9">
        <v>500</v>
      </c>
      <c r="K35" s="9">
        <v>199999</v>
      </c>
      <c r="L35" s="9">
        <v>1</v>
      </c>
      <c r="M35" s="9">
        <v>12</v>
      </c>
      <c r="N35" s="9">
        <v>9999</v>
      </c>
      <c r="O35" s="9">
        <v>11</v>
      </c>
      <c r="P35" s="9" t="s">
        <v>137</v>
      </c>
      <c r="Q35" s="9" t="s">
        <v>137</v>
      </c>
      <c r="R35" s="9"/>
      <c r="S35" s="9" t="s">
        <v>137</v>
      </c>
      <c r="T35" s="9" t="s">
        <v>276</v>
      </c>
      <c r="V35" s="7" t="e">
        <f>VLOOKUP(T35,Sheet1!$A$1:$A$23,1,FALSE)</f>
        <v>#N/A</v>
      </c>
    </row>
    <row r="36" spans="1:22" ht="15.75" customHeight="1" thickBot="1" x14ac:dyDescent="0.3">
      <c r="A36" s="9" t="s">
        <v>137</v>
      </c>
      <c r="B36" s="9"/>
      <c r="C36" s="9" t="s">
        <v>83</v>
      </c>
      <c r="D36" s="9">
        <v>181</v>
      </c>
      <c r="E36" s="9" t="s">
        <v>151</v>
      </c>
      <c r="F36" s="9"/>
      <c r="G36" s="9"/>
      <c r="H36" s="9"/>
      <c r="I36" s="9"/>
      <c r="J36" s="9"/>
      <c r="K36" s="9"/>
      <c r="L36" s="9"/>
      <c r="M36" s="9"/>
      <c r="N36" s="9"/>
      <c r="O36" s="9">
        <v>11</v>
      </c>
      <c r="P36" s="9"/>
      <c r="Q36" s="9"/>
      <c r="R36" s="9"/>
      <c r="S36" s="9"/>
      <c r="T36" s="9" t="s">
        <v>281</v>
      </c>
      <c r="U36">
        <v>1</v>
      </c>
      <c r="V36" s="7" t="e">
        <f>VLOOKUP(T36,Sheet1!$A$1:$A$23,1,FALSE)</f>
        <v>#N/A</v>
      </c>
    </row>
    <row r="37" spans="1:22" ht="15.75" customHeight="1" thickBot="1" x14ac:dyDescent="0.3">
      <c r="A37" s="9" t="s">
        <v>137</v>
      </c>
      <c r="B37" s="9"/>
      <c r="C37" s="9" t="s">
        <v>64</v>
      </c>
      <c r="D37" s="9">
        <v>181</v>
      </c>
      <c r="E37" s="9" t="s">
        <v>151</v>
      </c>
      <c r="F37" s="9"/>
      <c r="G37" s="9"/>
      <c r="H37" s="9"/>
      <c r="I37" s="9"/>
      <c r="J37" s="9"/>
      <c r="K37" s="9"/>
      <c r="L37" s="9"/>
      <c r="M37" s="9"/>
      <c r="N37" s="9"/>
      <c r="O37" s="9">
        <v>11</v>
      </c>
      <c r="P37" s="9"/>
      <c r="Q37" s="9"/>
      <c r="R37" s="9"/>
      <c r="S37" s="9"/>
      <c r="T37" s="9" t="s">
        <v>285</v>
      </c>
      <c r="U37">
        <v>1</v>
      </c>
      <c r="V37" s="7" t="e">
        <f>VLOOKUP(T37,Sheet1!$A$1:$A$23,1,FALSE)</f>
        <v>#N/A</v>
      </c>
    </row>
    <row r="38" spans="1:22" ht="15.75" customHeight="1" thickBot="1" x14ac:dyDescent="0.3">
      <c r="A38" s="9" t="s">
        <v>137</v>
      </c>
      <c r="B38" s="9"/>
      <c r="C38" s="9" t="s">
        <v>64</v>
      </c>
      <c r="D38" s="9">
        <v>181</v>
      </c>
      <c r="E38" s="9" t="s">
        <v>151</v>
      </c>
      <c r="F38" s="9"/>
      <c r="G38" s="9"/>
      <c r="H38" s="9"/>
      <c r="I38" s="9"/>
      <c r="J38" s="9"/>
      <c r="K38" s="9"/>
      <c r="L38" s="9"/>
      <c r="M38" s="9"/>
      <c r="N38" s="9"/>
      <c r="O38" s="9">
        <v>11</v>
      </c>
      <c r="P38" s="9"/>
      <c r="Q38" s="9"/>
      <c r="R38" s="9"/>
      <c r="S38" s="9"/>
      <c r="T38" s="9" t="s">
        <v>289</v>
      </c>
      <c r="U38">
        <v>1</v>
      </c>
      <c r="V38" s="7" t="e">
        <f>VLOOKUP(T38,Sheet1!$A$1:$A$23,1,FALSE)</f>
        <v>#N/A</v>
      </c>
    </row>
    <row r="39" spans="1:22" ht="15.75" customHeight="1" thickBot="1" x14ac:dyDescent="0.3">
      <c r="A39" s="9" t="s">
        <v>137</v>
      </c>
      <c r="B39" s="9"/>
      <c r="C39" s="9" t="s">
        <v>83</v>
      </c>
      <c r="D39" s="9">
        <v>181</v>
      </c>
      <c r="E39" s="9" t="s">
        <v>151</v>
      </c>
      <c r="F39" s="9">
        <v>0</v>
      </c>
      <c r="G39" s="9">
        <v>60</v>
      </c>
      <c r="H39" s="9">
        <v>0</v>
      </c>
      <c r="I39" s="9">
        <v>1</v>
      </c>
      <c r="J39" s="9">
        <v>500</v>
      </c>
      <c r="K39" s="9">
        <v>199999</v>
      </c>
      <c r="L39" s="9">
        <v>1</v>
      </c>
      <c r="M39" s="9">
        <v>12</v>
      </c>
      <c r="N39" s="9">
        <v>9999</v>
      </c>
      <c r="O39" s="9">
        <v>11</v>
      </c>
      <c r="P39" s="9" t="s">
        <v>137</v>
      </c>
      <c r="Q39" s="9" t="s">
        <v>137</v>
      </c>
      <c r="R39" s="9"/>
      <c r="S39" s="9" t="s">
        <v>137</v>
      </c>
      <c r="T39" s="9" t="s">
        <v>293</v>
      </c>
      <c r="V39" s="7" t="e">
        <f>VLOOKUP(T39,Sheet1!$A$1:$A$23,1,FALSE)</f>
        <v>#N/A</v>
      </c>
    </row>
    <row r="40" spans="1:22" ht="15.75" customHeight="1" thickBot="1" x14ac:dyDescent="0.3">
      <c r="A40" s="9" t="s">
        <v>137</v>
      </c>
      <c r="B40" s="9"/>
      <c r="C40" s="9" t="s">
        <v>64</v>
      </c>
      <c r="D40" s="9">
        <v>181</v>
      </c>
      <c r="E40" s="9" t="s">
        <v>151</v>
      </c>
      <c r="F40" s="9"/>
      <c r="G40" s="9"/>
      <c r="H40" s="9"/>
      <c r="I40" s="9"/>
      <c r="J40" s="9"/>
      <c r="K40" s="9"/>
      <c r="L40" s="9"/>
      <c r="M40" s="9"/>
      <c r="N40" s="9"/>
      <c r="O40" s="9">
        <v>11</v>
      </c>
      <c r="P40" s="9"/>
      <c r="Q40" s="9"/>
      <c r="R40" s="9"/>
      <c r="S40" s="9"/>
      <c r="T40" s="9" t="s">
        <v>298</v>
      </c>
      <c r="U40">
        <v>1</v>
      </c>
      <c r="V40" s="7" t="e">
        <f>VLOOKUP(T40,Sheet1!$A$1:$A$23,1,FALSE)</f>
        <v>#N/A</v>
      </c>
    </row>
    <row r="41" spans="1:22" ht="15.75" customHeight="1" thickBot="1" x14ac:dyDescent="0.3">
      <c r="A41" s="9" t="s">
        <v>137</v>
      </c>
      <c r="B41" s="9"/>
      <c r="C41" s="9" t="s">
        <v>64</v>
      </c>
      <c r="D41" s="9">
        <v>181</v>
      </c>
      <c r="E41" s="9" t="s">
        <v>151</v>
      </c>
      <c r="F41" s="9"/>
      <c r="G41" s="9"/>
      <c r="H41" s="9"/>
      <c r="I41" s="9"/>
      <c r="J41" s="9"/>
      <c r="K41" s="9"/>
      <c r="L41" s="9"/>
      <c r="M41" s="9"/>
      <c r="N41" s="9"/>
      <c r="O41" s="9">
        <v>11</v>
      </c>
      <c r="P41" s="9"/>
      <c r="Q41" s="9"/>
      <c r="R41" s="9"/>
      <c r="S41" s="9"/>
      <c r="T41" s="9" t="s">
        <v>302</v>
      </c>
      <c r="U41">
        <v>1</v>
      </c>
      <c r="V41" s="7" t="e">
        <f>VLOOKUP(T41,Sheet1!$A$1:$A$23,1,FALSE)</f>
        <v>#N/A</v>
      </c>
    </row>
    <row r="42" spans="1:22" ht="15.75" customHeight="1" thickBot="1" x14ac:dyDescent="0.3">
      <c r="A42" s="9" t="s">
        <v>137</v>
      </c>
      <c r="B42" s="9"/>
      <c r="C42" s="9" t="s">
        <v>83</v>
      </c>
      <c r="D42" s="9">
        <v>181</v>
      </c>
      <c r="E42" s="9" t="s">
        <v>151</v>
      </c>
      <c r="F42" s="9"/>
      <c r="G42" s="9"/>
      <c r="H42" s="9"/>
      <c r="I42" s="9"/>
      <c r="J42" s="9"/>
      <c r="K42" s="9"/>
      <c r="L42" s="9"/>
      <c r="M42" s="9"/>
      <c r="N42" s="9"/>
      <c r="O42" s="9">
        <v>11</v>
      </c>
      <c r="P42" s="9"/>
      <c r="Q42" s="9"/>
      <c r="R42" s="9"/>
      <c r="S42" s="9"/>
      <c r="T42" s="9" t="s">
        <v>306</v>
      </c>
      <c r="U42">
        <v>1</v>
      </c>
      <c r="V42" s="7" t="e">
        <f>VLOOKUP(T42,Sheet1!$A$1:$A$23,1,FALSE)</f>
        <v>#N/A</v>
      </c>
    </row>
    <row r="43" spans="1:22" ht="15.75" customHeight="1" thickBot="1" x14ac:dyDescent="0.3">
      <c r="A43" s="9" t="s">
        <v>137</v>
      </c>
      <c r="B43" s="9"/>
      <c r="C43" s="9" t="s">
        <v>64</v>
      </c>
      <c r="D43" s="9">
        <v>181</v>
      </c>
      <c r="E43" s="9" t="s">
        <v>151</v>
      </c>
      <c r="F43" s="9"/>
      <c r="G43" s="9"/>
      <c r="H43" s="9"/>
      <c r="I43" s="9"/>
      <c r="J43" s="9"/>
      <c r="K43" s="9"/>
      <c r="L43" s="9"/>
      <c r="M43" s="9"/>
      <c r="N43" s="9"/>
      <c r="O43" s="9">
        <v>11</v>
      </c>
      <c r="P43" s="9"/>
      <c r="Q43" s="9"/>
      <c r="R43" s="9"/>
      <c r="S43" s="9"/>
      <c r="T43" s="9" t="s">
        <v>310</v>
      </c>
      <c r="U43">
        <v>1</v>
      </c>
      <c r="V43" s="7" t="e">
        <f>VLOOKUP(T43,Sheet1!$A$1:$A$23,1,FALSE)</f>
        <v>#N/A</v>
      </c>
    </row>
    <row r="44" spans="1:22" ht="15.75" customHeight="1" thickBot="1" x14ac:dyDescent="0.3">
      <c r="A44" s="9" t="s">
        <v>137</v>
      </c>
      <c r="B44" s="9"/>
      <c r="C44" s="9" t="s">
        <v>83</v>
      </c>
      <c r="D44" s="9">
        <v>181</v>
      </c>
      <c r="E44" s="9" t="s">
        <v>151</v>
      </c>
      <c r="F44" s="9"/>
      <c r="G44" s="9"/>
      <c r="H44" s="9"/>
      <c r="I44" s="9"/>
      <c r="J44" s="9"/>
      <c r="K44" s="9"/>
      <c r="L44" s="9"/>
      <c r="M44" s="9"/>
      <c r="N44" s="9"/>
      <c r="O44" s="9">
        <v>11</v>
      </c>
      <c r="P44" s="9"/>
      <c r="Q44" s="9"/>
      <c r="R44" s="9"/>
      <c r="S44" s="9"/>
      <c r="T44" s="9" t="s">
        <v>314</v>
      </c>
      <c r="U44">
        <v>1</v>
      </c>
      <c r="V44" s="7" t="e">
        <f>VLOOKUP(T44,Sheet1!$A$1:$A$23,1,FALSE)</f>
        <v>#N/A</v>
      </c>
    </row>
    <row r="45" spans="1:22" ht="15.75" customHeight="1" thickBot="1" x14ac:dyDescent="0.3">
      <c r="A45" s="9" t="s">
        <v>137</v>
      </c>
      <c r="B45" s="9"/>
      <c r="C45" s="9" t="s">
        <v>64</v>
      </c>
      <c r="D45" s="9">
        <v>181</v>
      </c>
      <c r="E45" s="9" t="s">
        <v>151</v>
      </c>
      <c r="F45" s="9">
        <v>0</v>
      </c>
      <c r="G45" s="9">
        <v>60</v>
      </c>
      <c r="H45" s="9">
        <v>0</v>
      </c>
      <c r="I45" s="9">
        <v>0</v>
      </c>
      <c r="J45" s="9">
        <v>500</v>
      </c>
      <c r="K45" s="9">
        <v>199999</v>
      </c>
      <c r="L45" s="9">
        <v>1</v>
      </c>
      <c r="M45" s="9">
        <v>6</v>
      </c>
      <c r="N45" s="9">
        <v>9999</v>
      </c>
      <c r="O45" s="9">
        <v>11</v>
      </c>
      <c r="P45" s="9" t="s">
        <v>137</v>
      </c>
      <c r="Q45" s="9" t="s">
        <v>137</v>
      </c>
      <c r="R45" s="9"/>
      <c r="S45" s="9" t="s">
        <v>137</v>
      </c>
      <c r="T45" s="9" t="s">
        <v>318</v>
      </c>
      <c r="V45" s="7" t="e">
        <f>VLOOKUP(T45,Sheet1!$A$1:$A$23,1,FALSE)</f>
        <v>#N/A</v>
      </c>
    </row>
    <row r="46" spans="1:22" ht="15.75" customHeight="1" thickBot="1" x14ac:dyDescent="0.3">
      <c r="A46" s="9" t="s">
        <v>137</v>
      </c>
      <c r="B46" s="9"/>
      <c r="C46" s="9" t="s">
        <v>64</v>
      </c>
      <c r="D46" s="9">
        <v>181</v>
      </c>
      <c r="E46" s="9" t="s">
        <v>151</v>
      </c>
      <c r="F46" s="9">
        <v>0</v>
      </c>
      <c r="G46" s="9">
        <v>60</v>
      </c>
      <c r="H46" s="9">
        <v>0</v>
      </c>
      <c r="I46" s="9">
        <v>0</v>
      </c>
      <c r="J46" s="9">
        <v>500</v>
      </c>
      <c r="K46" s="9">
        <v>199999</v>
      </c>
      <c r="L46" s="9">
        <v>1</v>
      </c>
      <c r="M46" s="9">
        <v>6</v>
      </c>
      <c r="N46" s="9">
        <v>9999</v>
      </c>
      <c r="O46" s="9">
        <v>11</v>
      </c>
      <c r="P46" s="9" t="s">
        <v>137</v>
      </c>
      <c r="Q46" s="9" t="s">
        <v>137</v>
      </c>
      <c r="R46" s="9"/>
      <c r="S46" s="9" t="s">
        <v>137</v>
      </c>
      <c r="T46" s="9" t="s">
        <v>322</v>
      </c>
      <c r="V46" s="7" t="e">
        <f>VLOOKUP(T46,Sheet1!$A$1:$A$23,1,FALSE)</f>
        <v>#N/A</v>
      </c>
    </row>
    <row r="47" spans="1:22" ht="15.75" customHeight="1" thickBot="1" x14ac:dyDescent="0.3">
      <c r="A47" s="9" t="s">
        <v>137</v>
      </c>
      <c r="B47" s="9"/>
      <c r="C47" s="9" t="s">
        <v>64</v>
      </c>
      <c r="D47" s="9">
        <v>181</v>
      </c>
      <c r="E47" s="9" t="s">
        <v>151</v>
      </c>
      <c r="F47" s="9">
        <v>0</v>
      </c>
      <c r="G47" s="9">
        <v>60</v>
      </c>
      <c r="H47" s="9">
        <v>0</v>
      </c>
      <c r="I47" s="9">
        <v>0</v>
      </c>
      <c r="J47" s="9">
        <v>500</v>
      </c>
      <c r="K47" s="9">
        <v>199999</v>
      </c>
      <c r="L47" s="9">
        <v>1</v>
      </c>
      <c r="M47" s="9">
        <v>6</v>
      </c>
      <c r="N47" s="9">
        <v>9999</v>
      </c>
      <c r="O47" s="9">
        <v>11</v>
      </c>
      <c r="P47" s="9" t="s">
        <v>137</v>
      </c>
      <c r="Q47" s="9" t="s">
        <v>137</v>
      </c>
      <c r="R47" s="9"/>
      <c r="S47" s="9" t="s">
        <v>137</v>
      </c>
      <c r="T47" s="9" t="s">
        <v>326</v>
      </c>
      <c r="V47" s="7" t="e">
        <f>VLOOKUP(T47,Sheet1!$A$1:$A$23,1,FALSE)</f>
        <v>#N/A</v>
      </c>
    </row>
    <row r="48" spans="1:22" ht="15.75" customHeight="1" thickBot="1" x14ac:dyDescent="0.3">
      <c r="A48" s="9" t="s">
        <v>137</v>
      </c>
      <c r="B48" s="9"/>
      <c r="C48" s="9" t="s">
        <v>64</v>
      </c>
      <c r="D48" s="9">
        <v>181</v>
      </c>
      <c r="E48" s="9" t="s">
        <v>151</v>
      </c>
      <c r="F48" s="9"/>
      <c r="G48" s="9"/>
      <c r="H48" s="9"/>
      <c r="I48" s="9"/>
      <c r="J48" s="9"/>
      <c r="K48" s="9"/>
      <c r="L48" s="9"/>
      <c r="M48" s="9"/>
      <c r="N48" s="9"/>
      <c r="O48" s="9">
        <v>11</v>
      </c>
      <c r="P48" s="9"/>
      <c r="Q48" s="9"/>
      <c r="R48" s="9"/>
      <c r="S48" s="9"/>
      <c r="T48" s="9" t="s">
        <v>330</v>
      </c>
      <c r="U48">
        <v>1</v>
      </c>
      <c r="V48" s="7" t="e">
        <f>VLOOKUP(T48,Sheet1!$A$1:$A$23,1,FALSE)</f>
        <v>#N/A</v>
      </c>
    </row>
    <row r="49" spans="1:22" ht="15.75" customHeight="1" thickBot="1" x14ac:dyDescent="0.3">
      <c r="A49" s="9" t="s">
        <v>137</v>
      </c>
      <c r="B49" s="9"/>
      <c r="C49" s="9" t="s">
        <v>64</v>
      </c>
      <c r="D49" s="9">
        <v>181</v>
      </c>
      <c r="E49" s="9" t="s">
        <v>151</v>
      </c>
      <c r="F49" s="9"/>
      <c r="G49" s="9"/>
      <c r="H49" s="9"/>
      <c r="I49" s="9"/>
      <c r="J49" s="9"/>
      <c r="K49" s="9"/>
      <c r="L49" s="9"/>
      <c r="M49" s="9"/>
      <c r="N49" s="9"/>
      <c r="O49" s="9">
        <v>11</v>
      </c>
      <c r="P49" s="9"/>
      <c r="Q49" s="9"/>
      <c r="R49" s="9"/>
      <c r="S49" s="9"/>
      <c r="T49" s="9" t="s">
        <v>333</v>
      </c>
      <c r="U49">
        <v>1</v>
      </c>
      <c r="V49" s="7" t="e">
        <f>VLOOKUP(T49,Sheet1!$A$1:$A$23,1,FALSE)</f>
        <v>#N/A</v>
      </c>
    </row>
    <row r="50" spans="1:22" ht="15.75" customHeight="1" thickBot="1" x14ac:dyDescent="0.3">
      <c r="A50" s="9" t="s">
        <v>137</v>
      </c>
      <c r="B50" s="9"/>
      <c r="C50" s="9" t="s">
        <v>64</v>
      </c>
      <c r="D50" s="9">
        <v>181</v>
      </c>
      <c r="E50" s="9" t="s">
        <v>151</v>
      </c>
      <c r="F50" s="9"/>
      <c r="G50" s="9"/>
      <c r="H50" s="9"/>
      <c r="I50" s="9"/>
      <c r="J50" s="9"/>
      <c r="K50" s="9"/>
      <c r="L50" s="9"/>
      <c r="M50" s="9"/>
      <c r="N50" s="9"/>
      <c r="O50" s="9">
        <v>11</v>
      </c>
      <c r="P50" s="9"/>
      <c r="Q50" s="9"/>
      <c r="R50" s="9"/>
      <c r="S50" s="9"/>
      <c r="T50" s="9" t="s">
        <v>336</v>
      </c>
      <c r="U50">
        <v>1</v>
      </c>
      <c r="V50" s="7" t="e">
        <f>VLOOKUP(T50,Sheet1!$A$1:$A$23,1,FALSE)</f>
        <v>#N/A</v>
      </c>
    </row>
    <row r="51" spans="1:22" ht="15.75" customHeight="1" thickBot="1" x14ac:dyDescent="0.3">
      <c r="A51" s="9" t="s">
        <v>137</v>
      </c>
      <c r="B51" s="9"/>
      <c r="C51" s="9" t="s">
        <v>64</v>
      </c>
      <c r="D51" s="9">
        <v>181</v>
      </c>
      <c r="E51" s="9" t="s">
        <v>151</v>
      </c>
      <c r="F51" s="9"/>
      <c r="G51" s="9"/>
      <c r="H51" s="9"/>
      <c r="I51" s="9"/>
      <c r="J51" s="9"/>
      <c r="K51" s="9"/>
      <c r="L51" s="9"/>
      <c r="M51" s="9"/>
      <c r="N51" s="9"/>
      <c r="O51" s="9">
        <v>11</v>
      </c>
      <c r="P51" s="9"/>
      <c r="Q51" s="9"/>
      <c r="R51" s="9"/>
      <c r="S51" s="9"/>
      <c r="T51" s="9" t="s">
        <v>339</v>
      </c>
      <c r="U51">
        <v>1</v>
      </c>
      <c r="V51" s="7" t="e">
        <f>VLOOKUP(T51,Sheet1!$A$1:$A$23,1,FALSE)</f>
        <v>#N/A</v>
      </c>
    </row>
    <row r="52" spans="1:22" ht="15.75" customHeight="1" thickBot="1" x14ac:dyDescent="0.3">
      <c r="A52" s="9" t="s">
        <v>137</v>
      </c>
      <c r="B52" s="9"/>
      <c r="C52" s="9" t="s">
        <v>64</v>
      </c>
      <c r="D52" s="9">
        <v>181</v>
      </c>
      <c r="E52" s="9" t="s">
        <v>151</v>
      </c>
      <c r="F52" s="9"/>
      <c r="G52" s="9"/>
      <c r="H52" s="9"/>
      <c r="I52" s="9"/>
      <c r="J52" s="9"/>
      <c r="K52" s="9"/>
      <c r="L52" s="9"/>
      <c r="M52" s="9"/>
      <c r="N52" s="9"/>
      <c r="O52" s="9">
        <v>11</v>
      </c>
      <c r="P52" s="9"/>
      <c r="Q52" s="9"/>
      <c r="R52" s="9"/>
      <c r="S52" s="9"/>
      <c r="T52" s="9" t="s">
        <v>342</v>
      </c>
      <c r="U52">
        <v>1</v>
      </c>
      <c r="V52" s="7" t="e">
        <f>VLOOKUP(T52,Sheet1!$A$1:$A$23,1,FALSE)</f>
        <v>#N/A</v>
      </c>
    </row>
    <row r="53" spans="1:22" ht="15.75" customHeight="1" thickBot="1" x14ac:dyDescent="0.3">
      <c r="A53" s="9" t="s">
        <v>137</v>
      </c>
      <c r="B53" s="9"/>
      <c r="C53" s="9" t="s">
        <v>64</v>
      </c>
      <c r="D53" s="9">
        <v>181</v>
      </c>
      <c r="E53" s="9" t="s">
        <v>151</v>
      </c>
      <c r="F53" s="9">
        <v>0</v>
      </c>
      <c r="G53" s="9">
        <v>90</v>
      </c>
      <c r="H53" s="9">
        <v>0</v>
      </c>
      <c r="I53" s="9">
        <v>1</v>
      </c>
      <c r="J53" s="9">
        <v>500</v>
      </c>
      <c r="K53" s="9">
        <v>199999</v>
      </c>
      <c r="L53" s="9">
        <v>1</v>
      </c>
      <c r="M53" s="9">
        <v>12</v>
      </c>
      <c r="N53" s="9">
        <v>9999</v>
      </c>
      <c r="O53" s="9">
        <v>11</v>
      </c>
      <c r="P53" s="9" t="s">
        <v>137</v>
      </c>
      <c r="Q53" s="9" t="s">
        <v>137</v>
      </c>
      <c r="R53" s="9"/>
      <c r="S53" s="9" t="s">
        <v>137</v>
      </c>
      <c r="T53" s="9" t="s">
        <v>345</v>
      </c>
      <c r="V53" s="7" t="e">
        <f>VLOOKUP(T53,Sheet1!$A$1:$A$23,1,FALSE)</f>
        <v>#N/A</v>
      </c>
    </row>
    <row r="54" spans="1:22" ht="15.75" customHeight="1" thickBot="1" x14ac:dyDescent="0.3">
      <c r="A54" s="9" t="s">
        <v>137</v>
      </c>
      <c r="B54" s="9"/>
      <c r="C54" s="9" t="s">
        <v>64</v>
      </c>
      <c r="D54" s="9">
        <v>181</v>
      </c>
      <c r="E54" s="9" t="s">
        <v>151</v>
      </c>
      <c r="F54" s="9"/>
      <c r="G54" s="9"/>
      <c r="H54" s="9"/>
      <c r="I54" s="9"/>
      <c r="J54" s="9"/>
      <c r="K54" s="9"/>
      <c r="L54" s="9"/>
      <c r="M54" s="9"/>
      <c r="N54" s="9"/>
      <c r="O54" s="9">
        <v>11</v>
      </c>
      <c r="P54" s="9"/>
      <c r="Q54" s="9"/>
      <c r="R54" s="9"/>
      <c r="S54" s="9"/>
      <c r="T54" s="9" t="s">
        <v>348</v>
      </c>
      <c r="U54">
        <v>1</v>
      </c>
      <c r="V54" s="7" t="e">
        <f>VLOOKUP(T54,Sheet1!$A$1:$A$23,1,FALSE)</f>
        <v>#N/A</v>
      </c>
    </row>
    <row r="55" spans="1:22" ht="15.75" customHeight="1" thickBot="1" x14ac:dyDescent="0.3">
      <c r="A55" s="9" t="s">
        <v>137</v>
      </c>
      <c r="B55" s="9"/>
      <c r="C55" s="9" t="s">
        <v>64</v>
      </c>
      <c r="D55" s="9">
        <v>181</v>
      </c>
      <c r="E55" s="9" t="s">
        <v>151</v>
      </c>
      <c r="F55" s="9"/>
      <c r="G55" s="9"/>
      <c r="H55" s="9"/>
      <c r="I55" s="9"/>
      <c r="J55" s="9"/>
      <c r="K55" s="9"/>
      <c r="L55" s="9"/>
      <c r="M55" s="9"/>
      <c r="N55" s="9"/>
      <c r="O55" s="9">
        <v>11</v>
      </c>
      <c r="P55" s="9"/>
      <c r="Q55" s="9"/>
      <c r="R55" s="9"/>
      <c r="S55" s="9"/>
      <c r="T55" s="9" t="s">
        <v>351</v>
      </c>
      <c r="U55">
        <v>1</v>
      </c>
      <c r="V55" s="7" t="e">
        <f>VLOOKUP(T55,Sheet1!$A$1:$A$23,1,FALSE)</f>
        <v>#N/A</v>
      </c>
    </row>
    <row r="56" spans="1:22" ht="15.75" customHeight="1" thickBot="1" x14ac:dyDescent="0.3">
      <c r="A56" s="9" t="s">
        <v>137</v>
      </c>
      <c r="B56" s="9"/>
      <c r="C56" s="9" t="s">
        <v>83</v>
      </c>
      <c r="D56" s="9">
        <v>181</v>
      </c>
      <c r="E56" s="9" t="s">
        <v>151</v>
      </c>
      <c r="F56" s="9">
        <v>0</v>
      </c>
      <c r="G56" s="9">
        <v>60</v>
      </c>
      <c r="H56" s="9">
        <v>0</v>
      </c>
      <c r="I56" s="9">
        <v>1</v>
      </c>
      <c r="J56" s="9">
        <v>1000</v>
      </c>
      <c r="K56" s="9">
        <v>199999</v>
      </c>
      <c r="L56" s="9">
        <v>1</v>
      </c>
      <c r="M56" s="9">
        <v>6</v>
      </c>
      <c r="N56" s="9">
        <v>9999</v>
      </c>
      <c r="O56" s="9">
        <v>11</v>
      </c>
      <c r="P56" s="9" t="s">
        <v>137</v>
      </c>
      <c r="Q56" s="9" t="s">
        <v>137</v>
      </c>
      <c r="R56" s="9"/>
      <c r="S56" s="9" t="s">
        <v>137</v>
      </c>
      <c r="T56" s="9" t="s">
        <v>354</v>
      </c>
      <c r="V56" s="7" t="e">
        <f>VLOOKUP(T56,Sheet1!$A$1:$A$23,1,FALSE)</f>
        <v>#N/A</v>
      </c>
    </row>
    <row r="57" spans="1:22" ht="15.75" customHeight="1" thickBot="1" x14ac:dyDescent="0.3">
      <c r="A57" s="9" t="s">
        <v>137</v>
      </c>
      <c r="B57" s="9"/>
      <c r="C57" s="9" t="s">
        <v>83</v>
      </c>
      <c r="D57" s="9">
        <v>181</v>
      </c>
      <c r="E57" s="9" t="s">
        <v>151</v>
      </c>
      <c r="F57" s="9">
        <v>0</v>
      </c>
      <c r="G57" s="9">
        <v>60</v>
      </c>
      <c r="H57" s="9">
        <v>0</v>
      </c>
      <c r="I57" s="9">
        <v>1</v>
      </c>
      <c r="J57" s="9">
        <v>500</v>
      </c>
      <c r="K57" s="9">
        <v>199999</v>
      </c>
      <c r="L57" s="9">
        <v>500</v>
      </c>
      <c r="M57" s="9">
        <v>6</v>
      </c>
      <c r="N57" s="9">
        <v>9999</v>
      </c>
      <c r="O57" s="9">
        <v>11</v>
      </c>
      <c r="P57" s="9" t="s">
        <v>137</v>
      </c>
      <c r="Q57" s="9" t="s">
        <v>137</v>
      </c>
      <c r="R57" s="9"/>
      <c r="S57" s="9" t="s">
        <v>137</v>
      </c>
      <c r="T57" s="9" t="s">
        <v>357</v>
      </c>
      <c r="V57" s="7" t="e">
        <f>VLOOKUP(T57,Sheet1!$A$1:$A$23,1,FALSE)</f>
        <v>#N/A</v>
      </c>
    </row>
    <row r="58" spans="1:22" ht="15.75" customHeight="1" thickBot="1" x14ac:dyDescent="0.3">
      <c r="A58" s="9" t="s">
        <v>137</v>
      </c>
      <c r="B58" s="9"/>
      <c r="C58" s="9" t="s">
        <v>83</v>
      </c>
      <c r="D58" s="9">
        <v>181</v>
      </c>
      <c r="E58" s="9" t="s">
        <v>151</v>
      </c>
      <c r="F58" s="9">
        <v>0</v>
      </c>
      <c r="G58" s="9">
        <v>60</v>
      </c>
      <c r="H58" s="9">
        <v>0</v>
      </c>
      <c r="I58" s="9">
        <v>1</v>
      </c>
      <c r="J58" s="9">
        <v>500</v>
      </c>
      <c r="K58" s="9">
        <v>199999</v>
      </c>
      <c r="L58" s="9">
        <v>1</v>
      </c>
      <c r="M58" s="9">
        <v>10</v>
      </c>
      <c r="N58" s="9">
        <v>9999</v>
      </c>
      <c r="O58" s="9">
        <v>11</v>
      </c>
      <c r="P58" s="9" t="s">
        <v>137</v>
      </c>
      <c r="Q58" s="9" t="s">
        <v>137</v>
      </c>
      <c r="R58" s="9"/>
      <c r="S58" s="9" t="s">
        <v>137</v>
      </c>
      <c r="T58" s="9" t="s">
        <v>360</v>
      </c>
      <c r="V58" s="7" t="e">
        <f>VLOOKUP(T58,Sheet1!$A$1:$A$23,1,FALSE)</f>
        <v>#N/A</v>
      </c>
    </row>
    <row r="59" spans="1:22" ht="15.75" customHeight="1" thickBot="1" x14ac:dyDescent="0.3">
      <c r="A59" s="9" t="s">
        <v>137</v>
      </c>
      <c r="B59" s="9"/>
      <c r="C59" s="9" t="s">
        <v>83</v>
      </c>
      <c r="D59" s="9">
        <v>181</v>
      </c>
      <c r="E59" s="9" t="s">
        <v>151</v>
      </c>
      <c r="F59" s="9">
        <v>0</v>
      </c>
      <c r="G59" s="9">
        <v>60</v>
      </c>
      <c r="H59" s="9">
        <v>0</v>
      </c>
      <c r="I59" s="9">
        <v>1</v>
      </c>
      <c r="J59" s="9">
        <v>1000</v>
      </c>
      <c r="K59" s="9">
        <v>199999</v>
      </c>
      <c r="L59" s="9">
        <v>1</v>
      </c>
      <c r="M59" s="9">
        <v>6</v>
      </c>
      <c r="N59" s="9">
        <v>9999</v>
      </c>
      <c r="O59" s="9">
        <v>11</v>
      </c>
      <c r="P59" s="9" t="s">
        <v>137</v>
      </c>
      <c r="Q59" s="9" t="s">
        <v>137</v>
      </c>
      <c r="R59" s="9"/>
      <c r="S59" s="9" t="s">
        <v>137</v>
      </c>
      <c r="T59" s="9" t="s">
        <v>363</v>
      </c>
      <c r="V59" s="7" t="e">
        <f>VLOOKUP(T59,Sheet1!$A$1:$A$23,1,FALSE)</f>
        <v>#N/A</v>
      </c>
    </row>
    <row r="60" spans="1:22" ht="15.75" customHeight="1" thickBot="1" x14ac:dyDescent="0.3">
      <c r="A60" s="9" t="s">
        <v>137</v>
      </c>
      <c r="B60" s="9"/>
      <c r="C60" s="9" t="s">
        <v>64</v>
      </c>
      <c r="D60" s="9">
        <v>181</v>
      </c>
      <c r="E60" s="9" t="s">
        <v>151</v>
      </c>
      <c r="F60" s="9"/>
      <c r="G60" s="9"/>
      <c r="H60" s="9"/>
      <c r="I60" s="9"/>
      <c r="J60" s="9"/>
      <c r="K60" s="9"/>
      <c r="L60" s="9"/>
      <c r="M60" s="9"/>
      <c r="N60" s="9"/>
      <c r="O60" s="9">
        <v>11</v>
      </c>
      <c r="P60" s="9"/>
      <c r="Q60" s="9"/>
      <c r="R60" s="9"/>
      <c r="S60" s="9"/>
      <c r="T60" s="9" t="s">
        <v>367</v>
      </c>
      <c r="U60">
        <v>1</v>
      </c>
      <c r="V60" s="7" t="e">
        <f>VLOOKUP(T60,Sheet1!$A$1:$A$23,1,FALSE)</f>
        <v>#N/A</v>
      </c>
    </row>
    <row r="61" spans="1:22" ht="15.75" customHeight="1" thickBot="1" x14ac:dyDescent="0.3">
      <c r="A61" s="9" t="s">
        <v>137</v>
      </c>
      <c r="B61" s="9"/>
      <c r="C61" s="9" t="s">
        <v>64</v>
      </c>
      <c r="D61" s="9">
        <v>181</v>
      </c>
      <c r="E61" s="9" t="s">
        <v>151</v>
      </c>
      <c r="F61" s="9"/>
      <c r="G61" s="9"/>
      <c r="H61" s="9"/>
      <c r="I61" s="9"/>
      <c r="J61" s="9"/>
      <c r="K61" s="9"/>
      <c r="L61" s="9"/>
      <c r="M61" s="9"/>
      <c r="N61" s="9"/>
      <c r="O61" s="9">
        <v>11</v>
      </c>
      <c r="P61" s="9"/>
      <c r="Q61" s="9"/>
      <c r="R61" s="9"/>
      <c r="S61" s="9"/>
      <c r="T61" s="9" t="s">
        <v>370</v>
      </c>
      <c r="U61">
        <v>1</v>
      </c>
      <c r="V61" s="7" t="e">
        <f>VLOOKUP(T61,Sheet1!$A$1:$A$23,1,FALSE)</f>
        <v>#N/A</v>
      </c>
    </row>
    <row r="62" spans="1:22" ht="15.75" customHeight="1" thickBot="1" x14ac:dyDescent="0.3">
      <c r="A62" s="9" t="s">
        <v>137</v>
      </c>
      <c r="B62" s="9"/>
      <c r="C62" s="9" t="s">
        <v>64</v>
      </c>
      <c r="D62" s="9">
        <v>181</v>
      </c>
      <c r="E62" s="9" t="s">
        <v>151</v>
      </c>
      <c r="F62" s="9"/>
      <c r="G62" s="9"/>
      <c r="H62" s="9"/>
      <c r="I62" s="9"/>
      <c r="J62" s="9"/>
      <c r="K62" s="9"/>
      <c r="L62" s="9"/>
      <c r="M62" s="9"/>
      <c r="N62" s="9"/>
      <c r="O62" s="9">
        <v>11</v>
      </c>
      <c r="P62" s="9"/>
      <c r="Q62" s="9"/>
      <c r="R62" s="9"/>
      <c r="S62" s="9"/>
      <c r="T62" s="9" t="s">
        <v>373</v>
      </c>
      <c r="U62">
        <v>1</v>
      </c>
      <c r="V62" s="7" t="e">
        <f>VLOOKUP(T62,Sheet1!$A$1:$A$23,1,FALSE)</f>
        <v>#N/A</v>
      </c>
    </row>
    <row r="63" spans="1:22" ht="15.75" customHeight="1" thickBot="1" x14ac:dyDescent="0.3">
      <c r="A63" s="9" t="s">
        <v>137</v>
      </c>
      <c r="B63" s="9"/>
      <c r="C63" s="9" t="s">
        <v>64</v>
      </c>
      <c r="D63" s="9">
        <v>181</v>
      </c>
      <c r="E63" s="9" t="s">
        <v>151</v>
      </c>
      <c r="F63" s="9"/>
      <c r="G63" s="9"/>
      <c r="H63" s="9"/>
      <c r="I63" s="9"/>
      <c r="J63" s="9"/>
      <c r="K63" s="9"/>
      <c r="L63" s="9"/>
      <c r="M63" s="9"/>
      <c r="N63" s="9"/>
      <c r="O63" s="9">
        <v>11</v>
      </c>
      <c r="P63" s="9"/>
      <c r="Q63" s="9"/>
      <c r="R63" s="9"/>
      <c r="S63" s="9"/>
      <c r="T63" s="9" t="s">
        <v>376</v>
      </c>
      <c r="U63">
        <v>1</v>
      </c>
      <c r="V63" s="7" t="e">
        <f>VLOOKUP(T63,Sheet1!$A$1:$A$23,1,FALSE)</f>
        <v>#N/A</v>
      </c>
    </row>
    <row r="64" spans="1:22" ht="15.75" customHeight="1" thickBot="1" x14ac:dyDescent="0.3">
      <c r="A64" s="9" t="s">
        <v>137</v>
      </c>
      <c r="B64" s="9"/>
      <c r="C64" s="9" t="s">
        <v>64</v>
      </c>
      <c r="D64" s="9">
        <v>181</v>
      </c>
      <c r="E64" s="9" t="s">
        <v>151</v>
      </c>
      <c r="F64" s="9"/>
      <c r="G64" s="9"/>
      <c r="H64" s="9"/>
      <c r="I64" s="9"/>
      <c r="J64" s="9"/>
      <c r="K64" s="9"/>
      <c r="L64" s="9"/>
      <c r="M64" s="9"/>
      <c r="N64" s="9"/>
      <c r="O64" s="9">
        <v>11</v>
      </c>
      <c r="P64" s="9"/>
      <c r="Q64" s="9"/>
      <c r="R64" s="9"/>
      <c r="S64" s="9"/>
      <c r="T64" s="9" t="s">
        <v>379</v>
      </c>
      <c r="U64">
        <v>1</v>
      </c>
      <c r="V64" s="7" t="e">
        <f>VLOOKUP(T64,Sheet1!$A$1:$A$23,1,FALSE)</f>
        <v>#N/A</v>
      </c>
    </row>
    <row r="65" spans="1:22" ht="15.75" customHeight="1" thickBot="1" x14ac:dyDescent="0.3">
      <c r="A65" s="9" t="s">
        <v>137</v>
      </c>
      <c r="B65" s="9"/>
      <c r="C65" s="9" t="s">
        <v>64</v>
      </c>
      <c r="D65" s="9">
        <v>181</v>
      </c>
      <c r="E65" s="9" t="s">
        <v>151</v>
      </c>
      <c r="F65" s="9"/>
      <c r="G65" s="9"/>
      <c r="H65" s="9"/>
      <c r="I65" s="9"/>
      <c r="J65" s="9"/>
      <c r="K65" s="9"/>
      <c r="L65" s="9"/>
      <c r="M65" s="9"/>
      <c r="N65" s="9"/>
      <c r="O65" s="9">
        <v>11</v>
      </c>
      <c r="P65" s="9"/>
      <c r="Q65" s="9"/>
      <c r="R65" s="9"/>
      <c r="S65" s="9"/>
      <c r="T65" s="9" t="s">
        <v>382</v>
      </c>
      <c r="U65">
        <v>1</v>
      </c>
      <c r="V65" s="7" t="e">
        <f>VLOOKUP(T65,Sheet1!$A$1:$A$23,1,FALSE)</f>
        <v>#N/A</v>
      </c>
    </row>
    <row r="66" spans="1:22" ht="15.75" customHeight="1" thickBot="1" x14ac:dyDescent="0.3">
      <c r="A66" s="9" t="s">
        <v>137</v>
      </c>
      <c r="B66" s="9"/>
      <c r="C66" s="9" t="s">
        <v>64</v>
      </c>
      <c r="D66" s="9">
        <v>181</v>
      </c>
      <c r="E66" s="9" t="s">
        <v>151</v>
      </c>
      <c r="F66" s="9"/>
      <c r="G66" s="9"/>
      <c r="H66" s="9"/>
      <c r="I66" s="9"/>
      <c r="J66" s="9"/>
      <c r="K66" s="9"/>
      <c r="L66" s="9"/>
      <c r="M66" s="9"/>
      <c r="N66" s="9"/>
      <c r="O66" s="9">
        <v>11</v>
      </c>
      <c r="P66" s="9"/>
      <c r="Q66" s="9"/>
      <c r="R66" s="9"/>
      <c r="S66" s="9"/>
      <c r="T66" s="9" t="s">
        <v>386</v>
      </c>
      <c r="U66">
        <v>1</v>
      </c>
      <c r="V66" s="7" t="e">
        <f>VLOOKUP(T66,Sheet1!$A$1:$A$23,1,FALSE)</f>
        <v>#N/A</v>
      </c>
    </row>
    <row r="67" spans="1:22" ht="15.75" customHeight="1" thickBot="1" x14ac:dyDescent="0.3">
      <c r="A67" s="9" t="s">
        <v>137</v>
      </c>
      <c r="B67" s="9"/>
      <c r="C67" s="9" t="s">
        <v>64</v>
      </c>
      <c r="D67" s="9">
        <v>181</v>
      </c>
      <c r="E67" s="9" t="s">
        <v>151</v>
      </c>
      <c r="F67" s="9"/>
      <c r="G67" s="9"/>
      <c r="H67" s="9"/>
      <c r="I67" s="9"/>
      <c r="J67" s="9"/>
      <c r="K67" s="9"/>
      <c r="L67" s="9"/>
      <c r="M67" s="9"/>
      <c r="N67" s="9"/>
      <c r="O67" s="9">
        <v>11</v>
      </c>
      <c r="P67" s="9"/>
      <c r="Q67" s="9"/>
      <c r="R67" s="9"/>
      <c r="S67" s="9"/>
      <c r="T67" s="9" t="s">
        <v>389</v>
      </c>
      <c r="U67">
        <v>1</v>
      </c>
      <c r="V67" s="7" t="e">
        <f>VLOOKUP(T67,Sheet1!$A$1:$A$23,1,FALSE)</f>
        <v>#N/A</v>
      </c>
    </row>
    <row r="68" spans="1:22" ht="15.75" customHeight="1" thickBot="1" x14ac:dyDescent="0.3">
      <c r="A68" s="9" t="s">
        <v>137</v>
      </c>
      <c r="B68" s="9"/>
      <c r="C68" s="9" t="s">
        <v>64</v>
      </c>
      <c r="D68" s="9">
        <v>181</v>
      </c>
      <c r="E68" s="9" t="s">
        <v>151</v>
      </c>
      <c r="F68" s="9"/>
      <c r="G68" s="9"/>
      <c r="H68" s="9"/>
      <c r="I68" s="9"/>
      <c r="J68" s="9"/>
      <c r="K68" s="9"/>
      <c r="L68" s="9"/>
      <c r="M68" s="9"/>
      <c r="N68" s="9"/>
      <c r="O68" s="9">
        <v>11</v>
      </c>
      <c r="P68" s="9"/>
      <c r="Q68" s="9"/>
      <c r="R68" s="9"/>
      <c r="S68" s="9"/>
      <c r="T68" s="9" t="s">
        <v>392</v>
      </c>
      <c r="U68">
        <v>1</v>
      </c>
      <c r="V68" s="7" t="e">
        <f>VLOOKUP(T68,Sheet1!$A$1:$A$23,1,FALSE)</f>
        <v>#N/A</v>
      </c>
    </row>
    <row r="69" spans="1:22" ht="15.75" customHeight="1" thickBot="1" x14ac:dyDescent="0.3">
      <c r="A69" s="9" t="s">
        <v>137</v>
      </c>
      <c r="B69" s="9"/>
      <c r="C69" s="9" t="s">
        <v>64</v>
      </c>
      <c r="D69" s="9">
        <v>181</v>
      </c>
      <c r="E69" s="9" t="s">
        <v>151</v>
      </c>
      <c r="F69" s="9"/>
      <c r="G69" s="9"/>
      <c r="H69" s="9"/>
      <c r="I69" s="9"/>
      <c r="J69" s="9"/>
      <c r="K69" s="9"/>
      <c r="L69" s="9"/>
      <c r="M69" s="9"/>
      <c r="N69" s="9"/>
      <c r="O69" s="9">
        <v>11</v>
      </c>
      <c r="P69" s="9"/>
      <c r="Q69" s="9"/>
      <c r="R69" s="9"/>
      <c r="S69" s="9"/>
      <c r="T69" s="9" t="s">
        <v>395</v>
      </c>
      <c r="U69">
        <v>1</v>
      </c>
      <c r="V69" s="7" t="e">
        <f>VLOOKUP(T69,Sheet1!$A$1:$A$23,1,FALSE)</f>
        <v>#N/A</v>
      </c>
    </row>
    <row r="70" spans="1:22" ht="15.75" customHeight="1" thickBot="1" x14ac:dyDescent="0.3">
      <c r="A70" s="9" t="s">
        <v>137</v>
      </c>
      <c r="B70" s="9"/>
      <c r="C70" s="9" t="s">
        <v>64</v>
      </c>
      <c r="D70" s="9">
        <v>181</v>
      </c>
      <c r="E70" s="9" t="s">
        <v>151</v>
      </c>
      <c r="F70" s="9">
        <v>0</v>
      </c>
      <c r="G70" s="9">
        <v>60</v>
      </c>
      <c r="H70" s="9">
        <v>0</v>
      </c>
      <c r="I70" s="9">
        <v>0</v>
      </c>
      <c r="J70" s="9">
        <v>100</v>
      </c>
      <c r="K70" s="9">
        <v>199999</v>
      </c>
      <c r="L70" s="9">
        <v>1</v>
      </c>
      <c r="M70" s="9">
        <v>5</v>
      </c>
      <c r="N70" s="9">
        <v>9999</v>
      </c>
      <c r="O70" s="9">
        <v>11</v>
      </c>
      <c r="P70" s="9"/>
      <c r="Q70" s="9"/>
      <c r="R70" s="9"/>
      <c r="S70" s="9"/>
      <c r="T70" s="9" t="s">
        <v>399</v>
      </c>
      <c r="V70" s="7" t="e">
        <f>VLOOKUP(T70,Sheet1!$A$1:$A$23,1,FALSE)</f>
        <v>#N/A</v>
      </c>
    </row>
    <row r="71" spans="1:22" ht="15.75" customHeight="1" thickBot="1" x14ac:dyDescent="0.3">
      <c r="A71" s="9" t="s">
        <v>137</v>
      </c>
      <c r="B71" s="9"/>
      <c r="C71" s="9" t="s">
        <v>64</v>
      </c>
      <c r="D71" s="9">
        <v>181</v>
      </c>
      <c r="E71" s="9" t="s">
        <v>151</v>
      </c>
      <c r="F71" s="9"/>
      <c r="G71" s="9"/>
      <c r="H71" s="9"/>
      <c r="I71" s="9"/>
      <c r="J71" s="9"/>
      <c r="K71" s="9"/>
      <c r="L71" s="9"/>
      <c r="M71" s="9"/>
      <c r="N71" s="9"/>
      <c r="O71" s="9">
        <v>11</v>
      </c>
      <c r="P71" s="9"/>
      <c r="Q71" s="9"/>
      <c r="R71" s="9"/>
      <c r="S71" s="9"/>
      <c r="T71" s="9" t="s">
        <v>403</v>
      </c>
      <c r="U71">
        <v>1</v>
      </c>
      <c r="V71" s="7" t="e">
        <f>VLOOKUP(T71,Sheet1!$A$1:$A$23,1,FALSE)</f>
        <v>#N/A</v>
      </c>
    </row>
    <row r="72" spans="1:22" ht="15.75" customHeight="1" thickBot="1" x14ac:dyDescent="0.3">
      <c r="A72" s="9" t="s">
        <v>137</v>
      </c>
      <c r="B72" s="9"/>
      <c r="C72" s="9" t="s">
        <v>83</v>
      </c>
      <c r="D72" s="9">
        <v>181</v>
      </c>
      <c r="E72" s="9" t="s">
        <v>151</v>
      </c>
      <c r="F72" s="9"/>
      <c r="G72" s="9"/>
      <c r="H72" s="9"/>
      <c r="I72" s="9"/>
      <c r="J72" s="9"/>
      <c r="K72" s="9"/>
      <c r="L72" s="9"/>
      <c r="M72" s="9"/>
      <c r="N72" s="9"/>
      <c r="O72" s="9">
        <v>11</v>
      </c>
      <c r="P72" s="9"/>
      <c r="Q72" s="9"/>
      <c r="R72" s="9"/>
      <c r="S72" s="9"/>
      <c r="T72" s="9" t="s">
        <v>407</v>
      </c>
      <c r="U72">
        <v>1</v>
      </c>
      <c r="V72" s="7" t="e">
        <f>VLOOKUP(T72,Sheet1!$A$1:$A$23,1,FALSE)</f>
        <v>#N/A</v>
      </c>
    </row>
    <row r="73" spans="1:22" ht="15.75" customHeight="1" thickBot="1" x14ac:dyDescent="0.3">
      <c r="A73" s="9" t="s">
        <v>137</v>
      </c>
      <c r="B73" s="9"/>
      <c r="C73" s="9" t="s">
        <v>64</v>
      </c>
      <c r="D73" s="9">
        <v>181</v>
      </c>
      <c r="E73" s="9" t="s">
        <v>151</v>
      </c>
      <c r="F73" s="9"/>
      <c r="G73" s="9"/>
      <c r="H73" s="9"/>
      <c r="I73" s="9"/>
      <c r="J73" s="9"/>
      <c r="K73" s="9"/>
      <c r="L73" s="9"/>
      <c r="M73" s="9"/>
      <c r="N73" s="9"/>
      <c r="O73" s="9">
        <v>11</v>
      </c>
      <c r="P73" s="9"/>
      <c r="Q73" s="9"/>
      <c r="R73" s="9"/>
      <c r="S73" s="9"/>
      <c r="T73" s="9" t="s">
        <v>411</v>
      </c>
      <c r="U73">
        <v>1</v>
      </c>
      <c r="V73" s="7" t="e">
        <f>VLOOKUP(T73,Sheet1!$A$1:$A$23,1,FALSE)</f>
        <v>#N/A</v>
      </c>
    </row>
    <row r="74" spans="1:22" ht="15.75" customHeight="1" thickBot="1" x14ac:dyDescent="0.3">
      <c r="A74" s="9" t="s">
        <v>137</v>
      </c>
      <c r="B74" s="9"/>
      <c r="C74" s="9" t="s">
        <v>64</v>
      </c>
      <c r="D74" s="9">
        <v>181</v>
      </c>
      <c r="E74" s="9" t="s">
        <v>151</v>
      </c>
      <c r="F74" s="9"/>
      <c r="G74" s="9"/>
      <c r="H74" s="9"/>
      <c r="I74" s="9"/>
      <c r="J74" s="9"/>
      <c r="K74" s="9"/>
      <c r="L74" s="9"/>
      <c r="M74" s="9"/>
      <c r="N74" s="9"/>
      <c r="O74" s="9">
        <v>11</v>
      </c>
      <c r="P74" s="9"/>
      <c r="Q74" s="9"/>
      <c r="R74" s="9"/>
      <c r="S74" s="9"/>
      <c r="T74" s="9" t="s">
        <v>415</v>
      </c>
      <c r="U74">
        <v>1</v>
      </c>
      <c r="V74" s="7" t="e">
        <f>VLOOKUP(T74,Sheet1!$A$1:$A$23,1,FALSE)</f>
        <v>#N/A</v>
      </c>
    </row>
    <row r="75" spans="1:22" ht="15.75" customHeight="1" thickBot="1" x14ac:dyDescent="0.3">
      <c r="A75" s="9" t="s">
        <v>137</v>
      </c>
      <c r="B75" s="9"/>
      <c r="C75" s="9" t="s">
        <v>64</v>
      </c>
      <c r="D75" s="9">
        <v>181</v>
      </c>
      <c r="E75" s="9" t="s">
        <v>151</v>
      </c>
      <c r="F75" s="9"/>
      <c r="G75" s="9"/>
      <c r="H75" s="9"/>
      <c r="I75" s="9"/>
      <c r="J75" s="9"/>
      <c r="K75" s="9"/>
      <c r="L75" s="9"/>
      <c r="M75" s="9"/>
      <c r="N75" s="9"/>
      <c r="O75" s="9">
        <v>11</v>
      </c>
      <c r="P75" s="9"/>
      <c r="Q75" s="9"/>
      <c r="R75" s="9"/>
      <c r="S75" s="9"/>
      <c r="T75" s="9" t="s">
        <v>416</v>
      </c>
      <c r="U75">
        <v>1</v>
      </c>
      <c r="V75" s="7" t="e">
        <f>VLOOKUP(T75,Sheet1!$A$1:$A$23,1,FALSE)</f>
        <v>#N/A</v>
      </c>
    </row>
    <row r="76" spans="1:22" ht="15.75" customHeight="1" thickBot="1" x14ac:dyDescent="0.3">
      <c r="A76" s="9" t="s">
        <v>137</v>
      </c>
      <c r="B76" s="9"/>
      <c r="C76" s="9" t="s">
        <v>83</v>
      </c>
      <c r="D76" s="9">
        <v>181</v>
      </c>
      <c r="E76" s="9" t="s">
        <v>151</v>
      </c>
      <c r="F76" s="9">
        <v>0</v>
      </c>
      <c r="G76" s="9">
        <v>60</v>
      </c>
      <c r="H76" s="9">
        <v>0</v>
      </c>
      <c r="I76" s="9">
        <v>1</v>
      </c>
      <c r="J76" s="9">
        <v>500</v>
      </c>
      <c r="K76" s="9">
        <v>199999</v>
      </c>
      <c r="L76" s="9">
        <v>1</v>
      </c>
      <c r="M76" s="9">
        <v>6</v>
      </c>
      <c r="N76" s="9">
        <v>9999</v>
      </c>
      <c r="O76" s="9">
        <v>11</v>
      </c>
      <c r="P76" s="9" t="s">
        <v>137</v>
      </c>
      <c r="Q76" s="9" t="s">
        <v>137</v>
      </c>
      <c r="R76" s="9"/>
      <c r="S76" s="9" t="s">
        <v>137</v>
      </c>
      <c r="T76" s="9" t="s">
        <v>420</v>
      </c>
      <c r="V76" s="7" t="e">
        <f>VLOOKUP(T76,Sheet1!$A$1:$A$23,1,FALSE)</f>
        <v>#N/A</v>
      </c>
    </row>
    <row r="77" spans="1:22" ht="15.75" customHeight="1" thickBot="1" x14ac:dyDescent="0.3">
      <c r="A77" s="9" t="s">
        <v>137</v>
      </c>
      <c r="B77" s="9"/>
      <c r="C77" s="9" t="s">
        <v>64</v>
      </c>
      <c r="D77" s="9">
        <v>181</v>
      </c>
      <c r="E77" s="9" t="s">
        <v>151</v>
      </c>
      <c r="F77" s="9"/>
      <c r="G77" s="9"/>
      <c r="H77" s="9"/>
      <c r="I77" s="9"/>
      <c r="J77" s="9"/>
      <c r="K77" s="9"/>
      <c r="L77" s="9"/>
      <c r="M77" s="9"/>
      <c r="N77" s="9"/>
      <c r="O77" s="9">
        <v>11</v>
      </c>
      <c r="P77" s="9"/>
      <c r="Q77" s="9"/>
      <c r="R77" s="9"/>
      <c r="S77" s="9"/>
      <c r="T77" s="9" t="s">
        <v>423</v>
      </c>
      <c r="U77">
        <v>1</v>
      </c>
      <c r="V77" s="7" t="e">
        <f>VLOOKUP(T77,Sheet1!$A$1:$A$23,1,FALSE)</f>
        <v>#N/A</v>
      </c>
    </row>
    <row r="78" spans="1:22" ht="15.75" customHeight="1" thickBot="1" x14ac:dyDescent="0.3">
      <c r="A78" s="9" t="s">
        <v>137</v>
      </c>
      <c r="B78" s="9"/>
      <c r="C78" s="9" t="s">
        <v>64</v>
      </c>
      <c r="D78" s="9">
        <v>181</v>
      </c>
      <c r="E78" s="9" t="s">
        <v>151</v>
      </c>
      <c r="F78" s="9"/>
      <c r="G78" s="9"/>
      <c r="H78" s="9"/>
      <c r="I78" s="9"/>
      <c r="J78" s="9"/>
      <c r="K78" s="9"/>
      <c r="L78" s="9"/>
      <c r="M78" s="9"/>
      <c r="N78" s="9"/>
      <c r="O78" s="9">
        <v>11</v>
      </c>
      <c r="P78" s="9"/>
      <c r="Q78" s="9"/>
      <c r="R78" s="9"/>
      <c r="S78" s="9"/>
      <c r="T78" s="9" t="s">
        <v>428</v>
      </c>
      <c r="U78">
        <v>1</v>
      </c>
      <c r="V78" s="7" t="e">
        <f>VLOOKUP(T78,Sheet1!$A$1:$A$23,1,FALSE)</f>
        <v>#N/A</v>
      </c>
    </row>
    <row r="79" spans="1:22" ht="15.75" customHeight="1" thickBot="1" x14ac:dyDescent="0.3">
      <c r="A79" s="9" t="s">
        <v>137</v>
      </c>
      <c r="B79" s="9"/>
      <c r="C79" s="9" t="s">
        <v>64</v>
      </c>
      <c r="D79" s="9">
        <v>181</v>
      </c>
      <c r="E79" s="9" t="s">
        <v>151</v>
      </c>
      <c r="F79" s="9"/>
      <c r="G79" s="9"/>
      <c r="H79" s="9"/>
      <c r="I79" s="9"/>
      <c r="J79" s="9"/>
      <c r="K79" s="9"/>
      <c r="L79" s="9"/>
      <c r="M79" s="9"/>
      <c r="N79" s="9"/>
      <c r="O79" s="9">
        <v>11</v>
      </c>
      <c r="P79" s="9"/>
      <c r="Q79" s="9"/>
      <c r="R79" s="9"/>
      <c r="S79" s="9"/>
      <c r="T79" s="9" t="s">
        <v>433</v>
      </c>
      <c r="U79">
        <v>1</v>
      </c>
      <c r="V79" s="7" t="e">
        <f>VLOOKUP(T79,Sheet1!$A$1:$A$23,1,FALSE)</f>
        <v>#N/A</v>
      </c>
    </row>
    <row r="80" spans="1:22" ht="15.75" customHeight="1" thickBot="1" x14ac:dyDescent="0.3">
      <c r="A80" s="9" t="s">
        <v>137</v>
      </c>
      <c r="B80" s="9"/>
      <c r="C80" s="9" t="s">
        <v>64</v>
      </c>
      <c r="D80" s="9">
        <v>181</v>
      </c>
      <c r="E80" s="9" t="s">
        <v>151</v>
      </c>
      <c r="F80" s="9"/>
      <c r="G80" s="9"/>
      <c r="H80" s="9"/>
      <c r="I80" s="9"/>
      <c r="J80" s="9"/>
      <c r="K80" s="9"/>
      <c r="L80" s="9"/>
      <c r="M80" s="9"/>
      <c r="N80" s="9"/>
      <c r="O80" s="9">
        <v>11</v>
      </c>
      <c r="P80" s="9"/>
      <c r="Q80" s="9"/>
      <c r="R80" s="9"/>
      <c r="S80" s="9"/>
      <c r="T80" s="9" t="s">
        <v>438</v>
      </c>
      <c r="U80">
        <v>1</v>
      </c>
      <c r="V80" s="7" t="e">
        <f>VLOOKUP(T80,Sheet1!$A$1:$A$23,1,FALSE)</f>
        <v>#N/A</v>
      </c>
    </row>
    <row r="81" spans="1:22" ht="15.75" customHeight="1" thickBot="1" x14ac:dyDescent="0.3">
      <c r="A81" s="9" t="s">
        <v>137</v>
      </c>
      <c r="B81" s="9"/>
      <c r="C81" s="9" t="s">
        <v>64</v>
      </c>
      <c r="D81" s="9">
        <v>181</v>
      </c>
      <c r="E81" s="9" t="s">
        <v>151</v>
      </c>
      <c r="F81" s="9"/>
      <c r="G81" s="9"/>
      <c r="H81" s="9"/>
      <c r="I81" s="9"/>
      <c r="J81" s="9"/>
      <c r="K81" s="9"/>
      <c r="L81" s="9"/>
      <c r="M81" s="9"/>
      <c r="N81" s="9"/>
      <c r="O81" s="9">
        <v>11</v>
      </c>
      <c r="P81" s="9"/>
      <c r="Q81" s="9"/>
      <c r="R81" s="9"/>
      <c r="S81" s="9"/>
      <c r="T81" s="9" t="s">
        <v>441</v>
      </c>
      <c r="U81">
        <v>1</v>
      </c>
      <c r="V81" s="7" t="e">
        <f>VLOOKUP(T81,Sheet1!$A$1:$A$23,1,FALSE)</f>
        <v>#N/A</v>
      </c>
    </row>
    <row r="82" spans="1:22" ht="15.75" customHeight="1" thickBot="1" x14ac:dyDescent="0.3">
      <c r="A82" s="9" t="s">
        <v>137</v>
      </c>
      <c r="B82" s="9"/>
      <c r="C82" s="9" t="s">
        <v>64</v>
      </c>
      <c r="D82" s="9">
        <v>181</v>
      </c>
      <c r="E82" s="9" t="s">
        <v>151</v>
      </c>
      <c r="F82" s="9">
        <v>0</v>
      </c>
      <c r="G82" s="9">
        <v>60</v>
      </c>
      <c r="H82" s="9">
        <v>0</v>
      </c>
      <c r="I82" s="9">
        <v>1</v>
      </c>
      <c r="J82" s="9">
        <v>500</v>
      </c>
      <c r="K82" s="9">
        <v>199999</v>
      </c>
      <c r="L82" s="9">
        <v>1</v>
      </c>
      <c r="M82" s="9">
        <v>6</v>
      </c>
      <c r="N82" s="9">
        <v>9999</v>
      </c>
      <c r="O82" s="9">
        <v>11</v>
      </c>
      <c r="P82" s="9" t="s">
        <v>137</v>
      </c>
      <c r="Q82" s="9" t="s">
        <v>137</v>
      </c>
      <c r="R82" s="9"/>
      <c r="S82" s="9" t="s">
        <v>137</v>
      </c>
      <c r="T82" s="9" t="s">
        <v>445</v>
      </c>
      <c r="V82" s="7" t="e">
        <f>VLOOKUP(T82,Sheet1!$A$1:$A$23,1,FALSE)</f>
        <v>#N/A</v>
      </c>
    </row>
    <row r="83" spans="1:22" ht="15.75" customHeight="1" thickBot="1" x14ac:dyDescent="0.3">
      <c r="A83" s="9" t="s">
        <v>137</v>
      </c>
      <c r="B83" s="9"/>
      <c r="C83" s="9" t="s">
        <v>83</v>
      </c>
      <c r="D83" s="9">
        <v>181</v>
      </c>
      <c r="E83" s="9" t="s">
        <v>151</v>
      </c>
      <c r="F83" s="9"/>
      <c r="G83" s="9"/>
      <c r="H83" s="9"/>
      <c r="I83" s="9"/>
      <c r="J83" s="9"/>
      <c r="K83" s="9"/>
      <c r="L83" s="9"/>
      <c r="M83" s="9"/>
      <c r="N83" s="9"/>
      <c r="O83" s="9">
        <v>11</v>
      </c>
      <c r="P83" s="9"/>
      <c r="Q83" s="9"/>
      <c r="R83" s="9"/>
      <c r="S83" s="9"/>
      <c r="T83" s="9" t="s">
        <v>450</v>
      </c>
      <c r="U83">
        <v>1</v>
      </c>
      <c r="V83" s="7" t="e">
        <f>VLOOKUP(T83,Sheet1!$A$1:$A$23,1,FALSE)</f>
        <v>#N/A</v>
      </c>
    </row>
    <row r="84" spans="1:22" ht="15.75" customHeight="1" thickBot="1" x14ac:dyDescent="0.3">
      <c r="A84" s="9" t="s">
        <v>137</v>
      </c>
      <c r="B84" s="9"/>
      <c r="C84" s="9" t="s">
        <v>64</v>
      </c>
      <c r="D84" s="9">
        <v>181</v>
      </c>
      <c r="E84" s="9" t="s">
        <v>151</v>
      </c>
      <c r="F84" s="9">
        <v>0</v>
      </c>
      <c r="G84" s="9">
        <v>60</v>
      </c>
      <c r="H84" s="9">
        <v>0</v>
      </c>
      <c r="I84" s="9">
        <v>1</v>
      </c>
      <c r="J84" s="9">
        <v>500</v>
      </c>
      <c r="K84" s="9">
        <v>199999</v>
      </c>
      <c r="L84" s="9">
        <v>1</v>
      </c>
      <c r="M84" s="9">
        <v>6</v>
      </c>
      <c r="N84" s="9">
        <v>9999</v>
      </c>
      <c r="O84" s="9">
        <v>11</v>
      </c>
      <c r="P84" s="9" t="s">
        <v>137</v>
      </c>
      <c r="Q84" s="9" t="s">
        <v>137</v>
      </c>
      <c r="R84" s="9"/>
      <c r="S84" s="9" t="s">
        <v>137</v>
      </c>
      <c r="T84" s="9" t="s">
        <v>454</v>
      </c>
      <c r="V84" s="7" t="e">
        <f>VLOOKUP(T84,Sheet1!$A$1:$A$23,1,FALSE)</f>
        <v>#N/A</v>
      </c>
    </row>
    <row r="85" spans="1:22" ht="15.75" customHeight="1" thickBot="1" x14ac:dyDescent="0.3">
      <c r="A85" s="9" t="s">
        <v>137</v>
      </c>
      <c r="B85" s="9"/>
      <c r="C85" s="9" t="s">
        <v>64</v>
      </c>
      <c r="D85" s="9">
        <v>181</v>
      </c>
      <c r="E85" s="9" t="s">
        <v>151</v>
      </c>
      <c r="F85" s="9">
        <v>0</v>
      </c>
      <c r="G85" s="9">
        <v>60</v>
      </c>
      <c r="H85" s="9">
        <v>0</v>
      </c>
      <c r="I85" s="9">
        <v>1</v>
      </c>
      <c r="J85" s="9">
        <v>500</v>
      </c>
      <c r="K85" s="9">
        <v>199999</v>
      </c>
      <c r="L85" s="9">
        <v>1</v>
      </c>
      <c r="M85" s="9">
        <v>6</v>
      </c>
      <c r="N85" s="9">
        <v>9999</v>
      </c>
      <c r="O85" s="9">
        <v>11</v>
      </c>
      <c r="P85" s="9" t="s">
        <v>137</v>
      </c>
      <c r="Q85" s="9" t="s">
        <v>137</v>
      </c>
      <c r="R85" s="9"/>
      <c r="S85" s="9" t="s">
        <v>137</v>
      </c>
      <c r="T85" s="9" t="s">
        <v>458</v>
      </c>
      <c r="V85" s="7" t="e">
        <f>VLOOKUP(T85,Sheet1!$A$1:$A$23,1,FALSE)</f>
        <v>#N/A</v>
      </c>
    </row>
    <row r="86" spans="1:22" ht="15.75" customHeight="1" thickBot="1" x14ac:dyDescent="0.3">
      <c r="A86" s="9" t="s">
        <v>137</v>
      </c>
      <c r="B86" s="9"/>
      <c r="C86" s="9" t="s">
        <v>64</v>
      </c>
      <c r="D86" s="9">
        <v>181</v>
      </c>
      <c r="E86" s="9" t="s">
        <v>151</v>
      </c>
      <c r="F86" s="9">
        <v>0</v>
      </c>
      <c r="G86" s="9">
        <v>60</v>
      </c>
      <c r="H86" s="9">
        <v>0</v>
      </c>
      <c r="I86" s="9">
        <v>1</v>
      </c>
      <c r="J86" s="9">
        <v>500</v>
      </c>
      <c r="K86" s="9">
        <v>199999</v>
      </c>
      <c r="L86" s="9">
        <v>1</v>
      </c>
      <c r="M86" s="9">
        <v>6</v>
      </c>
      <c r="N86" s="9">
        <v>9999</v>
      </c>
      <c r="O86" s="9">
        <v>11</v>
      </c>
      <c r="P86" s="9"/>
      <c r="Q86" s="9"/>
      <c r="R86" s="9"/>
      <c r="S86" s="9"/>
      <c r="T86" s="9" t="s">
        <v>462</v>
      </c>
      <c r="V86" s="7" t="e">
        <f>VLOOKUP(T86,Sheet1!$A$1:$A$23,1,FALSE)</f>
        <v>#N/A</v>
      </c>
    </row>
    <row r="87" spans="1:22" ht="15.75" customHeight="1" thickBot="1" x14ac:dyDescent="0.3">
      <c r="A87" s="9" t="s">
        <v>137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 t="s">
        <v>137</v>
      </c>
      <c r="T87" s="9"/>
      <c r="V87" s="7" t="e">
        <f>VLOOKUP(T87,Sheet1!$A$1:$A$23,1,FALSE)</f>
        <v>#N/A</v>
      </c>
    </row>
    <row r="88" spans="1:22" s="9" customFormat="1" ht="13.8" thickBot="1" x14ac:dyDescent="0.3">
      <c r="C88" s="9" t="s">
        <v>64</v>
      </c>
      <c r="D88" s="9">
        <v>181</v>
      </c>
      <c r="E88" s="9" t="s">
        <v>151</v>
      </c>
      <c r="F88" s="9">
        <v>0</v>
      </c>
      <c r="G88" s="9">
        <v>60</v>
      </c>
      <c r="H88" s="9">
        <v>0</v>
      </c>
      <c r="I88" s="9">
        <v>1</v>
      </c>
      <c r="J88" s="9">
        <v>500</v>
      </c>
      <c r="K88" s="9">
        <v>199999</v>
      </c>
      <c r="L88" s="9">
        <v>1</v>
      </c>
      <c r="M88" s="9">
        <v>12</v>
      </c>
      <c r="N88" s="9">
        <v>9999</v>
      </c>
      <c r="O88" s="9">
        <v>11</v>
      </c>
      <c r="P88" s="29" t="s">
        <v>137</v>
      </c>
      <c r="R88" s="9">
        <v>5</v>
      </c>
      <c r="S88" s="9" t="s">
        <v>672</v>
      </c>
    </row>
    <row r="89" spans="1:22" ht="15.75" customHeight="1" thickBot="1" x14ac:dyDescent="0.3">
      <c r="A89" s="9" t="s">
        <v>137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 t="s">
        <v>137</v>
      </c>
      <c r="T89" s="9"/>
      <c r="V89" s="7" t="e">
        <f>VLOOKUP(T89,Sheet1!$A$1:$A$23,1,FALSE)</f>
        <v>#N/A</v>
      </c>
    </row>
    <row r="90" spans="1:22" ht="15.75" customHeight="1" thickBot="1" x14ac:dyDescent="0.3">
      <c r="A90" s="9" t="s">
        <v>137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 t="s">
        <v>137</v>
      </c>
      <c r="T90" s="9"/>
      <c r="V90" s="7" t="e">
        <f>VLOOKUP(T90,Sheet1!$A$1:$A$23,1,FALSE)</f>
        <v>#N/A</v>
      </c>
    </row>
    <row r="91" spans="1:22" ht="15.75" customHeight="1" thickBot="1" x14ac:dyDescent="0.3">
      <c r="A91" s="9" t="s">
        <v>137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 t="s">
        <v>137</v>
      </c>
      <c r="T91" s="9"/>
      <c r="V91" s="7" t="e">
        <f>VLOOKUP(T91,Sheet1!$A$1:$A$23,1,FALSE)</f>
        <v>#N/A</v>
      </c>
    </row>
    <row r="92" spans="1:22" ht="15.75" customHeight="1" thickBot="1" x14ac:dyDescent="0.3">
      <c r="A92" s="9" t="s">
        <v>137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 t="s">
        <v>137</v>
      </c>
      <c r="T92" s="9"/>
      <c r="V92" s="7" t="e">
        <f>VLOOKUP(T92,Sheet1!$A$1:$A$23,1,FALSE)</f>
        <v>#N/A</v>
      </c>
    </row>
    <row r="93" spans="1:22" ht="15.75" customHeight="1" thickBot="1" x14ac:dyDescent="0.3">
      <c r="A93" s="9" t="s">
        <v>137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 t="s">
        <v>137</v>
      </c>
      <c r="T93" s="9"/>
      <c r="V93" s="7" t="e">
        <f>VLOOKUP(T93,Sheet1!$A$1:$A$23,1,FALSE)</f>
        <v>#N/A</v>
      </c>
    </row>
    <row r="94" spans="1:22" ht="15.75" customHeight="1" thickBot="1" x14ac:dyDescent="0.3">
      <c r="A94" s="9" t="s">
        <v>137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 t="s">
        <v>137</v>
      </c>
      <c r="T94" s="9"/>
      <c r="V94" s="7" t="e">
        <f>VLOOKUP(T94,Sheet1!$A$1:$A$23,1,FALSE)</f>
        <v>#N/A</v>
      </c>
    </row>
    <row r="95" spans="1:22" ht="15.75" customHeight="1" thickBot="1" x14ac:dyDescent="0.3">
      <c r="A95" s="9" t="s">
        <v>137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 t="s">
        <v>137</v>
      </c>
      <c r="T95" s="9"/>
      <c r="V95" s="7" t="e">
        <f>VLOOKUP(T95,Sheet1!$A$1:$A$23,1,FALSE)</f>
        <v>#N/A</v>
      </c>
    </row>
    <row r="96" spans="1:22" ht="15.75" customHeight="1" thickBot="1" x14ac:dyDescent="0.3">
      <c r="A96" s="9" t="s">
        <v>137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 t="s">
        <v>137</v>
      </c>
      <c r="T96" s="9"/>
      <c r="V96" s="7" t="e">
        <f>VLOOKUP(T96,Sheet1!$A$1:$A$23,1,FALSE)</f>
        <v>#N/A</v>
      </c>
    </row>
    <row r="97" spans="1:22" ht="15.75" customHeight="1" thickBot="1" x14ac:dyDescent="0.3">
      <c r="A97" s="9" t="s">
        <v>137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 t="s">
        <v>137</v>
      </c>
      <c r="T97" s="9"/>
      <c r="V97" s="7" t="e">
        <f>VLOOKUP(T97,Sheet1!$A$1:$A$23,1,FALSE)</f>
        <v>#N/A</v>
      </c>
    </row>
    <row r="98" spans="1:22" ht="15.75" customHeight="1" thickBot="1" x14ac:dyDescent="0.3">
      <c r="A98" s="9" t="s">
        <v>137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 t="s">
        <v>137</v>
      </c>
      <c r="T98" s="9"/>
      <c r="V98" s="7" t="e">
        <f>VLOOKUP(T98,Sheet1!$A$1:$A$23,1,FALSE)</f>
        <v>#N/A</v>
      </c>
    </row>
    <row r="99" spans="1:22" ht="15.75" customHeight="1" thickBot="1" x14ac:dyDescent="0.3">
      <c r="A99" s="9" t="s">
        <v>137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 t="s">
        <v>137</v>
      </c>
      <c r="T99" s="9"/>
      <c r="V99" s="7" t="e">
        <f>VLOOKUP(T99,Sheet1!$A$1:$A$23,1,FALSE)</f>
        <v>#N/A</v>
      </c>
    </row>
    <row r="100" spans="1:22" ht="15.75" customHeight="1" thickBot="1" x14ac:dyDescent="0.3">
      <c r="A100" s="9" t="s">
        <v>137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 t="s">
        <v>137</v>
      </c>
      <c r="T100" s="9"/>
      <c r="V100" s="7" t="e">
        <f>VLOOKUP(T100,Sheet1!$A$1:$A$23,1,FALSE)</f>
        <v>#N/A</v>
      </c>
    </row>
    <row r="101" spans="1:22" ht="15.75" customHeight="1" thickBot="1" x14ac:dyDescent="0.3">
      <c r="A101" s="9" t="s">
        <v>137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 t="s">
        <v>137</v>
      </c>
      <c r="T101" s="9"/>
      <c r="V101" s="7" t="e">
        <f>VLOOKUP(T101,Sheet1!$A$1:$A$23,1,FALSE)</f>
        <v>#N/A</v>
      </c>
    </row>
    <row r="102" spans="1:22" ht="15.75" customHeight="1" thickBot="1" x14ac:dyDescent="0.3">
      <c r="A102" s="9" t="s">
        <v>137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 t="s">
        <v>137</v>
      </c>
      <c r="T102" s="9"/>
      <c r="V102" s="7" t="e">
        <f>VLOOKUP(T102,Sheet1!$A$1:$A$23,1,FALSE)</f>
        <v>#N/A</v>
      </c>
    </row>
    <row r="103" spans="1:22" ht="15.75" customHeight="1" thickBot="1" x14ac:dyDescent="0.3">
      <c r="A103" s="9" t="s">
        <v>137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 t="s">
        <v>137</v>
      </c>
      <c r="T103" s="9"/>
      <c r="V103" s="7" t="e">
        <f>VLOOKUP(T103,Sheet1!$A$1:$A$23,1,FALSE)</f>
        <v>#N/A</v>
      </c>
    </row>
    <row r="104" spans="1:22" ht="15.75" customHeight="1" thickBot="1" x14ac:dyDescent="0.3">
      <c r="A104" s="9" t="s">
        <v>137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 t="s">
        <v>137</v>
      </c>
      <c r="T104" s="9"/>
      <c r="V104" s="7" t="e">
        <f>VLOOKUP(T104,Sheet1!$A$1:$A$23,1,FALSE)</f>
        <v>#N/A</v>
      </c>
    </row>
    <row r="105" spans="1:22" ht="15.75" customHeight="1" thickBot="1" x14ac:dyDescent="0.3">
      <c r="A105" s="9" t="s">
        <v>137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 t="s">
        <v>137</v>
      </c>
      <c r="T105" s="9"/>
      <c r="V105" s="7" t="e">
        <f>VLOOKUP(T105,Sheet1!$A$1:$A$23,1,FALSE)</f>
        <v>#N/A</v>
      </c>
    </row>
    <row r="106" spans="1:22" ht="15.75" customHeight="1" thickBot="1" x14ac:dyDescent="0.3">
      <c r="A106" s="9" t="s">
        <v>137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 t="s">
        <v>137</v>
      </c>
      <c r="T106" s="9"/>
      <c r="V106" s="7" t="e">
        <f>VLOOKUP(T106,Sheet1!$A$1:$A$23,1,FALSE)</f>
        <v>#N/A</v>
      </c>
    </row>
    <row r="107" spans="1:22" ht="15.75" customHeight="1" thickBot="1" x14ac:dyDescent="0.3">
      <c r="A107" s="9" t="s">
        <v>137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 t="s">
        <v>137</v>
      </c>
      <c r="T107" s="9"/>
      <c r="V107" s="7" t="e">
        <f>VLOOKUP(T107,Sheet1!$A$1:$A$23,1,FALSE)</f>
        <v>#N/A</v>
      </c>
    </row>
    <row r="108" spans="1:22" ht="15.75" customHeight="1" thickBot="1" x14ac:dyDescent="0.3">
      <c r="A108" s="9" t="s">
        <v>137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 t="s">
        <v>137</v>
      </c>
      <c r="T108" s="9"/>
      <c r="V108" s="7" t="e">
        <f>VLOOKUP(T108,Sheet1!$A$1:$A$23,1,FALSE)</f>
        <v>#N/A</v>
      </c>
    </row>
    <row r="109" spans="1:22" ht="15.75" customHeight="1" thickBot="1" x14ac:dyDescent="0.3">
      <c r="A109" s="9" t="s">
        <v>137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 t="s">
        <v>137</v>
      </c>
      <c r="T109" s="9"/>
      <c r="V109" s="7" t="e">
        <f>VLOOKUP(T109,Sheet1!$A$1:$A$23,1,FALSE)</f>
        <v>#N/A</v>
      </c>
    </row>
    <row r="110" spans="1:22" ht="15.75" customHeight="1" thickBot="1" x14ac:dyDescent="0.3">
      <c r="A110" s="9" t="s">
        <v>137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 t="s">
        <v>137</v>
      </c>
      <c r="T110" s="9"/>
      <c r="V110" s="7" t="e">
        <f>VLOOKUP(T110,Sheet1!$A$1:$A$23,1,FALSE)</f>
        <v>#N/A</v>
      </c>
    </row>
    <row r="111" spans="1:22" ht="15.75" customHeight="1" thickBot="1" x14ac:dyDescent="0.3">
      <c r="A111" s="9" t="s">
        <v>137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 t="s">
        <v>137</v>
      </c>
      <c r="T111" s="9"/>
      <c r="V111" s="7" t="e">
        <f>VLOOKUP(T111,Sheet1!$A$1:$A$23,1,FALSE)</f>
        <v>#N/A</v>
      </c>
    </row>
    <row r="112" spans="1:22" ht="15.75" customHeight="1" thickBot="1" x14ac:dyDescent="0.3">
      <c r="A112" s="9" t="s">
        <v>137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 t="s">
        <v>137</v>
      </c>
      <c r="T112" s="9"/>
      <c r="V112" s="7" t="e">
        <f>VLOOKUP(T112,Sheet1!$A$1:$A$23,1,FALSE)</f>
        <v>#N/A</v>
      </c>
    </row>
    <row r="113" spans="1:22" ht="15.75" customHeight="1" thickBot="1" x14ac:dyDescent="0.3">
      <c r="A113" s="9" t="s">
        <v>137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 t="s">
        <v>137</v>
      </c>
      <c r="T113" s="9"/>
      <c r="V113" s="7" t="e">
        <f>VLOOKUP(T113,Sheet1!$A$1:$A$23,1,FALSE)</f>
        <v>#N/A</v>
      </c>
    </row>
    <row r="114" spans="1:22" ht="15.75" customHeight="1" thickBot="1" x14ac:dyDescent="0.3">
      <c r="A114" s="9" t="s">
        <v>137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 t="s">
        <v>137</v>
      </c>
      <c r="T114" s="9"/>
      <c r="V114" s="7" t="e">
        <f>VLOOKUP(T114,Sheet1!$A$1:$A$23,1,FALSE)</f>
        <v>#N/A</v>
      </c>
    </row>
    <row r="115" spans="1:22" ht="15.75" customHeight="1" thickBot="1" x14ac:dyDescent="0.3">
      <c r="A115" s="9" t="s">
        <v>137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 t="s">
        <v>137</v>
      </c>
      <c r="T115" s="9"/>
      <c r="V115" s="7" t="e">
        <f>VLOOKUP(T115,Sheet1!$A$1:$A$23,1,FALSE)</f>
        <v>#N/A</v>
      </c>
    </row>
    <row r="116" spans="1:22" ht="15.75" customHeight="1" thickBot="1" x14ac:dyDescent="0.3">
      <c r="A116" s="9" t="s">
        <v>137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 t="s">
        <v>137</v>
      </c>
      <c r="T116" s="9"/>
      <c r="V116" s="7" t="e">
        <f>VLOOKUP(T116,Sheet1!$A$1:$A$23,1,FALSE)</f>
        <v>#N/A</v>
      </c>
    </row>
    <row r="117" spans="1:22" ht="15.75" customHeight="1" thickBot="1" x14ac:dyDescent="0.3">
      <c r="A117" s="9" t="s">
        <v>137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 t="s">
        <v>137</v>
      </c>
      <c r="T117" s="9"/>
      <c r="V117" s="7" t="e">
        <f>VLOOKUP(T117,Sheet1!$A$1:$A$23,1,FALSE)</f>
        <v>#N/A</v>
      </c>
    </row>
    <row r="118" spans="1:22" ht="15.75" customHeight="1" thickBot="1" x14ac:dyDescent="0.3">
      <c r="A118" s="9" t="s">
        <v>137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 t="s">
        <v>137</v>
      </c>
      <c r="T118" s="9"/>
      <c r="V118" s="7" t="e">
        <f>VLOOKUP(T118,Sheet1!$A$1:$A$23,1,FALSE)</f>
        <v>#N/A</v>
      </c>
    </row>
    <row r="119" spans="1:22" ht="15.75" customHeight="1" thickBot="1" x14ac:dyDescent="0.3">
      <c r="A119" s="9" t="s">
        <v>137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 t="s">
        <v>137</v>
      </c>
      <c r="T119" s="9"/>
      <c r="V119" s="7" t="e">
        <f>VLOOKUP(T119,Sheet1!$A$1:$A$23,1,FALSE)</f>
        <v>#N/A</v>
      </c>
    </row>
    <row r="120" spans="1:22" ht="15.75" customHeight="1" thickBot="1" x14ac:dyDescent="0.3">
      <c r="A120" s="9" t="s">
        <v>137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 t="s">
        <v>137</v>
      </c>
      <c r="T120" s="9"/>
      <c r="V120" s="7" t="e">
        <f>VLOOKUP(T120,Sheet1!$A$1:$A$23,1,FALSE)</f>
        <v>#N/A</v>
      </c>
    </row>
    <row r="121" spans="1:22" ht="15.75" customHeight="1" thickBot="1" x14ac:dyDescent="0.3">
      <c r="A121" s="9" t="s">
        <v>137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 t="s">
        <v>137</v>
      </c>
      <c r="T121" s="9"/>
      <c r="V121" s="7" t="e">
        <f>VLOOKUP(T121,Sheet1!$A$1:$A$23,1,FALSE)</f>
        <v>#N/A</v>
      </c>
    </row>
    <row r="122" spans="1:22" ht="15.75" customHeight="1" thickBot="1" x14ac:dyDescent="0.3">
      <c r="A122" s="9" t="s">
        <v>137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 t="s">
        <v>137</v>
      </c>
      <c r="T122" s="9"/>
      <c r="V122" s="7" t="e">
        <f>VLOOKUP(T122,Sheet1!$A$1:$A$23,1,FALSE)</f>
        <v>#N/A</v>
      </c>
    </row>
    <row r="123" spans="1:22" ht="15.75" customHeight="1" thickBot="1" x14ac:dyDescent="0.3">
      <c r="A123" s="9" t="s">
        <v>137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 t="s">
        <v>137</v>
      </c>
      <c r="T123" s="9"/>
      <c r="V123" s="7" t="e">
        <f>VLOOKUP(T123,Sheet1!$A$1:$A$23,1,FALSE)</f>
        <v>#N/A</v>
      </c>
    </row>
    <row r="124" spans="1:22" ht="15.75" customHeight="1" thickBot="1" x14ac:dyDescent="0.3">
      <c r="A124" s="9" t="s">
        <v>137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 t="s">
        <v>137</v>
      </c>
      <c r="T124" s="9"/>
      <c r="V124" s="7" t="e">
        <f>VLOOKUP(T124,Sheet1!$A$1:$A$23,1,FALSE)</f>
        <v>#N/A</v>
      </c>
    </row>
    <row r="125" spans="1:22" ht="15.75" customHeight="1" thickBot="1" x14ac:dyDescent="0.3">
      <c r="A125" s="9" t="s">
        <v>137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 t="s">
        <v>137</v>
      </c>
      <c r="T125" s="9"/>
      <c r="V125" s="7" t="e">
        <f>VLOOKUP(T125,Sheet1!$A$1:$A$23,1,FALSE)</f>
        <v>#N/A</v>
      </c>
    </row>
    <row r="126" spans="1:22" ht="15.75" customHeight="1" thickBot="1" x14ac:dyDescent="0.3">
      <c r="A126" s="9" t="s">
        <v>137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 t="s">
        <v>137</v>
      </c>
      <c r="T126" s="9"/>
      <c r="V126" s="7" t="e">
        <f>VLOOKUP(T126,Sheet1!$A$1:$A$23,1,FALSE)</f>
        <v>#N/A</v>
      </c>
    </row>
    <row r="127" spans="1:22" ht="15.75" customHeight="1" thickBot="1" x14ac:dyDescent="0.3">
      <c r="A127" s="9" t="s">
        <v>137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 t="s">
        <v>137</v>
      </c>
      <c r="T127" s="9"/>
      <c r="V127" s="7" t="e">
        <f>VLOOKUP(T127,Sheet1!$A$1:$A$23,1,FALSE)</f>
        <v>#N/A</v>
      </c>
    </row>
    <row r="128" spans="1:22" ht="15.75" customHeight="1" thickBot="1" x14ac:dyDescent="0.3">
      <c r="A128" s="9" t="s">
        <v>137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 t="s">
        <v>137</v>
      </c>
      <c r="T128" s="9"/>
      <c r="V128" s="7" t="e">
        <f>VLOOKUP(T128,Sheet1!$A$1:$A$23,1,FALSE)</f>
        <v>#N/A</v>
      </c>
    </row>
    <row r="129" spans="1:22" ht="15.75" customHeight="1" thickBot="1" x14ac:dyDescent="0.3">
      <c r="A129" s="9" t="s">
        <v>137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 t="s">
        <v>137</v>
      </c>
      <c r="T129" s="9"/>
      <c r="V129" s="7" t="e">
        <f>VLOOKUP(T129,Sheet1!$A$1:$A$23,1,FALSE)</f>
        <v>#N/A</v>
      </c>
    </row>
    <row r="130" spans="1:22" ht="15.75" customHeight="1" thickBot="1" x14ac:dyDescent="0.3">
      <c r="A130" s="9" t="s">
        <v>137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 t="s">
        <v>137</v>
      </c>
      <c r="T130" s="9"/>
      <c r="V130" s="7" t="e">
        <f>VLOOKUP(T130,Sheet1!$A$1:$A$23,1,FALSE)</f>
        <v>#N/A</v>
      </c>
    </row>
    <row r="131" spans="1:22" ht="15.75" customHeight="1" thickBot="1" x14ac:dyDescent="0.3">
      <c r="A131" s="9" t="s">
        <v>137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 t="s">
        <v>137</v>
      </c>
      <c r="T131" s="9"/>
      <c r="V131" s="7" t="e">
        <f>VLOOKUP(T131,Sheet1!$A$1:$A$23,1,FALSE)</f>
        <v>#N/A</v>
      </c>
    </row>
    <row r="132" spans="1:22" ht="15.75" customHeight="1" thickBot="1" x14ac:dyDescent="0.3">
      <c r="A132" s="9" t="s">
        <v>137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 t="s">
        <v>137</v>
      </c>
      <c r="T132" s="9"/>
      <c r="V132" s="7" t="e">
        <f>VLOOKUP(T132,Sheet1!$A$1:$A$23,1,FALSE)</f>
        <v>#N/A</v>
      </c>
    </row>
    <row r="133" spans="1:22" ht="15.75" customHeight="1" thickBot="1" x14ac:dyDescent="0.3">
      <c r="A133" s="9" t="s">
        <v>137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 t="s">
        <v>137</v>
      </c>
      <c r="T133" s="9"/>
      <c r="V133" s="7" t="e">
        <f>VLOOKUP(T133,Sheet1!$A$1:$A$23,1,FALSE)</f>
        <v>#N/A</v>
      </c>
    </row>
    <row r="134" spans="1:22" ht="15.75" customHeight="1" thickBot="1" x14ac:dyDescent="0.3">
      <c r="A134" s="9" t="s">
        <v>137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 t="s">
        <v>137</v>
      </c>
      <c r="T134" s="9"/>
      <c r="V134" s="7" t="e">
        <f>VLOOKUP(T134,Sheet1!$A$1:$A$23,1,FALSE)</f>
        <v>#N/A</v>
      </c>
    </row>
    <row r="135" spans="1:22" ht="15.75" customHeight="1" thickBot="1" x14ac:dyDescent="0.3">
      <c r="A135" s="9" t="s">
        <v>137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 t="s">
        <v>137</v>
      </c>
      <c r="T135" s="9"/>
      <c r="V135" s="7" t="e">
        <f>VLOOKUP(T135,Sheet1!$A$1:$A$23,1,FALSE)</f>
        <v>#N/A</v>
      </c>
    </row>
    <row r="136" spans="1:22" ht="15.75" customHeight="1" thickBot="1" x14ac:dyDescent="0.3">
      <c r="A136" s="9" t="s">
        <v>137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 t="s">
        <v>137</v>
      </c>
      <c r="T136" s="9"/>
      <c r="V136" s="7" t="e">
        <f>VLOOKUP(T136,Sheet1!$A$1:$A$23,1,FALSE)</f>
        <v>#N/A</v>
      </c>
    </row>
    <row r="137" spans="1:22" ht="15.75" customHeight="1" thickBot="1" x14ac:dyDescent="0.3">
      <c r="A137" s="9" t="s">
        <v>137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 t="s">
        <v>137</v>
      </c>
      <c r="T137" s="9"/>
      <c r="V137" s="7" t="e">
        <f>VLOOKUP(T137,Sheet1!$A$1:$A$23,1,FALSE)</f>
        <v>#N/A</v>
      </c>
    </row>
    <row r="138" spans="1:22" ht="15.75" customHeight="1" thickBot="1" x14ac:dyDescent="0.3">
      <c r="A138" s="9" t="s">
        <v>137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 t="s">
        <v>137</v>
      </c>
      <c r="T138" s="9"/>
      <c r="V138" s="7" t="e">
        <f>VLOOKUP(T138,Sheet1!$A$1:$A$23,1,FALSE)</f>
        <v>#N/A</v>
      </c>
    </row>
    <row r="139" spans="1:22" ht="15.75" customHeight="1" thickBot="1" x14ac:dyDescent="0.3">
      <c r="A139" s="9" t="s">
        <v>137</v>
      </c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 t="s">
        <v>137</v>
      </c>
      <c r="T139" s="9"/>
      <c r="V139" s="7" t="e">
        <f>VLOOKUP(T139,Sheet1!$A$1:$A$23,1,FALSE)</f>
        <v>#N/A</v>
      </c>
    </row>
    <row r="140" spans="1:22" ht="15.75" customHeight="1" thickBot="1" x14ac:dyDescent="0.3">
      <c r="A140" s="9" t="s">
        <v>137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 t="s">
        <v>137</v>
      </c>
      <c r="T140" s="9"/>
      <c r="V140" s="7" t="e">
        <f>VLOOKUP(T140,Sheet1!$A$1:$A$23,1,FALSE)</f>
        <v>#N/A</v>
      </c>
    </row>
    <row r="141" spans="1:22" ht="15.75" customHeight="1" thickBot="1" x14ac:dyDescent="0.3">
      <c r="A141" s="9" t="s">
        <v>137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 t="s">
        <v>137</v>
      </c>
      <c r="T141" s="9"/>
      <c r="V141" s="7" t="e">
        <f>VLOOKUP(T141,Sheet1!$A$1:$A$23,1,FALSE)</f>
        <v>#N/A</v>
      </c>
    </row>
    <row r="142" spans="1:22" ht="15.75" customHeight="1" thickBot="1" x14ac:dyDescent="0.3">
      <c r="A142" s="9" t="s">
        <v>137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 t="s">
        <v>137</v>
      </c>
      <c r="T142" s="9"/>
      <c r="V142" s="7" t="e">
        <f>VLOOKUP(T142,Sheet1!$A$1:$A$23,1,FALSE)</f>
        <v>#N/A</v>
      </c>
    </row>
    <row r="143" spans="1:22" ht="15.75" customHeight="1" thickBot="1" x14ac:dyDescent="0.3">
      <c r="A143" s="9" t="s">
        <v>137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 t="s">
        <v>137</v>
      </c>
      <c r="T143" s="9"/>
      <c r="V143" s="7" t="e">
        <f>VLOOKUP(T143,Sheet1!$A$1:$A$23,1,FALSE)</f>
        <v>#N/A</v>
      </c>
    </row>
    <row r="144" spans="1:22" ht="15.75" customHeight="1" thickBot="1" x14ac:dyDescent="0.3">
      <c r="A144" s="9" t="s">
        <v>137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 t="s">
        <v>137</v>
      </c>
      <c r="T144" s="9"/>
      <c r="V144" s="7" t="e">
        <f>VLOOKUP(T144,Sheet1!$A$1:$A$23,1,FALSE)</f>
        <v>#N/A</v>
      </c>
    </row>
    <row r="145" spans="1:22" ht="15.75" customHeight="1" thickBot="1" x14ac:dyDescent="0.3">
      <c r="A145" s="9" t="s">
        <v>137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 t="s">
        <v>137</v>
      </c>
      <c r="T145" s="9"/>
      <c r="V145" s="7" t="e">
        <f>VLOOKUP(T145,Sheet1!$A$1:$A$23,1,FALSE)</f>
        <v>#N/A</v>
      </c>
    </row>
    <row r="146" spans="1:22" ht="15.75" customHeight="1" thickBot="1" x14ac:dyDescent="0.3">
      <c r="A146" s="9" t="s">
        <v>137</v>
      </c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 t="s">
        <v>137</v>
      </c>
      <c r="T146" s="9"/>
      <c r="V146" s="7" t="e">
        <f>VLOOKUP(T146,Sheet1!$A$1:$A$23,1,FALSE)</f>
        <v>#N/A</v>
      </c>
    </row>
    <row r="147" spans="1:22" ht="15.75" customHeight="1" thickBot="1" x14ac:dyDescent="0.3">
      <c r="A147" s="9" t="s">
        <v>137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 t="s">
        <v>137</v>
      </c>
      <c r="T147" s="9"/>
      <c r="V147" s="7" t="e">
        <f>VLOOKUP(T147,Sheet1!$A$1:$A$23,1,FALSE)</f>
        <v>#N/A</v>
      </c>
    </row>
    <row r="148" spans="1:22" ht="15.75" customHeight="1" thickBot="1" x14ac:dyDescent="0.3">
      <c r="A148" s="9" t="s">
        <v>137</v>
      </c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 t="s">
        <v>137</v>
      </c>
      <c r="T148" s="9"/>
      <c r="V148" s="7" t="e">
        <f>VLOOKUP(T148,Sheet1!$A$1:$A$23,1,FALSE)</f>
        <v>#N/A</v>
      </c>
    </row>
    <row r="149" spans="1:22" ht="15.75" customHeight="1" thickBot="1" x14ac:dyDescent="0.3">
      <c r="A149" s="9" t="s">
        <v>137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 t="s">
        <v>137</v>
      </c>
      <c r="T149" s="9"/>
      <c r="V149" s="7" t="e">
        <f>VLOOKUP(T149,Sheet1!$A$1:$A$23,1,FALSE)</f>
        <v>#N/A</v>
      </c>
    </row>
    <row r="150" spans="1:22" ht="15.75" customHeight="1" thickBot="1" x14ac:dyDescent="0.3">
      <c r="A150" s="9" t="s">
        <v>137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 t="s">
        <v>137</v>
      </c>
      <c r="T150" s="9"/>
      <c r="V150" s="7" t="e">
        <f>VLOOKUP(T150,Sheet1!$A$1:$A$23,1,FALSE)</f>
        <v>#N/A</v>
      </c>
    </row>
    <row r="151" spans="1:22" ht="15.75" customHeight="1" thickBot="1" x14ac:dyDescent="0.3">
      <c r="A151" s="9" t="s">
        <v>137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 t="s">
        <v>137</v>
      </c>
      <c r="T151" s="9"/>
      <c r="V151" s="7" t="e">
        <f>VLOOKUP(T151,Sheet1!$A$1:$A$23,1,FALSE)</f>
        <v>#N/A</v>
      </c>
    </row>
    <row r="152" spans="1:22" ht="15.75" customHeight="1" thickBot="1" x14ac:dyDescent="0.3">
      <c r="A152" s="9" t="s">
        <v>137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 t="s">
        <v>137</v>
      </c>
      <c r="T152" s="9"/>
      <c r="V152" s="7" t="e">
        <f>VLOOKUP(T152,Sheet1!$A$1:$A$23,1,FALSE)</f>
        <v>#N/A</v>
      </c>
    </row>
    <row r="153" spans="1:22" ht="15.75" customHeight="1" thickBot="1" x14ac:dyDescent="0.3">
      <c r="A153" s="9" t="s">
        <v>137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 t="s">
        <v>137</v>
      </c>
      <c r="T153" s="9"/>
      <c r="V153" s="7" t="e">
        <f>VLOOKUP(T153,Sheet1!$A$1:$A$23,1,FALSE)</f>
        <v>#N/A</v>
      </c>
    </row>
    <row r="154" spans="1:22" ht="15.75" customHeight="1" thickBot="1" x14ac:dyDescent="0.3">
      <c r="A154" s="9" t="s">
        <v>137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 t="s">
        <v>137</v>
      </c>
      <c r="T154" s="9"/>
      <c r="V154" s="7" t="e">
        <f>VLOOKUP(T154,Sheet1!$A$1:$A$23,1,FALSE)</f>
        <v>#N/A</v>
      </c>
    </row>
    <row r="155" spans="1:22" ht="15.75" customHeight="1" thickBot="1" x14ac:dyDescent="0.3">
      <c r="A155" s="9" t="s">
        <v>137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 t="s">
        <v>137</v>
      </c>
      <c r="T155" s="9"/>
      <c r="V155" s="7" t="e">
        <f>VLOOKUP(T155,Sheet1!$A$1:$A$23,1,FALSE)</f>
        <v>#N/A</v>
      </c>
    </row>
    <row r="156" spans="1:22" ht="15.75" customHeight="1" thickBot="1" x14ac:dyDescent="0.3">
      <c r="A156" s="9" t="s">
        <v>137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 t="s">
        <v>137</v>
      </c>
      <c r="T156" s="9"/>
      <c r="V156" s="7" t="e">
        <f>VLOOKUP(T156,Sheet1!$A$1:$A$23,1,FALSE)</f>
        <v>#N/A</v>
      </c>
    </row>
    <row r="157" spans="1:22" ht="15.75" customHeight="1" thickBot="1" x14ac:dyDescent="0.3">
      <c r="A157" s="9" t="s">
        <v>137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 t="s">
        <v>137</v>
      </c>
      <c r="T157" s="9"/>
      <c r="V157" s="7" t="e">
        <f>VLOOKUP(T157,Sheet1!$A$1:$A$23,1,FALSE)</f>
        <v>#N/A</v>
      </c>
    </row>
    <row r="158" spans="1:22" ht="15.75" customHeight="1" thickBot="1" x14ac:dyDescent="0.3">
      <c r="A158" s="9" t="s">
        <v>137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 t="s">
        <v>137</v>
      </c>
      <c r="T158" s="9"/>
      <c r="V158" s="7" t="e">
        <f>VLOOKUP(T158,Sheet1!$A$1:$A$23,1,FALSE)</f>
        <v>#N/A</v>
      </c>
    </row>
    <row r="159" spans="1:22" ht="15.75" customHeight="1" thickBot="1" x14ac:dyDescent="0.3">
      <c r="A159" s="9" t="s">
        <v>137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 t="s">
        <v>137</v>
      </c>
      <c r="T159" s="9"/>
      <c r="V159" s="7" t="e">
        <f>VLOOKUP(T159,Sheet1!$A$1:$A$23,1,FALSE)</f>
        <v>#N/A</v>
      </c>
    </row>
    <row r="160" spans="1:22" ht="15.75" customHeight="1" thickBot="1" x14ac:dyDescent="0.3">
      <c r="A160" s="9" t="s">
        <v>137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 t="s">
        <v>137</v>
      </c>
      <c r="T160" s="9"/>
      <c r="V160" s="7" t="e">
        <f>VLOOKUP(T160,Sheet1!$A$1:$A$23,1,FALSE)</f>
        <v>#N/A</v>
      </c>
    </row>
    <row r="161" spans="1:22" ht="15.75" customHeight="1" thickBot="1" x14ac:dyDescent="0.3">
      <c r="A161" s="9" t="s">
        <v>137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 t="s">
        <v>137</v>
      </c>
      <c r="T161" s="9"/>
      <c r="V161" s="7" t="e">
        <f>VLOOKUP(T161,Sheet1!$A$1:$A$23,1,FALSE)</f>
        <v>#N/A</v>
      </c>
    </row>
    <row r="162" spans="1:22" ht="15.75" customHeight="1" thickBot="1" x14ac:dyDescent="0.3">
      <c r="A162" s="9" t="s">
        <v>137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 t="s">
        <v>137</v>
      </c>
      <c r="T162" s="9"/>
      <c r="V162" s="7" t="e">
        <f>VLOOKUP(T162,Sheet1!$A$1:$A$23,1,FALSE)</f>
        <v>#N/A</v>
      </c>
    </row>
    <row r="163" spans="1:22" ht="15.75" customHeight="1" thickBot="1" x14ac:dyDescent="0.3">
      <c r="A163" s="9" t="s">
        <v>137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 t="s">
        <v>137</v>
      </c>
      <c r="T163" s="9"/>
      <c r="V163" s="7" t="e">
        <f>VLOOKUP(T163,Sheet1!$A$1:$A$23,1,FALSE)</f>
        <v>#N/A</v>
      </c>
    </row>
    <row r="164" spans="1:22" ht="15.75" customHeight="1" thickBot="1" x14ac:dyDescent="0.3">
      <c r="A164" s="9" t="s">
        <v>137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 t="s">
        <v>137</v>
      </c>
      <c r="T164" s="9"/>
      <c r="V164" s="7" t="e">
        <f>VLOOKUP(T164,Sheet1!$A$1:$A$23,1,FALSE)</f>
        <v>#N/A</v>
      </c>
    </row>
    <row r="165" spans="1:22" ht="15.75" customHeight="1" thickBot="1" x14ac:dyDescent="0.3">
      <c r="A165" s="9" t="s">
        <v>137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 t="s">
        <v>137</v>
      </c>
      <c r="T165" s="9"/>
      <c r="V165" s="7" t="e">
        <f>VLOOKUP(T165,Sheet1!$A$1:$A$23,1,FALSE)</f>
        <v>#N/A</v>
      </c>
    </row>
    <row r="166" spans="1:22" ht="15.75" customHeight="1" thickBot="1" x14ac:dyDescent="0.3">
      <c r="A166" s="9" t="s">
        <v>137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 t="s">
        <v>137</v>
      </c>
      <c r="T166" s="9"/>
      <c r="V166" s="7" t="e">
        <f>VLOOKUP(T166,Sheet1!$A$1:$A$23,1,FALSE)</f>
        <v>#N/A</v>
      </c>
    </row>
    <row r="167" spans="1:22" ht="15.75" customHeight="1" thickBot="1" x14ac:dyDescent="0.3">
      <c r="A167" s="9" t="s">
        <v>137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 t="s">
        <v>137</v>
      </c>
      <c r="T167" s="9"/>
      <c r="V167" s="7" t="e">
        <f>VLOOKUP(T167,Sheet1!$A$1:$A$23,1,FALSE)</f>
        <v>#N/A</v>
      </c>
    </row>
    <row r="168" spans="1:22" ht="15.75" customHeight="1" thickBot="1" x14ac:dyDescent="0.3">
      <c r="A168" s="9" t="s">
        <v>137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 t="s">
        <v>137</v>
      </c>
      <c r="T168" s="9"/>
      <c r="V168" s="7" t="e">
        <f>VLOOKUP(T168,Sheet1!$A$1:$A$23,1,FALSE)</f>
        <v>#N/A</v>
      </c>
    </row>
    <row r="169" spans="1:22" ht="15.75" customHeight="1" thickBot="1" x14ac:dyDescent="0.3">
      <c r="A169" s="9" t="s">
        <v>137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 t="s">
        <v>137</v>
      </c>
      <c r="T169" s="9"/>
      <c r="V169" s="7" t="e">
        <f>VLOOKUP(T169,Sheet1!$A$1:$A$23,1,FALSE)</f>
        <v>#N/A</v>
      </c>
    </row>
    <row r="170" spans="1:22" ht="15.75" customHeight="1" thickBot="1" x14ac:dyDescent="0.3">
      <c r="A170" s="9" t="s">
        <v>137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 t="s">
        <v>137</v>
      </c>
      <c r="T170" s="9"/>
      <c r="V170" s="7" t="e">
        <f>VLOOKUP(T170,Sheet1!$A$1:$A$23,1,FALSE)</f>
        <v>#N/A</v>
      </c>
    </row>
    <row r="171" spans="1:22" ht="15.75" customHeight="1" thickBot="1" x14ac:dyDescent="0.3">
      <c r="A171" s="9" t="s">
        <v>137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 t="s">
        <v>137</v>
      </c>
      <c r="T171" s="9"/>
      <c r="V171" s="7" t="e">
        <f>VLOOKUP(T171,Sheet1!$A$1:$A$23,1,FALSE)</f>
        <v>#N/A</v>
      </c>
    </row>
    <row r="172" spans="1:22" ht="15.75" customHeight="1" thickBot="1" x14ac:dyDescent="0.3">
      <c r="A172" s="9" t="s">
        <v>137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 t="s">
        <v>137</v>
      </c>
      <c r="T172" s="9"/>
      <c r="V172" s="7" t="e">
        <f>VLOOKUP(T172,Sheet1!$A$1:$A$23,1,FALSE)</f>
        <v>#N/A</v>
      </c>
    </row>
    <row r="173" spans="1:22" ht="15.75" customHeight="1" thickBot="1" x14ac:dyDescent="0.3">
      <c r="A173" s="9" t="s">
        <v>137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 t="s">
        <v>137</v>
      </c>
      <c r="T173" s="9"/>
      <c r="V173" s="7" t="e">
        <f>VLOOKUP(T173,Sheet1!$A$1:$A$23,1,FALSE)</f>
        <v>#N/A</v>
      </c>
    </row>
    <row r="174" spans="1:22" ht="15.75" customHeight="1" thickBot="1" x14ac:dyDescent="0.3">
      <c r="A174" s="9" t="s">
        <v>137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 t="s">
        <v>137</v>
      </c>
      <c r="T174" s="9"/>
      <c r="V174" s="7" t="e">
        <f>VLOOKUP(T174,Sheet1!$A$1:$A$23,1,FALSE)</f>
        <v>#N/A</v>
      </c>
    </row>
    <row r="175" spans="1:22" ht="15.75" customHeight="1" thickBot="1" x14ac:dyDescent="0.3">
      <c r="A175" s="9" t="s">
        <v>137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 t="s">
        <v>137</v>
      </c>
      <c r="T175" s="9"/>
      <c r="V175" s="7" t="e">
        <f>VLOOKUP(T175,Sheet1!$A$1:$A$23,1,FALSE)</f>
        <v>#N/A</v>
      </c>
    </row>
    <row r="176" spans="1:22" ht="15.75" customHeight="1" thickBot="1" x14ac:dyDescent="0.3">
      <c r="A176" s="9" t="s">
        <v>137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 t="s">
        <v>137</v>
      </c>
      <c r="T176" s="9"/>
      <c r="V176" s="7" t="e">
        <f>VLOOKUP(T176,Sheet1!$A$1:$A$23,1,FALSE)</f>
        <v>#N/A</v>
      </c>
    </row>
    <row r="177" spans="1:22" ht="15.75" customHeight="1" thickBot="1" x14ac:dyDescent="0.3">
      <c r="A177" s="9" t="s">
        <v>137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 t="s">
        <v>137</v>
      </c>
      <c r="T177" s="9"/>
      <c r="V177" s="7" t="e">
        <f>VLOOKUP(T177,Sheet1!$A$1:$A$23,1,FALSE)</f>
        <v>#N/A</v>
      </c>
    </row>
    <row r="178" spans="1:22" ht="15.75" customHeight="1" thickBot="1" x14ac:dyDescent="0.3">
      <c r="A178" s="9" t="s">
        <v>137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 t="s">
        <v>137</v>
      </c>
      <c r="T178" s="9"/>
      <c r="V178" s="7" t="e">
        <f>VLOOKUP(T178,Sheet1!$A$1:$A$23,1,FALSE)</f>
        <v>#N/A</v>
      </c>
    </row>
    <row r="179" spans="1:22" ht="15.75" customHeight="1" thickBot="1" x14ac:dyDescent="0.3">
      <c r="A179" s="9" t="s">
        <v>137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 t="s">
        <v>137</v>
      </c>
      <c r="T179" s="9"/>
      <c r="V179" s="7" t="e">
        <f>VLOOKUP(T179,Sheet1!$A$1:$A$23,1,FALSE)</f>
        <v>#N/A</v>
      </c>
    </row>
    <row r="180" spans="1:22" ht="15.75" customHeight="1" thickBot="1" x14ac:dyDescent="0.3">
      <c r="A180" s="9" t="s">
        <v>137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 t="s">
        <v>137</v>
      </c>
      <c r="T180" s="9"/>
      <c r="V180" s="7" t="e">
        <f>VLOOKUP(T180,Sheet1!$A$1:$A$23,1,FALSE)</f>
        <v>#N/A</v>
      </c>
    </row>
    <row r="181" spans="1:22" ht="15.75" customHeight="1" thickBot="1" x14ac:dyDescent="0.3">
      <c r="A181" s="9" t="s">
        <v>137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 t="s">
        <v>137</v>
      </c>
      <c r="T181" s="9"/>
      <c r="V181" s="7" t="e">
        <f>VLOOKUP(T181,Sheet1!$A$1:$A$23,1,FALSE)</f>
        <v>#N/A</v>
      </c>
    </row>
    <row r="182" spans="1:22" ht="15.75" customHeight="1" thickBot="1" x14ac:dyDescent="0.3">
      <c r="A182" s="9" t="s">
        <v>137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 t="s">
        <v>137</v>
      </c>
      <c r="T182" s="9"/>
      <c r="V182" s="7" t="e">
        <f>VLOOKUP(T182,Sheet1!$A$1:$A$23,1,FALSE)</f>
        <v>#N/A</v>
      </c>
    </row>
    <row r="183" spans="1:22" ht="15.75" customHeight="1" thickBot="1" x14ac:dyDescent="0.3">
      <c r="A183" s="9" t="s">
        <v>137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 t="s">
        <v>137</v>
      </c>
      <c r="T183" s="9"/>
      <c r="V183" s="7" t="e">
        <f>VLOOKUP(T183,Sheet1!$A$1:$A$23,1,FALSE)</f>
        <v>#N/A</v>
      </c>
    </row>
    <row r="184" spans="1:22" ht="15.75" customHeight="1" thickBot="1" x14ac:dyDescent="0.3">
      <c r="A184" s="9" t="s">
        <v>137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 t="s">
        <v>137</v>
      </c>
      <c r="T184" s="9"/>
      <c r="V184" s="7" t="e">
        <f>VLOOKUP(T184,Sheet1!$A$1:$A$23,1,FALSE)</f>
        <v>#N/A</v>
      </c>
    </row>
    <row r="185" spans="1:22" ht="15.75" customHeight="1" thickBot="1" x14ac:dyDescent="0.3">
      <c r="A185" s="9" t="s">
        <v>137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 t="s">
        <v>137</v>
      </c>
      <c r="T185" s="9"/>
      <c r="V185" s="7" t="e">
        <f>VLOOKUP(T185,Sheet1!$A$1:$A$23,1,FALSE)</f>
        <v>#N/A</v>
      </c>
    </row>
    <row r="186" spans="1:22" ht="15.75" customHeight="1" thickBot="1" x14ac:dyDescent="0.3">
      <c r="A186" s="9" t="s">
        <v>137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 t="s">
        <v>137</v>
      </c>
      <c r="T186" s="9"/>
      <c r="V186" s="7" t="e">
        <f>VLOOKUP(T186,Sheet1!$A$1:$A$23,1,FALSE)</f>
        <v>#N/A</v>
      </c>
    </row>
    <row r="187" spans="1:22" ht="15.75" customHeight="1" thickBot="1" x14ac:dyDescent="0.3">
      <c r="A187" s="9" t="s">
        <v>137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 t="s">
        <v>137</v>
      </c>
      <c r="T187" s="9"/>
      <c r="V187" s="7" t="e">
        <f>VLOOKUP(T187,Sheet1!$A$1:$A$23,1,FALSE)</f>
        <v>#N/A</v>
      </c>
    </row>
    <row r="188" spans="1:22" ht="15.75" customHeight="1" thickBot="1" x14ac:dyDescent="0.3">
      <c r="A188" s="9" t="s">
        <v>137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 t="s">
        <v>137</v>
      </c>
      <c r="T188" s="9"/>
      <c r="V188" s="7" t="e">
        <f>VLOOKUP(T188,Sheet1!$A$1:$A$23,1,FALSE)</f>
        <v>#N/A</v>
      </c>
    </row>
    <row r="189" spans="1:22" ht="15.75" customHeight="1" thickBot="1" x14ac:dyDescent="0.3">
      <c r="A189" s="9" t="s">
        <v>137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 t="s">
        <v>137</v>
      </c>
      <c r="T189" s="9"/>
      <c r="V189" s="7" t="e">
        <f>VLOOKUP(T189,Sheet1!$A$1:$A$23,1,FALSE)</f>
        <v>#N/A</v>
      </c>
    </row>
    <row r="190" spans="1:22" ht="15.75" customHeight="1" thickBot="1" x14ac:dyDescent="0.3">
      <c r="A190" s="9" t="s">
        <v>137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 t="s">
        <v>137</v>
      </c>
      <c r="T190" s="9"/>
      <c r="V190" s="7" t="e">
        <f>VLOOKUP(T190,Sheet1!$A$1:$A$23,1,FALSE)</f>
        <v>#N/A</v>
      </c>
    </row>
    <row r="191" spans="1:22" ht="15.75" customHeight="1" thickBot="1" x14ac:dyDescent="0.3">
      <c r="A191" s="9" t="s">
        <v>137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 t="s">
        <v>137</v>
      </c>
      <c r="T191" s="9"/>
      <c r="V191" s="7" t="e">
        <f>VLOOKUP(T191,Sheet1!$A$1:$A$23,1,FALSE)</f>
        <v>#N/A</v>
      </c>
    </row>
    <row r="192" spans="1:22" ht="15.75" customHeight="1" thickBot="1" x14ac:dyDescent="0.3">
      <c r="A192" s="9" t="s">
        <v>137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 t="s">
        <v>137</v>
      </c>
      <c r="T192" s="9"/>
      <c r="V192" s="7" t="e">
        <f>VLOOKUP(T192,Sheet1!$A$1:$A$23,1,FALSE)</f>
        <v>#N/A</v>
      </c>
    </row>
    <row r="193" spans="1:22" ht="15.75" customHeight="1" thickBot="1" x14ac:dyDescent="0.3">
      <c r="A193" s="9" t="s">
        <v>137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 t="s">
        <v>137</v>
      </c>
      <c r="T193" s="9"/>
      <c r="V193" s="7" t="e">
        <f>VLOOKUP(T193,Sheet1!$A$1:$A$23,1,FALSE)</f>
        <v>#N/A</v>
      </c>
    </row>
    <row r="194" spans="1:22" ht="15.75" customHeight="1" thickBot="1" x14ac:dyDescent="0.3">
      <c r="A194" s="9" t="s">
        <v>137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 t="s">
        <v>137</v>
      </c>
      <c r="T194" s="9"/>
      <c r="V194" s="7" t="e">
        <f>VLOOKUP(T194,Sheet1!$A$1:$A$23,1,FALSE)</f>
        <v>#N/A</v>
      </c>
    </row>
    <row r="195" spans="1:22" ht="15.75" customHeight="1" thickBot="1" x14ac:dyDescent="0.3">
      <c r="A195" s="9" t="s">
        <v>137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 t="s">
        <v>137</v>
      </c>
      <c r="T195" s="9"/>
      <c r="V195" s="7" t="e">
        <f>VLOOKUP(T195,Sheet1!$A$1:$A$23,1,FALSE)</f>
        <v>#N/A</v>
      </c>
    </row>
    <row r="196" spans="1:22" ht="15.75" customHeight="1" thickBot="1" x14ac:dyDescent="0.3">
      <c r="A196" s="9" t="s">
        <v>137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 t="s">
        <v>137</v>
      </c>
      <c r="T196" s="9"/>
      <c r="V196" s="7" t="e">
        <f>VLOOKUP(T196,Sheet1!$A$1:$A$23,1,FALSE)</f>
        <v>#N/A</v>
      </c>
    </row>
    <row r="197" spans="1:22" ht="15.75" customHeight="1" thickBot="1" x14ac:dyDescent="0.3">
      <c r="A197" s="9" t="s">
        <v>137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 t="s">
        <v>137</v>
      </c>
      <c r="T197" s="9"/>
      <c r="V197" s="7" t="e">
        <f>VLOOKUP(T197,Sheet1!$A$1:$A$23,1,FALSE)</f>
        <v>#N/A</v>
      </c>
    </row>
    <row r="198" spans="1:22" ht="15.75" customHeight="1" thickBot="1" x14ac:dyDescent="0.3">
      <c r="A198" s="9" t="s">
        <v>137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 t="s">
        <v>137</v>
      </c>
      <c r="T198" s="9"/>
      <c r="V198" s="7" t="e">
        <f>VLOOKUP(T198,Sheet1!$A$1:$A$23,1,FALSE)</f>
        <v>#N/A</v>
      </c>
    </row>
    <row r="199" spans="1:22" ht="15.75" customHeight="1" thickBot="1" x14ac:dyDescent="0.3">
      <c r="A199" s="9" t="s">
        <v>137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 t="s">
        <v>137</v>
      </c>
      <c r="T199" s="9"/>
      <c r="V199" s="7" t="e">
        <f>VLOOKUP(T199,Sheet1!$A$1:$A$23,1,FALSE)</f>
        <v>#N/A</v>
      </c>
    </row>
    <row r="200" spans="1:22" ht="15.75" customHeight="1" thickBot="1" x14ac:dyDescent="0.3">
      <c r="A200" s="9" t="s">
        <v>137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 t="s">
        <v>137</v>
      </c>
      <c r="T200" s="9"/>
      <c r="V200" s="7" t="e">
        <f>VLOOKUP(T200,Sheet1!$A$1:$A$23,1,FALSE)</f>
        <v>#N/A</v>
      </c>
    </row>
    <row r="201" spans="1:22" ht="15.75" customHeight="1" thickBot="1" x14ac:dyDescent="0.3">
      <c r="A201" s="9" t="s">
        <v>137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 t="s">
        <v>137</v>
      </c>
      <c r="T201" s="9"/>
      <c r="V201" s="7" t="e">
        <f>VLOOKUP(T201,Sheet1!$A$1:$A$23,1,FALSE)</f>
        <v>#N/A</v>
      </c>
    </row>
    <row r="202" spans="1:22" ht="15.75" customHeight="1" thickBot="1" x14ac:dyDescent="0.3">
      <c r="A202" s="9" t="s">
        <v>137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 t="s">
        <v>137</v>
      </c>
      <c r="T202" s="9"/>
      <c r="V202" s="7" t="e">
        <f>VLOOKUP(T202,Sheet1!$A$1:$A$23,1,FALSE)</f>
        <v>#N/A</v>
      </c>
    </row>
    <row r="203" spans="1:22" ht="15.75" customHeight="1" thickBot="1" x14ac:dyDescent="0.3">
      <c r="A203" s="9" t="s">
        <v>137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 t="s">
        <v>137</v>
      </c>
      <c r="T203" s="9"/>
      <c r="V203" s="7" t="e">
        <f>VLOOKUP(T203,Sheet1!$A$1:$A$23,1,FALSE)</f>
        <v>#N/A</v>
      </c>
    </row>
    <row r="204" spans="1:22" ht="15.75" customHeight="1" thickBot="1" x14ac:dyDescent="0.3">
      <c r="A204" s="9" t="s">
        <v>137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 t="s">
        <v>137</v>
      </c>
      <c r="T204" s="9"/>
      <c r="V204" s="7" t="e">
        <f>VLOOKUP(T204,Sheet1!$A$1:$A$23,1,FALSE)</f>
        <v>#N/A</v>
      </c>
    </row>
    <row r="205" spans="1:22" ht="15.75" customHeight="1" thickBot="1" x14ac:dyDescent="0.3">
      <c r="A205" s="9" t="s">
        <v>137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 t="s">
        <v>137</v>
      </c>
      <c r="T205" s="9"/>
      <c r="V205" s="7" t="e">
        <f>VLOOKUP(T205,Sheet1!$A$1:$A$23,1,FALSE)</f>
        <v>#N/A</v>
      </c>
    </row>
    <row r="206" spans="1:22" ht="15.75" customHeight="1" thickBot="1" x14ac:dyDescent="0.3">
      <c r="A206" s="9" t="s">
        <v>137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 t="s">
        <v>137</v>
      </c>
      <c r="T206" s="9"/>
      <c r="V206" s="7" t="e">
        <f>VLOOKUP(T206,Sheet1!$A$1:$A$23,1,FALSE)</f>
        <v>#N/A</v>
      </c>
    </row>
    <row r="207" spans="1:22" ht="15.75" customHeight="1" thickBot="1" x14ac:dyDescent="0.3">
      <c r="A207" s="9" t="s">
        <v>137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 t="s">
        <v>137</v>
      </c>
      <c r="T207" s="9"/>
      <c r="V207" s="7" t="e">
        <f>VLOOKUP(T207,Sheet1!$A$1:$A$23,1,FALSE)</f>
        <v>#N/A</v>
      </c>
    </row>
    <row r="208" spans="1:22" ht="15.75" customHeight="1" thickBot="1" x14ac:dyDescent="0.3">
      <c r="A208" s="9" t="s">
        <v>137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 t="s">
        <v>137</v>
      </c>
      <c r="T208" s="9"/>
      <c r="V208" s="7" t="e">
        <f>VLOOKUP(T208,Sheet1!$A$1:$A$23,1,FALSE)</f>
        <v>#N/A</v>
      </c>
    </row>
    <row r="209" spans="1:22" ht="15.75" customHeight="1" thickBot="1" x14ac:dyDescent="0.3">
      <c r="A209" s="9" t="s">
        <v>137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 t="s">
        <v>137</v>
      </c>
      <c r="T209" s="9"/>
      <c r="V209" s="7" t="e">
        <f>VLOOKUP(T209,Sheet1!$A$1:$A$23,1,FALSE)</f>
        <v>#N/A</v>
      </c>
    </row>
    <row r="210" spans="1:22" ht="15.75" customHeight="1" thickBot="1" x14ac:dyDescent="0.3">
      <c r="A210" s="9" t="s">
        <v>137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 t="s">
        <v>137</v>
      </c>
      <c r="T210" s="9"/>
      <c r="V210" s="7" t="e">
        <f>VLOOKUP(T210,Sheet1!$A$1:$A$23,1,FALSE)</f>
        <v>#N/A</v>
      </c>
    </row>
    <row r="211" spans="1:22" ht="15.75" customHeight="1" thickBot="1" x14ac:dyDescent="0.3">
      <c r="A211" s="9" t="s">
        <v>137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 t="s">
        <v>137</v>
      </c>
      <c r="T211" s="9"/>
      <c r="V211" s="7" t="e">
        <f>VLOOKUP(T211,Sheet1!$A$1:$A$23,1,FALSE)</f>
        <v>#N/A</v>
      </c>
    </row>
    <row r="212" spans="1:22" ht="15.75" customHeight="1" thickBot="1" x14ac:dyDescent="0.3">
      <c r="A212" s="9" t="s">
        <v>137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 t="s">
        <v>137</v>
      </c>
      <c r="T212" s="9"/>
      <c r="V212" s="7" t="e">
        <f>VLOOKUP(T212,Sheet1!$A$1:$A$23,1,FALSE)</f>
        <v>#N/A</v>
      </c>
    </row>
    <row r="213" spans="1:22" ht="15.75" customHeight="1" thickBot="1" x14ac:dyDescent="0.3">
      <c r="A213" s="9" t="s">
        <v>137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 t="s">
        <v>137</v>
      </c>
      <c r="T213" s="9"/>
      <c r="V213" s="7" t="e">
        <f>VLOOKUP(T213,Sheet1!$A$1:$A$23,1,FALSE)</f>
        <v>#N/A</v>
      </c>
    </row>
    <row r="214" spans="1:22" ht="15.75" customHeight="1" thickBot="1" x14ac:dyDescent="0.3">
      <c r="A214" s="9" t="s">
        <v>137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 t="s">
        <v>137</v>
      </c>
      <c r="T214" s="9"/>
      <c r="V214" s="7" t="e">
        <f>VLOOKUP(T214,Sheet1!$A$1:$A$23,1,FALSE)</f>
        <v>#N/A</v>
      </c>
    </row>
    <row r="215" spans="1:22" ht="15.75" customHeight="1" thickBot="1" x14ac:dyDescent="0.3">
      <c r="A215" s="9" t="s">
        <v>137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 t="s">
        <v>137</v>
      </c>
      <c r="T215" s="9"/>
      <c r="V215" s="7" t="e">
        <f>VLOOKUP(T215,Sheet1!$A$1:$A$23,1,FALSE)</f>
        <v>#N/A</v>
      </c>
    </row>
    <row r="216" spans="1:22" ht="15.75" customHeight="1" thickBot="1" x14ac:dyDescent="0.3">
      <c r="A216" s="9" t="s">
        <v>137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 t="s">
        <v>137</v>
      </c>
      <c r="T216" s="9"/>
      <c r="V216" s="7" t="e">
        <f>VLOOKUP(T216,Sheet1!$A$1:$A$23,1,FALSE)</f>
        <v>#N/A</v>
      </c>
    </row>
    <row r="217" spans="1:22" ht="15.75" customHeight="1" thickBot="1" x14ac:dyDescent="0.3">
      <c r="A217" s="9" t="s">
        <v>137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 t="s">
        <v>137</v>
      </c>
      <c r="T217" s="9"/>
      <c r="V217" s="7" t="e">
        <f>VLOOKUP(T217,Sheet1!$A$1:$A$23,1,FALSE)</f>
        <v>#N/A</v>
      </c>
    </row>
    <row r="218" spans="1:22" ht="15.75" customHeight="1" thickBot="1" x14ac:dyDescent="0.3">
      <c r="A218" s="9" t="s">
        <v>137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 t="s">
        <v>137</v>
      </c>
      <c r="T218" s="9"/>
      <c r="V218" s="7" t="e">
        <f>VLOOKUP(T218,Sheet1!$A$1:$A$23,1,FALSE)</f>
        <v>#N/A</v>
      </c>
    </row>
    <row r="219" spans="1:22" ht="15.75" customHeight="1" thickBot="1" x14ac:dyDescent="0.3">
      <c r="A219" s="9" t="s">
        <v>137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 t="s">
        <v>137</v>
      </c>
      <c r="T219" s="9"/>
      <c r="V219" s="7" t="e">
        <f>VLOOKUP(T219,Sheet1!$A$1:$A$23,1,FALSE)</f>
        <v>#N/A</v>
      </c>
    </row>
    <row r="220" spans="1:22" ht="15.75" customHeight="1" thickBot="1" x14ac:dyDescent="0.3">
      <c r="A220" s="9" t="s">
        <v>137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 t="s">
        <v>137</v>
      </c>
      <c r="T220" s="9"/>
      <c r="V220" s="7" t="e">
        <f>VLOOKUP(T220,Sheet1!$A$1:$A$23,1,FALSE)</f>
        <v>#N/A</v>
      </c>
    </row>
    <row r="221" spans="1:22" ht="15.75" customHeight="1" thickBot="1" x14ac:dyDescent="0.3">
      <c r="A221" s="9" t="s">
        <v>137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 t="s">
        <v>137</v>
      </c>
      <c r="T221" s="9"/>
      <c r="V221" s="7" t="e">
        <f>VLOOKUP(T221,Sheet1!$A$1:$A$23,1,FALSE)</f>
        <v>#N/A</v>
      </c>
    </row>
    <row r="222" spans="1:22" ht="15.75" customHeight="1" thickBot="1" x14ac:dyDescent="0.3">
      <c r="A222" s="9" t="s">
        <v>137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 t="s">
        <v>137</v>
      </c>
      <c r="T222" s="9"/>
      <c r="V222" s="7" t="e">
        <f>VLOOKUP(T222,Sheet1!$A$1:$A$23,1,FALSE)</f>
        <v>#N/A</v>
      </c>
    </row>
    <row r="223" spans="1:22" ht="15.75" customHeight="1" thickBot="1" x14ac:dyDescent="0.3">
      <c r="A223" s="9" t="s">
        <v>137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 t="s">
        <v>137</v>
      </c>
      <c r="T223" s="9"/>
      <c r="V223" s="7" t="e">
        <f>VLOOKUP(T223,Sheet1!$A$1:$A$23,1,FALSE)</f>
        <v>#N/A</v>
      </c>
    </row>
    <row r="224" spans="1:22" ht="15.75" customHeight="1" thickBot="1" x14ac:dyDescent="0.3">
      <c r="A224" s="9" t="s">
        <v>137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>
        <v>1</v>
      </c>
      <c r="V224" s="7" t="e">
        <f>VLOOKUP(T224,Sheet1!$A$1:$A$23,1,FALSE)</f>
        <v>#N/A</v>
      </c>
    </row>
    <row r="225" spans="1:22" ht="15.75" customHeight="1" thickBot="1" x14ac:dyDescent="0.3">
      <c r="A225" s="9" t="s">
        <v>137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 t="s">
        <v>137</v>
      </c>
      <c r="T225" s="9"/>
      <c r="V225" s="7" t="e">
        <f>VLOOKUP(T225,Sheet1!$A$1:$A$23,1,FALSE)</f>
        <v>#N/A</v>
      </c>
    </row>
    <row r="226" spans="1:22" ht="15.75" customHeight="1" thickBot="1" x14ac:dyDescent="0.3">
      <c r="A226" s="9" t="s">
        <v>137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 t="s">
        <v>137</v>
      </c>
      <c r="T226" s="9"/>
      <c r="V226" s="7" t="e">
        <f>VLOOKUP(T226,Sheet1!$A$1:$A$23,1,FALSE)</f>
        <v>#N/A</v>
      </c>
    </row>
    <row r="227" spans="1:22" ht="15.75" customHeight="1" thickBot="1" x14ac:dyDescent="0.3">
      <c r="A227" s="9" t="s">
        <v>137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 t="s">
        <v>137</v>
      </c>
      <c r="T227" s="9"/>
      <c r="V227" s="7" t="e">
        <f>VLOOKUP(T227,Sheet1!$A$1:$A$23,1,FALSE)</f>
        <v>#N/A</v>
      </c>
    </row>
    <row r="228" spans="1:22" ht="15.75" customHeight="1" thickBot="1" x14ac:dyDescent="0.3">
      <c r="A228" s="9" t="s">
        <v>137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 t="s">
        <v>137</v>
      </c>
      <c r="T228" s="9"/>
      <c r="V228" s="7" t="e">
        <f>VLOOKUP(T228,Sheet1!$A$1:$A$23,1,FALSE)</f>
        <v>#N/A</v>
      </c>
    </row>
    <row r="229" spans="1:22" ht="15.75" customHeight="1" thickBot="1" x14ac:dyDescent="0.3">
      <c r="A229" s="9" t="s">
        <v>137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 t="s">
        <v>137</v>
      </c>
      <c r="T229" s="9"/>
      <c r="V229" s="7" t="e">
        <f>VLOOKUP(T229,Sheet1!$A$1:$A$23,1,FALSE)</f>
        <v>#N/A</v>
      </c>
    </row>
    <row r="230" spans="1:22" ht="15.75" customHeight="1" thickBot="1" x14ac:dyDescent="0.3">
      <c r="A230" s="9" t="s">
        <v>137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 t="s">
        <v>137</v>
      </c>
      <c r="T230" s="9"/>
      <c r="V230" s="7" t="e">
        <f>VLOOKUP(T230,Sheet1!$A$1:$A$23,1,FALSE)</f>
        <v>#N/A</v>
      </c>
    </row>
    <row r="231" spans="1:22" ht="15.75" customHeight="1" thickBot="1" x14ac:dyDescent="0.3">
      <c r="A231" s="9" t="s">
        <v>137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 t="s">
        <v>137</v>
      </c>
      <c r="T231" s="9"/>
      <c r="V231" s="7" t="e">
        <f>VLOOKUP(T231,Sheet1!$A$1:$A$23,1,FALSE)</f>
        <v>#N/A</v>
      </c>
    </row>
    <row r="232" spans="1:22" ht="15.75" customHeight="1" thickBot="1" x14ac:dyDescent="0.3">
      <c r="A232" s="9" t="s">
        <v>137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 t="s">
        <v>137</v>
      </c>
      <c r="T232" s="9"/>
      <c r="V232" s="7" t="e">
        <f>VLOOKUP(T232,Sheet1!$A$1:$A$23,1,FALSE)</f>
        <v>#N/A</v>
      </c>
    </row>
    <row r="233" spans="1:22" ht="15.75" customHeight="1" thickBot="1" x14ac:dyDescent="0.3">
      <c r="A233" s="9" t="s">
        <v>137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 t="s">
        <v>137</v>
      </c>
      <c r="T233" s="9"/>
      <c r="V233" s="7" t="e">
        <f>VLOOKUP(T233,Sheet1!$A$1:$A$23,1,FALSE)</f>
        <v>#N/A</v>
      </c>
    </row>
    <row r="234" spans="1:22" ht="15.75" customHeight="1" thickBot="1" x14ac:dyDescent="0.3">
      <c r="A234" s="9" t="s">
        <v>137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 t="s">
        <v>137</v>
      </c>
      <c r="T234" s="9"/>
      <c r="V234" s="7" t="e">
        <f>VLOOKUP(T234,Sheet1!$A$1:$A$23,1,FALSE)</f>
        <v>#N/A</v>
      </c>
    </row>
    <row r="235" spans="1:22" ht="15.75" customHeight="1" thickBot="1" x14ac:dyDescent="0.3">
      <c r="A235" s="9" t="s">
        <v>137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 t="s">
        <v>137</v>
      </c>
      <c r="T235" s="9"/>
      <c r="V235" s="7" t="e">
        <f>VLOOKUP(T235,Sheet1!$A$1:$A$23,1,FALSE)</f>
        <v>#N/A</v>
      </c>
    </row>
    <row r="236" spans="1:22" ht="15.75" customHeight="1" thickBot="1" x14ac:dyDescent="0.3">
      <c r="A236" s="9" t="s">
        <v>137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 t="s">
        <v>137</v>
      </c>
      <c r="T236" s="9"/>
      <c r="V236" s="7" t="e">
        <f>VLOOKUP(T236,Sheet1!$A$1:$A$23,1,FALSE)</f>
        <v>#N/A</v>
      </c>
    </row>
    <row r="237" spans="1:22" ht="15.75" customHeight="1" thickBot="1" x14ac:dyDescent="0.3">
      <c r="A237" s="9" t="s">
        <v>137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 t="s">
        <v>137</v>
      </c>
      <c r="T237" s="9"/>
      <c r="V237" s="7" t="e">
        <f>VLOOKUP(T237,Sheet1!$A$1:$A$23,1,FALSE)</f>
        <v>#N/A</v>
      </c>
    </row>
    <row r="238" spans="1:22" ht="15.75" customHeight="1" thickBot="1" x14ac:dyDescent="0.3">
      <c r="A238" s="9" t="s">
        <v>137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 t="s">
        <v>137</v>
      </c>
      <c r="T238" s="9"/>
      <c r="V238" s="7" t="e">
        <f>VLOOKUP(T238,Sheet1!$A$1:$A$23,1,FALSE)</f>
        <v>#N/A</v>
      </c>
    </row>
    <row r="239" spans="1:22" ht="15.75" customHeight="1" thickBot="1" x14ac:dyDescent="0.3">
      <c r="A239" s="9" t="s">
        <v>137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 t="s">
        <v>137</v>
      </c>
      <c r="T239" s="9"/>
      <c r="V239" s="7" t="e">
        <f>VLOOKUP(T239,Sheet1!$A$1:$A$23,1,FALSE)</f>
        <v>#N/A</v>
      </c>
    </row>
    <row r="240" spans="1:22" ht="15.75" customHeight="1" thickBot="1" x14ac:dyDescent="0.3">
      <c r="A240" s="9" t="s">
        <v>137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 t="s">
        <v>137</v>
      </c>
      <c r="T240" s="9"/>
      <c r="V240" s="7" t="e">
        <f>VLOOKUP(T240,Sheet1!$A$1:$A$23,1,FALSE)</f>
        <v>#N/A</v>
      </c>
    </row>
    <row r="241" spans="1:22" ht="15.75" customHeight="1" thickBot="1" x14ac:dyDescent="0.3">
      <c r="A241" s="9" t="s">
        <v>137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 t="s">
        <v>137</v>
      </c>
      <c r="T241" s="9"/>
      <c r="V241" s="7" t="e">
        <f>VLOOKUP(T241,Sheet1!$A$1:$A$23,1,FALSE)</f>
        <v>#N/A</v>
      </c>
    </row>
    <row r="242" spans="1:22" ht="15.75" customHeight="1" thickBot="1" x14ac:dyDescent="0.3">
      <c r="A242" s="9" t="s">
        <v>137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 t="s">
        <v>137</v>
      </c>
      <c r="T242" s="9"/>
      <c r="V242" s="7" t="e">
        <f>VLOOKUP(T242,Sheet1!$A$1:$A$23,1,FALSE)</f>
        <v>#N/A</v>
      </c>
    </row>
    <row r="243" spans="1:22" ht="15.75" customHeight="1" thickBot="1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>
        <v>1</v>
      </c>
      <c r="V243" s="7" t="e">
        <f>VLOOKUP(T243,Sheet1!$A$1:$A$23,1,FALSE)</f>
        <v>#N/A</v>
      </c>
    </row>
    <row r="244" spans="1:22" ht="15.75" customHeight="1" thickBot="1" x14ac:dyDescent="0.3">
      <c r="A244" s="9" t="s">
        <v>137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 t="s">
        <v>137</v>
      </c>
      <c r="T244" s="9"/>
      <c r="V244" s="7" t="e">
        <f>VLOOKUP(T244,Sheet1!$A$1:$A$23,1,FALSE)</f>
        <v>#N/A</v>
      </c>
    </row>
    <row r="245" spans="1:22" ht="15.75" customHeight="1" thickBot="1" x14ac:dyDescent="0.3">
      <c r="A245" s="9" t="s">
        <v>137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 t="s">
        <v>137</v>
      </c>
      <c r="T245" s="9"/>
      <c r="V245" s="7" t="e">
        <f>VLOOKUP(T245,Sheet1!$A$1:$A$23,1,FALSE)</f>
        <v>#N/A</v>
      </c>
    </row>
    <row r="246" spans="1:22" ht="15.75" customHeight="1" thickBot="1" x14ac:dyDescent="0.3">
      <c r="A246" s="9" t="s">
        <v>137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 t="s">
        <v>137</v>
      </c>
      <c r="T246" s="9"/>
      <c r="V246" s="7" t="e">
        <f>VLOOKUP(T246,Sheet1!$A$1:$A$23,1,FALSE)</f>
        <v>#N/A</v>
      </c>
    </row>
    <row r="247" spans="1:22" ht="15.75" customHeight="1" thickBot="1" x14ac:dyDescent="0.3">
      <c r="A247" s="9" t="s">
        <v>137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 t="s">
        <v>137</v>
      </c>
      <c r="T247" s="9"/>
      <c r="V247" s="7" t="e">
        <f>VLOOKUP(T247,Sheet1!$A$1:$A$23,1,FALSE)</f>
        <v>#N/A</v>
      </c>
    </row>
    <row r="248" spans="1:22" ht="15.75" customHeight="1" thickBot="1" x14ac:dyDescent="0.3">
      <c r="A248" s="9" t="s">
        <v>137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 t="s">
        <v>137</v>
      </c>
      <c r="T248" s="9"/>
      <c r="V248" s="7" t="e">
        <f>VLOOKUP(T248,Sheet1!$A$1:$A$23,1,FALSE)</f>
        <v>#N/A</v>
      </c>
    </row>
    <row r="249" spans="1:22" ht="15.75" customHeight="1" thickBot="1" x14ac:dyDescent="0.3">
      <c r="A249" s="9" t="s">
        <v>137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 t="s">
        <v>137</v>
      </c>
      <c r="T249" s="9"/>
      <c r="V249" s="7" t="e">
        <f>VLOOKUP(T249,Sheet1!$A$1:$A$23,1,FALSE)</f>
        <v>#N/A</v>
      </c>
    </row>
    <row r="250" spans="1:22" ht="15.75" customHeight="1" thickBot="1" x14ac:dyDescent="0.3">
      <c r="A250" s="9" t="s">
        <v>137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 t="s">
        <v>137</v>
      </c>
      <c r="T250" s="9"/>
      <c r="V250" s="7" t="e">
        <f>VLOOKUP(T250,Sheet1!$A$1:$A$23,1,FALSE)</f>
        <v>#N/A</v>
      </c>
    </row>
    <row r="251" spans="1:22" ht="15.75" customHeight="1" thickBot="1" x14ac:dyDescent="0.3">
      <c r="A251" s="9" t="s">
        <v>137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 t="s">
        <v>137</v>
      </c>
      <c r="T251" s="9"/>
      <c r="V251" s="7" t="e">
        <f>VLOOKUP(T251,Sheet1!$A$1:$A$23,1,FALSE)</f>
        <v>#N/A</v>
      </c>
    </row>
    <row r="252" spans="1:22" ht="15.75" customHeight="1" thickBot="1" x14ac:dyDescent="0.3">
      <c r="A252" s="9" t="s">
        <v>137</v>
      </c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 t="s">
        <v>137</v>
      </c>
      <c r="T252" s="9"/>
      <c r="V252" s="7" t="e">
        <f>VLOOKUP(T252,Sheet1!$A$1:$A$23,1,FALSE)</f>
        <v>#N/A</v>
      </c>
    </row>
    <row r="253" spans="1:22" ht="15.75" customHeight="1" thickBot="1" x14ac:dyDescent="0.3">
      <c r="A253" s="9" t="s">
        <v>137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 t="s">
        <v>137</v>
      </c>
      <c r="T253" s="9"/>
      <c r="V253" s="7" t="e">
        <f>VLOOKUP(T253,Sheet1!$A$1:$A$23,1,FALSE)</f>
        <v>#N/A</v>
      </c>
    </row>
    <row r="254" spans="1:22" ht="15.75" customHeight="1" thickBot="1" x14ac:dyDescent="0.3">
      <c r="A254" s="9" t="s">
        <v>137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 t="s">
        <v>137</v>
      </c>
      <c r="T254" s="9"/>
      <c r="V254" s="7" t="e">
        <f>VLOOKUP(T254,Sheet1!$A$1:$A$23,1,FALSE)</f>
        <v>#N/A</v>
      </c>
    </row>
    <row r="255" spans="1:22" ht="15.75" customHeight="1" thickBot="1" x14ac:dyDescent="0.3">
      <c r="A255" s="9" t="s">
        <v>137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 t="s">
        <v>137</v>
      </c>
      <c r="T255" s="9"/>
      <c r="V255" s="7" t="e">
        <f>VLOOKUP(T255,Sheet1!$A$1:$A$23,1,FALSE)</f>
        <v>#N/A</v>
      </c>
    </row>
    <row r="256" spans="1:22" ht="15.75" customHeight="1" thickBot="1" x14ac:dyDescent="0.3">
      <c r="A256" s="9" t="s">
        <v>137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 t="s">
        <v>137</v>
      </c>
      <c r="T256" s="9"/>
      <c r="V256" s="7" t="e">
        <f>VLOOKUP(T256,Sheet1!$A$1:$A$23,1,FALSE)</f>
        <v>#N/A</v>
      </c>
    </row>
    <row r="257" spans="1:22" ht="15.75" customHeight="1" thickBot="1" x14ac:dyDescent="0.3">
      <c r="A257" s="9" t="s">
        <v>137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 t="s">
        <v>137</v>
      </c>
      <c r="T257" s="9"/>
      <c r="V257" s="7" t="e">
        <f>VLOOKUP(T257,Sheet1!$A$1:$A$23,1,FALSE)</f>
        <v>#N/A</v>
      </c>
    </row>
    <row r="258" spans="1:22" ht="15.75" customHeight="1" thickBot="1" x14ac:dyDescent="0.3">
      <c r="A258" s="9" t="s">
        <v>137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 t="s">
        <v>137</v>
      </c>
      <c r="T258" s="9"/>
      <c r="V258" s="7" t="e">
        <f>VLOOKUP(T258,Sheet1!$A$1:$A$23,1,FALSE)</f>
        <v>#N/A</v>
      </c>
    </row>
    <row r="259" spans="1:22" ht="15.75" customHeight="1" thickBot="1" x14ac:dyDescent="0.3">
      <c r="A259" s="9" t="s">
        <v>137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 t="s">
        <v>137</v>
      </c>
      <c r="T259" s="9"/>
      <c r="V259" s="7" t="e">
        <f>VLOOKUP(T259,Sheet1!$A$1:$A$23,1,FALSE)</f>
        <v>#N/A</v>
      </c>
    </row>
    <row r="260" spans="1:22" ht="15.75" customHeight="1" thickBot="1" x14ac:dyDescent="0.3">
      <c r="A260" s="9" t="s">
        <v>137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 t="s">
        <v>137</v>
      </c>
      <c r="T260" s="9"/>
      <c r="V260" s="7" t="e">
        <f>VLOOKUP(T260,Sheet1!$A$1:$A$23,1,FALSE)</f>
        <v>#N/A</v>
      </c>
    </row>
    <row r="261" spans="1:22" ht="15.75" customHeight="1" thickBot="1" x14ac:dyDescent="0.3">
      <c r="A261" s="9" t="s">
        <v>137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 t="s">
        <v>137</v>
      </c>
      <c r="T261" s="9"/>
      <c r="V261" s="7" t="e">
        <f>VLOOKUP(T261,Sheet1!$A$1:$A$23,1,FALSE)</f>
        <v>#N/A</v>
      </c>
    </row>
    <row r="262" spans="1:22" ht="15.75" customHeight="1" thickBot="1" x14ac:dyDescent="0.3">
      <c r="A262" s="9" t="s">
        <v>137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 t="s">
        <v>137</v>
      </c>
      <c r="T262" s="9"/>
      <c r="V262" s="7" t="e">
        <f>VLOOKUP(T262,Sheet1!$A$1:$A$23,1,FALSE)</f>
        <v>#N/A</v>
      </c>
    </row>
    <row r="263" spans="1:22" ht="15.75" customHeight="1" thickBot="1" x14ac:dyDescent="0.3">
      <c r="A263" s="9" t="s">
        <v>137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 t="s">
        <v>137</v>
      </c>
      <c r="T263" s="9"/>
      <c r="V263" s="7" t="e">
        <f>VLOOKUP(T263,Sheet1!$A$1:$A$23,1,FALSE)</f>
        <v>#N/A</v>
      </c>
    </row>
    <row r="264" spans="1:22" ht="15.75" customHeight="1" thickBot="1" x14ac:dyDescent="0.3">
      <c r="A264" s="9" t="s">
        <v>137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 t="s">
        <v>137</v>
      </c>
      <c r="T264" s="9"/>
      <c r="V264" s="7" t="e">
        <f>VLOOKUP(T264,Sheet1!$A$1:$A$23,1,FALSE)</f>
        <v>#N/A</v>
      </c>
    </row>
    <row r="265" spans="1:22" ht="15.75" customHeight="1" thickBot="1" x14ac:dyDescent="0.3">
      <c r="A265" s="9" t="s">
        <v>137</v>
      </c>
      <c r="B265" s="9"/>
      <c r="C265" s="10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 t="s">
        <v>137</v>
      </c>
      <c r="T265" s="9"/>
      <c r="U265">
        <v>1</v>
      </c>
      <c r="V265" s="7" t="e">
        <f>VLOOKUP(T265,Sheet1!$A$1:$A$23,1,FALSE)</f>
        <v>#N/A</v>
      </c>
    </row>
    <row r="266" spans="1:22" ht="15.75" customHeight="1" thickBot="1" x14ac:dyDescent="0.3">
      <c r="A266" s="9" t="s">
        <v>137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 t="s">
        <v>137</v>
      </c>
      <c r="T266" s="9"/>
      <c r="U266">
        <v>1</v>
      </c>
      <c r="V266" s="7" t="e">
        <f>VLOOKUP(T266,Sheet1!$A$1:$A$23,1,FALSE)</f>
        <v>#N/A</v>
      </c>
    </row>
    <row r="267" spans="1:22" ht="15.75" customHeight="1" thickBot="1" x14ac:dyDescent="0.3">
      <c r="A267" s="9" t="s">
        <v>137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 t="s">
        <v>137</v>
      </c>
      <c r="T267" s="9"/>
      <c r="U267">
        <v>1</v>
      </c>
      <c r="V267" s="7" t="e">
        <f>VLOOKUP(T267,Sheet1!$A$1:$A$23,1,FALSE)</f>
        <v>#N/A</v>
      </c>
    </row>
    <row r="268" spans="1:22" ht="15.75" customHeight="1" thickBot="1" x14ac:dyDescent="0.3">
      <c r="A268" s="9" t="s">
        <v>137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 t="s">
        <v>137</v>
      </c>
      <c r="T268" s="9"/>
      <c r="U268">
        <v>1</v>
      </c>
      <c r="V268" s="7" t="e">
        <f>VLOOKUP(T268,Sheet1!$A$1:$A$23,1,FALSE)</f>
        <v>#N/A</v>
      </c>
    </row>
    <row r="269" spans="1:22" ht="15.75" customHeight="1" thickBot="1" x14ac:dyDescent="0.3">
      <c r="A269" s="9" t="s">
        <v>137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 t="s">
        <v>137</v>
      </c>
      <c r="T269" s="9"/>
      <c r="U269">
        <v>1</v>
      </c>
      <c r="V269" s="7" t="e">
        <f>VLOOKUP(T269,Sheet1!$A$1:$A$23,1,FALSE)</f>
        <v>#N/A</v>
      </c>
    </row>
    <row r="270" spans="1:22" ht="15.75" customHeight="1" thickBot="1" x14ac:dyDescent="0.3">
      <c r="A270" s="9" t="s">
        <v>137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 t="s">
        <v>137</v>
      </c>
      <c r="T270" s="9"/>
      <c r="U270">
        <v>1</v>
      </c>
      <c r="V270" s="7" t="e">
        <f>VLOOKUP(T270,Sheet1!$A$1:$A$23,1,FALSE)</f>
        <v>#N/A</v>
      </c>
    </row>
    <row r="271" spans="1:22" ht="15.75" customHeight="1" thickBot="1" x14ac:dyDescent="0.3">
      <c r="A271" s="9" t="s">
        <v>137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 t="s">
        <v>137</v>
      </c>
      <c r="T271" s="9"/>
      <c r="U271">
        <v>1</v>
      </c>
      <c r="V271" s="7" t="e">
        <f>VLOOKUP(T271,Sheet1!$A$1:$A$23,1,FALSE)</f>
        <v>#N/A</v>
      </c>
    </row>
    <row r="272" spans="1:22" ht="15.75" customHeight="1" thickBot="1" x14ac:dyDescent="0.3">
      <c r="A272" s="9" t="s">
        <v>137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 t="s">
        <v>137</v>
      </c>
      <c r="T272" s="9"/>
      <c r="U272">
        <v>1</v>
      </c>
      <c r="V272" s="7" t="e">
        <f>VLOOKUP(T272,Sheet1!$A$1:$A$23,1,FALSE)</f>
        <v>#N/A</v>
      </c>
    </row>
    <row r="273" spans="1:26" ht="15.75" customHeight="1" thickBot="1" x14ac:dyDescent="0.3">
      <c r="A273" s="9" t="s">
        <v>137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 t="s">
        <v>137</v>
      </c>
      <c r="T273" s="9"/>
      <c r="U273">
        <v>1</v>
      </c>
      <c r="V273" s="7" t="e">
        <f>VLOOKUP(T273,Sheet1!$A$1:$A$23,1,FALSE)</f>
        <v>#N/A</v>
      </c>
    </row>
    <row r="274" spans="1:26" ht="15.75" customHeight="1" thickBot="1" x14ac:dyDescent="0.3">
      <c r="A274" s="9" t="s">
        <v>137</v>
      </c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 t="s">
        <v>137</v>
      </c>
      <c r="T274" s="9"/>
      <c r="U274">
        <v>1</v>
      </c>
      <c r="V274" s="7" t="e">
        <f>VLOOKUP(T274,Sheet1!$A$1:$A$23,1,FALSE)</f>
        <v>#N/A</v>
      </c>
    </row>
    <row r="275" spans="1:26" ht="15.75" customHeight="1" thickBot="1" x14ac:dyDescent="0.3">
      <c r="A275" s="9" t="s">
        <v>137</v>
      </c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 t="s">
        <v>137</v>
      </c>
      <c r="T275" s="9"/>
      <c r="U275">
        <v>1</v>
      </c>
      <c r="V275" s="7" t="e">
        <f>VLOOKUP(T275,Sheet1!$A$1:$A$23,1,FALSE)</f>
        <v>#N/A</v>
      </c>
    </row>
    <row r="276" spans="1:26" ht="15.75" customHeight="1" thickBot="1" x14ac:dyDescent="0.3">
      <c r="A276" s="9" t="s">
        <v>137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 t="s">
        <v>137</v>
      </c>
      <c r="T276" s="9"/>
      <c r="U276">
        <v>1</v>
      </c>
      <c r="V276" s="7" t="e">
        <f>VLOOKUP(T276,Sheet1!$A$1:$A$23,1,FALSE)</f>
        <v>#N/A</v>
      </c>
    </row>
    <row r="277" spans="1:26" ht="15.75" customHeight="1" thickBot="1" x14ac:dyDescent="0.3">
      <c r="A277" s="9" t="s">
        <v>137</v>
      </c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 t="s">
        <v>137</v>
      </c>
      <c r="T277" s="9"/>
      <c r="U277">
        <v>1</v>
      </c>
      <c r="V277" s="7" t="e">
        <f>VLOOKUP(T277,Sheet1!$A$1:$A$23,1,FALSE)</f>
        <v>#N/A</v>
      </c>
    </row>
    <row r="278" spans="1:26" ht="15.75" customHeight="1" thickBot="1" x14ac:dyDescent="0.3">
      <c r="A278" s="9" t="s">
        <v>137</v>
      </c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 t="s">
        <v>137</v>
      </c>
      <c r="T278" s="9"/>
      <c r="U278">
        <v>1</v>
      </c>
      <c r="V278" s="7" t="e">
        <f>VLOOKUP(T278,Sheet1!$A$1:$A$23,1,FALSE)</f>
        <v>#N/A</v>
      </c>
    </row>
    <row r="279" spans="1:26" ht="15.75" customHeight="1" thickBot="1" x14ac:dyDescent="0.3">
      <c r="A279" s="9" t="s">
        <v>137</v>
      </c>
      <c r="B279" s="9"/>
      <c r="C279" s="10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 t="s">
        <v>137</v>
      </c>
      <c r="T279" s="9"/>
      <c r="U279">
        <v>1</v>
      </c>
      <c r="V279" s="7" t="e">
        <f>VLOOKUP(T279,Sheet1!$A$1:$A$23,1,FALSE)</f>
        <v>#N/A</v>
      </c>
    </row>
    <row r="280" spans="1:26" ht="15.75" customHeight="1" thickBot="1" x14ac:dyDescent="0.3">
      <c r="A280" s="9" t="s">
        <v>137</v>
      </c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 t="s">
        <v>137</v>
      </c>
      <c r="T280" s="9"/>
      <c r="U280">
        <v>1</v>
      </c>
      <c r="V280" s="7" t="e">
        <f>VLOOKUP(T280,Sheet1!$A$1:$A$23,1,FALSE)</f>
        <v>#N/A</v>
      </c>
    </row>
    <row r="281" spans="1:26" ht="15.75" customHeight="1" thickBot="1" x14ac:dyDescent="0.3">
      <c r="A281" s="9" t="s">
        <v>137</v>
      </c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 t="s">
        <v>137</v>
      </c>
      <c r="T281" s="9"/>
      <c r="U281">
        <v>1</v>
      </c>
      <c r="V281" s="7" t="e">
        <f>VLOOKUP(T281,Sheet1!$A$1:$A$23,1,FALSE)</f>
        <v>#N/A</v>
      </c>
    </row>
    <row r="282" spans="1:26" ht="15.75" customHeight="1" thickBot="1" x14ac:dyDescent="0.3">
      <c r="A282" s="9" t="s">
        <v>137</v>
      </c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 t="s">
        <v>137</v>
      </c>
      <c r="T282" s="9"/>
      <c r="U282">
        <v>1</v>
      </c>
      <c r="V282" s="7" t="e">
        <f>VLOOKUP(T282,Sheet1!$A$1:$A$23,1,FALSE)</f>
        <v>#N/A</v>
      </c>
    </row>
    <row r="286" spans="1:26" ht="15.75" customHeight="1" thickBot="1" x14ac:dyDescent="0.3"/>
    <row r="287" spans="1:26" ht="15.75" customHeight="1" thickBot="1" x14ac:dyDescent="0.3">
      <c r="A287" s="7" t="s">
        <v>137</v>
      </c>
      <c r="B287" s="7"/>
      <c r="C287" s="7" t="s">
        <v>64</v>
      </c>
      <c r="D287" s="17">
        <v>181</v>
      </c>
      <c r="E287" s="7" t="s">
        <v>151</v>
      </c>
      <c r="F287" s="17">
        <v>0</v>
      </c>
      <c r="G287" s="17">
        <v>60</v>
      </c>
      <c r="H287" s="17">
        <v>0</v>
      </c>
      <c r="I287" s="17">
        <v>1</v>
      </c>
      <c r="J287" s="17">
        <v>500</v>
      </c>
      <c r="K287" s="17">
        <v>199999</v>
      </c>
      <c r="L287" s="17">
        <v>1</v>
      </c>
      <c r="M287" s="17">
        <v>6</v>
      </c>
      <c r="N287" s="17">
        <v>9999</v>
      </c>
      <c r="O287" s="17">
        <v>11</v>
      </c>
      <c r="P287" s="18" t="s">
        <v>137</v>
      </c>
      <c r="Q287" s="19" t="s">
        <v>137</v>
      </c>
      <c r="R287" s="7"/>
      <c r="S287" s="19" t="s">
        <v>152</v>
      </c>
      <c r="T287" s="7"/>
      <c r="U287" s="7"/>
      <c r="V287" s="7"/>
      <c r="W287" s="7"/>
      <c r="X287" s="7"/>
      <c r="Y287" s="7"/>
      <c r="Z287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82"/>
  <sheetViews>
    <sheetView topLeftCell="A76" workbookViewId="0">
      <selection activeCell="C88" sqref="C88"/>
    </sheetView>
  </sheetViews>
  <sheetFormatPr defaultColWidth="14.44140625" defaultRowHeight="15.75" customHeight="1" x14ac:dyDescent="0.25"/>
  <cols>
    <col min="1" max="1" customWidth="true" width="26.0" collapsed="true"/>
  </cols>
  <sheetData>
    <row r="1" spans="1:5" ht="13.2" x14ac:dyDescent="0.25">
      <c r="A1" s="6" t="s">
        <v>62</v>
      </c>
      <c r="B1" s="6" t="s">
        <v>63</v>
      </c>
    </row>
    <row r="2" spans="1:5" ht="15.75" customHeight="1" x14ac:dyDescent="0.25">
      <c r="A2" s="9">
        <v>51</v>
      </c>
      <c r="B2" s="9">
        <v>51</v>
      </c>
      <c r="C2" s="9" t="s">
        <v>158</v>
      </c>
      <c r="D2" t="s">
        <v>550</v>
      </c>
      <c r="E2" t="s">
        <v>586</v>
      </c>
    </row>
    <row r="3" spans="1:5" ht="15.75" customHeight="1" x14ac:dyDescent="0.25">
      <c r="A3" s="9">
        <v>53</v>
      </c>
      <c r="B3" s="9">
        <v>53</v>
      </c>
      <c r="C3" s="9" t="s">
        <v>162</v>
      </c>
      <c r="D3" t="s">
        <v>550</v>
      </c>
      <c r="E3" t="s">
        <v>587</v>
      </c>
    </row>
    <row r="4" spans="1:5" ht="15.75" customHeight="1" x14ac:dyDescent="0.25">
      <c r="A4" s="9">
        <v>511</v>
      </c>
      <c r="B4" s="9">
        <v>511</v>
      </c>
      <c r="C4" s="9" t="s">
        <v>167</v>
      </c>
      <c r="D4" t="s">
        <v>550</v>
      </c>
      <c r="E4" t="s">
        <v>588</v>
      </c>
    </row>
    <row r="5" spans="1:5" ht="15.75" customHeight="1" x14ac:dyDescent="0.25">
      <c r="A5" s="9">
        <v>53</v>
      </c>
      <c r="B5" s="9">
        <v>53</v>
      </c>
      <c r="C5" s="9" t="s">
        <v>171</v>
      </c>
      <c r="D5" t="s">
        <v>550</v>
      </c>
      <c r="E5" t="s">
        <v>589</v>
      </c>
    </row>
    <row r="6" spans="1:5" ht="15.75" customHeight="1" x14ac:dyDescent="0.25">
      <c r="A6" s="9">
        <v>53</v>
      </c>
      <c r="B6" s="9">
        <v>53</v>
      </c>
      <c r="C6" s="9" t="s">
        <v>175</v>
      </c>
      <c r="D6" t="s">
        <v>550</v>
      </c>
      <c r="E6" t="s">
        <v>590</v>
      </c>
    </row>
    <row r="7" spans="1:5" ht="15.75" customHeight="1" x14ac:dyDescent="0.25">
      <c r="A7" s="9">
        <v>51</v>
      </c>
      <c r="B7" s="9">
        <v>51</v>
      </c>
      <c r="C7" s="9" t="s">
        <v>179</v>
      </c>
      <c r="D7" t="s">
        <v>550</v>
      </c>
      <c r="E7" t="s">
        <v>591</v>
      </c>
    </row>
    <row r="8" spans="1:5" ht="15.75" customHeight="1" x14ac:dyDescent="0.25">
      <c r="A8" s="9">
        <v>51</v>
      </c>
      <c r="B8" s="9">
        <v>51</v>
      </c>
      <c r="C8" s="9" t="s">
        <v>183</v>
      </c>
      <c r="D8" t="s">
        <v>550</v>
      </c>
      <c r="E8" t="s">
        <v>592</v>
      </c>
    </row>
    <row r="9" spans="1:5" ht="15.75" customHeight="1" x14ac:dyDescent="0.25">
      <c r="A9" s="9">
        <v>53</v>
      </c>
      <c r="B9" s="9">
        <v>53</v>
      </c>
      <c r="C9" s="9" t="s">
        <v>187</v>
      </c>
      <c r="D9" t="s">
        <v>550</v>
      </c>
      <c r="E9" t="s">
        <v>593</v>
      </c>
    </row>
    <row r="10" spans="1:5" ht="15.75" customHeight="1" x14ac:dyDescent="0.25">
      <c r="A10" s="9">
        <v>53</v>
      </c>
      <c r="B10" s="9">
        <v>53</v>
      </c>
      <c r="C10" s="9">
        <v>2</v>
      </c>
      <c r="D10" t="s">
        <v>550</v>
      </c>
      <c r="E10" t="s">
        <v>594</v>
      </c>
    </row>
    <row r="11" spans="1:5" ht="15.75" customHeight="1" x14ac:dyDescent="0.25">
      <c r="A11" s="9">
        <v>55</v>
      </c>
      <c r="B11" s="9">
        <v>55</v>
      </c>
      <c r="C11" s="9" t="s">
        <v>191</v>
      </c>
    </row>
    <row r="12" spans="1:5" ht="15.75" customHeight="1" x14ac:dyDescent="0.25">
      <c r="A12" s="9">
        <v>55</v>
      </c>
      <c r="B12" s="9">
        <v>55</v>
      </c>
      <c r="C12" s="9">
        <v>22</v>
      </c>
    </row>
    <row r="13" spans="1:5" ht="15.75" customHeight="1" x14ac:dyDescent="0.25">
      <c r="A13" s="9">
        <v>55</v>
      </c>
      <c r="B13" s="9">
        <v>55</v>
      </c>
      <c r="C13" s="9" t="s">
        <v>117</v>
      </c>
      <c r="D13" t="s">
        <v>550</v>
      </c>
      <c r="E13" t="s">
        <v>595</v>
      </c>
    </row>
    <row r="14" spans="1:5" ht="15.75" customHeight="1" x14ac:dyDescent="0.25">
      <c r="A14" s="9">
        <v>56</v>
      </c>
      <c r="B14" s="9">
        <v>56</v>
      </c>
      <c r="C14" s="9" t="s">
        <v>199</v>
      </c>
      <c r="D14" t="s">
        <v>550</v>
      </c>
      <c r="E14" t="s">
        <v>596</v>
      </c>
    </row>
    <row r="15" spans="1:5" ht="15.75" customHeight="1" x14ac:dyDescent="0.25">
      <c r="A15" s="9">
        <v>53</v>
      </c>
      <c r="B15" s="9">
        <v>53</v>
      </c>
      <c r="C15" s="9" t="s">
        <v>202</v>
      </c>
      <c r="D15" t="s">
        <v>550</v>
      </c>
      <c r="E15" t="s">
        <v>597</v>
      </c>
    </row>
    <row r="16" spans="1:5" ht="15.75" customHeight="1" x14ac:dyDescent="0.25">
      <c r="A16" s="9">
        <v>53</v>
      </c>
      <c r="B16" s="9">
        <v>53</v>
      </c>
      <c r="C16" s="9" t="s">
        <v>206</v>
      </c>
      <c r="D16" t="s">
        <v>550</v>
      </c>
      <c r="E16" t="s">
        <v>598</v>
      </c>
    </row>
    <row r="17" spans="1:5" ht="15.75" customHeight="1" x14ac:dyDescent="0.25">
      <c r="A17" s="9">
        <v>51</v>
      </c>
      <c r="B17" s="9">
        <v>51</v>
      </c>
      <c r="C17" s="9" t="s">
        <v>210</v>
      </c>
      <c r="D17" t="s">
        <v>550</v>
      </c>
      <c r="E17" t="s">
        <v>599</v>
      </c>
    </row>
    <row r="18" spans="1:5" ht="15.75" customHeight="1" x14ac:dyDescent="0.25">
      <c r="A18" s="9">
        <v>54</v>
      </c>
      <c r="B18" s="9">
        <v>54</v>
      </c>
      <c r="C18" s="9">
        <v>1</v>
      </c>
      <c r="D18" t="s">
        <v>550</v>
      </c>
      <c r="E18" t="s">
        <v>600</v>
      </c>
    </row>
    <row r="19" spans="1:5" ht="15.75" customHeight="1" x14ac:dyDescent="0.25">
      <c r="A19" s="9">
        <v>51</v>
      </c>
      <c r="B19" s="9">
        <v>51</v>
      </c>
      <c r="C19" s="9" t="s">
        <v>214</v>
      </c>
      <c r="D19" t="s">
        <v>550</v>
      </c>
      <c r="E19" t="s">
        <v>601</v>
      </c>
    </row>
    <row r="20" spans="1:5" ht="15.75" customHeight="1" x14ac:dyDescent="0.25">
      <c r="A20" s="9">
        <v>51</v>
      </c>
      <c r="B20" s="9">
        <v>51</v>
      </c>
      <c r="C20" s="9" t="s">
        <v>215</v>
      </c>
      <c r="D20" t="s">
        <v>550</v>
      </c>
      <c r="E20" t="s">
        <v>602</v>
      </c>
    </row>
    <row r="21" spans="1:5" ht="15.75" customHeight="1" x14ac:dyDescent="0.25">
      <c r="A21" s="9">
        <v>51</v>
      </c>
      <c r="B21" s="9">
        <v>51</v>
      </c>
      <c r="C21" s="9" t="s">
        <v>219</v>
      </c>
      <c r="D21" t="s">
        <v>550</v>
      </c>
      <c r="E21" t="s">
        <v>603</v>
      </c>
    </row>
    <row r="22" spans="1:5" ht="15.75" customHeight="1" x14ac:dyDescent="0.25">
      <c r="A22" s="9">
        <v>51</v>
      </c>
      <c r="B22" s="9">
        <v>51</v>
      </c>
      <c r="C22" s="9" t="s">
        <v>224</v>
      </c>
      <c r="D22" t="s">
        <v>550</v>
      </c>
      <c r="E22" t="s">
        <v>604</v>
      </c>
    </row>
    <row r="23" spans="1:5" ht="15.75" customHeight="1" x14ac:dyDescent="0.25">
      <c r="A23" s="9">
        <v>53</v>
      </c>
      <c r="B23" s="9">
        <v>53</v>
      </c>
      <c r="C23" s="9" t="s">
        <v>228</v>
      </c>
      <c r="D23" t="s">
        <v>550</v>
      </c>
      <c r="E23" t="s">
        <v>605</v>
      </c>
    </row>
    <row r="24" spans="1:5" ht="15.75" customHeight="1" x14ac:dyDescent="0.25">
      <c r="A24" s="9">
        <v>511</v>
      </c>
      <c r="B24" s="9">
        <v>511</v>
      </c>
      <c r="C24" s="9" t="s">
        <v>232</v>
      </c>
      <c r="D24" t="s">
        <v>550</v>
      </c>
      <c r="E24" t="s">
        <v>606</v>
      </c>
    </row>
    <row r="25" spans="1:5" ht="15.75" customHeight="1" x14ac:dyDescent="0.25">
      <c r="A25" s="9">
        <v>51</v>
      </c>
      <c r="B25" s="9">
        <v>51</v>
      </c>
      <c r="C25" s="9" t="s">
        <v>237</v>
      </c>
      <c r="D25" t="s">
        <v>550</v>
      </c>
      <c r="E25" t="s">
        <v>607</v>
      </c>
    </row>
    <row r="26" spans="1:5" ht="15.75" customHeight="1" x14ac:dyDescent="0.25">
      <c r="A26" s="9">
        <v>51</v>
      </c>
      <c r="B26" s="9">
        <v>51</v>
      </c>
      <c r="C26" s="9" t="s">
        <v>242</v>
      </c>
      <c r="D26" t="s">
        <v>550</v>
      </c>
      <c r="E26" t="s">
        <v>608</v>
      </c>
    </row>
    <row r="27" spans="1:5" ht="15.75" customHeight="1" x14ac:dyDescent="0.25">
      <c r="A27" s="9">
        <v>53</v>
      </c>
      <c r="B27" s="9">
        <v>53</v>
      </c>
      <c r="C27" s="9" t="s">
        <v>247</v>
      </c>
      <c r="D27" t="s">
        <v>550</v>
      </c>
      <c r="E27" t="s">
        <v>609</v>
      </c>
    </row>
    <row r="28" spans="1:5" ht="15.75" customHeight="1" x14ac:dyDescent="0.25">
      <c r="A28" s="9">
        <v>53</v>
      </c>
      <c r="B28" s="9">
        <v>53</v>
      </c>
      <c r="C28" s="9" t="s">
        <v>250</v>
      </c>
      <c r="D28" t="s">
        <v>550</v>
      </c>
      <c r="E28" t="s">
        <v>610</v>
      </c>
    </row>
    <row r="29" spans="1:5" ht="15.75" customHeight="1" x14ac:dyDescent="0.25">
      <c r="A29" s="9">
        <v>53</v>
      </c>
      <c r="B29" s="9">
        <v>53</v>
      </c>
      <c r="C29" s="9" t="s">
        <v>253</v>
      </c>
      <c r="D29" t="s">
        <v>550</v>
      </c>
      <c r="E29" t="s">
        <v>611</v>
      </c>
    </row>
    <row r="30" spans="1:5" ht="15.75" customHeight="1" x14ac:dyDescent="0.25">
      <c r="A30" s="9">
        <v>511</v>
      </c>
      <c r="B30" s="9">
        <v>511</v>
      </c>
      <c r="C30" s="9" t="s">
        <v>256</v>
      </c>
      <c r="D30" t="s">
        <v>550</v>
      </c>
      <c r="E30" t="s">
        <v>612</v>
      </c>
    </row>
    <row r="31" spans="1:5" ht="15.75" customHeight="1" x14ac:dyDescent="0.25">
      <c r="A31" s="9">
        <v>53</v>
      </c>
      <c r="B31" s="9">
        <v>53</v>
      </c>
      <c r="C31" s="9" t="s">
        <v>260</v>
      </c>
      <c r="D31" t="s">
        <v>550</v>
      </c>
      <c r="E31" t="s">
        <v>613</v>
      </c>
    </row>
    <row r="32" spans="1:5" ht="15.75" customHeight="1" x14ac:dyDescent="0.25">
      <c r="A32" s="9">
        <v>53</v>
      </c>
      <c r="B32" s="9">
        <v>53</v>
      </c>
      <c r="C32" s="9" t="s">
        <v>264</v>
      </c>
      <c r="D32" t="s">
        <v>550</v>
      </c>
      <c r="E32" t="s">
        <v>614</v>
      </c>
    </row>
    <row r="33" spans="1:5" ht="15.75" customHeight="1" x14ac:dyDescent="0.25">
      <c r="A33" s="9">
        <v>53</v>
      </c>
      <c r="B33" s="9">
        <v>53</v>
      </c>
      <c r="C33" s="9" t="s">
        <v>268</v>
      </c>
      <c r="D33" t="s">
        <v>550</v>
      </c>
      <c r="E33" t="s">
        <v>615</v>
      </c>
    </row>
    <row r="34" spans="1:5" ht="15.75" customHeight="1" x14ac:dyDescent="0.25">
      <c r="A34" s="9">
        <v>511</v>
      </c>
      <c r="B34" s="9">
        <v>511</v>
      </c>
      <c r="C34" s="9" t="s">
        <v>272</v>
      </c>
      <c r="D34" t="s">
        <v>550</v>
      </c>
      <c r="E34" t="s">
        <v>616</v>
      </c>
    </row>
    <row r="35" spans="1:5" ht="15.75" customHeight="1" x14ac:dyDescent="0.25">
      <c r="A35" s="9">
        <v>51</v>
      </c>
      <c r="B35" s="9">
        <v>51</v>
      </c>
      <c r="C35" s="9" t="s">
        <v>276</v>
      </c>
      <c r="D35" t="s">
        <v>550</v>
      </c>
      <c r="E35" t="s">
        <v>617</v>
      </c>
    </row>
    <row r="36" spans="1:5" ht="15.75" customHeight="1" x14ac:dyDescent="0.25">
      <c r="A36" s="9">
        <v>53</v>
      </c>
      <c r="B36" s="9">
        <v>53</v>
      </c>
      <c r="C36" s="9" t="s">
        <v>281</v>
      </c>
      <c r="D36" t="s">
        <v>550</v>
      </c>
      <c r="E36" t="s">
        <v>618</v>
      </c>
    </row>
    <row r="37" spans="1:5" ht="15.75" customHeight="1" x14ac:dyDescent="0.25">
      <c r="A37" s="9">
        <v>51</v>
      </c>
      <c r="B37" s="9">
        <v>51</v>
      </c>
      <c r="C37" s="9" t="s">
        <v>285</v>
      </c>
      <c r="D37" t="s">
        <v>550</v>
      </c>
      <c r="E37" t="s">
        <v>619</v>
      </c>
    </row>
    <row r="38" spans="1:5" ht="15.75" customHeight="1" x14ac:dyDescent="0.25">
      <c r="A38" s="9">
        <v>51</v>
      </c>
      <c r="B38" s="9">
        <v>51</v>
      </c>
      <c r="C38" s="9" t="s">
        <v>289</v>
      </c>
      <c r="D38" t="s">
        <v>550</v>
      </c>
      <c r="E38" t="s">
        <v>620</v>
      </c>
    </row>
    <row r="39" spans="1:5" ht="15.75" customHeight="1" x14ac:dyDescent="0.25">
      <c r="A39" s="9">
        <v>51</v>
      </c>
      <c r="B39" s="9">
        <v>51</v>
      </c>
      <c r="C39" s="9" t="s">
        <v>293</v>
      </c>
      <c r="D39" t="s">
        <v>550</v>
      </c>
      <c r="E39" t="s">
        <v>621</v>
      </c>
    </row>
    <row r="40" spans="1:5" ht="15.75" customHeight="1" x14ac:dyDescent="0.25">
      <c r="A40" s="9">
        <v>53</v>
      </c>
      <c r="B40" s="9">
        <v>53</v>
      </c>
      <c r="C40" s="9" t="s">
        <v>298</v>
      </c>
      <c r="D40" t="s">
        <v>550</v>
      </c>
      <c r="E40" t="s">
        <v>622</v>
      </c>
    </row>
    <row r="41" spans="1:5" ht="15.75" customHeight="1" x14ac:dyDescent="0.25">
      <c r="A41" s="9">
        <v>511</v>
      </c>
      <c r="B41" s="9">
        <v>511</v>
      </c>
      <c r="C41" s="9" t="s">
        <v>302</v>
      </c>
      <c r="D41" t="s">
        <v>550</v>
      </c>
      <c r="E41" t="s">
        <v>623</v>
      </c>
    </row>
    <row r="42" spans="1:5" ht="15.75" customHeight="1" x14ac:dyDescent="0.25">
      <c r="A42" s="9">
        <v>53</v>
      </c>
      <c r="B42" s="9">
        <v>53</v>
      </c>
      <c r="C42" s="9" t="s">
        <v>306</v>
      </c>
      <c r="D42" t="s">
        <v>550</v>
      </c>
      <c r="E42" t="s">
        <v>624</v>
      </c>
    </row>
    <row r="43" spans="1:5" ht="15.75" customHeight="1" x14ac:dyDescent="0.25">
      <c r="A43" s="9">
        <v>51</v>
      </c>
      <c r="B43" s="9">
        <v>51</v>
      </c>
      <c r="C43" s="9" t="s">
        <v>310</v>
      </c>
      <c r="D43" t="s">
        <v>550</v>
      </c>
      <c r="E43" t="s">
        <v>625</v>
      </c>
    </row>
    <row r="44" spans="1:5" ht="15.75" customHeight="1" x14ac:dyDescent="0.25">
      <c r="A44" s="9">
        <v>53</v>
      </c>
      <c r="B44" s="9">
        <v>53</v>
      </c>
      <c r="C44" s="9" t="s">
        <v>314</v>
      </c>
      <c r="D44" t="s">
        <v>550</v>
      </c>
      <c r="E44" t="s">
        <v>626</v>
      </c>
    </row>
    <row r="45" spans="1:5" ht="15.75" customHeight="1" x14ac:dyDescent="0.25">
      <c r="A45" s="9">
        <v>511</v>
      </c>
      <c r="B45" s="9">
        <v>511</v>
      </c>
      <c r="C45" s="9" t="s">
        <v>318</v>
      </c>
      <c r="D45" t="s">
        <v>550</v>
      </c>
      <c r="E45" t="s">
        <v>627</v>
      </c>
    </row>
    <row r="46" spans="1:5" ht="15.75" customHeight="1" x14ac:dyDescent="0.25">
      <c r="A46" s="9">
        <v>53</v>
      </c>
      <c r="B46" s="9">
        <v>53</v>
      </c>
      <c r="C46" s="9" t="s">
        <v>322</v>
      </c>
      <c r="D46" t="s">
        <v>550</v>
      </c>
      <c r="E46" t="s">
        <v>628</v>
      </c>
    </row>
    <row r="47" spans="1:5" ht="15.75" customHeight="1" x14ac:dyDescent="0.25">
      <c r="A47" s="9">
        <v>53</v>
      </c>
      <c r="B47" s="9">
        <v>53</v>
      </c>
      <c r="C47" s="9" t="s">
        <v>326</v>
      </c>
      <c r="D47" t="s">
        <v>550</v>
      </c>
      <c r="E47" t="s">
        <v>629</v>
      </c>
    </row>
    <row r="48" spans="1:5" ht="15.75" customHeight="1" x14ac:dyDescent="0.25">
      <c r="A48" s="9">
        <v>53</v>
      </c>
      <c r="B48" s="9">
        <v>53</v>
      </c>
      <c r="C48" s="9" t="s">
        <v>330</v>
      </c>
      <c r="D48" t="s">
        <v>550</v>
      </c>
      <c r="E48" t="s">
        <v>630</v>
      </c>
    </row>
    <row r="49" spans="1:5" ht="15.75" customHeight="1" x14ac:dyDescent="0.25">
      <c r="A49" s="9">
        <v>54</v>
      </c>
      <c r="B49" s="9">
        <v>54</v>
      </c>
      <c r="C49" s="9" t="s">
        <v>333</v>
      </c>
      <c r="D49" t="s">
        <v>550</v>
      </c>
      <c r="E49" t="s">
        <v>631</v>
      </c>
    </row>
    <row r="50" spans="1:5" ht="15.75" customHeight="1" x14ac:dyDescent="0.25">
      <c r="A50" s="9">
        <v>510</v>
      </c>
      <c r="B50" s="9">
        <v>510</v>
      </c>
      <c r="C50" s="9" t="s">
        <v>336</v>
      </c>
      <c r="D50" t="s">
        <v>550</v>
      </c>
      <c r="E50" t="s">
        <v>632</v>
      </c>
    </row>
    <row r="51" spans="1:5" ht="15.75" customHeight="1" x14ac:dyDescent="0.25">
      <c r="A51" s="9">
        <v>53</v>
      </c>
      <c r="B51" s="9">
        <v>53</v>
      </c>
      <c r="C51" s="9" t="s">
        <v>339</v>
      </c>
      <c r="D51" t="s">
        <v>550</v>
      </c>
      <c r="E51" t="s">
        <v>633</v>
      </c>
    </row>
    <row r="52" spans="1:5" ht="15.75" customHeight="1" x14ac:dyDescent="0.25">
      <c r="A52" s="9">
        <v>53</v>
      </c>
      <c r="B52" s="9">
        <v>53</v>
      </c>
      <c r="C52" s="9" t="s">
        <v>342</v>
      </c>
      <c r="D52" t="s">
        <v>550</v>
      </c>
      <c r="E52" t="s">
        <v>634</v>
      </c>
    </row>
    <row r="53" spans="1:5" ht="15.75" customHeight="1" x14ac:dyDescent="0.25">
      <c r="A53" s="9">
        <v>510</v>
      </c>
      <c r="B53" s="9">
        <v>510</v>
      </c>
      <c r="C53" s="9" t="s">
        <v>345</v>
      </c>
      <c r="D53" t="s">
        <v>550</v>
      </c>
      <c r="E53" t="s">
        <v>635</v>
      </c>
    </row>
    <row r="54" spans="1:5" ht="15.75" customHeight="1" x14ac:dyDescent="0.25">
      <c r="A54" s="9">
        <v>56</v>
      </c>
      <c r="B54" s="9">
        <v>56</v>
      </c>
      <c r="C54" s="9" t="s">
        <v>348</v>
      </c>
      <c r="D54" t="s">
        <v>550</v>
      </c>
      <c r="E54" t="s">
        <v>636</v>
      </c>
    </row>
    <row r="55" spans="1:5" ht="15.75" customHeight="1" x14ac:dyDescent="0.25">
      <c r="A55" s="9">
        <v>56</v>
      </c>
      <c r="B55" s="9">
        <v>56</v>
      </c>
      <c r="C55" s="9" t="s">
        <v>351</v>
      </c>
      <c r="D55" t="s">
        <v>550</v>
      </c>
      <c r="E55" t="s">
        <v>637</v>
      </c>
    </row>
    <row r="56" spans="1:5" ht="15.75" customHeight="1" x14ac:dyDescent="0.25">
      <c r="A56" s="9">
        <v>53</v>
      </c>
      <c r="B56" s="9">
        <v>53</v>
      </c>
      <c r="C56" s="9" t="s">
        <v>354</v>
      </c>
      <c r="D56" t="s">
        <v>550</v>
      </c>
      <c r="E56" t="s">
        <v>638</v>
      </c>
    </row>
    <row r="57" spans="1:5" ht="15.75" customHeight="1" x14ac:dyDescent="0.25">
      <c r="A57" s="9">
        <v>54</v>
      </c>
      <c r="B57" s="9">
        <v>54</v>
      </c>
      <c r="C57" s="9" t="s">
        <v>357</v>
      </c>
      <c r="D57" t="s">
        <v>550</v>
      </c>
      <c r="E57" t="s">
        <v>639</v>
      </c>
    </row>
    <row r="58" spans="1:5" ht="15.75" customHeight="1" x14ac:dyDescent="0.25">
      <c r="A58" s="9">
        <v>53</v>
      </c>
      <c r="B58" s="9">
        <v>53</v>
      </c>
      <c r="C58" s="9" t="s">
        <v>360</v>
      </c>
      <c r="D58" t="s">
        <v>550</v>
      </c>
      <c r="E58" t="s">
        <v>640</v>
      </c>
    </row>
    <row r="59" spans="1:5" ht="15.75" customHeight="1" x14ac:dyDescent="0.25">
      <c r="A59" s="9">
        <v>51</v>
      </c>
      <c r="B59" s="9">
        <v>51</v>
      </c>
      <c r="C59" s="9" t="s">
        <v>363</v>
      </c>
      <c r="D59" t="s">
        <v>550</v>
      </c>
      <c r="E59" t="s">
        <v>641</v>
      </c>
    </row>
    <row r="60" spans="1:5" ht="15.75" customHeight="1" x14ac:dyDescent="0.25">
      <c r="A60" s="9">
        <v>51</v>
      </c>
      <c r="B60" s="9">
        <v>51</v>
      </c>
      <c r="C60" s="9" t="s">
        <v>367</v>
      </c>
      <c r="D60" t="s">
        <v>550</v>
      </c>
      <c r="E60" t="s">
        <v>642</v>
      </c>
    </row>
    <row r="61" spans="1:5" ht="15.75" customHeight="1" x14ac:dyDescent="0.25">
      <c r="A61" s="9">
        <v>53</v>
      </c>
      <c r="B61" s="9">
        <v>53</v>
      </c>
      <c r="C61" s="9" t="s">
        <v>370</v>
      </c>
      <c r="D61" t="s">
        <v>550</v>
      </c>
      <c r="E61" t="s">
        <v>643</v>
      </c>
    </row>
    <row r="62" spans="1:5" ht="15.75" customHeight="1" x14ac:dyDescent="0.25">
      <c r="A62" s="9">
        <v>53</v>
      </c>
      <c r="B62" s="9">
        <v>53</v>
      </c>
      <c r="C62" s="9" t="s">
        <v>373</v>
      </c>
      <c r="D62" t="s">
        <v>550</v>
      </c>
      <c r="E62" t="s">
        <v>644</v>
      </c>
    </row>
    <row r="63" spans="1:5" ht="15.75" customHeight="1" x14ac:dyDescent="0.25">
      <c r="A63" s="9">
        <v>53</v>
      </c>
      <c r="B63" s="9">
        <v>53</v>
      </c>
      <c r="C63" s="9" t="s">
        <v>376</v>
      </c>
      <c r="D63" t="s">
        <v>550</v>
      </c>
      <c r="E63" t="s">
        <v>645</v>
      </c>
    </row>
    <row r="64" spans="1:5" ht="15.75" customHeight="1" x14ac:dyDescent="0.25">
      <c r="A64" s="9">
        <v>510</v>
      </c>
      <c r="B64" s="9">
        <v>510</v>
      </c>
      <c r="C64" s="9" t="s">
        <v>379</v>
      </c>
      <c r="D64" t="s">
        <v>550</v>
      </c>
      <c r="E64" t="s">
        <v>646</v>
      </c>
    </row>
    <row r="65" spans="1:5" ht="15.75" customHeight="1" x14ac:dyDescent="0.25">
      <c r="A65" s="9">
        <v>51</v>
      </c>
      <c r="B65" s="9">
        <v>51</v>
      </c>
      <c r="C65" s="9" t="s">
        <v>382</v>
      </c>
      <c r="D65" t="s">
        <v>550</v>
      </c>
      <c r="E65" t="s">
        <v>647</v>
      </c>
    </row>
    <row r="66" spans="1:5" ht="15.75" customHeight="1" x14ac:dyDescent="0.25">
      <c r="A66" s="9">
        <v>511</v>
      </c>
      <c r="B66" s="9">
        <v>511</v>
      </c>
      <c r="C66" s="9" t="s">
        <v>386</v>
      </c>
      <c r="D66" t="s">
        <v>550</v>
      </c>
      <c r="E66" t="s">
        <v>648</v>
      </c>
    </row>
    <row r="67" spans="1:5" ht="15.75" customHeight="1" x14ac:dyDescent="0.25">
      <c r="A67" s="9">
        <v>511</v>
      </c>
      <c r="B67" s="9">
        <v>511</v>
      </c>
      <c r="C67" s="9" t="s">
        <v>389</v>
      </c>
      <c r="D67" t="s">
        <v>550</v>
      </c>
      <c r="E67" t="s">
        <v>649</v>
      </c>
    </row>
    <row r="68" spans="1:5" ht="15.75" customHeight="1" x14ac:dyDescent="0.25">
      <c r="A68" s="9">
        <v>51</v>
      </c>
      <c r="B68" s="9">
        <v>51</v>
      </c>
      <c r="C68" s="9" t="s">
        <v>392</v>
      </c>
      <c r="D68" t="s">
        <v>550</v>
      </c>
      <c r="E68" t="s">
        <v>650</v>
      </c>
    </row>
    <row r="69" spans="1:5" ht="15.75" customHeight="1" x14ac:dyDescent="0.25">
      <c r="A69" s="9">
        <v>55</v>
      </c>
      <c r="B69" s="9">
        <v>55</v>
      </c>
      <c r="C69" s="9" t="s">
        <v>395</v>
      </c>
      <c r="D69" t="s">
        <v>550</v>
      </c>
      <c r="E69" t="s">
        <v>651</v>
      </c>
    </row>
    <row r="70" spans="1:5" ht="15.75" customHeight="1" x14ac:dyDescent="0.25">
      <c r="A70" s="9">
        <v>511</v>
      </c>
      <c r="B70" s="9">
        <v>511</v>
      </c>
      <c r="C70" s="9" t="s">
        <v>399</v>
      </c>
    </row>
    <row r="71" spans="1:5" ht="15.75" customHeight="1" x14ac:dyDescent="0.25">
      <c r="A71" s="9">
        <v>51</v>
      </c>
      <c r="B71" s="9">
        <v>51</v>
      </c>
      <c r="C71" s="9" t="s">
        <v>403</v>
      </c>
      <c r="D71" t="s">
        <v>550</v>
      </c>
      <c r="E71" t="s">
        <v>652</v>
      </c>
    </row>
    <row r="72" spans="1:5" ht="15.75" customHeight="1" x14ac:dyDescent="0.25">
      <c r="A72" s="9">
        <v>55</v>
      </c>
      <c r="B72" s="9">
        <v>55</v>
      </c>
      <c r="C72" s="9" t="s">
        <v>407</v>
      </c>
      <c r="D72" t="s">
        <v>550</v>
      </c>
      <c r="E72" t="s">
        <v>653</v>
      </c>
    </row>
    <row r="73" spans="1:5" ht="15.75" customHeight="1" x14ac:dyDescent="0.25">
      <c r="A73" s="9">
        <v>53</v>
      </c>
      <c r="B73" s="9">
        <v>53</v>
      </c>
      <c r="C73" s="9" t="s">
        <v>411</v>
      </c>
      <c r="D73" t="s">
        <v>550</v>
      </c>
      <c r="E73" t="s">
        <v>654</v>
      </c>
    </row>
    <row r="74" spans="1:5" ht="15.75" customHeight="1" x14ac:dyDescent="0.25">
      <c r="A74" s="9">
        <v>53</v>
      </c>
      <c r="B74" s="9">
        <v>53</v>
      </c>
      <c r="C74" s="9" t="s">
        <v>415</v>
      </c>
      <c r="D74" t="s">
        <v>550</v>
      </c>
      <c r="E74" t="s">
        <v>655</v>
      </c>
    </row>
    <row r="75" spans="1:5" ht="15.75" customHeight="1" x14ac:dyDescent="0.25">
      <c r="A75" s="9">
        <v>53</v>
      </c>
      <c r="B75" s="9">
        <v>53</v>
      </c>
      <c r="C75" s="9" t="s">
        <v>416</v>
      </c>
      <c r="D75" t="s">
        <v>550</v>
      </c>
      <c r="E75" t="s">
        <v>656</v>
      </c>
    </row>
    <row r="76" spans="1:5" ht="15.75" customHeight="1" x14ac:dyDescent="0.25">
      <c r="A76" s="9">
        <v>511</v>
      </c>
      <c r="B76" s="9">
        <v>511</v>
      </c>
      <c r="C76" s="9" t="s">
        <v>420</v>
      </c>
      <c r="D76" t="s">
        <v>550</v>
      </c>
      <c r="E76" t="s">
        <v>657</v>
      </c>
    </row>
    <row r="77" spans="1:5" ht="15.75" customHeight="1" x14ac:dyDescent="0.25">
      <c r="A77" s="9">
        <v>55</v>
      </c>
      <c r="B77" s="9">
        <v>55</v>
      </c>
      <c r="C77" s="9" t="s">
        <v>423</v>
      </c>
      <c r="D77" t="s">
        <v>550</v>
      </c>
      <c r="E77" t="s">
        <v>658</v>
      </c>
    </row>
    <row r="78" spans="1:5" ht="15.75" customHeight="1" x14ac:dyDescent="0.25">
      <c r="A78" s="9">
        <v>53</v>
      </c>
      <c r="B78" s="9">
        <v>53</v>
      </c>
      <c r="C78" s="9" t="s">
        <v>428</v>
      </c>
      <c r="D78" t="s">
        <v>550</v>
      </c>
      <c r="E78" t="s">
        <v>659</v>
      </c>
    </row>
    <row r="79" spans="1:5" ht="15.75" customHeight="1" x14ac:dyDescent="0.25">
      <c r="A79" s="9">
        <v>512</v>
      </c>
      <c r="B79" s="9">
        <v>512</v>
      </c>
      <c r="C79" s="9" t="s">
        <v>433</v>
      </c>
      <c r="D79" t="s">
        <v>550</v>
      </c>
      <c r="E79" t="s">
        <v>660</v>
      </c>
    </row>
    <row r="80" spans="1:5" ht="15.75" customHeight="1" x14ac:dyDescent="0.25">
      <c r="A80" s="9">
        <v>512</v>
      </c>
      <c r="B80" s="9">
        <v>512</v>
      </c>
      <c r="C80" s="9" t="s">
        <v>438</v>
      </c>
      <c r="D80" t="s">
        <v>550</v>
      </c>
      <c r="E80" t="s">
        <v>661</v>
      </c>
    </row>
    <row r="81" spans="1:5" ht="15.75" customHeight="1" x14ac:dyDescent="0.25">
      <c r="A81" s="9">
        <v>53</v>
      </c>
      <c r="B81" s="9">
        <v>53</v>
      </c>
      <c r="C81" s="9" t="s">
        <v>441</v>
      </c>
      <c r="D81" t="s">
        <v>550</v>
      </c>
      <c r="E81" t="s">
        <v>662</v>
      </c>
    </row>
    <row r="82" spans="1:5" ht="15.75" customHeight="1" x14ac:dyDescent="0.25">
      <c r="A82" s="9">
        <v>53</v>
      </c>
      <c r="B82" s="9">
        <v>53</v>
      </c>
      <c r="C82" s="9" t="s">
        <v>445</v>
      </c>
      <c r="D82" t="s">
        <v>550</v>
      </c>
      <c r="E82" t="s">
        <v>663</v>
      </c>
    </row>
    <row r="83" spans="1:5" ht="15.75" customHeight="1" x14ac:dyDescent="0.25">
      <c r="A83" s="9">
        <v>53</v>
      </c>
      <c r="B83" s="9">
        <v>53</v>
      </c>
      <c r="C83" s="9" t="s">
        <v>450</v>
      </c>
      <c r="D83" t="s">
        <v>550</v>
      </c>
      <c r="E83" t="s">
        <v>664</v>
      </c>
    </row>
    <row r="84" spans="1:5" ht="15.75" customHeight="1" x14ac:dyDescent="0.25">
      <c r="A84" s="9">
        <v>51</v>
      </c>
      <c r="B84" s="9">
        <v>51</v>
      </c>
      <c r="C84" s="9" t="s">
        <v>454</v>
      </c>
      <c r="D84" t="s">
        <v>550</v>
      </c>
      <c r="E84" t="s">
        <v>665</v>
      </c>
    </row>
    <row r="85" spans="1:5" ht="15.75" customHeight="1" x14ac:dyDescent="0.25">
      <c r="A85" s="9">
        <v>53</v>
      </c>
      <c r="B85" s="9">
        <v>53</v>
      </c>
      <c r="C85" s="9" t="s">
        <v>458</v>
      </c>
      <c r="D85" t="s">
        <v>550</v>
      </c>
      <c r="E85" t="s">
        <v>666</v>
      </c>
    </row>
    <row r="86" spans="1:5" ht="15.75" customHeight="1" x14ac:dyDescent="0.25">
      <c r="A86" s="9">
        <v>53</v>
      </c>
      <c r="B86" s="9">
        <v>53</v>
      </c>
      <c r="C86" s="9" t="s">
        <v>462</v>
      </c>
    </row>
    <row r="87" spans="1:5" ht="15.75" customHeight="1" x14ac:dyDescent="0.25">
      <c r="A87" s="9"/>
      <c r="B87" s="9"/>
      <c r="C87" s="9"/>
    </row>
    <row r="88" spans="1:5" ht="15.75" customHeight="1" x14ac:dyDescent="0.25">
      <c r="A88" s="9">
        <v>58</v>
      </c>
      <c r="B88" s="9">
        <v>58</v>
      </c>
      <c r="C88" s="9"/>
      <c r="D88" t="s">
        <v>550</v>
      </c>
      <c r="E88" t="s">
        <v>675</v>
      </c>
    </row>
    <row r="89" spans="1:5" ht="15.75" customHeight="1" x14ac:dyDescent="0.25">
      <c r="A89" s="9"/>
      <c r="B89" s="9"/>
      <c r="C89" s="9"/>
    </row>
    <row r="90" spans="1:5" ht="15.75" customHeight="1" x14ac:dyDescent="0.25">
      <c r="A90" s="9"/>
      <c r="B90" s="9"/>
      <c r="C90" s="9"/>
    </row>
    <row r="91" spans="1:5" ht="15.75" customHeight="1" x14ac:dyDescent="0.25">
      <c r="A91" s="9"/>
      <c r="B91" s="9"/>
      <c r="C91" s="9"/>
    </row>
    <row r="92" spans="1:5" ht="15.75" customHeight="1" x14ac:dyDescent="0.25">
      <c r="A92" s="9"/>
      <c r="B92" s="9"/>
      <c r="C92" s="9"/>
    </row>
    <row r="93" spans="1:5" ht="15.75" customHeight="1" x14ac:dyDescent="0.25">
      <c r="A93" s="9"/>
      <c r="B93" s="9"/>
      <c r="C93" s="9"/>
    </row>
    <row r="94" spans="1:5" ht="15.75" customHeight="1" x14ac:dyDescent="0.25">
      <c r="A94" s="9"/>
      <c r="B94" s="9"/>
      <c r="C94" s="9"/>
    </row>
    <row r="95" spans="1:5" ht="15.75" customHeight="1" x14ac:dyDescent="0.25">
      <c r="A95" s="9"/>
      <c r="B95" s="9"/>
      <c r="C95" s="9"/>
    </row>
    <row r="96" spans="1:5" ht="15.75" customHeight="1" x14ac:dyDescent="0.25">
      <c r="A96" s="9"/>
      <c r="B96" s="9"/>
      <c r="C96" s="9"/>
    </row>
    <row r="97" spans="1:3" ht="15.75" customHeight="1" x14ac:dyDescent="0.25">
      <c r="A97" s="9"/>
      <c r="B97" s="9"/>
      <c r="C97" s="9"/>
    </row>
    <row r="98" spans="1:3" ht="15.75" customHeight="1" x14ac:dyDescent="0.25">
      <c r="A98" s="9"/>
      <c r="B98" s="9"/>
      <c r="C98" s="9"/>
    </row>
    <row r="99" spans="1:3" ht="15.75" customHeight="1" x14ac:dyDescent="0.25">
      <c r="A99" s="9"/>
      <c r="B99" s="9"/>
      <c r="C99" s="9"/>
    </row>
    <row r="100" spans="1:3" ht="15.75" customHeight="1" x14ac:dyDescent="0.25">
      <c r="A100" s="9"/>
      <c r="B100" s="9"/>
      <c r="C100" s="9"/>
    </row>
    <row r="101" spans="1:3" ht="15.75" customHeight="1" x14ac:dyDescent="0.25">
      <c r="A101" s="9"/>
      <c r="B101" s="9"/>
      <c r="C101" s="9"/>
    </row>
    <row r="102" spans="1:3" ht="15.75" customHeight="1" x14ac:dyDescent="0.25">
      <c r="A102" s="9"/>
      <c r="B102" s="9"/>
      <c r="C102" s="9"/>
    </row>
    <row r="103" spans="1:3" ht="15.75" customHeight="1" x14ac:dyDescent="0.25">
      <c r="A103" s="9"/>
      <c r="B103" s="9"/>
      <c r="C103" s="9"/>
    </row>
    <row r="104" spans="1:3" ht="15.75" customHeight="1" x14ac:dyDescent="0.25">
      <c r="A104" s="9"/>
      <c r="B104" s="9"/>
      <c r="C104" s="9"/>
    </row>
    <row r="105" spans="1:3" ht="15.75" customHeight="1" x14ac:dyDescent="0.25">
      <c r="A105" s="9"/>
      <c r="B105" s="9"/>
      <c r="C105" s="9"/>
    </row>
    <row r="106" spans="1:3" ht="15.75" customHeight="1" x14ac:dyDescent="0.25">
      <c r="A106" s="9"/>
      <c r="B106" s="9"/>
      <c r="C106" s="9"/>
    </row>
    <row r="107" spans="1:3" ht="15.75" customHeight="1" x14ac:dyDescent="0.25">
      <c r="A107" s="9"/>
      <c r="B107" s="9"/>
      <c r="C107" s="9"/>
    </row>
    <row r="108" spans="1:3" ht="15.75" customHeight="1" x14ac:dyDescent="0.25">
      <c r="A108" s="9"/>
      <c r="B108" s="9"/>
      <c r="C108" s="9"/>
    </row>
    <row r="109" spans="1:3" ht="15.75" customHeight="1" x14ac:dyDescent="0.25">
      <c r="A109" s="9"/>
      <c r="B109" s="9"/>
      <c r="C109" s="9"/>
    </row>
    <row r="110" spans="1:3" ht="15.75" customHeight="1" x14ac:dyDescent="0.25">
      <c r="A110" s="9"/>
      <c r="B110" s="9"/>
      <c r="C110" s="9"/>
    </row>
    <row r="111" spans="1:3" ht="15.75" customHeight="1" x14ac:dyDescent="0.25">
      <c r="A111" s="9"/>
      <c r="B111" s="9"/>
      <c r="C111" s="9"/>
    </row>
    <row r="112" spans="1:3" ht="15.75" customHeight="1" x14ac:dyDescent="0.25">
      <c r="A112" s="9"/>
      <c r="B112" s="9"/>
      <c r="C112" s="9"/>
    </row>
    <row r="113" spans="1:3" ht="15.75" customHeight="1" x14ac:dyDescent="0.25">
      <c r="A113" s="9"/>
      <c r="B113" s="9"/>
      <c r="C113" s="9"/>
    </row>
    <row r="114" spans="1:3" ht="15.75" customHeight="1" x14ac:dyDescent="0.25">
      <c r="A114" s="9"/>
      <c r="B114" s="9"/>
      <c r="C114" s="9"/>
    </row>
    <row r="115" spans="1:3" ht="15.75" customHeight="1" x14ac:dyDescent="0.25">
      <c r="A115" s="9"/>
      <c r="B115" s="9"/>
      <c r="C115" s="9"/>
    </row>
    <row r="116" spans="1:3" ht="15.75" customHeight="1" x14ac:dyDescent="0.25">
      <c r="A116" s="9"/>
      <c r="B116" s="9"/>
      <c r="C116" s="9"/>
    </row>
    <row r="117" spans="1:3" ht="15.75" customHeight="1" x14ac:dyDescent="0.25">
      <c r="A117" s="9"/>
      <c r="B117" s="9"/>
      <c r="C117" s="9"/>
    </row>
    <row r="118" spans="1:3" ht="15.75" customHeight="1" x14ac:dyDescent="0.25">
      <c r="A118" s="9"/>
      <c r="B118" s="9"/>
      <c r="C118" s="9"/>
    </row>
    <row r="119" spans="1:3" ht="15.75" customHeight="1" x14ac:dyDescent="0.25">
      <c r="A119" s="9"/>
      <c r="B119" s="9"/>
      <c r="C119" s="9"/>
    </row>
    <row r="120" spans="1:3" ht="15.75" customHeight="1" x14ac:dyDescent="0.25">
      <c r="A120" s="9"/>
      <c r="B120" s="9"/>
      <c r="C120" s="9"/>
    </row>
    <row r="121" spans="1:3" ht="15.75" customHeight="1" x14ac:dyDescent="0.25">
      <c r="A121" s="9"/>
      <c r="B121" s="9"/>
      <c r="C121" s="9"/>
    </row>
    <row r="122" spans="1:3" ht="15.75" customHeight="1" x14ac:dyDescent="0.25">
      <c r="A122" s="9"/>
      <c r="B122" s="9"/>
      <c r="C122" s="9"/>
    </row>
    <row r="123" spans="1:3" ht="15.75" customHeight="1" x14ac:dyDescent="0.25">
      <c r="A123" s="9"/>
      <c r="B123" s="9"/>
      <c r="C123" s="9"/>
    </row>
    <row r="124" spans="1:3" ht="15.75" customHeight="1" x14ac:dyDescent="0.25">
      <c r="A124" s="9"/>
      <c r="B124" s="9"/>
      <c r="C124" s="9"/>
    </row>
    <row r="125" spans="1:3" ht="15.75" customHeight="1" x14ac:dyDescent="0.25">
      <c r="A125" s="9"/>
      <c r="B125" s="9"/>
      <c r="C125" s="9"/>
    </row>
    <row r="126" spans="1:3" ht="15.75" customHeight="1" x14ac:dyDescent="0.25">
      <c r="A126" s="9"/>
      <c r="B126" s="9"/>
      <c r="C126" s="9"/>
    </row>
    <row r="127" spans="1:3" ht="15.75" customHeight="1" x14ac:dyDescent="0.25">
      <c r="A127" s="9"/>
      <c r="B127" s="9"/>
      <c r="C127" s="9"/>
    </row>
    <row r="128" spans="1:3" ht="15.75" customHeight="1" x14ac:dyDescent="0.25">
      <c r="A128" s="9"/>
      <c r="B128" s="9"/>
      <c r="C128" s="9"/>
    </row>
    <row r="129" spans="1:3" ht="15.75" customHeight="1" x14ac:dyDescent="0.25">
      <c r="A129" s="9"/>
      <c r="B129" s="9"/>
      <c r="C129" s="9"/>
    </row>
    <row r="130" spans="1:3" ht="15.75" customHeight="1" x14ac:dyDescent="0.25">
      <c r="A130" s="9"/>
      <c r="B130" s="9"/>
      <c r="C130" s="9"/>
    </row>
    <row r="131" spans="1:3" ht="15.75" customHeight="1" x14ac:dyDescent="0.25">
      <c r="A131" s="9"/>
      <c r="B131" s="9"/>
      <c r="C131" s="9"/>
    </row>
    <row r="132" spans="1:3" ht="15.75" customHeight="1" x14ac:dyDescent="0.25">
      <c r="A132" s="9"/>
      <c r="B132" s="9"/>
      <c r="C132" s="9"/>
    </row>
    <row r="133" spans="1:3" ht="15.75" customHeight="1" x14ac:dyDescent="0.25">
      <c r="A133" s="9"/>
      <c r="B133" s="9"/>
      <c r="C133" s="9"/>
    </row>
    <row r="134" spans="1:3" ht="15.75" customHeight="1" x14ac:dyDescent="0.25">
      <c r="A134" s="9"/>
      <c r="B134" s="9"/>
      <c r="C134" s="9"/>
    </row>
    <row r="135" spans="1:3" ht="15.75" customHeight="1" x14ac:dyDescent="0.25">
      <c r="A135" s="9"/>
      <c r="B135" s="9"/>
      <c r="C135" s="9"/>
    </row>
    <row r="136" spans="1:3" ht="15.75" customHeight="1" x14ac:dyDescent="0.25">
      <c r="A136" s="9"/>
      <c r="B136" s="9"/>
      <c r="C136" s="9"/>
    </row>
    <row r="137" spans="1:3" ht="15.75" customHeight="1" x14ac:dyDescent="0.25">
      <c r="A137" s="9"/>
      <c r="B137" s="9"/>
      <c r="C137" s="9"/>
    </row>
    <row r="138" spans="1:3" ht="15.75" customHeight="1" x14ac:dyDescent="0.25">
      <c r="A138" s="9"/>
      <c r="B138" s="9"/>
      <c r="C138" s="9"/>
    </row>
    <row r="139" spans="1:3" ht="15.75" customHeight="1" x14ac:dyDescent="0.25">
      <c r="A139" s="9"/>
      <c r="B139" s="9"/>
      <c r="C139" s="9"/>
    </row>
    <row r="140" spans="1:3" ht="15.75" customHeight="1" x14ac:dyDescent="0.25">
      <c r="A140" s="9"/>
      <c r="B140" s="9"/>
      <c r="C140" s="9"/>
    </row>
    <row r="141" spans="1:3" ht="15.75" customHeight="1" x14ac:dyDescent="0.25">
      <c r="A141" s="9"/>
      <c r="B141" s="9"/>
      <c r="C141" s="9"/>
    </row>
    <row r="142" spans="1:3" ht="15.75" customHeight="1" x14ac:dyDescent="0.25">
      <c r="A142" s="9"/>
      <c r="B142" s="9"/>
      <c r="C142" s="9"/>
    </row>
    <row r="143" spans="1:3" ht="15.75" customHeight="1" x14ac:dyDescent="0.25">
      <c r="A143" s="9"/>
      <c r="B143" s="9"/>
      <c r="C143" s="9"/>
    </row>
    <row r="144" spans="1:3" ht="15.75" customHeight="1" x14ac:dyDescent="0.25">
      <c r="A144" s="9"/>
      <c r="B144" s="9"/>
      <c r="C144" s="9"/>
    </row>
    <row r="145" spans="1:3" ht="15.75" customHeight="1" x14ac:dyDescent="0.25">
      <c r="A145" s="9"/>
      <c r="B145" s="9"/>
      <c r="C145" s="9"/>
    </row>
    <row r="146" spans="1:3" ht="15.75" customHeight="1" x14ac:dyDescent="0.25">
      <c r="A146" s="9"/>
      <c r="B146" s="9"/>
      <c r="C146" s="9"/>
    </row>
    <row r="147" spans="1:3" ht="15.75" customHeight="1" x14ac:dyDescent="0.25">
      <c r="A147" s="9"/>
      <c r="B147" s="9"/>
      <c r="C147" s="9"/>
    </row>
    <row r="148" spans="1:3" ht="15.75" customHeight="1" x14ac:dyDescent="0.25">
      <c r="A148" s="9"/>
      <c r="B148" s="9"/>
      <c r="C148" s="9"/>
    </row>
    <row r="149" spans="1:3" ht="15.75" customHeight="1" x14ac:dyDescent="0.25">
      <c r="A149" s="9"/>
      <c r="B149" s="9"/>
      <c r="C149" s="9"/>
    </row>
    <row r="150" spans="1:3" ht="15.75" customHeight="1" x14ac:dyDescent="0.25">
      <c r="A150" s="9"/>
      <c r="B150" s="9"/>
      <c r="C150" s="9"/>
    </row>
    <row r="151" spans="1:3" ht="15.75" customHeight="1" x14ac:dyDescent="0.25">
      <c r="A151" s="9"/>
      <c r="B151" s="9"/>
      <c r="C151" s="9"/>
    </row>
    <row r="152" spans="1:3" ht="15.75" customHeight="1" x14ac:dyDescent="0.25">
      <c r="A152" s="9"/>
      <c r="B152" s="9"/>
      <c r="C152" s="9"/>
    </row>
    <row r="153" spans="1:3" ht="15.75" customHeight="1" x14ac:dyDescent="0.25">
      <c r="A153" s="9"/>
      <c r="B153" s="9"/>
      <c r="C153" s="9"/>
    </row>
    <row r="154" spans="1:3" ht="15.75" customHeight="1" x14ac:dyDescent="0.25">
      <c r="A154" s="9"/>
      <c r="B154" s="9"/>
      <c r="C154" s="9"/>
    </row>
    <row r="155" spans="1:3" ht="15.75" customHeight="1" x14ac:dyDescent="0.25">
      <c r="A155" s="9"/>
      <c r="B155" s="9"/>
      <c r="C155" s="9"/>
    </row>
    <row r="156" spans="1:3" ht="15.75" customHeight="1" x14ac:dyDescent="0.25">
      <c r="A156" s="9"/>
      <c r="B156" s="9"/>
      <c r="C156" s="9"/>
    </row>
    <row r="157" spans="1:3" ht="15.75" customHeight="1" x14ac:dyDescent="0.25">
      <c r="A157" s="9"/>
      <c r="B157" s="9"/>
      <c r="C157" s="9"/>
    </row>
    <row r="158" spans="1:3" ht="15.75" customHeight="1" x14ac:dyDescent="0.25">
      <c r="A158" s="9"/>
      <c r="B158" s="9"/>
      <c r="C158" s="9"/>
    </row>
    <row r="159" spans="1:3" ht="15.75" customHeight="1" x14ac:dyDescent="0.25">
      <c r="A159" s="9"/>
      <c r="B159" s="9"/>
      <c r="C159" s="9"/>
    </row>
    <row r="160" spans="1:3" ht="15.75" customHeight="1" x14ac:dyDescent="0.25">
      <c r="A160" s="9"/>
      <c r="B160" s="9"/>
      <c r="C160" s="9"/>
    </row>
    <row r="161" spans="1:3" ht="15.75" customHeight="1" x14ac:dyDescent="0.25">
      <c r="A161" s="9"/>
      <c r="B161" s="9"/>
      <c r="C161" s="9"/>
    </row>
    <row r="162" spans="1:3" ht="15.75" customHeight="1" x14ac:dyDescent="0.25">
      <c r="A162" s="9"/>
      <c r="B162" s="9"/>
      <c r="C162" s="9"/>
    </row>
    <row r="163" spans="1:3" ht="15.75" customHeight="1" x14ac:dyDescent="0.25">
      <c r="A163" s="9"/>
      <c r="B163" s="9"/>
      <c r="C163" s="9"/>
    </row>
    <row r="164" spans="1:3" ht="15.75" customHeight="1" x14ac:dyDescent="0.25">
      <c r="A164" s="9"/>
      <c r="B164" s="9"/>
      <c r="C164" s="9"/>
    </row>
    <row r="165" spans="1:3" ht="15.75" customHeight="1" x14ac:dyDescent="0.25">
      <c r="A165" s="9"/>
      <c r="B165" s="9"/>
      <c r="C165" s="9"/>
    </row>
    <row r="166" spans="1:3" ht="15.75" customHeight="1" x14ac:dyDescent="0.25">
      <c r="A166" s="9"/>
      <c r="B166" s="9"/>
      <c r="C166" s="9"/>
    </row>
    <row r="167" spans="1:3" ht="15.75" customHeight="1" x14ac:dyDescent="0.25">
      <c r="A167" s="9"/>
      <c r="B167" s="9"/>
      <c r="C167" s="9"/>
    </row>
    <row r="168" spans="1:3" ht="15.75" customHeight="1" x14ac:dyDescent="0.25">
      <c r="A168" s="9"/>
      <c r="B168" s="9"/>
      <c r="C168" s="9"/>
    </row>
    <row r="169" spans="1:3" ht="15.75" customHeight="1" x14ac:dyDescent="0.25">
      <c r="A169" s="9"/>
      <c r="B169" s="9"/>
      <c r="C169" s="9"/>
    </row>
    <row r="170" spans="1:3" ht="15.75" customHeight="1" x14ac:dyDescent="0.25">
      <c r="A170" s="9"/>
      <c r="B170" s="9"/>
      <c r="C170" s="9"/>
    </row>
    <row r="171" spans="1:3" ht="15.75" customHeight="1" x14ac:dyDescent="0.25">
      <c r="A171" s="9"/>
      <c r="B171" s="9"/>
      <c r="C171" s="9"/>
    </row>
    <row r="172" spans="1:3" ht="15.75" customHeight="1" x14ac:dyDescent="0.25">
      <c r="A172" s="9"/>
      <c r="B172" s="9"/>
      <c r="C172" s="9"/>
    </row>
    <row r="173" spans="1:3" ht="15.75" customHeight="1" x14ac:dyDescent="0.25">
      <c r="A173" s="9"/>
      <c r="B173" s="9"/>
      <c r="C173" s="9"/>
    </row>
    <row r="174" spans="1:3" ht="15.75" customHeight="1" x14ac:dyDescent="0.25">
      <c r="A174" s="9"/>
      <c r="B174" s="9"/>
      <c r="C174" s="9"/>
    </row>
    <row r="175" spans="1:3" ht="15.75" customHeight="1" x14ac:dyDescent="0.25">
      <c r="A175" s="9"/>
      <c r="B175" s="9"/>
      <c r="C175" s="9"/>
    </row>
    <row r="176" spans="1:3" ht="15.75" customHeight="1" x14ac:dyDescent="0.25">
      <c r="A176" s="9"/>
      <c r="B176" s="9"/>
      <c r="C176" s="9"/>
    </row>
    <row r="177" spans="1:3" ht="15.75" customHeight="1" x14ac:dyDescent="0.25">
      <c r="A177" s="9"/>
      <c r="B177" s="9"/>
      <c r="C177" s="9"/>
    </row>
    <row r="178" spans="1:3" ht="15.75" customHeight="1" x14ac:dyDescent="0.25">
      <c r="A178" s="9"/>
      <c r="B178" s="9"/>
      <c r="C178" s="9"/>
    </row>
    <row r="179" spans="1:3" ht="15.75" customHeight="1" x14ac:dyDescent="0.25">
      <c r="A179" s="9"/>
      <c r="B179" s="9"/>
      <c r="C179" s="9"/>
    </row>
    <row r="180" spans="1:3" ht="15.75" customHeight="1" x14ac:dyDescent="0.25">
      <c r="A180" s="9"/>
      <c r="B180" s="9"/>
      <c r="C180" s="9"/>
    </row>
    <row r="181" spans="1:3" ht="15.75" customHeight="1" x14ac:dyDescent="0.25">
      <c r="A181" s="9"/>
      <c r="B181" s="9"/>
      <c r="C181" s="9"/>
    </row>
    <row r="182" spans="1:3" ht="15.75" customHeight="1" x14ac:dyDescent="0.25">
      <c r="A182" s="9"/>
      <c r="B182" s="9"/>
      <c r="C182" s="9"/>
    </row>
    <row r="183" spans="1:3" ht="15.75" customHeight="1" x14ac:dyDescent="0.25">
      <c r="A183" s="9"/>
      <c r="B183" s="9"/>
      <c r="C183" s="9"/>
    </row>
    <row r="184" spans="1:3" ht="15.75" customHeight="1" x14ac:dyDescent="0.25">
      <c r="A184" s="9"/>
      <c r="B184" s="9"/>
      <c r="C184" s="9"/>
    </row>
    <row r="185" spans="1:3" ht="15.75" customHeight="1" x14ac:dyDescent="0.25">
      <c r="A185" s="9"/>
      <c r="B185" s="9"/>
      <c r="C185" s="9"/>
    </row>
    <row r="186" spans="1:3" ht="15.75" customHeight="1" x14ac:dyDescent="0.25">
      <c r="A186" s="9"/>
      <c r="B186" s="9"/>
      <c r="C186" s="9"/>
    </row>
    <row r="187" spans="1:3" ht="15.75" customHeight="1" x14ac:dyDescent="0.25">
      <c r="A187" s="9"/>
      <c r="B187" s="9"/>
      <c r="C187" s="9"/>
    </row>
    <row r="188" spans="1:3" ht="15.75" customHeight="1" x14ac:dyDescent="0.25">
      <c r="A188" s="9"/>
      <c r="B188" s="9"/>
      <c r="C188" s="9"/>
    </row>
    <row r="189" spans="1:3" ht="15.75" customHeight="1" x14ac:dyDescent="0.25">
      <c r="A189" s="9"/>
      <c r="B189" s="9"/>
      <c r="C189" s="9"/>
    </row>
    <row r="190" spans="1:3" ht="15.75" customHeight="1" x14ac:dyDescent="0.25">
      <c r="A190" s="9"/>
      <c r="B190" s="9"/>
      <c r="C190" s="9"/>
    </row>
    <row r="191" spans="1:3" ht="15.75" customHeight="1" x14ac:dyDescent="0.25">
      <c r="A191" s="9"/>
      <c r="B191" s="9"/>
      <c r="C191" s="9"/>
    </row>
    <row r="192" spans="1:3" ht="15.75" customHeight="1" x14ac:dyDescent="0.25">
      <c r="A192" s="9"/>
      <c r="B192" s="9"/>
      <c r="C192" s="9"/>
    </row>
    <row r="193" spans="1:3" ht="15.75" customHeight="1" x14ac:dyDescent="0.25">
      <c r="A193" s="9"/>
      <c r="B193" s="9"/>
      <c r="C193" s="9"/>
    </row>
    <row r="194" spans="1:3" ht="15.75" customHeight="1" x14ac:dyDescent="0.25">
      <c r="A194" s="9"/>
      <c r="B194" s="9"/>
      <c r="C194" s="9"/>
    </row>
    <row r="195" spans="1:3" ht="15.75" customHeight="1" x14ac:dyDescent="0.25">
      <c r="A195" s="9"/>
      <c r="B195" s="9"/>
      <c r="C195" s="9"/>
    </row>
    <row r="196" spans="1:3" ht="15.75" customHeight="1" x14ac:dyDescent="0.25">
      <c r="A196" s="9"/>
      <c r="B196" s="9"/>
      <c r="C196" s="9"/>
    </row>
    <row r="197" spans="1:3" ht="15.75" customHeight="1" x14ac:dyDescent="0.25">
      <c r="A197" s="9"/>
      <c r="B197" s="9"/>
      <c r="C197" s="9"/>
    </row>
    <row r="198" spans="1:3" ht="15.75" customHeight="1" x14ac:dyDescent="0.25">
      <c r="A198" s="9"/>
      <c r="B198" s="9"/>
      <c r="C198" s="9"/>
    </row>
    <row r="199" spans="1:3" ht="15.75" customHeight="1" x14ac:dyDescent="0.25">
      <c r="A199" s="9"/>
      <c r="B199" s="9"/>
      <c r="C199" s="9"/>
    </row>
    <row r="200" spans="1:3" ht="15.75" customHeight="1" x14ac:dyDescent="0.25">
      <c r="A200" s="9"/>
      <c r="B200" s="9"/>
      <c r="C200" s="9"/>
    </row>
    <row r="201" spans="1:3" ht="15.75" customHeight="1" x14ac:dyDescent="0.25">
      <c r="A201" s="9"/>
      <c r="B201" s="9"/>
      <c r="C201" s="9"/>
    </row>
    <row r="202" spans="1:3" ht="15.75" customHeight="1" x14ac:dyDescent="0.25">
      <c r="A202" s="9"/>
      <c r="B202" s="9"/>
      <c r="C202" s="9"/>
    </row>
    <row r="203" spans="1:3" ht="15.75" customHeight="1" x14ac:dyDescent="0.25">
      <c r="A203" s="9"/>
      <c r="B203" s="9"/>
      <c r="C203" s="9"/>
    </row>
    <row r="204" spans="1:3" ht="15.75" customHeight="1" x14ac:dyDescent="0.25">
      <c r="A204" s="9"/>
      <c r="B204" s="9"/>
      <c r="C204" s="9"/>
    </row>
    <row r="205" spans="1:3" ht="15.75" customHeight="1" x14ac:dyDescent="0.25">
      <c r="A205" s="9"/>
      <c r="B205" s="9"/>
      <c r="C205" s="9"/>
    </row>
    <row r="206" spans="1:3" ht="15.75" customHeight="1" x14ac:dyDescent="0.25">
      <c r="A206" s="9"/>
      <c r="B206" s="9"/>
      <c r="C206" s="9"/>
    </row>
    <row r="207" spans="1:3" ht="15.75" customHeight="1" x14ac:dyDescent="0.25">
      <c r="A207" s="9"/>
      <c r="B207" s="9"/>
      <c r="C207" s="9"/>
    </row>
    <row r="208" spans="1:3" ht="15.75" customHeight="1" x14ac:dyDescent="0.25">
      <c r="A208" s="9"/>
      <c r="B208" s="9"/>
      <c r="C208" s="9"/>
    </row>
    <row r="209" spans="1:3" ht="15.75" customHeight="1" x14ac:dyDescent="0.25">
      <c r="A209" s="9"/>
      <c r="B209" s="9"/>
      <c r="C209" s="9"/>
    </row>
    <row r="210" spans="1:3" ht="15.75" customHeight="1" x14ac:dyDescent="0.25">
      <c r="A210" s="9"/>
      <c r="B210" s="9"/>
      <c r="C210" s="9"/>
    </row>
    <row r="211" spans="1:3" ht="15.75" customHeight="1" x14ac:dyDescent="0.25">
      <c r="A211" s="9"/>
      <c r="B211" s="9"/>
      <c r="C211" s="9"/>
    </row>
    <row r="212" spans="1:3" ht="15.75" customHeight="1" x14ac:dyDescent="0.25">
      <c r="A212" s="9"/>
      <c r="B212" s="9"/>
      <c r="C212" s="9"/>
    </row>
    <row r="213" spans="1:3" ht="15.75" customHeight="1" x14ac:dyDescent="0.25">
      <c r="A213" s="9"/>
      <c r="B213" s="9"/>
      <c r="C213" s="9"/>
    </row>
    <row r="214" spans="1:3" ht="15.75" customHeight="1" x14ac:dyDescent="0.25">
      <c r="A214" s="9"/>
      <c r="B214" s="9"/>
      <c r="C214" s="9"/>
    </row>
    <row r="215" spans="1:3" ht="15.75" customHeight="1" x14ac:dyDescent="0.25">
      <c r="A215" s="9"/>
      <c r="B215" s="9"/>
      <c r="C215" s="9"/>
    </row>
    <row r="216" spans="1:3" ht="15.75" customHeight="1" x14ac:dyDescent="0.25">
      <c r="A216" s="9"/>
      <c r="B216" s="9"/>
      <c r="C216" s="9"/>
    </row>
    <row r="217" spans="1:3" ht="15.75" customHeight="1" x14ac:dyDescent="0.25">
      <c r="A217" s="9"/>
      <c r="B217" s="9"/>
      <c r="C217" s="9"/>
    </row>
    <row r="218" spans="1:3" ht="15.75" customHeight="1" x14ac:dyDescent="0.25">
      <c r="A218" s="9"/>
      <c r="B218" s="9"/>
      <c r="C218" s="9"/>
    </row>
    <row r="219" spans="1:3" ht="15.75" customHeight="1" x14ac:dyDescent="0.25">
      <c r="A219" s="9"/>
      <c r="B219" s="9"/>
      <c r="C219" s="9"/>
    </row>
    <row r="220" spans="1:3" ht="15.75" customHeight="1" x14ac:dyDescent="0.25">
      <c r="A220" s="9"/>
      <c r="B220" s="9"/>
      <c r="C220" s="9"/>
    </row>
    <row r="221" spans="1:3" ht="15.75" customHeight="1" x14ac:dyDescent="0.25">
      <c r="A221" s="9"/>
      <c r="B221" s="9"/>
      <c r="C221" s="9"/>
    </row>
    <row r="222" spans="1:3" ht="15.75" customHeight="1" x14ac:dyDescent="0.25">
      <c r="A222" s="9"/>
      <c r="B222" s="9"/>
      <c r="C222" s="9"/>
    </row>
    <row r="223" spans="1:3" ht="15.75" customHeight="1" x14ac:dyDescent="0.25">
      <c r="A223" s="9"/>
      <c r="B223" s="9"/>
      <c r="C223" s="9"/>
    </row>
    <row r="224" spans="1:3" ht="15.75" customHeight="1" x14ac:dyDescent="0.25">
      <c r="A224" s="9"/>
      <c r="B224" s="9"/>
      <c r="C224" s="9"/>
    </row>
    <row r="225" spans="1:3" ht="15.75" customHeight="1" x14ac:dyDescent="0.25">
      <c r="A225" s="9"/>
      <c r="B225" s="9"/>
      <c r="C225" s="9"/>
    </row>
    <row r="226" spans="1:3" ht="15.75" customHeight="1" x14ac:dyDescent="0.25">
      <c r="A226" s="9"/>
      <c r="B226" s="9"/>
      <c r="C226" s="9"/>
    </row>
    <row r="227" spans="1:3" ht="15.75" customHeight="1" x14ac:dyDescent="0.25">
      <c r="A227" s="9"/>
      <c r="B227" s="9"/>
      <c r="C227" s="9"/>
    </row>
    <row r="228" spans="1:3" ht="15.75" customHeight="1" x14ac:dyDescent="0.25">
      <c r="A228" s="9"/>
      <c r="B228" s="9"/>
      <c r="C228" s="9"/>
    </row>
    <row r="229" spans="1:3" ht="15.75" customHeight="1" x14ac:dyDescent="0.25">
      <c r="A229" s="9"/>
      <c r="B229" s="9"/>
      <c r="C229" s="9"/>
    </row>
    <row r="230" spans="1:3" ht="15.75" customHeight="1" x14ac:dyDescent="0.25">
      <c r="A230" s="9"/>
      <c r="B230" s="9"/>
      <c r="C230" s="9"/>
    </row>
    <row r="231" spans="1:3" ht="15.75" customHeight="1" x14ac:dyDescent="0.25">
      <c r="A231" s="9"/>
      <c r="B231" s="9"/>
      <c r="C231" s="9"/>
    </row>
    <row r="232" spans="1:3" ht="15.75" customHeight="1" x14ac:dyDescent="0.25">
      <c r="A232" s="9"/>
      <c r="B232" s="9"/>
      <c r="C232" s="9"/>
    </row>
    <row r="233" spans="1:3" ht="15.75" customHeight="1" x14ac:dyDescent="0.25">
      <c r="A233" s="9"/>
      <c r="B233" s="9"/>
      <c r="C233" s="9"/>
    </row>
    <row r="234" spans="1:3" ht="15.75" customHeight="1" x14ac:dyDescent="0.25">
      <c r="A234" s="9"/>
      <c r="B234" s="9"/>
      <c r="C234" s="9"/>
    </row>
    <row r="235" spans="1:3" ht="15.75" customHeight="1" x14ac:dyDescent="0.25">
      <c r="A235" s="9"/>
      <c r="B235" s="9"/>
      <c r="C235" s="9"/>
    </row>
    <row r="236" spans="1:3" ht="15.75" customHeight="1" x14ac:dyDescent="0.25">
      <c r="A236" s="9"/>
      <c r="B236" s="9"/>
      <c r="C236" s="9"/>
    </row>
    <row r="237" spans="1:3" ht="15.75" customHeight="1" x14ac:dyDescent="0.25">
      <c r="A237" s="9"/>
      <c r="B237" s="9"/>
      <c r="C237" s="9"/>
    </row>
    <row r="238" spans="1:3" ht="15.75" customHeight="1" x14ac:dyDescent="0.25">
      <c r="A238" s="9"/>
      <c r="B238" s="9"/>
      <c r="C238" s="9"/>
    </row>
    <row r="239" spans="1:3" ht="15.75" customHeight="1" x14ac:dyDescent="0.25">
      <c r="A239" s="9"/>
      <c r="B239" s="9"/>
      <c r="C239" s="9"/>
    </row>
    <row r="240" spans="1:3" ht="15.75" customHeight="1" x14ac:dyDescent="0.25">
      <c r="A240" s="9"/>
      <c r="B240" s="9"/>
      <c r="C240" s="9"/>
    </row>
    <row r="241" spans="1:3" ht="15.75" customHeight="1" x14ac:dyDescent="0.25">
      <c r="A241" s="9"/>
      <c r="B241" s="9"/>
      <c r="C241" s="9"/>
    </row>
    <row r="242" spans="1:3" ht="15.75" customHeight="1" x14ac:dyDescent="0.25">
      <c r="A242" s="9"/>
      <c r="B242" s="9"/>
      <c r="C242" s="9"/>
    </row>
    <row r="243" spans="1:3" ht="15.75" customHeight="1" x14ac:dyDescent="0.25">
      <c r="A243" s="9"/>
      <c r="B243" s="9"/>
      <c r="C243" s="9"/>
    </row>
    <row r="244" spans="1:3" ht="15.75" customHeight="1" x14ac:dyDescent="0.25">
      <c r="A244" s="9"/>
      <c r="B244" s="9"/>
      <c r="C244" s="9"/>
    </row>
    <row r="245" spans="1:3" ht="15.75" customHeight="1" x14ac:dyDescent="0.25">
      <c r="A245" s="9"/>
      <c r="B245" s="9"/>
      <c r="C245" s="9"/>
    </row>
    <row r="246" spans="1:3" ht="15.75" customHeight="1" x14ac:dyDescent="0.25">
      <c r="A246" s="9"/>
      <c r="B246" s="9"/>
      <c r="C246" s="9"/>
    </row>
    <row r="247" spans="1:3" ht="15.75" customHeight="1" x14ac:dyDescent="0.25">
      <c r="A247" s="9"/>
      <c r="B247" s="9"/>
      <c r="C247" s="9"/>
    </row>
    <row r="248" spans="1:3" ht="15.75" customHeight="1" x14ac:dyDescent="0.25">
      <c r="A248" s="9"/>
      <c r="B248" s="9"/>
      <c r="C248" s="9"/>
    </row>
    <row r="249" spans="1:3" ht="15.75" customHeight="1" x14ac:dyDescent="0.25">
      <c r="A249" s="9"/>
      <c r="B249" s="9"/>
      <c r="C249" s="9"/>
    </row>
    <row r="250" spans="1:3" ht="15.75" customHeight="1" x14ac:dyDescent="0.25">
      <c r="A250" s="9"/>
      <c r="B250" s="9"/>
      <c r="C250" s="9"/>
    </row>
    <row r="251" spans="1:3" ht="15.75" customHeight="1" x14ac:dyDescent="0.25">
      <c r="A251" s="9"/>
      <c r="B251" s="9"/>
      <c r="C251" s="9"/>
    </row>
    <row r="252" spans="1:3" ht="15.75" customHeight="1" x14ac:dyDescent="0.25">
      <c r="A252" s="9"/>
      <c r="B252" s="9"/>
      <c r="C252" s="9"/>
    </row>
    <row r="253" spans="1:3" ht="15.75" customHeight="1" x14ac:dyDescent="0.25">
      <c r="A253" s="9"/>
      <c r="B253" s="9"/>
      <c r="C253" s="9"/>
    </row>
    <row r="254" spans="1:3" ht="15.75" customHeight="1" x14ac:dyDescent="0.25">
      <c r="A254" s="9"/>
      <c r="B254" s="9"/>
      <c r="C254" s="9"/>
    </row>
    <row r="255" spans="1:3" ht="15.75" customHeight="1" x14ac:dyDescent="0.25">
      <c r="A255" s="9"/>
      <c r="B255" s="9"/>
      <c r="C255" s="9"/>
    </row>
    <row r="256" spans="1:3" ht="15.75" customHeight="1" x14ac:dyDescent="0.25">
      <c r="A256" s="9"/>
      <c r="B256" s="9"/>
      <c r="C256" s="9"/>
    </row>
    <row r="257" spans="1:3" ht="15.75" customHeight="1" x14ac:dyDescent="0.25">
      <c r="A257" s="9"/>
      <c r="B257" s="9"/>
      <c r="C257" s="9"/>
    </row>
    <row r="258" spans="1:3" ht="15.75" customHeight="1" x14ac:dyDescent="0.25">
      <c r="A258" s="9"/>
      <c r="B258" s="9"/>
      <c r="C258" s="9"/>
    </row>
    <row r="259" spans="1:3" ht="15.75" customHeight="1" x14ac:dyDescent="0.25">
      <c r="A259" s="9"/>
      <c r="B259" s="9"/>
      <c r="C259" s="9"/>
    </row>
    <row r="260" spans="1:3" ht="15.75" customHeight="1" x14ac:dyDescent="0.25">
      <c r="A260" s="9"/>
      <c r="B260" s="9"/>
      <c r="C260" s="9"/>
    </row>
    <row r="261" spans="1:3" ht="15.75" customHeight="1" x14ac:dyDescent="0.25">
      <c r="A261" s="9"/>
      <c r="B261" s="9"/>
      <c r="C261" s="9"/>
    </row>
    <row r="262" spans="1:3" ht="15.75" customHeight="1" x14ac:dyDescent="0.25">
      <c r="A262" s="9"/>
      <c r="B262" s="9"/>
      <c r="C262" s="9"/>
    </row>
    <row r="263" spans="1:3" ht="15.75" customHeight="1" x14ac:dyDescent="0.25">
      <c r="A263" s="9"/>
      <c r="B263" s="9"/>
      <c r="C263" s="9"/>
    </row>
    <row r="264" spans="1:3" ht="15.75" customHeight="1" x14ac:dyDescent="0.25">
      <c r="A264" s="9"/>
      <c r="B264" s="9"/>
      <c r="C264" s="9"/>
    </row>
    <row r="265" spans="1:3" ht="15.75" customHeight="1" x14ac:dyDescent="0.25">
      <c r="A265" s="9"/>
      <c r="B265" s="9"/>
      <c r="C265" s="9"/>
    </row>
    <row r="266" spans="1:3" ht="15.75" customHeight="1" x14ac:dyDescent="0.25">
      <c r="A266" s="9"/>
      <c r="B266" s="9"/>
      <c r="C266" s="9"/>
    </row>
    <row r="267" spans="1:3" ht="15.75" customHeight="1" x14ac:dyDescent="0.25">
      <c r="A267" s="9"/>
      <c r="B267" s="9"/>
      <c r="C267" s="9"/>
    </row>
    <row r="268" spans="1:3" ht="15.75" customHeight="1" x14ac:dyDescent="0.25">
      <c r="A268" s="9"/>
      <c r="B268" s="9"/>
      <c r="C268" s="9"/>
    </row>
    <row r="269" spans="1:3" ht="15.75" customHeight="1" x14ac:dyDescent="0.25">
      <c r="A269" s="9"/>
      <c r="B269" s="9"/>
      <c r="C269" s="9"/>
    </row>
    <row r="270" spans="1:3" ht="15.75" customHeight="1" x14ac:dyDescent="0.25">
      <c r="A270" s="9"/>
      <c r="B270" s="9"/>
      <c r="C270" s="9"/>
    </row>
    <row r="271" spans="1:3" ht="15.75" customHeight="1" x14ac:dyDescent="0.25">
      <c r="A271" s="9"/>
      <c r="B271" s="9"/>
      <c r="C271" s="9"/>
    </row>
    <row r="272" spans="1:3" ht="15.75" customHeight="1" x14ac:dyDescent="0.25">
      <c r="A272" s="9"/>
      <c r="B272" s="9"/>
      <c r="C272" s="9"/>
    </row>
    <row r="273" spans="1:3" ht="15.75" customHeight="1" x14ac:dyDescent="0.25">
      <c r="A273" s="9"/>
      <c r="B273" s="9"/>
      <c r="C273" s="9"/>
    </row>
    <row r="274" spans="1:3" ht="15.75" customHeight="1" x14ac:dyDescent="0.25">
      <c r="A274" s="9"/>
      <c r="B274" s="9"/>
      <c r="C274" s="9"/>
    </row>
    <row r="275" spans="1:3" ht="15.75" customHeight="1" x14ac:dyDescent="0.25">
      <c r="A275" s="9"/>
      <c r="B275" s="9"/>
      <c r="C275" s="9"/>
    </row>
    <row r="276" spans="1:3" ht="15.75" customHeight="1" x14ac:dyDescent="0.25">
      <c r="A276" s="9"/>
      <c r="B276" s="9"/>
      <c r="C276" s="9"/>
    </row>
    <row r="277" spans="1:3" ht="15.75" customHeight="1" x14ac:dyDescent="0.25">
      <c r="A277" s="9"/>
      <c r="B277" s="9"/>
      <c r="C277" s="9"/>
    </row>
    <row r="278" spans="1:3" ht="15.75" customHeight="1" x14ac:dyDescent="0.25">
      <c r="A278" s="9"/>
      <c r="B278" s="9"/>
      <c r="C278" s="9"/>
    </row>
    <row r="279" spans="1:3" ht="15.75" customHeight="1" x14ac:dyDescent="0.25">
      <c r="A279" s="9"/>
      <c r="B279" s="9"/>
      <c r="C279" s="9"/>
    </row>
    <row r="280" spans="1:3" ht="15.75" customHeight="1" x14ac:dyDescent="0.25">
      <c r="A280" s="9"/>
      <c r="B280" s="9"/>
      <c r="C280" s="9"/>
    </row>
    <row r="281" spans="1:3" ht="15.75" customHeight="1" x14ac:dyDescent="0.25">
      <c r="A281" s="9"/>
      <c r="B281" s="9"/>
      <c r="C281" s="9"/>
    </row>
    <row r="282" spans="1:3" ht="15.75" customHeight="1" x14ac:dyDescent="0.25">
      <c r="A282" s="9"/>
      <c r="B282" s="9"/>
      <c r="C282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A1B9-FB0F-4F46-AE03-CB4DFED650D8}">
  <dimension ref="A1:A23"/>
  <sheetViews>
    <sheetView workbookViewId="0">
      <selection sqref="A1:A23"/>
    </sheetView>
  </sheetViews>
  <sheetFormatPr defaultRowHeight="13.2" x14ac:dyDescent="0.25"/>
  <cols>
    <col min="1" max="1" bestFit="true" customWidth="true" width="15.5546875" collapsed="true"/>
  </cols>
  <sheetData>
    <row r="1" spans="1:1" x14ac:dyDescent="0.25">
      <c r="A1" s="9" t="s">
        <v>76</v>
      </c>
    </row>
    <row r="2" spans="1:1" x14ac:dyDescent="0.25">
      <c r="A2" s="9" t="s">
        <v>81</v>
      </c>
    </row>
    <row r="3" spans="1:1" x14ac:dyDescent="0.25">
      <c r="A3" s="9" t="s">
        <v>88</v>
      </c>
    </row>
    <row r="4" spans="1:1" x14ac:dyDescent="0.25">
      <c r="A4" s="9" t="s">
        <v>90</v>
      </c>
    </row>
    <row r="5" spans="1:1" x14ac:dyDescent="0.25">
      <c r="A5" s="9" t="s">
        <v>67</v>
      </c>
    </row>
    <row r="6" spans="1:1" x14ac:dyDescent="0.25">
      <c r="A6" s="9" t="s">
        <v>119</v>
      </c>
    </row>
    <row r="7" spans="1:1" x14ac:dyDescent="0.25">
      <c r="A7" s="9" t="s">
        <v>120</v>
      </c>
    </row>
    <row r="8" spans="1:1" x14ac:dyDescent="0.25">
      <c r="A8" s="9" t="s">
        <v>121</v>
      </c>
    </row>
    <row r="9" spans="1:1" x14ac:dyDescent="0.25">
      <c r="A9" s="9" t="s">
        <v>122</v>
      </c>
    </row>
    <row r="10" spans="1:1" x14ac:dyDescent="0.25">
      <c r="A10" s="9" t="s">
        <v>123</v>
      </c>
    </row>
    <row r="11" spans="1:1" x14ac:dyDescent="0.25">
      <c r="A11" s="9" t="s">
        <v>124</v>
      </c>
    </row>
    <row r="12" spans="1:1" x14ac:dyDescent="0.25">
      <c r="A12" s="9" t="s">
        <v>125</v>
      </c>
    </row>
    <row r="13" spans="1:1" x14ac:dyDescent="0.25">
      <c r="A13" s="9" t="s">
        <v>126</v>
      </c>
    </row>
    <row r="14" spans="1:1" x14ac:dyDescent="0.25">
      <c r="A14" s="9" t="s">
        <v>127</v>
      </c>
    </row>
    <row r="15" spans="1:1" x14ac:dyDescent="0.25">
      <c r="A15" s="9" t="s">
        <v>128</v>
      </c>
    </row>
    <row r="16" spans="1:1" x14ac:dyDescent="0.25">
      <c r="A16" s="9" t="s">
        <v>129</v>
      </c>
    </row>
    <row r="17" spans="1:1" x14ac:dyDescent="0.25">
      <c r="A17" s="9" t="s">
        <v>130</v>
      </c>
    </row>
    <row r="18" spans="1:1" x14ac:dyDescent="0.25">
      <c r="A18" s="9" t="s">
        <v>131</v>
      </c>
    </row>
    <row r="19" spans="1:1" x14ac:dyDescent="0.25">
      <c r="A19" s="9" t="s">
        <v>132</v>
      </c>
    </row>
    <row r="20" spans="1:1" x14ac:dyDescent="0.25">
      <c r="A20" s="9" t="s">
        <v>133</v>
      </c>
    </row>
    <row r="21" spans="1:1" x14ac:dyDescent="0.25">
      <c r="A21" s="9" t="s">
        <v>134</v>
      </c>
    </row>
    <row r="22" spans="1:1" x14ac:dyDescent="0.25">
      <c r="A22" s="9" t="s">
        <v>135</v>
      </c>
    </row>
    <row r="23" spans="1:1" x14ac:dyDescent="0.25">
      <c r="A23" s="9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BSE scheme Master</vt:lpstr>
      <vt:lpstr>Scheme Master</vt:lpstr>
      <vt:lpstr>SIP scheme master</vt:lpstr>
      <vt:lpstr>Additional fields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Dhiraj Uchil</cp:lastModifiedBy>
  <dcterms:modified xsi:type="dcterms:W3CDTF">2021-01-06T07:19:36Z</dcterms:modified>
</cp:coreProperties>
</file>