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em 2\DADABI\Final Project\"/>
    </mc:Choice>
  </mc:AlternateContent>
  <xr:revisionPtr revIDLastSave="0" documentId="8_{49D14997-0E3E-4E52-BA64-59E97F35F004}" xr6:coauthVersionLast="47" xr6:coauthVersionMax="47" xr10:uidLastSave="{00000000-0000-0000-0000-000000000000}"/>
  <bookViews>
    <workbookView xWindow="-98" yWindow="-98" windowWidth="19396" windowHeight="11475" xr2:uid="{9B8B41FD-B64D-4FBD-B95A-F424BD85873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3" i="1"/>
  <c r="B2" i="1"/>
</calcChain>
</file>

<file path=xl/sharedStrings.xml><?xml version="1.0" encoding="utf-8"?>
<sst xmlns="http://schemas.openxmlformats.org/spreadsheetml/2006/main" count="42" uniqueCount="42">
  <si>
    <t>Code</t>
  </si>
  <si>
    <t>Description</t>
  </si>
  <si>
    <t>ANIMAL</t>
  </si>
  <si>
    <t>DISREGARDING TRAFFIC SIGNALS</t>
  </si>
  <si>
    <t>MOTORCYCLE ADVANCING LEGALLY ON RED LIGHT</t>
  </si>
  <si>
    <t>TURNING RIGHT ON RED</t>
  </si>
  <si>
    <t>DISREGARDING STOP SIGN</t>
  </si>
  <si>
    <t>DISREGARDING ROAD MARKINGS</t>
  </si>
  <si>
    <t>DISTRACTION - FROM INSIDE VEHICLE</t>
  </si>
  <si>
    <t>IMPROPER LANE USAGE</t>
  </si>
  <si>
    <t>PASSING STOPPED SCHOOL BUS</t>
  </si>
  <si>
    <t>DISREGARDING YIELD SIGN</t>
  </si>
  <si>
    <t>EVASIVE ACTION DUE TO ANIMAL, OBJECT, NONMOTORIST</t>
  </si>
  <si>
    <t>FOLLOWING TOO CLOSELY</t>
  </si>
  <si>
    <t>HAD BEEN DRINKING (USE WHEN ARREST IS NOT MADE)</t>
  </si>
  <si>
    <t>PHYSICAL CONDITION OF DRIVER</t>
  </si>
  <si>
    <t>VISION OBSCURED (SIGNS, TREE LIMBS, BUILDINGS, ETC.)</t>
  </si>
  <si>
    <t>IMPROPER BACKING</t>
  </si>
  <si>
    <t>IMPROPER OVERTAKING/PASSING</t>
  </si>
  <si>
    <t>FAILING TO REDUCE SPEED TO AVOID CRASH</t>
  </si>
  <si>
    <t>EXCEEDING AUTHORIZED SPEED LIMIT</t>
  </si>
  <si>
    <t>EXCEEDING SAFE SPEED FOR CONDITIONS</t>
  </si>
  <si>
    <t>IMPROPER TURNING/NO SIGNAL</t>
  </si>
  <si>
    <t>UNDER THE INFLUENCE OF ALCOHOL/DRUGS (USE WHEN ARREST IS EFFECTED)</t>
  </si>
  <si>
    <t>DRIVING ON WRONG SIDE/WRONG WAY</t>
  </si>
  <si>
    <t>OPERATING VEHICLE IN ERRATIC, RECKLESS, CARELESS, NEGLIGENT OR AGGRESSIVE MANNER</t>
  </si>
  <si>
    <t>TEXTING</t>
  </si>
  <si>
    <t>CELL PHONE USE OTHER THAN TEXTING</t>
  </si>
  <si>
    <t>NOT APPLICABLE</t>
  </si>
  <si>
    <t>BICYCLE ADVANCING LEGALLY ON RED LIGHT</t>
  </si>
  <si>
    <t>DISTRACTION - FROM OUTSIDE VEHICLE</t>
  </si>
  <si>
    <t>DISREGARDING OTHER TRAFFIC SIGNS</t>
  </si>
  <si>
    <t>DISTRACTION - OTHER ELECTRONIC DEVICE (NAVIGATION DEVICE, DVD PLAYER, ETC.)</t>
  </si>
  <si>
    <t>DRIVING SKILLS/KNOWLEDGE/EXPERIENCE</t>
  </si>
  <si>
    <t>EQUIPMENT - VEHICLE CONDITION</t>
  </si>
  <si>
    <t>FAILING TO YIELD RIGHT-OF-WAY</t>
  </si>
  <si>
    <t>OBSTRUCTED CROSSWALKS</t>
  </si>
  <si>
    <t>RELATED TO BUS STOP</t>
  </si>
  <si>
    <t>ROAD CONSTRUCTION/MAINTENANCE</t>
  </si>
  <si>
    <t>ROAD ENGINEERING/SURFACE/MARKING DEFECTS</t>
  </si>
  <si>
    <t>WEATHER</t>
  </si>
  <si>
    <t>UNABLE TO DETERMINE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</si>
</sst>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ksh\AppData\Local\Microsoft\Windows\INetCache\IE\3RLWBZN3\Contributing%20Factors%5b1%5d.xlsx" TargetMode="External"/><Relationship Id="rId1" Type="http://schemas.openxmlformats.org/officeDocument/2006/relationships/externalLinkPath" Target="file:///C:\Users\laksh\AppData\Local\Microsoft\Windows\INetCache\IE\3RLWBZN3\Contributing%20Factors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ustin"/>
      <sheetName val="Chicago"/>
      <sheetName val="NYC"/>
      <sheetName val="Sheet1"/>
    </sheetNames>
    <sheetDataSet>
      <sheetData sheetId="0"/>
      <sheetData sheetId="1">
        <row r="1">
          <cell r="C1" t="str">
            <v>Chicago</v>
          </cell>
          <cell r="D1" t="str">
            <v>Code</v>
          </cell>
        </row>
        <row r="2">
          <cell r="C2" t="str">
            <v>ANIMAL</v>
          </cell>
          <cell r="D2">
            <v>1</v>
          </cell>
        </row>
        <row r="3">
          <cell r="C3" t="str">
            <v>DISREGARDING TRAFFIC SIGNALS</v>
          </cell>
          <cell r="D3">
            <v>15</v>
          </cell>
        </row>
        <row r="4">
          <cell r="C4" t="str">
            <v>DISREGARDING STOP SIGN</v>
          </cell>
          <cell r="D4">
            <v>16</v>
          </cell>
        </row>
        <row r="5">
          <cell r="C5" t="str">
            <v>DISREGARDING ROAD MARKINGS</v>
          </cell>
          <cell r="D5">
            <v>18</v>
          </cell>
        </row>
        <row r="6">
          <cell r="C6" t="str">
            <v>DISTRACTION - FROM INSIDE VEHICLE</v>
          </cell>
          <cell r="D6">
            <v>19</v>
          </cell>
        </row>
        <row r="7">
          <cell r="C7" t="str">
            <v>IMPROPER LANE USAGE</v>
          </cell>
          <cell r="D7">
            <v>23</v>
          </cell>
        </row>
        <row r="8">
          <cell r="C8" t="str">
            <v>PASSING STOPPED SCHOOL BUS</v>
          </cell>
          <cell r="D8">
            <v>30</v>
          </cell>
        </row>
        <row r="9">
          <cell r="C9" t="str">
            <v>MOTORCYCLE ADVANCING LEGALLY ON RED LIGHT; TURNING RIGHT ON RED</v>
          </cell>
          <cell r="D9">
            <v>38</v>
          </cell>
        </row>
        <row r="10">
          <cell r="C10" t="str">
            <v>DISREGARDING YIELD SIGN</v>
          </cell>
          <cell r="D10">
            <v>39</v>
          </cell>
        </row>
        <row r="11">
          <cell r="C11" t="str">
            <v>EVASIVE ACTION DUE TO ANIMAL, OBJECT, NONMOTORIST</v>
          </cell>
          <cell r="D11">
            <v>41</v>
          </cell>
        </row>
        <row r="12">
          <cell r="C12" t="str">
            <v>FOLLOWING TOO CLOSELY</v>
          </cell>
          <cell r="D12">
            <v>44</v>
          </cell>
        </row>
        <row r="13">
          <cell r="C13" t="str">
            <v>HAD BEEN DRINKING (USE WHEN ARREST IS NOT MADE)</v>
          </cell>
          <cell r="D13">
            <v>45</v>
          </cell>
        </row>
        <row r="14">
          <cell r="C14" t="str">
            <v>PHYSICAL CONDITION OF DRIVER</v>
          </cell>
          <cell r="D14">
            <v>47</v>
          </cell>
        </row>
        <row r="15">
          <cell r="C15" t="str">
            <v>VISION OBSCURED (SIGNS, TREE LIMBS, BUILDINGS, ETC.)</v>
          </cell>
          <cell r="D15">
            <v>48</v>
          </cell>
        </row>
        <row r="16">
          <cell r="C16" t="str">
            <v>IMPROPER BACKING</v>
          </cell>
          <cell r="D16">
            <v>49</v>
          </cell>
        </row>
        <row r="17">
          <cell r="C17" t="str">
            <v>IMPROPER OVERTAKING/PASSING</v>
          </cell>
          <cell r="D17">
            <v>53</v>
          </cell>
        </row>
        <row r="18">
          <cell r="C18" t="str">
            <v>FAILING TO REDUCE SPEED TO AVOID CRASH</v>
          </cell>
          <cell r="D18">
            <v>60</v>
          </cell>
        </row>
        <row r="19">
          <cell r="C19" t="str">
            <v>EXCEEDING AUTHORIZED SPEED LIMIT;  EXCEEDING SAFE SPEED FOR CONDITIONS</v>
          </cell>
          <cell r="D19">
            <v>61</v>
          </cell>
        </row>
        <row r="20">
          <cell r="C20" t="str">
            <v>IMPROPER TURNING/NO SIGNAL</v>
          </cell>
          <cell r="D20">
            <v>66</v>
          </cell>
        </row>
        <row r="21">
          <cell r="C21" t="str">
            <v>UNDER THE INFLUENCE OF ALCOHOL/DRUGS (USE WHEN ARREST IS EFFECTED)</v>
          </cell>
          <cell r="D21">
            <v>67</v>
          </cell>
        </row>
        <row r="22">
          <cell r="C22" t="str">
            <v>DRIVING ON WRONG SIDE/WRONG WAY</v>
          </cell>
          <cell r="D22">
            <v>70</v>
          </cell>
        </row>
        <row r="23">
          <cell r="C23" t="str">
            <v>OPERATING VEHICLE IN ERRATIC, RECKLESS, CARELESS, NEGLIGENT OR AGGRESSIVE MANNER</v>
          </cell>
          <cell r="D23">
            <v>73</v>
          </cell>
        </row>
        <row r="24">
          <cell r="C24" t="str">
            <v>TEXTING</v>
          </cell>
          <cell r="D24">
            <v>75</v>
          </cell>
        </row>
        <row r="25">
          <cell r="C25" t="str">
            <v>CELL PHONE USE OTHER THAN TEXTING</v>
          </cell>
          <cell r="D25">
            <v>76</v>
          </cell>
        </row>
        <row r="26">
          <cell r="C26" t="str">
            <v>NOT APPLICABLE</v>
          </cell>
          <cell r="D26">
            <v>101</v>
          </cell>
        </row>
        <row r="27">
          <cell r="C27" t="str">
            <v>BICYCLE ADVANCING LEGALLY ON RED LIGHT</v>
          </cell>
          <cell r="D27">
            <v>120</v>
          </cell>
        </row>
        <row r="28">
          <cell r="C28" t="str">
            <v>DISTRACTION - FROM OUTSIDE VEHICLE</v>
          </cell>
          <cell r="D28">
            <v>121</v>
          </cell>
        </row>
        <row r="29">
          <cell r="C29" t="str">
            <v>DISREGARDING OTHER TRAFFIC SIGNS</v>
          </cell>
          <cell r="D29">
            <v>122</v>
          </cell>
        </row>
        <row r="30">
          <cell r="C30" t="str">
            <v>DISTRACTION - OTHER ELECTRONIC DEVICE (NAVIGATION DEVICE, DVD PLAYER, ETC.)</v>
          </cell>
          <cell r="D30">
            <v>123</v>
          </cell>
        </row>
        <row r="31">
          <cell r="C31" t="str">
            <v>DRIVING SKILLS/KNOWLEDGE/EXPERIENCE</v>
          </cell>
          <cell r="D31">
            <v>124</v>
          </cell>
        </row>
        <row r="32">
          <cell r="C32" t="str">
            <v>EQUIPMENT - VEHICLE CONDITION</v>
          </cell>
          <cell r="D32">
            <v>125</v>
          </cell>
        </row>
        <row r="33">
          <cell r="C33" t="str">
            <v>FAILING TO YIELD RIGHT-OF-WAY</v>
          </cell>
          <cell r="D33">
            <v>126</v>
          </cell>
        </row>
        <row r="34">
          <cell r="C34" t="str">
            <v>OBSTRUCTED CROSSWALKS</v>
          </cell>
          <cell r="D34">
            <v>127</v>
          </cell>
        </row>
        <row r="35">
          <cell r="C35" t="str">
            <v>RELATED TO BUS STOP</v>
          </cell>
          <cell r="D35">
            <v>128</v>
          </cell>
        </row>
        <row r="36">
          <cell r="C36" t="str">
            <v>ROAD CONSTRUCTION/MAINTENANCE</v>
          </cell>
          <cell r="D36">
            <v>129</v>
          </cell>
        </row>
        <row r="37">
          <cell r="C37" t="str">
            <v>ROAD ENGINEERING/SURFACE/MARKING DEFECTS</v>
          </cell>
          <cell r="D37">
            <v>130</v>
          </cell>
        </row>
        <row r="38">
          <cell r="C38" t="str">
            <v>WEATHER</v>
          </cell>
          <cell r="D38">
            <v>131</v>
          </cell>
        </row>
        <row r="39">
          <cell r="C39" t="str">
            <v>UNABLE TO DETERMINE</v>
          </cell>
          <cell r="D39">
            <v>132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033E4-4310-4FD9-9586-92B6A6BA077F}">
  <dimension ref="A1:B41"/>
  <sheetViews>
    <sheetView tabSelected="1" workbookViewId="0">
      <selection activeCell="B2" sqref="B2:B41"/>
    </sheetView>
  </sheetViews>
  <sheetFormatPr defaultRowHeight="14.25" x14ac:dyDescent="0.45"/>
  <cols>
    <col min="1" max="1" width="77.73046875" customWidth="1"/>
  </cols>
  <sheetData>
    <row r="1" spans="1:2" x14ac:dyDescent="0.45">
      <c r="A1" t="s">
        <v>1</v>
      </c>
      <c r="B1" t="s">
        <v>0</v>
      </c>
    </row>
    <row r="2" spans="1:2" x14ac:dyDescent="0.45">
      <c r="A2" t="s">
        <v>2</v>
      </c>
      <c r="B2">
        <f>VLOOKUP(A2,[1]Chicago!C:D,2,FALSE)</f>
        <v>1</v>
      </c>
    </row>
    <row r="3" spans="1:2" x14ac:dyDescent="0.45">
      <c r="A3" t="s">
        <v>3</v>
      </c>
      <c r="B3">
        <f>VLOOKUP(A3,[1]Chicago!C:D,2,FALSE)</f>
        <v>15</v>
      </c>
    </row>
    <row r="4" spans="1:2" x14ac:dyDescent="0.45">
      <c r="A4" t="s">
        <v>4</v>
      </c>
      <c r="B4">
        <v>15</v>
      </c>
    </row>
    <row r="5" spans="1:2" x14ac:dyDescent="0.45">
      <c r="A5" t="s">
        <v>5</v>
      </c>
      <c r="B5">
        <v>15</v>
      </c>
    </row>
    <row r="6" spans="1:2" x14ac:dyDescent="0.45">
      <c r="A6" t="s">
        <v>6</v>
      </c>
      <c r="B6">
        <f>VLOOKUP(A6,[1]Chicago!C:D,2,FALSE)</f>
        <v>16</v>
      </c>
    </row>
    <row r="7" spans="1:2" x14ac:dyDescent="0.45">
      <c r="A7" t="s">
        <v>7</v>
      </c>
      <c r="B7">
        <f>VLOOKUP(A7,[1]Chicago!C:D,2,FALSE)</f>
        <v>18</v>
      </c>
    </row>
    <row r="8" spans="1:2" x14ac:dyDescent="0.45">
      <c r="A8" t="s">
        <v>8</v>
      </c>
      <c r="B8">
        <f>VLOOKUP(A8,[1]Chicago!C:D,2,FALSE)</f>
        <v>19</v>
      </c>
    </row>
    <row r="9" spans="1:2" x14ac:dyDescent="0.45">
      <c r="A9" t="s">
        <v>9</v>
      </c>
      <c r="B9">
        <f>VLOOKUP(A9,[1]Chicago!C:D,2,FALSE)</f>
        <v>23</v>
      </c>
    </row>
    <row r="10" spans="1:2" x14ac:dyDescent="0.45">
      <c r="A10" t="s">
        <v>10</v>
      </c>
      <c r="B10">
        <f>VLOOKUP(A10,[1]Chicago!C:D,2,FALSE)</f>
        <v>30</v>
      </c>
    </row>
    <row r="11" spans="1:2" x14ac:dyDescent="0.45">
      <c r="A11" t="s">
        <v>11</v>
      </c>
      <c r="B11">
        <f>VLOOKUP(A11,[1]Chicago!C:D,2,FALSE)</f>
        <v>39</v>
      </c>
    </row>
    <row r="12" spans="1:2" x14ac:dyDescent="0.45">
      <c r="A12" t="s">
        <v>12</v>
      </c>
      <c r="B12">
        <f>VLOOKUP(A12,[1]Chicago!C:D,2,FALSE)</f>
        <v>41</v>
      </c>
    </row>
    <row r="13" spans="1:2" x14ac:dyDescent="0.45">
      <c r="A13" t="s">
        <v>13</v>
      </c>
      <c r="B13">
        <f>VLOOKUP(A13,[1]Chicago!C:D,2,FALSE)</f>
        <v>44</v>
      </c>
    </row>
    <row r="14" spans="1:2" x14ac:dyDescent="0.45">
      <c r="A14" t="s">
        <v>14</v>
      </c>
      <c r="B14">
        <f>VLOOKUP(A14,[1]Chicago!C:D,2,FALSE)</f>
        <v>45</v>
      </c>
    </row>
    <row r="15" spans="1:2" x14ac:dyDescent="0.45">
      <c r="A15" t="s">
        <v>15</v>
      </c>
      <c r="B15">
        <f>VLOOKUP(A15,[1]Chicago!C:D,2,FALSE)</f>
        <v>47</v>
      </c>
    </row>
    <row r="16" spans="1:2" x14ac:dyDescent="0.45">
      <c r="A16" t="s">
        <v>16</v>
      </c>
      <c r="B16">
        <f>VLOOKUP(A16,[1]Chicago!C:D,2,FALSE)</f>
        <v>48</v>
      </c>
    </row>
    <row r="17" spans="1:2" x14ac:dyDescent="0.45">
      <c r="A17" t="s">
        <v>17</v>
      </c>
      <c r="B17">
        <f>VLOOKUP(A17,[1]Chicago!C:D,2,FALSE)</f>
        <v>49</v>
      </c>
    </row>
    <row r="18" spans="1:2" x14ac:dyDescent="0.45">
      <c r="A18" t="s">
        <v>18</v>
      </c>
      <c r="B18">
        <f>VLOOKUP(A18,[1]Chicago!C:D,2,FALSE)</f>
        <v>53</v>
      </c>
    </row>
    <row r="19" spans="1:2" x14ac:dyDescent="0.45">
      <c r="A19" t="s">
        <v>19</v>
      </c>
      <c r="B19">
        <f>VLOOKUP(A19,[1]Chicago!C:D,2,FALSE)</f>
        <v>60</v>
      </c>
    </row>
    <row r="20" spans="1:2" x14ac:dyDescent="0.45">
      <c r="A20" t="s">
        <v>20</v>
      </c>
      <c r="B20">
        <v>61</v>
      </c>
    </row>
    <row r="21" spans="1:2" x14ac:dyDescent="0.45">
      <c r="A21" t="s">
        <v>21</v>
      </c>
      <c r="B21">
        <v>61</v>
      </c>
    </row>
    <row r="22" spans="1:2" x14ac:dyDescent="0.45">
      <c r="A22" t="s">
        <v>22</v>
      </c>
      <c r="B22">
        <f>VLOOKUP(A22,[1]Chicago!C:D,2,FALSE)</f>
        <v>66</v>
      </c>
    </row>
    <row r="23" spans="1:2" x14ac:dyDescent="0.45">
      <c r="A23" t="s">
        <v>23</v>
      </c>
      <c r="B23">
        <f>VLOOKUP(A23,[1]Chicago!C:D,2,FALSE)</f>
        <v>67</v>
      </c>
    </row>
    <row r="24" spans="1:2" x14ac:dyDescent="0.45">
      <c r="A24" t="s">
        <v>24</v>
      </c>
      <c r="B24">
        <f>VLOOKUP(A24,[1]Chicago!C:D,2,FALSE)</f>
        <v>70</v>
      </c>
    </row>
    <row r="25" spans="1:2" x14ac:dyDescent="0.45">
      <c r="A25" t="s">
        <v>25</v>
      </c>
      <c r="B25">
        <f>VLOOKUP(A25,[1]Chicago!C:D,2,FALSE)</f>
        <v>73</v>
      </c>
    </row>
    <row r="26" spans="1:2" x14ac:dyDescent="0.45">
      <c r="A26" t="s">
        <v>26</v>
      </c>
      <c r="B26">
        <f>VLOOKUP(A26,[1]Chicago!C:D,2,FALSE)</f>
        <v>75</v>
      </c>
    </row>
    <row r="27" spans="1:2" x14ac:dyDescent="0.45">
      <c r="A27" t="s">
        <v>27</v>
      </c>
      <c r="B27">
        <f>VLOOKUP(A27,[1]Chicago!C:D,2,FALSE)</f>
        <v>76</v>
      </c>
    </row>
    <row r="28" spans="1:2" x14ac:dyDescent="0.45">
      <c r="A28" t="s">
        <v>28</v>
      </c>
      <c r="B28">
        <f>VLOOKUP(A28,[1]Chicago!C:D,2,FALSE)</f>
        <v>101</v>
      </c>
    </row>
    <row r="29" spans="1:2" x14ac:dyDescent="0.45">
      <c r="A29" t="s">
        <v>29</v>
      </c>
      <c r="B29">
        <f>VLOOKUP(A29,[1]Chicago!C:D,2,FALSE)</f>
        <v>120</v>
      </c>
    </row>
    <row r="30" spans="1:2" x14ac:dyDescent="0.45">
      <c r="A30" t="s">
        <v>30</v>
      </c>
      <c r="B30">
        <f>VLOOKUP(A30,[1]Chicago!C:D,2,FALSE)</f>
        <v>121</v>
      </c>
    </row>
    <row r="31" spans="1:2" x14ac:dyDescent="0.45">
      <c r="A31" t="s">
        <v>31</v>
      </c>
      <c r="B31">
        <f>VLOOKUP(A31,[1]Chicago!C:D,2,FALSE)</f>
        <v>122</v>
      </c>
    </row>
    <row r="32" spans="1:2" x14ac:dyDescent="0.45">
      <c r="A32" t="s">
        <v>32</v>
      </c>
      <c r="B32">
        <f>VLOOKUP(A32,[1]Chicago!C:D,2,FALSE)</f>
        <v>123</v>
      </c>
    </row>
    <row r="33" spans="1:2" x14ac:dyDescent="0.45">
      <c r="A33" t="s">
        <v>33</v>
      </c>
      <c r="B33">
        <f>VLOOKUP(A33,[1]Chicago!C:D,2,FALSE)</f>
        <v>124</v>
      </c>
    </row>
    <row r="34" spans="1:2" x14ac:dyDescent="0.45">
      <c r="A34" t="s">
        <v>34</v>
      </c>
      <c r="B34">
        <f>VLOOKUP(A34,[1]Chicago!C:D,2,FALSE)</f>
        <v>125</v>
      </c>
    </row>
    <row r="35" spans="1:2" x14ac:dyDescent="0.45">
      <c r="A35" t="s">
        <v>35</v>
      </c>
      <c r="B35">
        <f>VLOOKUP(A35,[1]Chicago!C:D,2,FALSE)</f>
        <v>126</v>
      </c>
    </row>
    <row r="36" spans="1:2" x14ac:dyDescent="0.45">
      <c r="A36" t="s">
        <v>36</v>
      </c>
      <c r="B36">
        <f>VLOOKUP(A36,[1]Chicago!C:D,2,FALSE)</f>
        <v>127</v>
      </c>
    </row>
    <row r="37" spans="1:2" x14ac:dyDescent="0.45">
      <c r="A37" t="s">
        <v>37</v>
      </c>
      <c r="B37">
        <f>VLOOKUP(A37,[1]Chicago!C:D,2,FALSE)</f>
        <v>128</v>
      </c>
    </row>
    <row r="38" spans="1:2" x14ac:dyDescent="0.45">
      <c r="A38" t="s">
        <v>38</v>
      </c>
      <c r="B38">
        <f>VLOOKUP(A38,[1]Chicago!C:D,2,FALSE)</f>
        <v>129</v>
      </c>
    </row>
    <row r="39" spans="1:2" x14ac:dyDescent="0.45">
      <c r="A39" t="s">
        <v>39</v>
      </c>
      <c r="B39">
        <f>VLOOKUP(A39,[1]Chicago!C:D,2,FALSE)</f>
        <v>130</v>
      </c>
    </row>
    <row r="40" spans="1:2" x14ac:dyDescent="0.45">
      <c r="A40" t="s">
        <v>40</v>
      </c>
      <c r="B40">
        <f>VLOOKUP(A40,[1]Chicago!C:D,2,FALSE)</f>
        <v>131</v>
      </c>
    </row>
    <row r="41" spans="1:2" x14ac:dyDescent="0.45">
      <c r="A41" t="s">
        <v>41</v>
      </c>
      <c r="B41">
        <f>VLOOKUP(A41,[1]Chicago!C:D,2,FALSE)</f>
        <v>132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Kumar</dc:creator>
  <cp:lastModifiedBy>Lakshmi Kumar</cp:lastModifiedBy>
  <dcterms:created xsi:type="dcterms:W3CDTF">2024-04-07T01:33:35Z</dcterms:created>
  <dcterms:modified xsi:type="dcterms:W3CDTF">2024-04-07T01:36:28Z</dcterms:modified>
</cp:coreProperties>
</file>