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otNets\RMACT\aspnet-core\src\SyberGate.RMACT.Web.Mvc\wwwroot\assets\SampleFiles\"/>
    </mc:Choice>
  </mc:AlternateContent>
  <xr:revisionPtr revIDLastSave="0" documentId="8_{7F280690-61DB-414B-BE4D-CF18D8551A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with Main part no. only" sheetId="12" r:id="rId1"/>
    <sheet name="Sheet1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[1]事務所引越見積書!#REF!</definedName>
    <definedName name="\b">[1]事務所引越見積書!#REF!</definedName>
    <definedName name="\p">#N/A</definedName>
    <definedName name="__1__123Graph_AC04C_ALL_L1" localSheetId="0" hidden="1">[2]MOTO!#REF!</definedName>
    <definedName name="__123Graph_A" localSheetId="0" hidden="1">[2]MOTO!#REF!</definedName>
    <definedName name="__123Graph_A" hidden="1">[2]MOTO!#REF!</definedName>
    <definedName name="__123Graph_X" localSheetId="0" hidden="1">[2]MOTO!#REF!</definedName>
    <definedName name="__123Graph_X" hidden="1">[2]MOTO!#REF!</definedName>
    <definedName name="__A20000" localSheetId="0">[3]星取表!#REF!</definedName>
    <definedName name="__A20000">[3]星取表!#REF!</definedName>
    <definedName name="__NNA1">#REF!</definedName>
    <definedName name="__NSA1">#REF!</definedName>
    <definedName name="_1__123Graph_AC04C_ALL_L1" localSheetId="0" hidden="1">[4]MOTO!#REF!</definedName>
    <definedName name="_1__123Graph_AC04C_ALL_L1" hidden="1">[4]MOTO!#REF!</definedName>
    <definedName name="_10__123Graph_AC04C_FF_L" hidden="1">[2]MOTO!#REF!</definedName>
    <definedName name="_10__123Graph_AC04C_FR_T2" localSheetId="0" hidden="1">[4]MOTO!#REF!</definedName>
    <definedName name="_10__123Graph_AC04C_FR_T2" hidden="1">[4]MOTO!#REF!</definedName>
    <definedName name="_11__123Graph_AC04C_FF_T" localSheetId="0" hidden="1">[2]MOTO!#REF!</definedName>
    <definedName name="_11__123Graph_LBL_AC04C_FF_L" localSheetId="0" hidden="1">[4]MOTO!#REF!</definedName>
    <definedName name="_11__123Graph_LBL_AC04C_FF_L" hidden="1">[4]MOTO!#REF!</definedName>
    <definedName name="_12__123Graph_AC04C_FF_T" hidden="1">[2]MOTO!#REF!</definedName>
    <definedName name="_12__123Graph_LBL_AC04C_FF_T" localSheetId="0" hidden="1">[4]MOTO!#REF!</definedName>
    <definedName name="_12__123Graph_LBL_AC04C_FF_T" hidden="1">[4]MOTO!#REF!</definedName>
    <definedName name="_13__123Graph_AC04C_FR_L1" localSheetId="0" hidden="1">[2]MOTO!#REF!</definedName>
    <definedName name="_13__123Graph_LBL_AC04C_FR_L1" localSheetId="0" hidden="1">[4]MOTO!#REF!</definedName>
    <definedName name="_13__123Graph_LBL_AC04C_FR_L1" hidden="1">[4]MOTO!#REF!</definedName>
    <definedName name="_14__123Graph_AC04C_FR_L1" hidden="1">[2]MOTO!#REF!</definedName>
    <definedName name="_14__123Graph_LBL_AC04C_FR_L2" localSheetId="0" hidden="1">[4]MOTO!#REF!</definedName>
    <definedName name="_14__123Graph_LBL_AC04C_FR_L2" hidden="1">[4]MOTO!#REF!</definedName>
    <definedName name="_15__123Graph_AC04C_FR_L2" localSheetId="0" hidden="1">[2]MOTO!#REF!</definedName>
    <definedName name="_15__123Graph_LBL_AC04C_FR_T1" localSheetId="0" hidden="1">[4]MOTO!#REF!</definedName>
    <definedName name="_15__123Graph_LBL_AC04C_FR_T1" hidden="1">[4]MOTO!#REF!</definedName>
    <definedName name="_16__123Graph_AC04C_FR_L2" hidden="1">[2]MOTO!#REF!</definedName>
    <definedName name="_16__123Graph_LBL_AC04C_FR_T2" localSheetId="0" hidden="1">[4]MOTO!#REF!</definedName>
    <definedName name="_16__123Graph_LBL_AC04C_FR_T2" hidden="1">[4]MOTO!#REF!</definedName>
    <definedName name="_17__123Graph_AC04C_FR_T1" localSheetId="0" hidden="1">[2]MOTO!#REF!</definedName>
    <definedName name="_17__123Graph_XC04C_ALL_T1" localSheetId="0" hidden="1">[4]MOTO!#REF!</definedName>
    <definedName name="_17__123Graph_XC04C_ALL_T1" hidden="1">[4]MOTO!#REF!</definedName>
    <definedName name="_18__123Graph_AC04C_FR_T1" hidden="1">[2]MOTO!#REF!</definedName>
    <definedName name="_18__123Graph_XC04C_ALL_T2" localSheetId="0" hidden="1">[4]MOTO!#REF!</definedName>
    <definedName name="_18__123Graph_XC04C_ALL_T2" hidden="1">[4]MOTO!#REF!</definedName>
    <definedName name="_19__123Graph_AC04C_FR_T2" localSheetId="0" hidden="1">[2]MOTO!#REF!</definedName>
    <definedName name="_19__123Graph_XC04C_FF_L" localSheetId="0" hidden="1">[4]MOTO!#REF!</definedName>
    <definedName name="_19__123Graph_XC04C_FF_L" hidden="1">[4]MOTO!#REF!</definedName>
    <definedName name="_2__123Graph_AC04C_ALL_L1" hidden="1">[2]MOTO!#REF!</definedName>
    <definedName name="_2__123Graph_AC04C_ALL_L2" localSheetId="0" hidden="1">[4]MOTO!#REF!</definedName>
    <definedName name="_2__123Graph_AC04C_ALL_L2" hidden="1">[4]MOTO!#REF!</definedName>
    <definedName name="_20__123Graph_AC04C_FR_T2" hidden="1">[2]MOTO!#REF!</definedName>
    <definedName name="_20__123Graph_XC04C_FF_T" localSheetId="0" hidden="1">[4]MOTO!#REF!</definedName>
    <definedName name="_20__123Graph_XC04C_FF_T" hidden="1">[4]MOTO!#REF!</definedName>
    <definedName name="_21__123Graph_LBL_AC04C_FF_L" localSheetId="0" hidden="1">[2]MOTO!#REF!</definedName>
    <definedName name="_21__123Graph_XC04C_FR_L1" localSheetId="0" hidden="1">[4]MOTO!#REF!</definedName>
    <definedName name="_21__123Graph_XC04C_FR_L1" hidden="1">[4]MOTO!#REF!</definedName>
    <definedName name="_22__123Graph_LBL_AC04C_FF_L" hidden="1">[2]MOTO!#REF!</definedName>
    <definedName name="_22__123Graph_XC04C_FR_L2" localSheetId="0" hidden="1">[4]MOTO!#REF!</definedName>
    <definedName name="_22__123Graph_XC04C_FR_L2" hidden="1">[4]MOTO!#REF!</definedName>
    <definedName name="_23__123Graph_LBL_AC04C_FF_T" localSheetId="0" hidden="1">[2]MOTO!#REF!</definedName>
    <definedName name="_23__123Graph_XC04C_FR_T1" localSheetId="0" hidden="1">[4]MOTO!#REF!</definedName>
    <definedName name="_23__123Graph_XC04C_FR_T1" hidden="1">[4]MOTO!#REF!</definedName>
    <definedName name="_24__123Graph_LBL_AC04C_FF_T" hidden="1">[2]MOTO!#REF!</definedName>
    <definedName name="_24__123Graph_XC04C_FR_T2" localSheetId="0" hidden="1">[4]MOTO!#REF!</definedName>
    <definedName name="_24__123Graph_XC04C_FR_T2" hidden="1">[4]MOTO!#REF!</definedName>
    <definedName name="_25__123Graph_LBL_AC04C_FR_L1" localSheetId="0" hidden="1">[2]MOTO!#REF!</definedName>
    <definedName name="_26__123Graph_LBL_AC04C_FR_L1" hidden="1">[2]MOTO!#REF!</definedName>
    <definedName name="_27__123Graph_LBL_AC04C_FR_L2" localSheetId="0" hidden="1">[2]MOTO!#REF!</definedName>
    <definedName name="_28__123Graph_LBL_AC04C_FR_L2" hidden="1">[2]MOTO!#REF!</definedName>
    <definedName name="_29__123Graph_LBL_AC04C_FR_T1" localSheetId="0" hidden="1">[2]MOTO!#REF!</definedName>
    <definedName name="_3__123Graph_AC04C_ALL_L2" localSheetId="0" hidden="1">[2]MOTO!#REF!</definedName>
    <definedName name="_3__123Graph_AC04C_ALL_T1" localSheetId="0" hidden="1">[4]MOTO!#REF!</definedName>
    <definedName name="_3__123Graph_AC04C_ALL_T1" hidden="1">[4]MOTO!#REF!</definedName>
    <definedName name="_30__123Graph_LBL_AC04C_FR_T1" hidden="1">[2]MOTO!#REF!</definedName>
    <definedName name="_31__123Graph_LBL_AC04C_FR_T2" localSheetId="0" hidden="1">[2]MOTO!#REF!</definedName>
    <definedName name="_32__123Graph_LBL_AC04C_FR_T2" hidden="1">[2]MOTO!#REF!</definedName>
    <definedName name="_33__123Graph_XC04C_ALL_T1" localSheetId="0" hidden="1">[2]MOTO!#REF!</definedName>
    <definedName name="_34__123Graph_XC04C_ALL_T1" hidden="1">[2]MOTO!#REF!</definedName>
    <definedName name="_35__123Graph_XC04C_ALL_T2" localSheetId="0" hidden="1">[2]MOTO!#REF!</definedName>
    <definedName name="_36__123Graph_XC04C_ALL_T2" hidden="1">[2]MOTO!#REF!</definedName>
    <definedName name="_37__123Graph_XC04C_FF_L" localSheetId="0" hidden="1">[2]MOTO!#REF!</definedName>
    <definedName name="_38__123Graph_XC04C_FF_L" hidden="1">[2]MOTO!#REF!</definedName>
    <definedName name="_39__123Graph_XC04C_FF_T" localSheetId="0" hidden="1">[2]MOTO!#REF!</definedName>
    <definedName name="_4__123Graph_AC04C_ALL_L2" hidden="1">[2]MOTO!#REF!</definedName>
    <definedName name="_4__123Graph_AC04C_ALL_T2" localSheetId="0" hidden="1">[4]MOTO!#REF!</definedName>
    <definedName name="_4__123Graph_AC04C_ALL_T2" hidden="1">[4]MOTO!#REF!</definedName>
    <definedName name="_40__123Graph_XC04C_FF_T" hidden="1">[2]MOTO!#REF!</definedName>
    <definedName name="_41__123Graph_XC04C_FR_L1" localSheetId="0" hidden="1">[2]MOTO!#REF!</definedName>
    <definedName name="_42__123Graph_XC04C_FR_L1" hidden="1">[2]MOTO!#REF!</definedName>
    <definedName name="_43__123Graph_XC04C_FR_L2" localSheetId="0" hidden="1">[2]MOTO!#REF!</definedName>
    <definedName name="_44__123Graph_XC04C_FR_L2" hidden="1">[2]MOTO!#REF!</definedName>
    <definedName name="_45__123Graph_XC04C_FR_T1" localSheetId="0" hidden="1">[2]MOTO!#REF!</definedName>
    <definedName name="_46__123Graph_XC04C_FR_T1" hidden="1">[2]MOTO!#REF!</definedName>
    <definedName name="_47__123Graph_XC04C_FR_T2" localSheetId="0" hidden="1">[2]MOTO!#REF!</definedName>
    <definedName name="_48__123Graph_XC04C_FR_T2" hidden="1">[2]MOTO!#REF!</definedName>
    <definedName name="_5__123Graph_AC04C_ALL_T1" localSheetId="0" hidden="1">[2]MOTO!#REF!</definedName>
    <definedName name="_5__123Graph_AC04C_FF_L" localSheetId="0" hidden="1">[4]MOTO!#REF!</definedName>
    <definedName name="_5__123Graph_AC04C_FF_L" hidden="1">[4]MOTO!#REF!</definedName>
    <definedName name="_6__123Graph_AC04C_ALL_T1" hidden="1">[2]MOTO!#REF!</definedName>
    <definedName name="_6__123Graph_AC04C_FF_T" localSheetId="0" hidden="1">[4]MOTO!#REF!</definedName>
    <definedName name="_6__123Graph_AC04C_FF_T" hidden="1">[4]MOTO!#REF!</definedName>
    <definedName name="_7__123Graph_AC04C_ALL_T2" localSheetId="0" hidden="1">[2]MOTO!#REF!</definedName>
    <definedName name="_7__123Graph_AC04C_FR_L1" localSheetId="0" hidden="1">[4]MOTO!#REF!</definedName>
    <definedName name="_7__123Graph_AC04C_FR_L1" hidden="1">[4]MOTO!#REF!</definedName>
    <definedName name="_8__123Graph_AC04C_ALL_T2" hidden="1">[2]MOTO!#REF!</definedName>
    <definedName name="_8__123Graph_AC04C_FR_L2" localSheetId="0" hidden="1">[4]MOTO!#REF!</definedName>
    <definedName name="_8__123Graph_AC04C_FR_L2" hidden="1">[4]MOTO!#REF!</definedName>
    <definedName name="_9__123Graph_AC04C_FF_L" localSheetId="0" hidden="1">[2]MOTO!#REF!</definedName>
    <definedName name="_9__123Graph_AC04C_FR_T1" localSheetId="0" hidden="1">[4]MOTO!#REF!</definedName>
    <definedName name="_9__123Graph_AC04C_FR_T1" hidden="1">[4]MOTO!#REF!</definedName>
    <definedName name="_A20000" localSheetId="0">[5]星取表!#REF!</definedName>
    <definedName name="_A20000">[5]星取表!#REF!</definedName>
    <definedName name="_BRANCH_印刷1_" localSheetId="0">#REF!</definedName>
    <definedName name="_BRANCH_印刷1_">#REF!</definedName>
    <definedName name="_Fill" localSheetId="0" hidden="1">[2]MOTO!#REF!</definedName>
    <definedName name="_Fill" hidden="1">[2]MOTO!#REF!</definedName>
    <definedName name="_xlnm._FilterDatabase" hidden="1">'[4]MPL 技連:342E BLOCK'!$A$6:$I$6</definedName>
    <definedName name="_Key1" hidden="1">#REF!</definedName>
    <definedName name="_Key2" hidden="1">#REF!</definedName>
    <definedName name="_NNA1" localSheetId="0">#REF!</definedName>
    <definedName name="_NNA1">#REF!</definedName>
    <definedName name="_NSA1" localSheetId="0">#REF!</definedName>
    <definedName name="_NSA1">#REF!</definedName>
    <definedName name="_Oct10" localSheetId="0">#REF!</definedName>
    <definedName name="_Oct10">#REF!</definedName>
    <definedName name="_Order1" hidden="1">255</definedName>
    <definedName name="_Order2" hidden="1">255</definedName>
    <definedName name="_PF_FLUSH_C_\LA" localSheetId="0">#REF!</definedName>
    <definedName name="_PF_FLUSH_C_\LA">#REF!</definedName>
    <definedName name="_QYY" localSheetId="0">#REF!</definedName>
    <definedName name="_QYY">#REF!</definedName>
    <definedName name="_Sort" hidden="1">#REF!</definedName>
    <definedName name="_WCDA1..S1_____" localSheetId="0">#REF!</definedName>
    <definedName name="_WCDA1..S1_____">#REF!</definedName>
    <definedName name="_WCHA1_" localSheetId="0">#REF!</definedName>
    <definedName name="_WCHA1_">#REF!</definedName>
    <definedName name="_WCHH1..I1_" localSheetId="0">#REF!</definedName>
    <definedName name="_WCHH1..I1_">#REF!</definedName>
    <definedName name="_WCHN1..S1_">#REF!</definedName>
    <definedName name="a">#REF!</definedName>
    <definedName name="AAA">#REF!</definedName>
    <definedName name="aaaaa" localSheetId="0">'[5]#9'!#REF!</definedName>
    <definedName name="aaaaa">'[5]#9'!#REF!</definedName>
    <definedName name="AssemblyEnde">#REF!</definedName>
    <definedName name="AssemblyStart">#REF!</definedName>
    <definedName name="B">#REF!</definedName>
    <definedName name="BALANCESHEET">#REF!</definedName>
    <definedName name="BasicsBSPrice">#REF!</definedName>
    <definedName name="BasicsEnde">#REF!</definedName>
    <definedName name="BasicsMSubTotal">#REF!</definedName>
    <definedName name="BasicsPPSubTotal">#REF!</definedName>
    <definedName name="BasicsRMSubTotal">#REF!</definedName>
    <definedName name="BasicsStart">#REF!</definedName>
    <definedName name="BM_XRateEdit" localSheetId="0">[6]!BM_XRateEdit</definedName>
    <definedName name="BM_XRateEdit">[6]!BM_XRateEdit</definedName>
    <definedName name="BS">#REF!</definedName>
    <definedName name="BSWKG">#REF!</definedName>
    <definedName name="carmaker">[7]Titel!$B$8</definedName>
    <definedName name="CASHFLOW1">#REF!</definedName>
    <definedName name="CASHFLOW2">#REF!</definedName>
    <definedName name="CBGQ">#REF!</definedName>
    <definedName name="cel0jisiyousyomente">#REF!</definedName>
    <definedName name="cel11_Proposal_Clay">#REF!</definedName>
    <definedName name="cel11ikouankousousyo">#REF!</definedName>
    <definedName name="cel11ikouankousousyosyuuyaku">#REF!</definedName>
    <definedName name="cel1jikaisyuu">#REF!</definedName>
    <definedName name="cel1seisigettou">#REF!</definedName>
    <definedName name="celAgreement">#REF!</definedName>
    <definedName name="celALIAS">#REF!</definedName>
    <definedName name="celApplication">#REF!</definedName>
    <definedName name="celApplied_Consept_Document">#REF!</definedName>
    <definedName name="celApproval">#REF!</definedName>
    <definedName name="celBody_Styling_Fix">#REF!</definedName>
    <definedName name="celConfirmation">#REF!</definedName>
    <definedName name="celCost_DDC_Mtg" localSheetId="0">#REF!</definedName>
    <definedName name="celCost_DDC_Mtg">#REF!</definedName>
    <definedName name="celCost_DDD_Mtg" localSheetId="0">#REF!</definedName>
    <definedName name="celCost_DDD_Mtg">#REF!</definedName>
    <definedName name="celCost_Draft1">#REF!</definedName>
    <definedName name="celCost_Draft2">#REF!</definedName>
    <definedName name="celCost_Draft3">#REF!</definedName>
    <definedName name="celCost_PDM1">#REF!</definedName>
    <definedName name="celCost_PDM2">#REF!</definedName>
    <definedName name="celCost_PPM">#REF!</definedName>
    <definedName name="celCost_Preparation1">#REF!</definedName>
    <definedName name="celCost_Preparation2">#REF!</definedName>
    <definedName name="celCost_Preparation3">#REF!</definedName>
    <definedName name="celCost_Request1">#REF!</definedName>
    <definedName name="celCost_Request2">#REF!</definedName>
    <definedName name="celCost_Request3">#REF!</definedName>
    <definedName name="celCost_teiantikakunin">#REF!</definedName>
    <definedName name="celCost_teiantikettei2">#REF!</definedName>
    <definedName name="celCostteiantikettei1">#REF!</definedName>
    <definedName name="celdakokutehai">#REF!</definedName>
    <definedName name="celdeitasakusei1">#REF!</definedName>
    <definedName name="celdeitasakusei2">#REF!</definedName>
    <definedName name="celdeitasakusei3">#REF!</definedName>
    <definedName name="celdeitasyuusei">#REF!</definedName>
    <definedName name="celDevelopment_DCM">#REF!</definedName>
    <definedName name="celDevelopment_DDM">#REF!</definedName>
    <definedName name="celDevelopment_Mtg">#REF!</definedName>
    <definedName name="celdezainsiketukousousyo">#REF!</definedName>
    <definedName name="celdezainsiketukousousyosyu">#REF!</definedName>
    <definedName name="celDMDR_1">#REF!</definedName>
    <definedName name="celDMDR_2">#REF!</definedName>
    <definedName name="celDMDR_3">#REF!</definedName>
    <definedName name="celDMDR1">#REF!</definedName>
    <definedName name="celDMDR2">#REF!</definedName>
    <definedName name="celDMJC">#REF!</definedName>
    <definedName name="celFollow_up_Mtg_1">#REF!</definedName>
    <definedName name="celFollow_up_Mtg_2">#REF!</definedName>
    <definedName name="celFollow_up_Mtg_3">#REF!</definedName>
    <definedName name="celFollow_up_Mtg_4">#REF!</definedName>
    <definedName name="celFollow_up_Mtg_5">#REF!</definedName>
    <definedName name="celFollow_up_Mtg_6">#REF!</definedName>
    <definedName name="celFollow_up_Mtg_7">#REF!</definedName>
    <definedName name="celhaigasushaderibari">#REF!</definedName>
    <definedName name="celhaitaishaderibari">#REF!</definedName>
    <definedName name="celhenkoujyouhouteikyou">#REF!</definedName>
    <definedName name="celhoukenshaikanirai">#REF!</definedName>
    <definedName name="celhouketukousousyo">#REF!</definedName>
    <definedName name="celhouketukousousyosyu">#REF!</definedName>
    <definedName name="celInprovemet_clay">#REF!</definedName>
    <definedName name="celkaiseki1">#REF!</definedName>
    <definedName name="celkaisyuukeikakusho">#REF!</definedName>
    <definedName name="celkaku1">#REF!</definedName>
    <definedName name="celkaku1mente">#REF!</definedName>
    <definedName name="celkaku2orikomi">#REF!</definedName>
    <definedName name="celkakuFkentou">#REF!</definedName>
    <definedName name="celkakuN">#REF!</definedName>
    <definedName name="celkihonkatasikijyousin">#REF!</definedName>
    <definedName name="celModel_Direction">#REF!</definedName>
    <definedName name="celModel_Fix">#REF!</definedName>
    <definedName name="celojisiyousyo">#REF!</definedName>
    <definedName name="celP_lot">#REF!</definedName>
    <definedName name="celPDM">#REF!</definedName>
    <definedName name="celPF_Agreement">#REF!</definedName>
    <definedName name="celPF_Applied_Consept_Document">#REF!</definedName>
    <definedName name="celPF_Confirmation">#REF!</definedName>
    <definedName name="celPF_hendoubungoui">#REF!</definedName>
    <definedName name="celPf_lot">#REF!</definedName>
    <definedName name="celPf_lot_bumonDR">#REF!</definedName>
    <definedName name="celPf_lot_release_L">#REF!</definedName>
    <definedName name="celPf_lot_release_M">#REF!</definedName>
    <definedName name="celPf_lot_release_S">#REF!</definedName>
    <definedName name="celPf_lot_release_XL">#REF!</definedName>
    <definedName name="celPF_PD_Original_Plan">#REF!</definedName>
    <definedName name="celPF_Planning_Document">#REF!</definedName>
    <definedName name="celPF_Planning_Document_draft">#REF!</definedName>
    <definedName name="celPF_Pre_Agreement">#REF!</definedName>
    <definedName name="celPF_Profit_Cost_GMM1">#REF!</definedName>
    <definedName name="celPF_Profit_Cost_GMM2">#REF!</definedName>
    <definedName name="celpfdezainsiketukousousyo">#REF!</definedName>
    <definedName name="celpfdezainsiketukousousyosyu">#REF!</definedName>
    <definedName name="celpfkaku1">#REF!</definedName>
    <definedName name="celpfkaku1syuuyaku">#REF!</definedName>
    <definedName name="celpfkaku2">#REF!</definedName>
    <definedName name="celpfkaku2syuuyaku">#REF!</definedName>
    <definedName name="celPFPresentation_Of_Plan">#REF!</definedName>
    <definedName name="celPlanning_Document">#REF!</definedName>
    <definedName name="celPlanning_Document_draft">#REF!</definedName>
    <definedName name="celPlannning_Document_Original">#REF!</definedName>
    <definedName name="celPlot_bumonDR">#REF!</definedName>
    <definedName name="celPlot_release_L">#REF!</definedName>
    <definedName name="celPlot_release_M">#REF!</definedName>
    <definedName name="celPlot_release_S">#REF!</definedName>
    <definedName name="celPMC_DDC_Mtg" localSheetId="0">#REF!</definedName>
    <definedName name="celPMC_DDC_Mtg">#REF!</definedName>
    <definedName name="celPMC_DDD_Mtg" localSheetId="0">#REF!</definedName>
    <definedName name="celPMC_DDD_Mtg">#REF!</definedName>
    <definedName name="celPMC_Draft">#REF!</definedName>
    <definedName name="celPMC_Draft_1">#REF!</definedName>
    <definedName name="celPMC_draft_N1">#REF!</definedName>
    <definedName name="celPMC_Draft_N2">#REF!</definedName>
    <definedName name="celPMC_PDM1">#REF!</definedName>
    <definedName name="celPMC_PDM2">#REF!</definedName>
    <definedName name="celPMC_PPM">#REF!</definedName>
    <definedName name="celPMC_Pre_Product_Explanation">#REF!</definedName>
    <definedName name="celPMC_Product_Explanation">#REF!</definedName>
    <definedName name="celPMC_Request_For_Quotation">#REF!</definedName>
    <definedName name="celPMC_teiantikakunin">#REF!</definedName>
    <definedName name="celPMC_teiantikettei1">#REF!</definedName>
    <definedName name="celPMCteiantikettei2">#REF!</definedName>
    <definedName name="celPolisy_Document">#REF!</definedName>
    <definedName name="celPPM">#REF!</definedName>
    <definedName name="celPrecedence_Phase_kick_Off">#REF!</definedName>
    <definedName name="celPreparation_OF_CAD_Data">#REF!</definedName>
    <definedName name="celPresentation_Of_plan1">#REF!</definedName>
    <definedName name="celPresentation_Of_Plan2">#REF!</definedName>
    <definedName name="celProduct_Concept">#REF!</definedName>
    <definedName name="celProduct_Concept2">#REF!</definedName>
    <definedName name="celProduct_Profile">#REF!</definedName>
    <definedName name="celProduction_Clay">#REF!</definedName>
    <definedName name="celProduction_release_L_Design">#REF!</definedName>
    <definedName name="celProduction_release_L_XZ4">#REF!</definedName>
    <definedName name="celProduction_release_M_Design">#REF!</definedName>
    <definedName name="celProduction_release_M_XZ4">#REF!</definedName>
    <definedName name="celProduction_release_S_Design">#REF!</definedName>
    <definedName name="celProduction_release_S_XZ4">#REF!</definedName>
    <definedName name="celProduction_release_XL_Design">#REF!</definedName>
    <definedName name="celProduction_release_XL_XZ4">#REF!</definedName>
    <definedName name="celProject_Contract">#REF!</definedName>
    <definedName name="celProttomaekaiseki">#REF!</definedName>
    <definedName name="celPT1">#REF!</definedName>
    <definedName name="celPT1_Mod">#REF!</definedName>
    <definedName name="celPT1_Mod_design">#REF!</definedName>
    <definedName name="celPT2">#REF!</definedName>
    <definedName name="celpurodakutokonseputokettei">#REF!</definedName>
    <definedName name="celPurodakutopurofairukettei">#REF!</definedName>
    <definedName name="celS_lot">#REF!</definedName>
    <definedName name="celseinou_shogenshaderibari">#REF!</definedName>
    <definedName name="celselection_2ND">#REF!</definedName>
    <definedName name="celselection_3RD">#REF!</definedName>
    <definedName name="celselection_PRIMARY">#REF!</definedName>
    <definedName name="celshataikouzoukeikaku_N">#REF!</definedName>
    <definedName name="celshoutotushaderibari">#REF!</definedName>
    <definedName name="celSimulation2">#REF!</definedName>
    <definedName name="celSimulation3">#REF!</definedName>
    <definedName name="celSimultaneous_Planning_1">#REF!</definedName>
    <definedName name="celSimultaneous_Planning_N">#REF!</definedName>
    <definedName name="celSimultaneous_Plannning_P">#REF!</definedName>
    <definedName name="celSketch">#REF!</definedName>
    <definedName name="celSketch_Selection">#REF!</definedName>
    <definedName name="celSOP">#REF!</definedName>
    <definedName name="celStyling_specDecision">#REF!</definedName>
    <definedName name="celsyoukonkousousyo">#REF!</definedName>
    <definedName name="celsyoukonkousousyosyu">#REF!</definedName>
    <definedName name="celsyuueki_hankahoukoku">#REF!</definedName>
    <definedName name="celteiansiyou">#REF!</definedName>
    <definedName name="celteiansiyoumente">#REF!</definedName>
    <definedName name="celtousi_syuuekikeikakukettei">#REF!</definedName>
    <definedName name="celVT_DDC_Mtg" localSheetId="0">#REF!</definedName>
    <definedName name="celVT_DDC_Mtg">#REF!</definedName>
    <definedName name="celVT_DDD_Mtg" localSheetId="0">#REF!</definedName>
    <definedName name="celVT_DDD_Mtg">#REF!</definedName>
    <definedName name="celVT_Draft">#REF!</definedName>
    <definedName name="celVT_HRGgohoukoku1">#REF!</definedName>
    <definedName name="celVT_HRGgohoukoku2">#REF!</definedName>
    <definedName name="celVT_HRGgohoukoku3">#REF!</definedName>
    <definedName name="celVT_PDM1">#REF!</definedName>
    <definedName name="celVT_PDM2">#REF!</definedName>
    <definedName name="celVT_PPM">#REF!</definedName>
    <definedName name="celVT_Request_For_Quotation">#REF!</definedName>
    <definedName name="celVT_teiantikakunin">#REF!</definedName>
    <definedName name="celVT_teiantikettai2">#REF!</definedName>
    <definedName name="celVT_teiantikettei1">#REF!</definedName>
    <definedName name="celWeight_Freez">#REF!</definedName>
    <definedName name="Cflow">#REF!</definedName>
    <definedName name="commodity" localSheetId="0">'[8]After Sales Supplier #''s'!#REF!</definedName>
    <definedName name="commodity">'[8]After Sales Supplier #''s'!#REF!</definedName>
    <definedName name="Cost">#REF!</definedName>
    <definedName name="costelement">#REF!</definedName>
    <definedName name="costs">#REF!</definedName>
    <definedName name="costsheet">#REF!</definedName>
    <definedName name="cummins">#REF!</definedName>
    <definedName name="cumminscost">#REF!</definedName>
    <definedName name="cumminsrate">#REF!</definedName>
    <definedName name="currency">[7]Hyp!$C$27</definedName>
    <definedName name="Data">#REF!</definedName>
    <definedName name="dbo_Function" localSheetId="0">[9]SMALL_FUNCTION_CODE!#REF!</definedName>
    <definedName name="dbo_Function">[9]SMALL_FUNCTION_CODE!#REF!</definedName>
    <definedName name="DClickAOTF">#REF!</definedName>
    <definedName name="DClickLog">#REF!</definedName>
    <definedName name="DClickPCIPP">#REF!</definedName>
    <definedName name="DClickProfit">#REF!</definedName>
    <definedName name="DClickScrap">#REF!</definedName>
    <definedName name="DClickSGA">#REF!</definedName>
    <definedName name="delai_recuperation">#REF!</definedName>
    <definedName name="Depn">#REF!</definedName>
    <definedName name="depreciation">#REF!</definedName>
    <definedName name="eurotrading">#REF!</definedName>
    <definedName name="FactoryResultUpdate">#REF!</definedName>
    <definedName name="fordodc">#REF!</definedName>
    <definedName name="Function">#REF!</definedName>
    <definedName name="function2">#REF!</definedName>
    <definedName name="fy00">#REF!</definedName>
    <definedName name="G2B_T007STDCRI">#REF!</definedName>
    <definedName name="HF1_HARN">#N/A</definedName>
    <definedName name="holset">#REF!</definedName>
    <definedName name="honda">#REF!</definedName>
    <definedName name="Hyundai">#REF!</definedName>
    <definedName name="InProcess">[9]INTERNAL_PROCESS!$A$3:$C$17</definedName>
    <definedName name="InternalExternal2">[10]InternalExternal!$A$3:$B$6</definedName>
    <definedName name="InterProductManage">#REF!</definedName>
    <definedName name="Investments">#REF!</definedName>
    <definedName name="jkm">#REF!</definedName>
    <definedName name="leyland">#REF!</definedName>
    <definedName name="ＬＫＬ">[11]square1!$A$1:$O$223</definedName>
    <definedName name="LogCDPercent">#REF!</definedName>
    <definedName name="LogCDTotal">#REF!</definedName>
    <definedName name="LogisticsEnde">#REF!</definedName>
    <definedName name="LogisticsStart">#REF!</definedName>
    <definedName name="LUCAS">#REF!</definedName>
    <definedName name="Macro1" localSheetId="0">[12]!Macro1</definedName>
    <definedName name="Macro1">[12]!Macro1</definedName>
    <definedName name="MAKER">#REF!</definedName>
    <definedName name="Maker2">#REF!</definedName>
    <definedName name="Mgr">[7]Titel!$E$20</definedName>
    <definedName name="MPOPercent">#REF!</definedName>
    <definedName name="MPOSubTotal">#REF!</definedName>
    <definedName name="MPOTotal">#REF!</definedName>
    <definedName name="NENV1">#REF!</definedName>
    <definedName name="NMEX1">#REF!</definedName>
    <definedName name="norm">#REF!</definedName>
    <definedName name="NrpConvertTable">#REF!</definedName>
    <definedName name="NrpConvertTable2">#REF!</definedName>
    <definedName name="OccurenceFactor2">[10]OCCURRENCE_FACTOR!$A$3:$B$22</definedName>
    <definedName name="OMNMR176_ISIHSF" localSheetId="0">#REF!</definedName>
    <definedName name="OMNMR176_ISIHSF">#REF!</definedName>
    <definedName name="PackagingEnde">#REF!</definedName>
    <definedName name="PackagingRIA">#REF!</definedName>
    <definedName name="PackagingStart">#REF!</definedName>
    <definedName name="PartsNoTop5">#REF!</definedName>
    <definedName name="PartsNoTop5_2">#REF!</definedName>
    <definedName name="Payback">#REF!</definedName>
    <definedName name="PL">#REF!</definedName>
    <definedName name="plflash">#REF!</definedName>
    <definedName name="PONTIE" localSheetId="0">[13]!PONTIE</definedName>
    <definedName name="PONTIE">[13]!PONTIE</definedName>
    <definedName name="PPMMPercent">#REF!</definedName>
    <definedName name="PPMMSubTotal">#REF!</definedName>
    <definedName name="PPMMTotal">#REF!</definedName>
    <definedName name="price">#REF!</definedName>
    <definedName name="_xlnm.Print_Area" localSheetId="0">'Sheet with Main part no. only'!$A$1:$AG$27</definedName>
    <definedName name="_xlnm.Print_Area">#REF!</definedName>
    <definedName name="Print_Area_MI">#REF!</definedName>
    <definedName name="_xlnm.Print_Titles">'[14]Europe PU-1'!$A$1:$IV$11</definedName>
    <definedName name="ProfitEnde">#REF!</definedName>
    <definedName name="ProfitLoss">#REF!</definedName>
    <definedName name="ProfitStart">#REF!</definedName>
    <definedName name="ProfMPercent">#REF!</definedName>
    <definedName name="ProfMTotal">#REF!</definedName>
    <definedName name="ProfRMPercent">#REF!</definedName>
    <definedName name="ProfRMTotal">#REF!</definedName>
    <definedName name="program">[7]Titel!$B$9</definedName>
    <definedName name="PurchasedPartsEnde">#REF!</definedName>
    <definedName name="PurchasedPartsStart">#REF!</definedName>
    <definedName name="R_FLUSH_B1..M10" localSheetId="0">#REF!</definedName>
    <definedName name="R_FLUSH_B1..M10">#REF!</definedName>
    <definedName name="range" localSheetId="0">'[8]After Sales Supplier #''s'!#REF!</definedName>
    <definedName name="range">'[8]After Sales Supplier #''s'!#REF!</definedName>
    <definedName name="RATIOES">#REF!</definedName>
    <definedName name="RawMaterialEnde">#REF!</definedName>
    <definedName name="RawMaterialProcessingEnde">#REF!</definedName>
    <definedName name="RawMaterialProcessingStart">#REF!</definedName>
    <definedName name="RawMaterialStart">#REF!</definedName>
    <definedName name="Record1" localSheetId="0">[12]!Record1</definedName>
    <definedName name="Record1">[12]!Record1</definedName>
    <definedName name="Record3" localSheetId="0">[12]!Record3</definedName>
    <definedName name="Record3">[12]!Record3</definedName>
    <definedName name="RMMPercent">#REF!</definedName>
    <definedName name="RMMSubTotal">#REF!</definedName>
    <definedName name="RMMTotal">#REF!</definedName>
    <definedName name="Sales">#REF!</definedName>
    <definedName name="SalesEnde">#REF!</definedName>
    <definedName name="SalesOPercent">#REF!</definedName>
    <definedName name="SalesOTotal">#REF!</definedName>
    <definedName name="SalesSAPercent">#REF!</definedName>
    <definedName name="SalesSATotal">#REF!</definedName>
    <definedName name="SalesStart">#REF!</definedName>
    <definedName name="ScrapEnde">#REF!</definedName>
    <definedName name="ScrapMPercent">#REF!</definedName>
    <definedName name="ScrapMTotal">#REF!</definedName>
    <definedName name="ScrapPPPercent">#REF!</definedName>
    <definedName name="ScrapPPTotal">#REF!</definedName>
    <definedName name="ScrapRMPercent">#REF!</definedName>
    <definedName name="ScrapRMTotal">#REF!</definedName>
    <definedName name="ScrapStart">#REF!</definedName>
    <definedName name="sop">[7]Titel!$C$10</definedName>
    <definedName name="Supplier_Table_Global">#REF!</definedName>
    <definedName name="syoki" localSheetId="0">[12]!syoki</definedName>
    <definedName name="syoki">[12]!syoki</definedName>
    <definedName name="syoki2" localSheetId="0">[12]!syoki2</definedName>
    <definedName name="syoki2">[12]!syoki2</definedName>
    <definedName name="taux_d_actualisation">#REF!</definedName>
    <definedName name="TAXWkg">#REF!</definedName>
    <definedName name="ToolingBDEnde">#REF!</definedName>
    <definedName name="ToolingBDStart">#REF!</definedName>
    <definedName name="ToolingEnde">#REF!</definedName>
    <definedName name="ToolingStart">#REF!</definedName>
    <definedName name="ToolingTotalPieces">#REF!</definedName>
    <definedName name="TotalSellingPrice">#REF!</definedName>
    <definedName name="USA_after">#REF!</definedName>
    <definedName name="volvo">#REF!</definedName>
    <definedName name="volvocost">#REF!</definedName>
    <definedName name="volvorate">#REF!</definedName>
    <definedName name="あ１" localSheetId="0">#REF!</definedName>
    <definedName name="あ１">#REF!</definedName>
    <definedName name="あｓ２２３">#REF!</definedName>
    <definedName name="クエリー1">#REF!</definedName>
    <definedName name="クエリー2">#REF!</definedName>
    <definedName name="クエリー4">#REF!</definedName>
    <definedName name="しょげん" hidden="1">'[15]MPL 技連:342E BLOCK'!$A$6:$I$6</definedName>
    <definedName name="たちあがり" localSheetId="0">#REF!</definedName>
    <definedName name="たちあがり">#REF!</definedName>
    <definedName name="ﾃｸﾆｶﾙ" localSheetId="0">'[16]#REF'!#REF!</definedName>
    <definedName name="ﾃｸﾆｶﾙ">'[16]#REF'!#REF!</definedName>
    <definedName name="ﾊﾟｲﾌﾟ">[17]ﾊﾟｲﾌﾟ!$A$1:$B$65536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区分のﾘｽﾄ">#REF!</definedName>
    <definedName name="区分ﾘｽﾄ">#REF!</definedName>
    <definedName name="印刷1" localSheetId="0">#REF!</definedName>
    <definedName name="印刷1">#REF!</definedName>
    <definedName name="熱延ﾊﾟｲﾌﾟ">#REF!</definedName>
    <definedName name="熱延鋼板">[17]熱延鋼板!$A$1:$B$65536</definedName>
    <definedName name="立上りx">#REF!</definedName>
    <definedName name="要因ｺｰﾄﾞ">#REF!</definedName>
    <definedName name="見積価格">#REF!</definedName>
    <definedName name="関連情報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5" i="12" l="1"/>
  <c r="AB25" i="12"/>
  <c r="AA25" i="12"/>
  <c r="D9" i="12"/>
  <c r="BS250" i="12"/>
  <c r="BS257" i="12"/>
  <c r="CP256" i="12"/>
  <c r="CO256" i="12"/>
  <c r="CN256" i="12"/>
  <c r="CM256" i="12"/>
  <c r="CL256" i="12"/>
  <c r="CK256" i="12"/>
  <c r="CJ256" i="12"/>
  <c r="CI256" i="12"/>
  <c r="CH256" i="12"/>
  <c r="CG256" i="12"/>
  <c r="CF256" i="12"/>
  <c r="CE256" i="12"/>
  <c r="CD256" i="12"/>
  <c r="CC256" i="12"/>
  <c r="CB256" i="12"/>
  <c r="CA256" i="12"/>
  <c r="BZ256" i="12"/>
  <c r="BY256" i="12"/>
  <c r="BX256" i="12"/>
  <c r="BW256" i="12"/>
  <c r="BV256" i="12"/>
  <c r="BU256" i="12"/>
  <c r="BT256" i="12"/>
  <c r="BS256" i="12"/>
  <c r="BR256" i="12"/>
  <c r="BQ256" i="12"/>
  <c r="BP256" i="12"/>
  <c r="BO256" i="12"/>
  <c r="BN256" i="12"/>
  <c r="BM256" i="12"/>
  <c r="BL256" i="12"/>
  <c r="CP255" i="12"/>
  <c r="CO255" i="12"/>
  <c r="CN255" i="12"/>
  <c r="CM255" i="12"/>
  <c r="CL255" i="12"/>
  <c r="CK255" i="12"/>
  <c r="CJ255" i="12"/>
  <c r="CI255" i="12"/>
  <c r="CH255" i="12"/>
  <c r="CG255" i="12"/>
  <c r="CF255" i="12"/>
  <c r="CE255" i="12"/>
  <c r="CD255" i="12"/>
  <c r="CC255" i="12"/>
  <c r="CB255" i="12"/>
  <c r="CA255" i="12"/>
  <c r="BZ255" i="12"/>
  <c r="BY255" i="12"/>
  <c r="BX255" i="12"/>
  <c r="BW255" i="12"/>
  <c r="BV255" i="12"/>
  <c r="BU255" i="12"/>
  <c r="BT255" i="12"/>
  <c r="BS255" i="12"/>
  <c r="BR255" i="12"/>
  <c r="BQ255" i="12"/>
  <c r="BP255" i="12"/>
  <c r="BO255" i="12"/>
  <c r="BN255" i="12"/>
  <c r="BM255" i="12"/>
  <c r="BL255" i="12"/>
  <c r="CP254" i="12"/>
  <c r="CO254" i="12"/>
  <c r="CN254" i="12"/>
  <c r="CM254" i="12"/>
  <c r="CL254" i="12"/>
  <c r="CK254" i="12"/>
  <c r="CJ254" i="12"/>
  <c r="CI254" i="12"/>
  <c r="CH254" i="12"/>
  <c r="CG254" i="12"/>
  <c r="CF254" i="12"/>
  <c r="CE254" i="12"/>
  <c r="CD254" i="12"/>
  <c r="CC254" i="12"/>
  <c r="CB254" i="12"/>
  <c r="CA254" i="12"/>
  <c r="BZ254" i="12"/>
  <c r="BY254" i="12"/>
  <c r="BX254" i="12"/>
  <c r="BW254" i="12"/>
  <c r="BV254" i="12"/>
  <c r="BU254" i="12"/>
  <c r="BT254" i="12"/>
  <c r="BS254" i="12"/>
  <c r="BR254" i="12"/>
  <c r="BQ254" i="12"/>
  <c r="BP254" i="12"/>
  <c r="BO254" i="12"/>
  <c r="BN254" i="12"/>
  <c r="BM254" i="12"/>
  <c r="BL254" i="12"/>
  <c r="CP253" i="12"/>
  <c r="CO253" i="12"/>
  <c r="CN253" i="12"/>
  <c r="CM253" i="12"/>
  <c r="CL253" i="12"/>
  <c r="CK253" i="12"/>
  <c r="CJ253" i="12"/>
  <c r="CI253" i="12"/>
  <c r="CH253" i="12"/>
  <c r="CG253" i="12"/>
  <c r="CF253" i="12"/>
  <c r="CE253" i="12"/>
  <c r="CD253" i="12"/>
  <c r="CC253" i="12"/>
  <c r="CB253" i="12"/>
  <c r="CA253" i="12"/>
  <c r="BZ253" i="12"/>
  <c r="BY253" i="12"/>
  <c r="BX253" i="12"/>
  <c r="BW253" i="12"/>
  <c r="BV253" i="12"/>
  <c r="BU253" i="12"/>
  <c r="BT253" i="12"/>
  <c r="BS253" i="12"/>
  <c r="BR253" i="12"/>
  <c r="BQ253" i="12"/>
  <c r="BP253" i="12"/>
  <c r="BO253" i="12"/>
  <c r="BN253" i="12"/>
  <c r="BM253" i="12"/>
  <c r="BL253" i="12"/>
  <c r="CP252" i="12"/>
  <c r="CO252" i="12"/>
  <c r="CN252" i="12"/>
  <c r="CM252" i="12"/>
  <c r="CL252" i="12"/>
  <c r="CK252" i="12"/>
  <c r="CJ252" i="12"/>
  <c r="CI252" i="12"/>
  <c r="CH252" i="12"/>
  <c r="CG252" i="12"/>
  <c r="CF252" i="12"/>
  <c r="CE252" i="12"/>
  <c r="CD252" i="12"/>
  <c r="CC252" i="12"/>
  <c r="CB252" i="12"/>
  <c r="CA252" i="12"/>
  <c r="BZ252" i="12"/>
  <c r="BY252" i="12"/>
  <c r="BX252" i="12"/>
  <c r="BW252" i="12"/>
  <c r="BV252" i="12"/>
  <c r="BU252" i="12"/>
  <c r="BT252" i="12"/>
  <c r="BS252" i="12"/>
  <c r="BR252" i="12"/>
  <c r="BQ252" i="12"/>
  <c r="BP252" i="12"/>
  <c r="BO252" i="12"/>
  <c r="BN252" i="12"/>
  <c r="BM252" i="12"/>
  <c r="BL252" i="12"/>
  <c r="CP251" i="12"/>
  <c r="CO251" i="12"/>
  <c r="CN251" i="12"/>
  <c r="CM251" i="12"/>
  <c r="CL251" i="12"/>
  <c r="CK251" i="12"/>
  <c r="CJ251" i="12"/>
  <c r="CI251" i="12"/>
  <c r="CH251" i="12"/>
  <c r="CG251" i="12"/>
  <c r="CF251" i="12"/>
  <c r="CE251" i="12"/>
  <c r="CD251" i="12"/>
  <c r="CC251" i="12"/>
  <c r="CB251" i="12"/>
  <c r="CA251" i="12"/>
  <c r="BZ251" i="12"/>
  <c r="BY251" i="12"/>
  <c r="BX251" i="12"/>
  <c r="BW251" i="12"/>
  <c r="BV251" i="12"/>
  <c r="BU251" i="12"/>
  <c r="BT251" i="12"/>
  <c r="BS251" i="12"/>
  <c r="BR251" i="12"/>
  <c r="BQ251" i="12"/>
  <c r="BP251" i="12"/>
  <c r="BO251" i="12"/>
  <c r="BN251" i="12"/>
  <c r="BM251" i="12"/>
  <c r="BL251" i="12"/>
  <c r="CP250" i="12"/>
  <c r="CP257" i="12"/>
  <c r="CO250" i="12"/>
  <c r="CO257" i="12"/>
  <c r="CN250" i="12"/>
  <c r="CN257" i="12"/>
  <c r="CM250" i="12"/>
  <c r="CM257" i="12"/>
  <c r="CL250" i="12"/>
  <c r="CL257" i="12"/>
  <c r="CK250" i="12"/>
  <c r="CK257" i="12"/>
  <c r="CJ250" i="12"/>
  <c r="CJ257" i="12"/>
  <c r="CI250" i="12"/>
  <c r="CI257" i="12"/>
  <c r="CH250" i="12"/>
  <c r="CH257" i="12"/>
  <c r="CG250" i="12"/>
  <c r="CG257" i="12"/>
  <c r="CF250" i="12"/>
  <c r="CF257" i="12"/>
  <c r="CE250" i="12"/>
  <c r="CE257" i="12"/>
  <c r="CD250" i="12"/>
  <c r="CD257" i="12"/>
  <c r="CC250" i="12"/>
  <c r="CC257" i="12"/>
  <c r="CB250" i="12"/>
  <c r="CB257" i="12"/>
  <c r="CA250" i="12"/>
  <c r="CA257" i="12"/>
  <c r="BZ250" i="12"/>
  <c r="BZ257" i="12"/>
  <c r="BY250" i="12"/>
  <c r="BY257" i="12"/>
  <c r="BX250" i="12"/>
  <c r="BX257" i="12"/>
  <c r="BW250" i="12"/>
  <c r="BW257" i="12"/>
  <c r="BV250" i="12"/>
  <c r="BV257" i="12"/>
  <c r="BU250" i="12"/>
  <c r="BU257" i="12"/>
  <c r="BT250" i="12"/>
  <c r="BT257" i="12"/>
  <c r="BR250" i="12"/>
  <c r="BR257" i="12"/>
  <c r="BQ250" i="12"/>
  <c r="BQ257" i="12"/>
  <c r="BP250" i="12"/>
  <c r="BP257" i="12"/>
  <c r="BO250" i="12"/>
  <c r="BO257" i="12"/>
  <c r="BN250" i="12"/>
  <c r="BN257" i="12"/>
  <c r="BM250" i="12"/>
  <c r="BM257" i="12"/>
  <c r="BL250" i="12"/>
  <c r="BL257" i="12"/>
  <c r="CP249" i="12"/>
  <c r="CO249" i="12"/>
  <c r="CN249" i="12"/>
  <c r="CM249" i="12"/>
  <c r="CL249" i="12"/>
  <c r="CK249" i="12"/>
  <c r="CJ249" i="12"/>
  <c r="CI249" i="12"/>
  <c r="CH249" i="12"/>
  <c r="CG249" i="12"/>
  <c r="CF249" i="12"/>
  <c r="CE249" i="12"/>
  <c r="CD249" i="12"/>
  <c r="CC249" i="12"/>
  <c r="CB249" i="12"/>
  <c r="CA249" i="12"/>
  <c r="BZ249" i="12"/>
  <c r="BY249" i="12"/>
  <c r="BX249" i="12"/>
  <c r="BW249" i="12"/>
  <c r="BV249" i="12"/>
  <c r="BU249" i="12"/>
  <c r="BT249" i="12"/>
  <c r="BS249" i="12"/>
  <c r="BR249" i="12"/>
  <c r="BQ249" i="12"/>
  <c r="BP249" i="12"/>
  <c r="BO249" i="12"/>
  <c r="BN249" i="12"/>
  <c r="BM249" i="12"/>
  <c r="BL249" i="12"/>
  <c r="BQ244" i="12"/>
  <c r="BP244" i="12"/>
  <c r="BO244" i="12"/>
  <c r="BN244" i="12"/>
  <c r="BM244" i="12"/>
  <c r="BL244" i="12"/>
  <c r="BK244" i="12"/>
  <c r="BR244" i="12"/>
  <c r="BJ244" i="12"/>
  <c r="BQ243" i="12"/>
  <c r="BP243" i="12"/>
  <c r="BO243" i="12"/>
  <c r="BN243" i="12"/>
  <c r="BM243" i="12"/>
  <c r="BL243" i="12"/>
  <c r="BK243" i="12"/>
  <c r="BR243" i="12"/>
  <c r="BJ243" i="12"/>
  <c r="BQ242" i="12"/>
  <c r="BP242" i="12"/>
  <c r="BO242" i="12"/>
  <c r="BN242" i="12"/>
  <c r="BM242" i="12"/>
  <c r="BL242" i="12"/>
  <c r="BK242" i="12"/>
  <c r="BR242" i="12"/>
  <c r="BJ242" i="12"/>
  <c r="BQ241" i="12"/>
  <c r="BP241" i="12"/>
  <c r="BO241" i="12"/>
  <c r="BN241" i="12"/>
  <c r="BM241" i="12"/>
  <c r="BL241" i="12"/>
  <c r="BK241" i="12"/>
  <c r="BR241" i="12"/>
  <c r="BJ241" i="12"/>
  <c r="BK240" i="12"/>
  <c r="BR240" i="12"/>
  <c r="BQ240" i="12"/>
  <c r="BP240" i="12"/>
  <c r="BO240" i="12"/>
  <c r="BN240" i="12"/>
  <c r="BM240" i="12"/>
  <c r="BL240" i="12"/>
  <c r="BJ240" i="12"/>
  <c r="BQ239" i="12"/>
  <c r="BP239" i="12"/>
  <c r="BO239" i="12"/>
  <c r="BN239" i="12"/>
  <c r="BM239" i="12"/>
  <c r="BL239" i="12"/>
  <c r="BK239" i="12"/>
  <c r="BR239" i="12"/>
  <c r="BJ239" i="12"/>
  <c r="BK238" i="12"/>
  <c r="BR238" i="12"/>
  <c r="BQ238" i="12"/>
  <c r="BP238" i="12"/>
  <c r="BO238" i="12"/>
  <c r="BN238" i="12"/>
  <c r="BM238" i="12"/>
  <c r="BL238" i="12"/>
  <c r="BJ238" i="12"/>
  <c r="BQ237" i="12"/>
  <c r="BP237" i="12"/>
  <c r="BO237" i="12"/>
  <c r="BN237" i="12"/>
  <c r="BM237" i="12"/>
  <c r="BL237" i="12"/>
  <c r="BK237" i="12"/>
  <c r="BR237" i="12"/>
  <c r="BJ237" i="12"/>
  <c r="BK236" i="12"/>
  <c r="BR236" i="12"/>
  <c r="BQ236" i="12"/>
  <c r="BP236" i="12"/>
  <c r="BO236" i="12"/>
  <c r="BN236" i="12"/>
  <c r="BM236" i="12"/>
  <c r="BL236" i="12"/>
  <c r="BJ236" i="12"/>
  <c r="BQ235" i="12"/>
  <c r="BP235" i="12"/>
  <c r="BO235" i="12"/>
  <c r="BN235" i="12"/>
  <c r="BM235" i="12"/>
  <c r="BL235" i="12"/>
  <c r="BK235" i="12"/>
  <c r="BR235" i="12"/>
  <c r="BJ235" i="12"/>
  <c r="BQ234" i="12"/>
  <c r="BP234" i="12"/>
  <c r="BO234" i="12"/>
  <c r="BN234" i="12"/>
  <c r="BM234" i="12"/>
  <c r="BL234" i="12"/>
  <c r="BK234" i="12"/>
  <c r="BR234" i="12"/>
  <c r="BJ234" i="12"/>
  <c r="BK233" i="12"/>
  <c r="BR233" i="12"/>
  <c r="BQ233" i="12"/>
  <c r="BP233" i="12"/>
  <c r="BO233" i="12"/>
  <c r="BN233" i="12"/>
  <c r="BM233" i="12"/>
  <c r="BL233" i="12"/>
  <c r="BJ233" i="12"/>
  <c r="BQ232" i="12"/>
  <c r="BP232" i="12"/>
  <c r="BO232" i="12"/>
  <c r="BN232" i="12"/>
  <c r="BM232" i="12"/>
  <c r="BL232" i="12"/>
  <c r="BK232" i="12"/>
  <c r="BR232" i="12"/>
  <c r="BJ232" i="12"/>
  <c r="BQ231" i="12"/>
  <c r="BP231" i="12"/>
  <c r="BO231" i="12"/>
  <c r="BN231" i="12"/>
  <c r="BM231" i="12"/>
  <c r="BL231" i="12"/>
  <c r="BK231" i="12"/>
  <c r="BR231" i="12"/>
  <c r="BJ231" i="12"/>
  <c r="BK230" i="12"/>
  <c r="BR230" i="12"/>
  <c r="BQ230" i="12"/>
  <c r="BP230" i="12"/>
  <c r="BO230" i="12"/>
  <c r="BN230" i="12"/>
  <c r="BM230" i="12"/>
  <c r="BL230" i="12"/>
  <c r="BJ230" i="12"/>
  <c r="BQ229" i="12"/>
  <c r="BP229" i="12"/>
  <c r="BO229" i="12"/>
  <c r="BN229" i="12"/>
  <c r="BM229" i="12"/>
  <c r="BL229" i="12"/>
  <c r="BK229" i="12"/>
  <c r="BR229" i="12"/>
  <c r="BJ229" i="12"/>
  <c r="BK228" i="12"/>
  <c r="BR228" i="12"/>
  <c r="BQ228" i="12"/>
  <c r="BP228" i="12"/>
  <c r="BO228" i="12"/>
  <c r="BN228" i="12"/>
  <c r="BM228" i="12"/>
  <c r="BL228" i="12"/>
  <c r="BJ228" i="12"/>
  <c r="BQ227" i="12"/>
  <c r="BP227" i="12"/>
  <c r="BO227" i="12"/>
  <c r="BN227" i="12"/>
  <c r="BM227" i="12"/>
  <c r="BL227" i="12"/>
  <c r="BK227" i="12"/>
  <c r="BR227" i="12"/>
  <c r="BJ227" i="12"/>
  <c r="BQ226" i="12"/>
  <c r="BP226" i="12"/>
  <c r="BO226" i="12"/>
  <c r="BN226" i="12"/>
  <c r="BM226" i="12"/>
  <c r="BL226" i="12"/>
  <c r="BK226" i="12"/>
  <c r="BR226" i="12"/>
  <c r="BJ226" i="12"/>
  <c r="BQ225" i="12"/>
  <c r="BP225" i="12"/>
  <c r="BO225" i="12"/>
  <c r="BN225" i="12"/>
  <c r="BM225" i="12"/>
  <c r="BL225" i="12"/>
  <c r="BK225" i="12"/>
  <c r="BR225" i="12"/>
  <c r="BJ225" i="12"/>
  <c r="BK224" i="12"/>
  <c r="BR224" i="12"/>
  <c r="BQ224" i="12"/>
  <c r="BP224" i="12"/>
  <c r="BO224" i="12"/>
  <c r="BN224" i="12"/>
  <c r="BM224" i="12"/>
  <c r="BL224" i="12"/>
  <c r="BJ224" i="12"/>
  <c r="BK223" i="12"/>
  <c r="BR223" i="12"/>
  <c r="BQ223" i="12"/>
  <c r="BP223" i="12"/>
  <c r="BO223" i="12"/>
  <c r="BN223" i="12"/>
  <c r="BM223" i="12"/>
  <c r="BL223" i="12"/>
  <c r="BJ223" i="12"/>
  <c r="BQ222" i="12"/>
  <c r="BP222" i="12"/>
  <c r="BO222" i="12"/>
  <c r="BN222" i="12"/>
  <c r="BM222" i="12"/>
  <c r="BL222" i="12"/>
  <c r="BK222" i="12"/>
  <c r="BR222" i="12"/>
  <c r="BJ222" i="12"/>
  <c r="BQ221" i="12"/>
  <c r="BP221" i="12"/>
  <c r="BO221" i="12"/>
  <c r="BN221" i="12"/>
  <c r="BM221" i="12"/>
  <c r="BL221" i="12"/>
  <c r="BK221" i="12"/>
  <c r="BR221" i="12"/>
  <c r="BJ221" i="12"/>
  <c r="BK220" i="12"/>
  <c r="BR220" i="12"/>
  <c r="BQ220" i="12"/>
  <c r="BP220" i="12"/>
  <c r="BO220" i="12"/>
  <c r="BN220" i="12"/>
  <c r="BM220" i="12"/>
  <c r="BL220" i="12"/>
  <c r="BJ220" i="12"/>
  <c r="BQ219" i="12"/>
  <c r="BP219" i="12"/>
  <c r="BO219" i="12"/>
  <c r="BN219" i="12"/>
  <c r="BM219" i="12"/>
  <c r="BL219" i="12"/>
  <c r="BK219" i="12"/>
  <c r="BR219" i="12"/>
  <c r="BJ219" i="12"/>
  <c r="BQ218" i="12"/>
  <c r="BP218" i="12"/>
  <c r="BO218" i="12"/>
  <c r="BN218" i="12"/>
  <c r="BM218" i="12"/>
  <c r="BL218" i="12"/>
  <c r="BK218" i="12"/>
  <c r="BR218" i="12"/>
  <c r="BJ218" i="12"/>
  <c r="BQ217" i="12"/>
  <c r="BP217" i="12"/>
  <c r="BO217" i="12"/>
  <c r="BN217" i="12"/>
  <c r="BM217" i="12"/>
  <c r="BL217" i="12"/>
  <c r="BK217" i="12"/>
  <c r="BR217" i="12"/>
  <c r="BJ217" i="12"/>
  <c r="BK216" i="12"/>
  <c r="BR216" i="12"/>
  <c r="BQ216" i="12"/>
  <c r="BP216" i="12"/>
  <c r="BO216" i="12"/>
  <c r="BN216" i="12"/>
  <c r="BM216" i="12"/>
  <c r="BL216" i="12"/>
  <c r="BJ216" i="12"/>
  <c r="BQ215" i="12"/>
  <c r="BP215" i="12"/>
  <c r="BO215" i="12"/>
  <c r="BN215" i="12"/>
  <c r="BM215" i="12"/>
  <c r="BL215" i="12"/>
  <c r="BK215" i="12"/>
  <c r="BR215" i="12"/>
  <c r="BJ215" i="12"/>
  <c r="BK214" i="12"/>
  <c r="BR214" i="12"/>
  <c r="BQ214" i="12"/>
  <c r="BP214" i="12"/>
  <c r="BO214" i="12"/>
  <c r="BN214" i="12"/>
  <c r="BM214" i="12"/>
  <c r="BL214" i="12"/>
  <c r="BJ214" i="12"/>
  <c r="H8" i="12"/>
  <c r="H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ssivali</author>
  </authors>
  <commentList>
    <comment ref="K2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Applicable for Only Casting &amp; Forging Components. For other commodities, Weight remain same for both Gross and Casting /Forging Weight</t>
        </r>
      </text>
    </comment>
  </commentList>
</comments>
</file>

<file path=xl/sharedStrings.xml><?xml version="1.0" encoding="utf-8"?>
<sst xmlns="http://schemas.openxmlformats.org/spreadsheetml/2006/main" count="154" uniqueCount="120">
  <si>
    <t>RAW MATERIAL PRICE FLUCTUATION APPROVAL SHEET</t>
  </si>
  <si>
    <t>Supplier Name</t>
  </si>
  <si>
    <t>Buyer Name</t>
  </si>
  <si>
    <t>Commodity &amp; GCC Code</t>
  </si>
  <si>
    <t>Current AVOB in Mn Euros</t>
  </si>
  <si>
    <t>Revised AVOB in Mn Euros</t>
  </si>
  <si>
    <t>Applicable Raw Materials &amp; Price Trend:</t>
  </si>
  <si>
    <t>RM Grade</t>
  </si>
  <si>
    <t>UOM</t>
  </si>
  <si>
    <t>RM Type</t>
  </si>
  <si>
    <t xml:space="preserve">Settled </t>
  </si>
  <si>
    <t>Revised</t>
  </si>
  <si>
    <t xml:space="preserve">Revised </t>
  </si>
  <si>
    <t>% Of Change</t>
  </si>
  <si>
    <t>Unit Rate</t>
  </si>
  <si>
    <t>Index - Yes /No</t>
  </si>
  <si>
    <t>If Yes, Applied Index</t>
  </si>
  <si>
    <t>Applicable Burden Share</t>
  </si>
  <si>
    <t>Sl.No</t>
  </si>
  <si>
    <t>Part No</t>
  </si>
  <si>
    <t>Raw Material Price Impact - Part Wise:-</t>
  </si>
  <si>
    <t>RM Spec</t>
  </si>
  <si>
    <t>EXW Price Change</t>
  </si>
  <si>
    <t>%</t>
  </si>
  <si>
    <t>Vehicle Model</t>
  </si>
  <si>
    <t>Projected Volumes</t>
  </si>
  <si>
    <t>Total</t>
  </si>
  <si>
    <r>
      <t xml:space="preserve">Base 
</t>
    </r>
    <r>
      <rPr>
        <sz val="10"/>
        <rFont val="CorpoS"/>
      </rPr>
      <t>(Month &amp; Year)</t>
    </r>
  </si>
  <si>
    <r>
      <t xml:space="preserve">Scrap Recovery % </t>
    </r>
    <r>
      <rPr>
        <sz val="9"/>
        <rFont val="CorpoS"/>
      </rPr>
      <t>(Gross to Casting / Forging)</t>
    </r>
  </si>
  <si>
    <r>
      <t xml:space="preserve">Scrap Recovery % </t>
    </r>
    <r>
      <rPr>
        <sz val="9"/>
        <rFont val="CorpoS"/>
      </rPr>
      <t>(Casting / Forging to Finished)</t>
    </r>
  </si>
  <si>
    <t>Part Description</t>
  </si>
  <si>
    <t>Projected Volume - As Per e-mail from Mr. Prasanth dtd 14 Aug'14 (for Truck volume) &amp; e-mail from Karthikeyan dtd 25Sep'14 (for Bus Volumes)</t>
  </si>
  <si>
    <t>Base RM Rate (INR/Kg)</t>
  </si>
  <si>
    <t>Scrap Rate (INR/Kg)</t>
  </si>
  <si>
    <r>
      <t xml:space="preserve">Current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</si>
  <si>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</si>
  <si>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Other Cost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</si>
  <si>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Current EXW Price /Piece
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</si>
  <si>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Cost /Piece in INR</t>
  </si>
  <si>
    <r>
      <t xml:space="preserve">Gross / Input Weight
</t>
    </r>
    <r>
      <rPr>
        <sz val="10"/>
        <rFont val="CorpoS"/>
      </rPr>
      <t>(Kgs/Piece)</t>
    </r>
  </si>
  <si>
    <r>
      <t xml:space="preserve">Casting / Forging Weight
</t>
    </r>
    <r>
      <rPr>
        <sz val="10"/>
        <rFont val="CorpoS"/>
      </rPr>
      <t>(Kgs/Piece)</t>
    </r>
  </si>
  <si>
    <r>
      <t xml:space="preserve">Finished Weight
</t>
    </r>
    <r>
      <rPr>
        <sz val="10"/>
        <rFont val="CorpoS"/>
      </rPr>
      <t>(Kgs/Piece)</t>
    </r>
  </si>
  <si>
    <r>
      <t xml:space="preserve">Scrap Weight
</t>
    </r>
    <r>
      <rPr>
        <sz val="10"/>
        <rFont val="CorpoS"/>
      </rPr>
      <t>(Kgs/Piece)</t>
    </r>
  </si>
  <si>
    <r>
      <t xml:space="preserve">Revised EXW Price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</si>
  <si>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Current FCA Price in INR</t>
  </si>
  <si>
    <t>Revised FCAPrice in INR</t>
  </si>
  <si>
    <t>A4002681534</t>
  </si>
  <si>
    <t>A4000110045</t>
  </si>
  <si>
    <t>A4000160105</t>
  </si>
  <si>
    <t>A4002640287</t>
  </si>
  <si>
    <t>A4000160305</t>
  </si>
  <si>
    <t>A4002681434</t>
  </si>
  <si>
    <t>A4000160405</t>
  </si>
  <si>
    <t>A4002681334</t>
  </si>
  <si>
    <t>A4000760245</t>
  </si>
  <si>
    <t>A4001410101</t>
  </si>
  <si>
    <t>A4002000115</t>
  </si>
  <si>
    <t>A4002240007</t>
  </si>
  <si>
    <t>A4002240107</t>
  </si>
  <si>
    <t>A4002611033</t>
  </si>
  <si>
    <t>A4002611133</t>
  </si>
  <si>
    <t>A4002680534</t>
  </si>
  <si>
    <t>A4001410508</t>
  </si>
  <si>
    <t>A4000101630</t>
  </si>
  <si>
    <t>Valve Drive Cover</t>
  </si>
  <si>
    <t>Flange</t>
  </si>
  <si>
    <t>Intake Manifold</t>
  </si>
  <si>
    <t>Supporting Arm LH</t>
  </si>
  <si>
    <t>Supporting Arm RH</t>
  </si>
  <si>
    <t>Closing Cover</t>
  </si>
  <si>
    <t>Bearing Cove (G85)</t>
  </si>
  <si>
    <t>Valve Drive Cover (DC Logo)</t>
  </si>
  <si>
    <t>Valve Drive Cover (FUSO Logo)</t>
  </si>
  <si>
    <t>Thermostat Housing</t>
  </si>
  <si>
    <t>Cylinder Head Cover BS VI</t>
  </si>
  <si>
    <t>Air Intake BS VI</t>
  </si>
  <si>
    <t>Centering Ring</t>
  </si>
  <si>
    <t>SOB</t>
  </si>
  <si>
    <t>Savings</t>
  </si>
  <si>
    <t>M.INR</t>
  </si>
  <si>
    <t>Part No.</t>
  </si>
  <si>
    <t>Part Name</t>
  </si>
  <si>
    <t>Casting Wt</t>
  </si>
  <si>
    <t>A4001420804</t>
  </si>
  <si>
    <t>A4001420204</t>
  </si>
  <si>
    <t>A4001420291</t>
  </si>
  <si>
    <t>A4000980037</t>
  </si>
  <si>
    <t>A4009953275</t>
  </si>
  <si>
    <t>A4000980137</t>
  </si>
  <si>
    <t>A4001400240</t>
  </si>
  <si>
    <t>A4000980015</t>
  </si>
  <si>
    <t>EXHAUST GAS RECIRCULATION LINE</t>
  </si>
  <si>
    <t>CLOSING COVER / AIR COUPLER</t>
  </si>
  <si>
    <t>AIR INTAKE / COUPLER</t>
  </si>
  <si>
    <t>EGR Cooler Brkt Assy.</t>
  </si>
  <si>
    <t>Pipe, EGR C</t>
  </si>
  <si>
    <t>Pipe, EGR B</t>
  </si>
  <si>
    <t>Brkt Assy. EGR Cooler</t>
  </si>
  <si>
    <t>Coupler, Air Intake</t>
  </si>
  <si>
    <t>Closing Cover, Air Coupler</t>
  </si>
  <si>
    <t>Spacer, Air Intake</t>
  </si>
  <si>
    <t>Duct, Air Intake</t>
  </si>
  <si>
    <t>Plant code</t>
  </si>
  <si>
    <t xml:space="preserve">Remarks
</t>
  </si>
  <si>
    <r>
      <t xml:space="preserve">AVOB </t>
    </r>
    <r>
      <rPr>
        <sz val="10"/>
        <rFont val="CorpoS"/>
      </rPr>
      <t>(Current)
Mn INR</t>
    </r>
  </si>
  <si>
    <r>
      <t xml:space="preserve">AVOB </t>
    </r>
    <r>
      <rPr>
        <sz val="10"/>
        <rFont val="CorpoS"/>
      </rPr>
      <t>(Revised)
Mn INR</t>
    </r>
  </si>
  <si>
    <t>Globus EPU</t>
  </si>
  <si>
    <t>RM Impact 
(Mn INR)</t>
  </si>
  <si>
    <r>
      <t xml:space="preserve">Current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</si>
  <si>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</si>
  <si>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RM Reference</t>
  </si>
  <si>
    <t>Weight Ratio</t>
  </si>
  <si>
    <t>Melting Loss Ratio</t>
  </si>
  <si>
    <t>Weight ratio</t>
  </si>
  <si>
    <t>ES1</t>
  </si>
  <si>
    <t>ES2</t>
  </si>
  <si>
    <t>Logistics Cost / Piece in INR</t>
  </si>
  <si>
    <t>Packaging  Cost / Piece in INR</t>
  </si>
  <si>
    <t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</si>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</sst>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0.000"/>
    <numFmt numFmtId="166" formatCode="_ &quot;\&quot;* #,##0_ ;_ &quot;\&quot;* \-#,##0_ ;_ &quot;\&quot;* &quot;-&quot;_ ;_ @_ "/>
    <numFmt numFmtId="167" formatCode="#,##0\ &quot;F&quot;;\-#,##0\ &quot;F&quot;"/>
    <numFmt numFmtId="168" formatCode="\5\-\7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_(&quot;$&quot;\ * #,##0.00_);_(&quot;$&quot;\ * \(#,##0.00\);_(&quot;$&quot;\ * &quot;-&quot;??_);_(@_)"/>
    <numFmt numFmtId="172" formatCode="#,##0.00\ &quot;F&quot;;[Red]\-#,##0.00\ &quot;F&quot;"/>
    <numFmt numFmtId="173" formatCode="m/yy"/>
    <numFmt numFmtId="174" formatCode="_-* #,##0\ _F_-;\-* #,##0\ _F_-;_-* &quot;-&quot;\ _F_-;_-@_-"/>
    <numFmt numFmtId="175" formatCode="_ * #,##0_ ;_ * \-#,##0_ ;_ * &quot;-&quot;_ ;_ @_ "/>
    <numFmt numFmtId="176" formatCode="_(&quot;R$ &quot;* #,##0_);_(&quot;R$ &quot;* \(#,##0\);_(&quot;R$ &quot;* &quot;-&quot;_);_(@_)"/>
    <numFmt numFmtId="177" formatCode="_(&quot;R$ &quot;* #,##0.00_);_(&quot;R$ &quot;* \(#,##0.00\);_(&quot;R$ &quot;* &quot;-&quot;??_);_(@_)"/>
    <numFmt numFmtId="178" formatCode="_ * #,##0.00_ ;_ * \-#,##0.00_ ;_ * &quot;-&quot;??_ ;_ @_ "/>
    <numFmt numFmtId="179" formatCode="_ &quot;\&quot;* #,##0.00_ ;_ &quot;\&quot;* \-#,##0.00_ ;_ &quot;\&quot;* &quot;-&quot;??_ ;_ @_ "/>
    <numFmt numFmtId="180" formatCode="_-* #,##0.00\ _F_-;\-* #,##0.00\ _F_-;_-* &quot;-&quot;??\ _F_-;_-@_-"/>
    <numFmt numFmtId="181" formatCode="#,##0.0000"/>
    <numFmt numFmtId="182" formatCode="#,##0.00000"/>
  </numFmts>
  <fonts count="42">
    <font>
      <sz val="10"/>
      <name val="Arial"/>
    </font>
    <font>
      <sz val="10"/>
      <name val="Arial"/>
      <family val="2"/>
    </font>
    <font>
      <b/>
      <sz val="11"/>
      <name val="CorpoS"/>
    </font>
    <font>
      <sz val="11"/>
      <name val="Arial"/>
      <family val="2"/>
    </font>
    <font>
      <sz val="10"/>
      <name val="CorpoS"/>
    </font>
    <font>
      <b/>
      <sz val="14"/>
      <name val="CorpoS"/>
    </font>
    <font>
      <b/>
      <sz val="10"/>
      <name val="CorpoS"/>
    </font>
    <font>
      <b/>
      <sz val="12"/>
      <name val="CorpoS"/>
    </font>
    <font>
      <sz val="9"/>
      <name val="CorpoS"/>
    </font>
    <font>
      <b/>
      <sz val="8"/>
      <color indexed="81"/>
      <name val="Tahoma"/>
      <family val="2"/>
    </font>
    <font>
      <sz val="10"/>
      <name val="Arial"/>
      <family val="2"/>
    </font>
    <font>
      <b/>
      <u/>
      <sz val="10"/>
      <name val="CorpoS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8"/>
      <name val="Times New Roman"/>
      <family val="1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MS Sans Serif"/>
      <family val="2"/>
    </font>
    <font>
      <sz val="10"/>
      <color indexed="19"/>
      <name val="Arial"/>
      <family val="2"/>
    </font>
    <font>
      <sz val="11"/>
      <name val="‚l‚r –¾’©"/>
      <charset val="128"/>
    </font>
    <font>
      <sz val="14"/>
      <name val="System"/>
      <family val="2"/>
    </font>
    <font>
      <b/>
      <sz val="8"/>
      <name val="Times New Roman"/>
      <family val="1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???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1"/>
      <name val="CorpoS"/>
    </font>
    <font>
      <sz val="10"/>
      <color indexed="8"/>
      <name val="Arial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orpoSLig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22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3"/>
      </top>
      <bottom style="thin">
        <color indexed="63"/>
      </bottom>
      <diagonal/>
    </border>
  </borders>
  <cellStyleXfs count="89">
    <xf numFmtId="0" fontId="0" fillId="0" borderId="0" applyAlignment="0"/>
    <xf numFmtId="43" fontId="1" fillId="0" borderId="0" applyAlignment="0"/>
    <xf numFmtId="170" fontId="13" fillId="0" borderId="0" applyAlignment="0"/>
    <xf numFmtId="170" fontId="10" fillId="0" borderId="0" applyAlignment="0"/>
    <xf numFmtId="0" fontId="10" fillId="0" borderId="0" applyAlignment="0"/>
    <xf numFmtId="0" fontId="10" fillId="0" borderId="0" applyAlignment="0"/>
    <xf numFmtId="0" fontId="38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15" fillId="0" borderId="0" applyAlignment="0"/>
    <xf numFmtId="40" fontId="22" fillId="0" borderId="0" applyAlignment="0"/>
    <xf numFmtId="38" fontId="22" fillId="0" borderId="0" applyAlignment="0"/>
    <xf numFmtId="0" fontId="23" fillId="0" borderId="0" applyAlignment="0"/>
    <xf numFmtId="0" fontId="21" fillId="0" borderId="0" applyAlignment="0">
      <alignment horizontal="left"/>
    </xf>
    <xf numFmtId="171" fontId="13" fillId="0" borderId="0" applyAlignment="0">
      <alignment horizontal="right"/>
    </xf>
    <xf numFmtId="171" fontId="10" fillId="0" borderId="0" applyAlignment="0">
      <alignment horizontal="right"/>
    </xf>
    <xf numFmtId="0" fontId="13" fillId="0" borderId="0" applyAlignment="0">
      <alignment horizontal="right"/>
    </xf>
    <xf numFmtId="0" fontId="10" fillId="0" borderId="0" applyAlignment="0">
      <alignment horizontal="right"/>
    </xf>
    <xf numFmtId="14" fontId="16" fillId="0" borderId="0" applyAlignment="0">
      <alignment horizontal="center" wrapText="1"/>
      <protection locked="0"/>
    </xf>
    <xf numFmtId="9" fontId="1" fillId="0" borderId="0" applyAlignment="0"/>
    <xf numFmtId="172" fontId="15" fillId="0" borderId="0" applyAlignment="0"/>
    <xf numFmtId="173" fontId="20" fillId="0" borderId="0" applyAlignment="0"/>
    <xf numFmtId="10" fontId="13" fillId="0" borderId="0" applyAlignment="0"/>
    <xf numFmtId="10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0" fontId="13" fillId="0" borderId="0" applyAlignment="0">
      <alignment horizontal="right"/>
    </xf>
    <xf numFmtId="0" fontId="10" fillId="0" borderId="0" applyAlignment="0">
      <alignment horizontal="right"/>
    </xf>
    <xf numFmtId="0" fontId="13" fillId="0" borderId="0" applyAlignment="0">
      <alignment horizontal="right"/>
    </xf>
    <xf numFmtId="0" fontId="10" fillId="0" borderId="0" applyAlignment="0">
      <alignment horizontal="right"/>
    </xf>
    <xf numFmtId="9" fontId="20" fillId="0" borderId="0" applyAlignment="0"/>
    <xf numFmtId="10" fontId="20" fillId="0" borderId="0" applyAlignment="0"/>
    <xf numFmtId="0" fontId="24" fillId="0" borderId="6" applyAlignment="0"/>
    <xf numFmtId="9" fontId="19" fillId="0" borderId="0" applyAlignment="0"/>
    <xf numFmtId="0" fontId="25" fillId="0" borderId="0" applyAlignment="0">
      <alignment horizontal="right"/>
    </xf>
    <xf numFmtId="168" fontId="20" fillId="0" borderId="0" applyAlignment="0"/>
    <xf numFmtId="167" fontId="15" fillId="0" borderId="0" applyAlignment="0"/>
    <xf numFmtId="168" fontId="20" fillId="0" borderId="0" applyAlignment="0"/>
    <xf numFmtId="169" fontId="15" fillId="0" borderId="0" applyAlignment="0"/>
    <xf numFmtId="167" fontId="15" fillId="0" borderId="0" applyAlignment="0"/>
    <xf numFmtId="4" fontId="10" fillId="0" borderId="0" applyAlignment="0">
      <alignment horizontal="right"/>
    </xf>
    <xf numFmtId="0" fontId="20" fillId="0" borderId="0" applyAlignment="0">
      <alignment horizontal="left"/>
    </xf>
    <xf numFmtId="15" fontId="20" fillId="0" borderId="0" applyAlignment="0"/>
    <xf numFmtId="4" fontId="20" fillId="0" borderId="0" applyAlignment="0"/>
    <xf numFmtId="0" fontId="26" fillId="0" borderId="5" applyAlignment="0">
      <alignment horizontal="center"/>
    </xf>
    <xf numFmtId="3" fontId="20" fillId="0" borderId="0" applyAlignment="0"/>
    <xf numFmtId="0" fontId="20" fillId="3" borderId="0" applyAlignment="0"/>
    <xf numFmtId="37" fontId="20" fillId="0" borderId="0" applyAlignment="0"/>
    <xf numFmtId="38" fontId="20" fillId="0" borderId="0" applyAlignment="0"/>
    <xf numFmtId="40" fontId="20" fillId="0" borderId="0" applyAlignment="0"/>
    <xf numFmtId="172" fontId="20" fillId="0" borderId="0" applyAlignment="0">
      <alignment horizontal="center"/>
    </xf>
    <xf numFmtId="0" fontId="18" fillId="0" borderId="0" applyAlignment="0">
      <alignment vertical="top"/>
    </xf>
    <xf numFmtId="0" fontId="27" fillId="0" borderId="0" applyAlignment="0"/>
    <xf numFmtId="49" fontId="18" fillId="0" borderId="0" applyAlignment="0"/>
    <xf numFmtId="174" fontId="15" fillId="0" borderId="0" applyAlignment="0"/>
    <xf numFmtId="174" fontId="13" fillId="0" borderId="0" applyAlignment="0"/>
    <xf numFmtId="174" fontId="10" fillId="0" borderId="0" applyAlignment="0"/>
    <xf numFmtId="174" fontId="15" fillId="0" borderId="0" applyAlignment="0"/>
    <xf numFmtId="175" fontId="3" fillId="0" borderId="0" applyAlignment="0"/>
    <xf numFmtId="0" fontId="28" fillId="0" borderId="0" applyAlignment="0"/>
    <xf numFmtId="0" fontId="17" fillId="4" borderId="7" applyAlignment="0"/>
    <xf numFmtId="0" fontId="29" fillId="0" borderId="0" applyAlignment="0">
      <alignment horizontal="right"/>
    </xf>
    <xf numFmtId="176" fontId="13" fillId="0" borderId="0" applyAlignment="0"/>
    <xf numFmtId="177" fontId="13" fillId="0" borderId="0" applyAlignment="0"/>
    <xf numFmtId="0" fontId="12" fillId="0" borderId="0" applyAlignment="0">
      <alignment horizontal="left"/>
    </xf>
    <xf numFmtId="9" fontId="30" fillId="0" borderId="0" applyAlignment="0"/>
    <xf numFmtId="175" fontId="31" fillId="0" borderId="0" applyAlignment="0"/>
    <xf numFmtId="178" fontId="31" fillId="0" borderId="0" applyAlignment="0"/>
    <xf numFmtId="166" fontId="31" fillId="0" borderId="0" applyAlignment="0"/>
    <xf numFmtId="179" fontId="31" fillId="0" borderId="0" applyAlignment="0"/>
    <xf numFmtId="0" fontId="31" fillId="0" borderId="0" applyAlignment="0"/>
    <xf numFmtId="0" fontId="32" fillId="0" borderId="0" applyAlignment="0">
      <alignment vertical="top"/>
      <protection locked="0"/>
    </xf>
    <xf numFmtId="0" fontId="33" fillId="0" borderId="0" applyAlignment="0"/>
    <xf numFmtId="0" fontId="34" fillId="0" borderId="0" applyAlignment="0"/>
    <xf numFmtId="180" fontId="14" fillId="0" borderId="0" applyAlignment="0"/>
    <xf numFmtId="174" fontId="14" fillId="0" borderId="0" applyAlignment="0"/>
    <xf numFmtId="0" fontId="35" fillId="0" borderId="0" applyAlignment="0"/>
    <xf numFmtId="170" fontId="14" fillId="0" borderId="0" applyAlignment="0"/>
    <xf numFmtId="169" fontId="14" fillId="0" borderId="0" applyAlignment="0"/>
    <xf numFmtId="0" fontId="36" fillId="0" borderId="0" applyAlignment="0">
      <alignment vertical="top"/>
      <protection locked="0"/>
    </xf>
  </cellStyleXfs>
  <cellXfs count="135">
    <xf numFmtId="0" fontId="0" fillId="0" borderId="0" xfId="0"/>
    <xf numFmtId="0" fontId="37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5" borderId="0" xfId="0" applyFont="1" applyFill="1"/>
    <xf numFmtId="0" fontId="4" fillId="5" borderId="0" xfId="0" applyFont="1" applyFill="1"/>
    <xf numFmtId="0" fontId="10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left" vertical="top" wrapText="1"/>
    </xf>
    <xf numFmtId="0" fontId="6" fillId="5" borderId="12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4" fillId="5" borderId="8" xfId="0" applyFont="1" applyFill="1" applyBorder="1"/>
    <xf numFmtId="0" fontId="4" fillId="5" borderId="9" xfId="0" applyFont="1" applyFill="1" applyBorder="1"/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5" borderId="2" xfId="0" applyFont="1" applyFill="1" applyBorder="1"/>
    <xf numFmtId="0" fontId="4" fillId="5" borderId="12" xfId="0" applyFont="1" applyFill="1" applyBorder="1"/>
    <xf numFmtId="9" fontId="4" fillId="5" borderId="12" xfId="26" applyFont="1" applyFill="1" applyBorder="1"/>
    <xf numFmtId="0" fontId="4" fillId="5" borderId="13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4" fillId="5" borderId="10" xfId="0" applyFont="1" applyFill="1" applyBorder="1"/>
    <xf numFmtId="0" fontId="4" fillId="5" borderId="1" xfId="0" applyFont="1" applyFill="1" applyBorder="1"/>
    <xf numFmtId="0" fontId="4" fillId="5" borderId="11" xfId="0" applyFont="1" applyFill="1" applyBorder="1"/>
    <xf numFmtId="0" fontId="4" fillId="5" borderId="2" xfId="0" applyFont="1" applyFill="1" applyBorder="1"/>
    <xf numFmtId="0" fontId="7" fillId="5" borderId="0" xfId="0" applyFont="1" applyFill="1"/>
    <xf numFmtId="0" fontId="6" fillId="0" borderId="1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0" fillId="0" borderId="4" xfId="0" applyBorder="1"/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37" fillId="5" borderId="8" xfId="0" applyFont="1" applyFill="1" applyBorder="1" applyAlignment="1">
      <alignment horizontal="center" vertical="center" wrapText="1"/>
    </xf>
    <xf numFmtId="0" fontId="37" fillId="5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10" fontId="37" fillId="0" borderId="16" xfId="26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" fontId="37" fillId="0" borderId="16" xfId="0" quotePrefix="1" applyNumberFormat="1" applyFont="1" applyBorder="1" applyAlignment="1">
      <alignment horizontal="center" vertical="center" wrapText="1"/>
    </xf>
    <xf numFmtId="9" fontId="37" fillId="0" borderId="16" xfId="26" applyFont="1" applyBorder="1" applyAlignment="1">
      <alignment horizontal="center" vertical="center" wrapText="1"/>
    </xf>
    <xf numFmtId="2" fontId="4" fillId="5" borderId="12" xfId="0" applyNumberFormat="1" applyFont="1" applyFill="1" applyBorder="1"/>
    <xf numFmtId="182" fontId="4" fillId="0" borderId="4" xfId="0" applyNumberFormat="1" applyFont="1" applyBorder="1" applyAlignment="1">
      <alignment horizontal="center" vertical="center" wrapText="1"/>
    </xf>
    <xf numFmtId="1" fontId="4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/>
    </xf>
    <xf numFmtId="1" fontId="4" fillId="0" borderId="17" xfId="0" applyNumberFormat="1" applyFont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/>
    </xf>
    <xf numFmtId="2" fontId="37" fillId="10" borderId="16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top" wrapText="1"/>
    </xf>
    <xf numFmtId="0" fontId="11" fillId="5" borderId="1" xfId="0" applyFont="1" applyFill="1" applyBorder="1" applyAlignment="1">
      <alignment vertical="top" wrapText="1"/>
    </xf>
    <xf numFmtId="0" fontId="37" fillId="0" borderId="16" xfId="0" quotePrefix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164" fontId="4" fillId="11" borderId="4" xfId="0" applyNumberFormat="1" applyFont="1" applyFill="1" applyBorder="1" applyAlignment="1">
      <alignment horizontal="center" vertical="center" wrapText="1"/>
    </xf>
    <xf numFmtId="10" fontId="4" fillId="11" borderId="4" xfId="0" applyNumberFormat="1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2" fontId="0" fillId="12" borderId="4" xfId="0" applyNumberFormat="1" applyFill="1" applyBorder="1" applyAlignment="1">
      <alignment vertical="center"/>
    </xf>
    <xf numFmtId="0" fontId="6" fillId="12" borderId="14" xfId="0" quotePrefix="1" applyFont="1" applyFill="1" applyBorder="1" applyAlignment="1">
      <alignment horizontal="center" vertical="center" wrapText="1"/>
    </xf>
    <xf numFmtId="0" fontId="6" fillId="12" borderId="17" xfId="0" quotePrefix="1" applyFont="1" applyFill="1" applyBorder="1" applyAlignment="1">
      <alignment horizontal="center" vertical="center" wrapText="1"/>
    </xf>
    <xf numFmtId="2" fontId="0" fillId="12" borderId="4" xfId="0" applyNumberForma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 wrapText="1"/>
    </xf>
    <xf numFmtId="0" fontId="39" fillId="12" borderId="4" xfId="1" applyNumberFormat="1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" fontId="0" fillId="12" borderId="4" xfId="0" applyNumberFormat="1" applyFill="1" applyBorder="1" applyAlignment="1">
      <alignment horizontal="center" vertical="center"/>
    </xf>
    <xf numFmtId="164" fontId="4" fillId="12" borderId="4" xfId="0" applyNumberFormat="1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82" fontId="6" fillId="13" borderId="1" xfId="0" applyNumberFormat="1" applyFont="1" applyFill="1" applyBorder="1" applyAlignment="1">
      <alignment horizontal="center" vertical="center"/>
    </xf>
    <xf numFmtId="181" fontId="6" fillId="13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6" fillId="0" borderId="23" xfId="0" applyFont="1" applyBorder="1" applyAlignment="1">
      <alignment horizontal="center" vertical="center" wrapText="1"/>
    </xf>
  </cellXfs>
  <cellStyles count="89">
    <cellStyle name="Comma" xfId="1" builtinId="3"/>
    <cellStyle name="Normal" xfId="0" builtinId="0"/>
    <cellStyle name="Normal 10" xfId="10" xr:uid="{00000000-0005-0000-0000-000002000000}"/>
    <cellStyle name="Normal 11" xfId="11" xr:uid="{00000000-0005-0000-0000-000003000000}"/>
    <cellStyle name="Normal 12" xfId="12" xr:uid="{00000000-0005-0000-0000-000004000000}"/>
    <cellStyle name="Normal 13" xfId="13" xr:uid="{00000000-0005-0000-0000-000005000000}"/>
    <cellStyle name="Normal 14" xfId="14" xr:uid="{00000000-0005-0000-0000-000006000000}"/>
    <cellStyle name="Normal 15" xfId="15" xr:uid="{00000000-0005-0000-0000-000007000000}"/>
    <cellStyle name="Normal 16" xfId="16" xr:uid="{00000000-0005-0000-0000-000008000000}"/>
    <cellStyle name="Normal 17" xfId="17" xr:uid="{00000000-0005-0000-0000-000009000000}"/>
    <cellStyle name="Normal 18" xfId="18" xr:uid="{00000000-0005-0000-0000-00000A000000}"/>
    <cellStyle name="Normal 19" xfId="19" xr:uid="{00000000-0005-0000-0000-00000B000000}"/>
    <cellStyle name="Normal 2" xfId="2" xr:uid="{00000000-0005-0000-0000-00000C000000}"/>
    <cellStyle name="Normal 20" xfId="20" xr:uid="{00000000-0005-0000-0000-00000D000000}"/>
    <cellStyle name="Normal 21" xfId="21" xr:uid="{00000000-0005-0000-0000-00000E000000}"/>
    <cellStyle name="Normal 22" xfId="22" xr:uid="{00000000-0005-0000-0000-00000F000000}"/>
    <cellStyle name="Normal 23" xfId="23" xr:uid="{00000000-0005-0000-0000-000010000000}"/>
    <cellStyle name="Normal 24" xfId="24" xr:uid="{00000000-0005-0000-0000-000011000000}"/>
    <cellStyle name="Normal 25" xfId="25" xr:uid="{00000000-0005-0000-0000-000012000000}"/>
    <cellStyle name="Normal 26" xfId="27" xr:uid="{00000000-0005-0000-0000-000013000000}"/>
    <cellStyle name="Normal 27" xfId="28" xr:uid="{00000000-0005-0000-0000-000014000000}"/>
    <cellStyle name="Normal 28" xfId="29" xr:uid="{00000000-0005-0000-0000-000015000000}"/>
    <cellStyle name="Normal 29" xfId="30" xr:uid="{00000000-0005-0000-0000-000016000000}"/>
    <cellStyle name="Normal 3" xfId="3" xr:uid="{00000000-0005-0000-0000-000017000000}"/>
    <cellStyle name="Normal 30" xfId="31" xr:uid="{00000000-0005-0000-0000-000018000000}"/>
    <cellStyle name="Normal 31" xfId="32" xr:uid="{00000000-0005-0000-0000-000019000000}"/>
    <cellStyle name="Normal 32" xfId="33" xr:uid="{00000000-0005-0000-0000-00001A000000}"/>
    <cellStyle name="Normal 33" xfId="34" xr:uid="{00000000-0005-0000-0000-00001B000000}"/>
    <cellStyle name="Normal 34" xfId="35" xr:uid="{00000000-0005-0000-0000-00001C000000}"/>
    <cellStyle name="Normal 35" xfId="36" xr:uid="{00000000-0005-0000-0000-00001D000000}"/>
    <cellStyle name="Normal 36" xfId="37" xr:uid="{00000000-0005-0000-0000-00001E000000}"/>
    <cellStyle name="Normal 37" xfId="38" xr:uid="{00000000-0005-0000-0000-00001F000000}"/>
    <cellStyle name="Normal 38" xfId="39" xr:uid="{00000000-0005-0000-0000-000020000000}"/>
    <cellStyle name="Normal 39" xfId="40" xr:uid="{00000000-0005-0000-0000-000021000000}"/>
    <cellStyle name="Normal 4" xfId="4" xr:uid="{00000000-0005-0000-0000-000022000000}"/>
    <cellStyle name="Normal 40" xfId="41" xr:uid="{00000000-0005-0000-0000-000023000000}"/>
    <cellStyle name="Normal 41" xfId="42" xr:uid="{00000000-0005-0000-0000-000024000000}"/>
    <cellStyle name="Normal 42" xfId="43" xr:uid="{00000000-0005-0000-0000-000025000000}"/>
    <cellStyle name="Normal 43" xfId="44" xr:uid="{00000000-0005-0000-0000-000026000000}"/>
    <cellStyle name="Normal 44" xfId="45" xr:uid="{00000000-0005-0000-0000-000027000000}"/>
    <cellStyle name="Normal 45" xfId="46" xr:uid="{00000000-0005-0000-0000-000028000000}"/>
    <cellStyle name="Normal 46" xfId="47" xr:uid="{00000000-0005-0000-0000-000029000000}"/>
    <cellStyle name="Normal 47" xfId="48" xr:uid="{00000000-0005-0000-0000-00002A000000}"/>
    <cellStyle name="Normal 48" xfId="49" xr:uid="{00000000-0005-0000-0000-00002B000000}"/>
    <cellStyle name="Normal 49" xfId="50" xr:uid="{00000000-0005-0000-0000-00002C000000}"/>
    <cellStyle name="Normal 5" xfId="5" xr:uid="{00000000-0005-0000-0000-00002D000000}"/>
    <cellStyle name="Normal 50" xfId="51" xr:uid="{00000000-0005-0000-0000-00002E000000}"/>
    <cellStyle name="Normal 51" xfId="52" xr:uid="{00000000-0005-0000-0000-00002F000000}"/>
    <cellStyle name="Normal 52" xfId="53" xr:uid="{00000000-0005-0000-0000-000030000000}"/>
    <cellStyle name="Normal 53" xfId="54" xr:uid="{00000000-0005-0000-0000-000031000000}"/>
    <cellStyle name="Normal 54" xfId="55" xr:uid="{00000000-0005-0000-0000-000032000000}"/>
    <cellStyle name="Normal 55" xfId="56" xr:uid="{00000000-0005-0000-0000-000033000000}"/>
    <cellStyle name="Normal 56" xfId="57" xr:uid="{00000000-0005-0000-0000-000034000000}"/>
    <cellStyle name="Normal 57" xfId="58" xr:uid="{00000000-0005-0000-0000-000035000000}"/>
    <cellStyle name="Normal 58" xfId="59" xr:uid="{00000000-0005-0000-0000-000036000000}"/>
    <cellStyle name="Normal 59" xfId="60" xr:uid="{00000000-0005-0000-0000-000037000000}"/>
    <cellStyle name="Normal 6" xfId="6" xr:uid="{00000000-0005-0000-0000-000038000000}"/>
    <cellStyle name="Normal 60" xfId="61" xr:uid="{00000000-0005-0000-0000-000039000000}"/>
    <cellStyle name="Normal 61" xfId="62" xr:uid="{00000000-0005-0000-0000-00003A000000}"/>
    <cellStyle name="Normal 62" xfId="63" xr:uid="{00000000-0005-0000-0000-00003B000000}"/>
    <cellStyle name="Normal 63" xfId="64" xr:uid="{00000000-0005-0000-0000-00003C000000}"/>
    <cellStyle name="Normal 64" xfId="65" xr:uid="{00000000-0005-0000-0000-00003D000000}"/>
    <cellStyle name="Normal 65" xfId="66" xr:uid="{00000000-0005-0000-0000-00003E000000}"/>
    <cellStyle name="Normal 66" xfId="67" xr:uid="{00000000-0005-0000-0000-00003F000000}"/>
    <cellStyle name="Normal 67" xfId="68" xr:uid="{00000000-0005-0000-0000-000040000000}"/>
    <cellStyle name="Normal 68" xfId="69" xr:uid="{00000000-0005-0000-0000-000041000000}"/>
    <cellStyle name="Normal 69" xfId="70" xr:uid="{00000000-0005-0000-0000-000042000000}"/>
    <cellStyle name="Normal 7" xfId="7" xr:uid="{00000000-0005-0000-0000-000043000000}"/>
    <cellStyle name="Normal 70" xfId="71" xr:uid="{00000000-0005-0000-0000-000044000000}"/>
    <cellStyle name="Normal 71" xfId="72" xr:uid="{00000000-0005-0000-0000-000045000000}"/>
    <cellStyle name="Normal 72" xfId="73" xr:uid="{00000000-0005-0000-0000-000046000000}"/>
    <cellStyle name="Normal 73" xfId="74" xr:uid="{00000000-0005-0000-0000-000047000000}"/>
    <cellStyle name="Normal 74" xfId="75" xr:uid="{00000000-0005-0000-0000-000048000000}"/>
    <cellStyle name="Normal 75" xfId="76" xr:uid="{00000000-0005-0000-0000-000049000000}"/>
    <cellStyle name="Normal 76" xfId="77" xr:uid="{00000000-0005-0000-0000-00004A000000}"/>
    <cellStyle name="Normal 77" xfId="78" xr:uid="{00000000-0005-0000-0000-00004B000000}"/>
    <cellStyle name="Normal 78" xfId="79" xr:uid="{00000000-0005-0000-0000-00004C000000}"/>
    <cellStyle name="Normal 79" xfId="80" xr:uid="{00000000-0005-0000-0000-00004D000000}"/>
    <cellStyle name="Normal 8" xfId="8" xr:uid="{00000000-0005-0000-0000-00004E000000}"/>
    <cellStyle name="Normal 80" xfId="81" xr:uid="{00000000-0005-0000-0000-00004F000000}"/>
    <cellStyle name="Normal 81" xfId="82" xr:uid="{00000000-0005-0000-0000-000050000000}"/>
    <cellStyle name="Normal 82" xfId="83" xr:uid="{00000000-0005-0000-0000-000051000000}"/>
    <cellStyle name="Normal 83" xfId="84" xr:uid="{00000000-0005-0000-0000-000052000000}"/>
    <cellStyle name="Normal 84" xfId="85" xr:uid="{00000000-0005-0000-0000-000053000000}"/>
    <cellStyle name="Normal 85" xfId="86" xr:uid="{00000000-0005-0000-0000-000054000000}"/>
    <cellStyle name="Normal 86" xfId="87" xr:uid="{00000000-0005-0000-0000-000055000000}"/>
    <cellStyle name="Normal 87" xfId="88" xr:uid="{00000000-0005-0000-0000-000056000000}"/>
    <cellStyle name="Normal 9" xfId="9" xr:uid="{00000000-0005-0000-0000-000057000000}"/>
    <cellStyle name="Percent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0</xdr:rowOff>
    </xdr:from>
    <xdr:to>
      <xdr:col>1</xdr:col>
      <xdr:colOff>662940</xdr:colOff>
      <xdr:row>8</xdr:row>
      <xdr:rowOff>76200</xdr:rowOff>
    </xdr:to>
    <xdr:pic>
      <xdr:nvPicPr>
        <xdr:cNvPr id="8536977" name="Picture 2">
          <a:extLst>
            <a:ext uri="{FF2B5EF4-FFF2-40B4-BE49-F238E27FC236}">
              <a16:creationId xmlns:a16="http://schemas.microsoft.com/office/drawing/2014/main" id="{00000000-0008-0000-0000-0000914382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272540"/>
          <a:ext cx="5943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3</xdr:row>
      <xdr:rowOff>137160</xdr:rowOff>
    </xdr:from>
    <xdr:to>
      <xdr:col>2</xdr:col>
      <xdr:colOff>655320</xdr:colOff>
      <xdr:row>5</xdr:row>
      <xdr:rowOff>91440</xdr:rowOff>
    </xdr:to>
    <xdr:pic>
      <xdr:nvPicPr>
        <xdr:cNvPr id="8536978" name="Picture 1">
          <a:extLst>
            <a:ext uri="{FF2B5EF4-FFF2-40B4-BE49-F238E27FC236}">
              <a16:creationId xmlns:a16="http://schemas.microsoft.com/office/drawing/2014/main" id="{00000000-0008-0000-0000-0000924382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54380"/>
          <a:ext cx="24841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281940</xdr:colOff>
      <xdr:row>24</xdr:row>
      <xdr:rowOff>0</xdr:rowOff>
    </xdr:to>
    <xdr:sp macro="" textlink="">
      <xdr:nvSpPr>
        <xdr:cNvPr id="6364164" name="202" hidden="1">
          <a:extLst>
            <a:ext uri="{FF2B5EF4-FFF2-40B4-BE49-F238E27FC236}">
              <a16:creationId xmlns:a16="http://schemas.microsoft.com/office/drawing/2014/main" id="{00000000-0008-0000-0000-0000041C61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11mass\WINDOWS\Temporary%20Internet%20Files\OLK92A6\&#21360;&#21047;&#29992;&#32025;\&#21517;&#21476;&#23627;&#25903;&#24215;&#26989;&#21209;&#29992;&#24115;&#31080;&#26368;&#26032;&#2925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Thailan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n151845\Local%20Settings\Temporary%20Internet%20Files\OLK9B\My%20Documents\&#20250;&#35696;&#23460;&#20104;&#32004;\&#20250;&#35696;&#23460;&#20104;&#3200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Eu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nkaap\Document\My%20Documents\&#36196;&#38291;&#29992;\&#24120;&#26178;&#31649;&#29702;\&#35211;&#36890;&#12375;&#20837;&#21147;&#26465;&#2021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402;&#65405;&#65412;&#65411;&#65392;&#65420;&#65438;&#654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o001\xz4\28_READ_WRITE\364\X61B&#12288;MPL&#65393;&#65391;&#65420;&#65439;&#65411;&#65438;&#65392;&#65412;(1)&#25216;&#3689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&#38917;&#30446;&#19968;&#35239;12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TestB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docume~1\n181320\locals~1\temp\lh_tmp0\windows\TEMP\F-B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務所引越見積書"/>
      <sheetName val="information"/>
      <sheetName val="CONTENTS"/>
      <sheetName val="ATTACHMENT.[1]"/>
      <sheetName val="ATTACHMENT.[2]-1"/>
      <sheetName val="ATTACHMENT.[2]-2"/>
      <sheetName val="ATTACHMENT.[2]-3"/>
      <sheetName val="PART COMPONENT[3]-1"/>
      <sheetName val="ATTACHMENT.[3]-2"/>
      <sheetName val="ATTACHMENT.[3]-3"/>
      <sheetName val="ATTACHMENT.[3]-4"/>
      <sheetName val="ATTACHMENT.[3]-5"/>
      <sheetName val="(GEO TABLE)"/>
      <sheetName val="ATTACHMENT.[4]-1"/>
      <sheetName val="ATTACHMENT.[4]-2"/>
      <sheetName val="(BRKT DIMENSION)"/>
      <sheetName val="ATTACHMENT.[4]-3"/>
      <sheetName val="ATTACHMENT.[4]-4"/>
      <sheetName val="ATTACHMENT.[4]-5"/>
      <sheetName val="ATTACHMENT.[4]-6"/>
      <sheetName val="ATTACHMENT.[4]-7"/>
      <sheetName val="ATTACHMENT.[4]-8"/>
      <sheetName val="ATTACHMENT.[4]-9"/>
      <sheetName val="ATTACHMENT.[5]-1"/>
      <sheetName val="ATTACHMENT.[5]-2"/>
      <sheetName val="ATTACHMENT.[5]-3"/>
      <sheetName val="ATTACHMENT.[5]-4"/>
      <sheetName val="ATTACHMENT.[5]-5"/>
      <sheetName val="ATTACHMENT.[5]-6"/>
      <sheetName val="ATTACHMENT.[5]-7"/>
      <sheetName val="ATTACHMENT.[5]-8"/>
      <sheetName val="ATTACHMENT.[5]-9"/>
      <sheetName val="ATTACHMENT.[5]-10"/>
      <sheetName val="Europe PU-1"/>
      <sheetName val="名古屋支店業務用帳票最新版"/>
      <sheetName val="MPL 技連"/>
      <sheetName val="342E BL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CURRENCE_FACTOR"/>
      <sheetName val="InternalExternal"/>
      <sheetName val="SMALL_FUNCTION_CODE"/>
      <sheetName val="INTERNAL_PROCESS"/>
      <sheetName val="#REF"/>
    </sheetNames>
    <sheetDataSet>
      <sheetData sheetId="0">
        <row r="3">
          <cell r="A3" t="str">
            <v>occurrence_factor_code</v>
          </cell>
          <cell r="B3" t="str">
            <v>occurrence_factor_name</v>
          </cell>
        </row>
        <row r="4">
          <cell r="A4" t="str">
            <v>A0</v>
          </cell>
          <cell r="B4" t="str">
            <v>featuere increase</v>
          </cell>
        </row>
        <row r="5">
          <cell r="A5" t="str">
            <v>??</v>
          </cell>
          <cell r="B5" t="str">
            <v>Not_Converted</v>
          </cell>
        </row>
        <row r="6">
          <cell r="A6" t="str">
            <v>B1</v>
          </cell>
          <cell r="B6" t="str">
            <v>safety</v>
          </cell>
        </row>
        <row r="7">
          <cell r="A7" t="str">
            <v>B2</v>
          </cell>
          <cell r="B7" t="str">
            <v>emission</v>
          </cell>
        </row>
        <row r="8">
          <cell r="A8" t="str">
            <v>B3</v>
          </cell>
          <cell r="B8" t="str">
            <v>fuel_economy</v>
          </cell>
        </row>
        <row r="9">
          <cell r="A9" t="str">
            <v>B4</v>
          </cell>
          <cell r="B9" t="str">
            <v>recycling</v>
          </cell>
        </row>
        <row r="10">
          <cell r="A10" t="str">
            <v>B5</v>
          </cell>
          <cell r="B10" t="str">
            <v>environment</v>
          </cell>
        </row>
        <row r="11">
          <cell r="A11" t="str">
            <v>B6</v>
          </cell>
          <cell r="B11" t="str">
            <v>CFC</v>
          </cell>
        </row>
        <row r="12">
          <cell r="A12" t="str">
            <v>B7</v>
          </cell>
          <cell r="B12" t="str">
            <v>exterior_noise</v>
          </cell>
        </row>
        <row r="13">
          <cell r="A13" t="str">
            <v>B8</v>
          </cell>
          <cell r="B13" t="str">
            <v>insurance</v>
          </cell>
        </row>
        <row r="14">
          <cell r="A14" t="str">
            <v>C0</v>
          </cell>
          <cell r="B14" t="str">
            <v>chg_ct_reduct</v>
          </cell>
        </row>
        <row r="15">
          <cell r="A15" t="str">
            <v>D0</v>
          </cell>
          <cell r="B15" t="str">
            <v>cost_save</v>
          </cell>
        </row>
        <row r="16">
          <cell r="A16" t="str">
            <v>D1</v>
          </cell>
          <cell r="B16" t="str">
            <v>adjust_fitting</v>
          </cell>
        </row>
        <row r="17">
          <cell r="A17" t="str">
            <v>D9</v>
          </cell>
          <cell r="B17" t="str">
            <v>FOCUS/adjust_vriance</v>
          </cell>
        </row>
        <row r="18">
          <cell r="A18" t="str">
            <v>E0</v>
          </cell>
          <cell r="B18" t="str">
            <v>purch_manu</v>
          </cell>
        </row>
        <row r="19">
          <cell r="A19" t="str">
            <v>X0</v>
          </cell>
          <cell r="B19" t="str">
            <v>non-clear</v>
          </cell>
        </row>
        <row r="20">
          <cell r="A20" t="str">
            <v>Z0</v>
          </cell>
          <cell r="B20" t="str">
            <v>etc.</v>
          </cell>
        </row>
        <row r="21">
          <cell r="A21" t="str">
            <v>F0</v>
          </cell>
          <cell r="B21" t="str">
            <v>budget transfer</v>
          </cell>
        </row>
      </sheetData>
      <sheetData sheetId="1">
        <row r="3">
          <cell r="A3" t="str">
            <v>internal_external_div</v>
          </cell>
          <cell r="B3" t="str">
            <v>internal_external_div_name</v>
          </cell>
        </row>
        <row r="4">
          <cell r="A4" t="str">
            <v>A</v>
          </cell>
          <cell r="B4" t="str">
            <v>Inhousue</v>
          </cell>
        </row>
        <row r="5">
          <cell r="A5" t="str">
            <v>B</v>
          </cell>
          <cell r="B5" t="str">
            <v>purchase</v>
          </cell>
        </row>
        <row r="6">
          <cell r="A6" t="str">
            <v>C</v>
          </cell>
          <cell r="B6" t="str">
            <v>supply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1"/>
      <sheetName val="Titel"/>
      <sheetName val="Hyp"/>
      <sheetName val="Spec(1) Thailand"/>
      <sheetName val="InternalExternal"/>
      <sheetName val="OCCURRENCE_FACTOR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議室予約"/>
      <sheetName val="square1"/>
      <sheetName val="#REF"/>
      <sheetName val="SMALL_FUNCTION_CODE"/>
      <sheetName val="INTERNAL_PROCESS"/>
    </sheetNames>
    <definedNames>
      <definedName name="Macro1"/>
      <definedName name="Record1"/>
      <definedName name="Record3"/>
      <definedName name="syoki"/>
      <definedName name="syoki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04"/>
      <sheetName val="DoubleClick"/>
      <sheetName val="ポンチ絵"/>
      <sheetName val="#REF"/>
      <sheetName val="Macro1"/>
      <sheetName val="square1"/>
    </sheetNames>
    <definedNames>
      <definedName name="PONTIE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 PU-1"/>
      <sheetName val="Spec(1) Euro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InternalExternal"/>
      <sheetName val="OCCURRENCE_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MPL 技連"/>
      <sheetName val="342E BLOCK"/>
      <sheetName val="#9"/>
      <sheetName val="星取表"/>
      <sheetName val="Europe PU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#REF"/>
      <sheetName val="事務所引越見積書"/>
      <sheetName val="MPL 技連"/>
      <sheetName val="342E BLOCK"/>
      <sheetName val="Plant Data"/>
      <sheetName val="スクラップ"/>
      <sheetName val="加工費"/>
      <sheetName val="ｶｯﾄ賃"/>
      <sheetName val="日程管理表"/>
      <sheetName val="MOTO"/>
      <sheetName val="Annual Salary"/>
      <sheetName val="Rates US$"/>
      <sheetName val="ｺｽﾄﾃｰﾌﾞﾙ"/>
      <sheetName val="List"/>
      <sheetName val="国产工装"/>
      <sheetName val="Europe PU-1"/>
      <sheetName val="DATA"/>
      <sheetName val="115円ﾍﾞｰｽ"/>
      <sheetName val="SCH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T30ﾗｼﾞｸﾞﾘ"/>
      <sheetName val="매출DATA"/>
      <sheetName val="日程"/>
      <sheetName val="n-stn单位成本"/>
      <sheetName val="選択肢(印刷不要)"/>
      <sheetName val="Titel"/>
      <sheetName val="Hyp"/>
      <sheetName val="Calculations"/>
      <sheetName val="조립수출"/>
      <sheetName val="냉연"/>
      <sheetName val="Program"/>
      <sheetName val="Fan_Motor(가공비)"/>
      <sheetName val="Vol &amp; Assumpt"/>
      <sheetName val="Grille Q3P Organe"/>
      <sheetName val="En cours"/>
      <sheetName val="TKBN_TKBNA"/>
      <sheetName val="975ＨKD"/>
      <sheetName val="67911･2"/>
      <sheetName val="Sheet3"/>
      <sheetName val="設計通知"/>
      <sheetName val="係数"/>
      <sheetName val=" Cost template"/>
      <sheetName val="Inventory and Debtor Days"/>
      <sheetName val="Master Files"/>
      <sheetName val="Tables"/>
      <sheetName val="DOMESTIC TRAVEL"/>
    </sheetNames>
    <sheetDataSet>
      <sheetData sheetId="0" refreshError="1">
        <row r="1">
          <cell r="A1" t="str">
            <v>ベース価格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70.2</v>
          </cell>
          <cell r="C3">
            <v>0.9</v>
          </cell>
          <cell r="D3" t="str">
            <v>未満</v>
          </cell>
          <cell r="G3">
            <v>1</v>
          </cell>
        </row>
        <row r="4">
          <cell r="A4" t="str">
            <v>SPC270D</v>
          </cell>
          <cell r="B4">
            <v>71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74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88</v>
          </cell>
        </row>
        <row r="7">
          <cell r="A7" t="str">
            <v>SPC390</v>
          </cell>
          <cell r="B7">
            <v>87</v>
          </cell>
        </row>
        <row r="8">
          <cell r="A8" t="str">
            <v>SPC440</v>
          </cell>
          <cell r="B8">
            <v>89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59.5</v>
          </cell>
        </row>
        <row r="4">
          <cell r="A4" t="str">
            <v>SPH270D</v>
          </cell>
          <cell r="B4">
            <v>61.5</v>
          </cell>
        </row>
        <row r="5">
          <cell r="A5" t="str">
            <v>SPH440</v>
          </cell>
          <cell r="B5">
            <v>63.5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H1" t="str">
            <v>径ｴｷｽﾄﾗ</v>
          </cell>
        </row>
        <row r="2">
          <cell r="A2" t="str">
            <v>STKM11A</v>
          </cell>
          <cell r="B2">
            <v>87.7</v>
          </cell>
          <cell r="E2">
            <v>1</v>
          </cell>
          <cell r="F2" t="str">
            <v>以下</v>
          </cell>
          <cell r="G2">
            <v>17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87.7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13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87.7</v>
          </cell>
          <cell r="C4">
            <v>1.2</v>
          </cell>
          <cell r="D4" t="str">
            <v>超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105.7</v>
          </cell>
          <cell r="H5">
            <v>16</v>
          </cell>
          <cell r="I5">
            <v>5</v>
          </cell>
        </row>
        <row r="6"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127.3</v>
          </cell>
        </row>
        <row r="7">
          <cell r="A7" t="str">
            <v>SWC</v>
          </cell>
          <cell r="B7">
            <v>155.30000000000001</v>
          </cell>
        </row>
        <row r="8">
          <cell r="A8" t="str">
            <v>SWM-B</v>
          </cell>
          <cell r="B8">
            <v>88</v>
          </cell>
        </row>
        <row r="9">
          <cell r="A9" t="str">
            <v>SWPA</v>
          </cell>
          <cell r="B9">
            <v>296.3</v>
          </cell>
        </row>
        <row r="10">
          <cell r="A10" t="str">
            <v>NPW</v>
          </cell>
          <cell r="B10">
            <v>140.69999999999999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星取表"/>
      <sheetName val="機能枠（型込み）NBvsK11"/>
      <sheetName val="MPL 技連"/>
      <sheetName val="342E BLOCK"/>
      <sheetName val="MOTO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MOTO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9"/>
      <sheetName val="星取表"/>
      <sheetName val="Titel"/>
      <sheetName val="Hyp"/>
      <sheetName val="MOTO"/>
      <sheetName val="MPL 技連"/>
      <sheetName val="342E BLOC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G Budget"/>
      <sheetName val="ENG Target"/>
      <sheetName val="DT Target"/>
      <sheetName val="DT Budget"/>
      <sheetName val="X11C MEX"/>
      <sheetName val="#9"/>
      <sheetName val="TestBM"/>
      <sheetName val="星取表"/>
    </sheetNames>
    <definedNames>
      <definedName name="BM_XRateEdi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Hyp"/>
      <sheetName val="F-BP"/>
      <sheetName val="ﾊﾟｲﾌﾟ"/>
      <sheetName val="他材料費"/>
      <sheetName val="冷延鋼板"/>
      <sheetName val="熱延鋼板"/>
      <sheetName val="#REF"/>
      <sheetName val="事務所引越見積書"/>
    </sheetNames>
    <sheetDataSet>
      <sheetData sheetId="0">
        <row r="8">
          <cell r="B8" t="str">
            <v>DAIHATSU</v>
          </cell>
        </row>
        <row r="9">
          <cell r="B9" t="str">
            <v>MIRA &amp; MOVE</v>
          </cell>
        </row>
        <row r="10">
          <cell r="C10">
            <v>37469</v>
          </cell>
        </row>
        <row r="20">
          <cell r="E20" t="str">
            <v>L.Wolff</v>
          </cell>
        </row>
      </sheetData>
      <sheetData sheetId="1">
        <row r="27">
          <cell r="C27" t="str">
            <v>JPY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_FUNCTION_CODE"/>
      <sheetName val="INTERNAL_PROCESS"/>
      <sheetName val="#REF"/>
      <sheetName val="MPL 技連"/>
      <sheetName val="342E BLOCK"/>
      <sheetName val="Original"/>
      <sheetName val="After Sales Supplier #'s"/>
      <sheetName val="#9"/>
    </sheetNames>
    <sheetDataSet>
      <sheetData sheetId="0"/>
      <sheetData sheetId="1">
        <row r="3">
          <cell r="A3" t="str">
            <v>internal_process</v>
          </cell>
          <cell r="B3" t="str">
            <v>base_code</v>
          </cell>
          <cell r="C3" t="str">
            <v>internal_process_name</v>
          </cell>
        </row>
        <row r="4">
          <cell r="A4" t="str">
            <v>BABOB</v>
          </cell>
          <cell r="C4" t="str">
            <v>BODY ASSY</v>
          </cell>
        </row>
        <row r="5">
          <cell r="A5" t="str">
            <v>BABUP</v>
          </cell>
          <cell r="C5" t="str">
            <v>Body Sec Bumper</v>
          </cell>
        </row>
        <row r="6">
          <cell r="A6" t="str">
            <v>BAFTP</v>
          </cell>
          <cell r="C6" t="str">
            <v>Body F/Tank</v>
          </cell>
        </row>
        <row r="7">
          <cell r="A7" t="str">
            <v>PABOB</v>
          </cell>
          <cell r="C7" t="str">
            <v>Paint Body</v>
          </cell>
        </row>
        <row r="8">
          <cell r="A8" t="str">
            <v>PABUP</v>
          </cell>
          <cell r="C8" t="str">
            <v>Paint Bumper</v>
          </cell>
        </row>
        <row r="9">
          <cell r="A9" t="str">
            <v>PAPAP</v>
          </cell>
          <cell r="C9" t="str">
            <v>Paint Pla/Parts</v>
          </cell>
        </row>
        <row r="10">
          <cell r="A10" t="str">
            <v>PLBUP</v>
          </cell>
          <cell r="C10" t="str">
            <v>Plastic Bumper</v>
          </cell>
        </row>
        <row r="11">
          <cell r="A11" t="str">
            <v>PLMEP</v>
          </cell>
          <cell r="C11" t="str">
            <v>Plastic Plating</v>
          </cell>
        </row>
        <row r="12">
          <cell r="A12" t="str">
            <v>PLPAP</v>
          </cell>
          <cell r="C12" t="str">
            <v>Plastic Parts</v>
          </cell>
        </row>
        <row r="13">
          <cell r="A13" t="str">
            <v>STBOB</v>
          </cell>
          <cell r="C13" t="str">
            <v>Stamp Body</v>
          </cell>
        </row>
        <row r="14">
          <cell r="A14" t="str">
            <v>STBUP</v>
          </cell>
          <cell r="C14" t="str">
            <v>Stamp Bumper</v>
          </cell>
        </row>
        <row r="15">
          <cell r="A15" t="str">
            <v>STFTP</v>
          </cell>
          <cell r="C15" t="str">
            <v>Stamp F/Tank</v>
          </cell>
        </row>
        <row r="16">
          <cell r="A16" t="str">
            <v>STRWP</v>
          </cell>
          <cell r="C16" t="str">
            <v>Stamp R/Wheel</v>
          </cell>
        </row>
        <row r="17">
          <cell r="A17" t="str">
            <v>TCBOB</v>
          </cell>
          <cell r="C17" t="str">
            <v>TRIM&amp;CHASS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257"/>
  <sheetViews>
    <sheetView tabSelected="1" topLeftCell="A2" zoomScale="80" zoomScaleNormal="80" workbookViewId="0">
      <selection activeCell="A2" sqref="A2:AG2"/>
    </sheetView>
  </sheetViews>
  <sheetFormatPr defaultColWidth="9.109375" defaultRowHeight="13.2"/>
  <cols>
    <col min="1" max="1" width="6.6640625" style="4" customWidth="1"/>
    <col min="2" max="2" width="21.6640625" style="4" customWidth="1"/>
    <col min="3" max="3" width="15.21875" style="4" customWidth="1"/>
    <col min="4" max="6" width="13.109375" style="4" customWidth="1"/>
    <col min="7" max="7" width="11.109375" style="4" customWidth="1"/>
    <col min="8" max="8" width="13" style="4" customWidth="1"/>
    <col min="9" max="9" width="11.88671875" style="4" customWidth="1"/>
    <col min="10" max="10" width="11.109375" style="4" customWidth="1"/>
    <col min="11" max="11" width="13.6640625" style="4" customWidth="1"/>
    <col min="12" max="12" width="13.33203125" style="4" customWidth="1"/>
    <col min="13" max="14" width="11.109375" style="4" customWidth="1"/>
    <col min="15" max="15" width="11.88671875" style="4" customWidth="1"/>
    <col min="16" max="16" width="11.5546875" style="4" customWidth="1"/>
    <col min="17" max="17" width="11.33203125" style="4" customWidth="1"/>
    <col min="18" max="19" width="10.5546875" style="4" customWidth="1"/>
    <col min="20" max="20" width="12.5546875" style="4" customWidth="1"/>
    <col min="21" max="21" width="12.33203125" style="4" customWidth="1"/>
    <col min="22" max="22" width="12" style="4" customWidth="1"/>
    <col min="23" max="23" width="11.44140625" style="4" customWidth="1"/>
    <col min="24" max="24" width="11.88671875" style="4" customWidth="1"/>
    <col min="25" max="25" width="10.109375" style="4" customWidth="1"/>
    <col min="26" max="27" width="9.6640625" style="4" customWidth="1"/>
    <col min="28" max="28" width="13.5546875" style="4" customWidth="1"/>
    <col min="29" max="29" width="12.33203125" style="4" customWidth="1"/>
    <col min="30" max="30" width="11.5546875" style="4" bestFit="1" customWidth="1"/>
    <col min="31" max="31" width="9.109375" style="4"/>
    <col min="32" max="32" width="10.88671875" style="4" customWidth="1"/>
    <col min="33" max="33" width="17" style="4" bestFit="1" customWidth="1"/>
    <col min="34" max="34" width="13" style="4" customWidth="1"/>
    <col min="35" max="35" width="12.109375" style="4" customWidth="1"/>
    <col min="36" max="37" width="9.109375" style="4"/>
    <col min="38" max="38" width="11.33203125" style="4" customWidth="1"/>
    <col min="39" max="16384" width="9.109375" style="4"/>
  </cols>
  <sheetData>
    <row r="1" spans="1:33">
      <c r="A1" s="30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22.5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9"/>
    </row>
    <row r="3" spans="1:33">
      <c r="A3" s="15"/>
      <c r="J3" s="3"/>
      <c r="K3" s="3"/>
      <c r="L3" s="3"/>
      <c r="AC3" s="16"/>
      <c r="AG3" s="16"/>
    </row>
    <row r="4" spans="1:33">
      <c r="A4" s="15"/>
      <c r="AC4" s="16"/>
      <c r="AG4" s="16"/>
    </row>
    <row r="5" spans="1:33" s="2" customFormat="1" ht="19.5" customHeight="1">
      <c r="A5" s="17"/>
      <c r="D5" s="93" t="s">
        <v>1</v>
      </c>
      <c r="E5" s="94"/>
      <c r="F5" s="94"/>
      <c r="G5" s="94"/>
      <c r="H5" s="98"/>
      <c r="I5" s="99"/>
      <c r="J5" s="99"/>
      <c r="K5" s="99"/>
      <c r="L5" s="99"/>
      <c r="M5" s="100"/>
      <c r="O5" s="93" t="s">
        <v>2</v>
      </c>
      <c r="P5" s="94"/>
      <c r="Q5" s="95"/>
      <c r="R5" s="96"/>
      <c r="S5" s="97"/>
      <c r="T5" s="97"/>
      <c r="U5" s="97"/>
      <c r="V5" s="97"/>
      <c r="W5" s="97"/>
      <c r="X5" s="134"/>
      <c r="AC5" s="18"/>
      <c r="AG5" s="18"/>
    </row>
    <row r="6" spans="1:33" s="2" customFormat="1" ht="19.5" customHeight="1">
      <c r="A6" s="17"/>
      <c r="D6" s="93" t="s">
        <v>3</v>
      </c>
      <c r="E6" s="94"/>
      <c r="F6" s="94"/>
      <c r="G6" s="94"/>
      <c r="H6" s="98" t="s">
        <v>119</v>
      </c>
      <c r="I6" s="99"/>
      <c r="J6" s="99"/>
      <c r="K6" s="99"/>
      <c r="L6" s="99"/>
      <c r="M6" s="100"/>
      <c r="AC6" s="18"/>
      <c r="AG6" s="18"/>
    </row>
    <row r="7" spans="1:33" s="2" customFormat="1" ht="19.5" customHeight="1">
      <c r="A7" s="17"/>
      <c r="D7" s="93" t="s">
        <v>4</v>
      </c>
      <c r="E7" s="94"/>
      <c r="F7" s="94"/>
      <c r="G7" s="94"/>
      <c r="H7" s="101" t="e">
        <f>#REF!/H9</f>
        <v>#REF!</v>
      </c>
      <c r="I7" s="102"/>
      <c r="J7" s="102"/>
      <c r="K7" s="102"/>
      <c r="L7" s="102"/>
      <c r="M7" s="103"/>
      <c r="AC7" s="18"/>
      <c r="AG7" s="18"/>
    </row>
    <row r="8" spans="1:33" s="2" customFormat="1" ht="19.5" customHeight="1">
      <c r="A8" s="17"/>
      <c r="D8" s="93" t="s">
        <v>5</v>
      </c>
      <c r="E8" s="94"/>
      <c r="F8" s="94"/>
      <c r="G8" s="94"/>
      <c r="H8" s="101" t="e">
        <f>#REF!/H9</f>
        <v>#REF!</v>
      </c>
      <c r="I8" s="102"/>
      <c r="J8" s="102"/>
      <c r="K8" s="102"/>
      <c r="L8" s="102"/>
      <c r="M8" s="103"/>
      <c r="AC8" s="18"/>
      <c r="AG8" s="18"/>
    </row>
    <row r="9" spans="1:33" s="2" customFormat="1" ht="19.5" customHeight="1">
      <c r="A9" s="17"/>
      <c r="D9" s="93" t="str">
        <f>"Ex-Change Rate( 1€ =" &amp; H9  &amp; "  INR)"</f>
        <v>Ex-Change Rate( 1€ =93  INR)</v>
      </c>
      <c r="E9" s="94"/>
      <c r="F9" s="94"/>
      <c r="G9" s="94"/>
      <c r="H9" s="104">
        <v>93</v>
      </c>
      <c r="I9" s="105"/>
      <c r="J9" s="105"/>
      <c r="K9" s="105"/>
      <c r="L9" s="105"/>
      <c r="M9" s="106"/>
      <c r="AC9" s="18"/>
      <c r="AG9" s="18"/>
    </row>
    <row r="10" spans="1:33" s="2" customFormat="1" ht="19.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4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G10" s="18"/>
    </row>
    <row r="11" spans="1:33" ht="15.6">
      <c r="A11" s="22" t="s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51"/>
      <c r="R11" s="23"/>
      <c r="S11" s="23"/>
      <c r="T11" s="24"/>
      <c r="U11" s="23"/>
      <c r="V11" s="23"/>
      <c r="W11" s="23"/>
      <c r="X11" s="23"/>
      <c r="Y11" s="23"/>
      <c r="Z11" s="23"/>
      <c r="AA11" s="23"/>
      <c r="AB11" s="23"/>
      <c r="AC11" s="23"/>
      <c r="AG11" s="16"/>
    </row>
    <row r="12" spans="1:33">
      <c r="A12" s="15"/>
      <c r="AG12" s="16"/>
    </row>
    <row r="13" spans="1:33" ht="18.75" customHeight="1">
      <c r="A13" s="15"/>
      <c r="B13" s="110" t="s">
        <v>7</v>
      </c>
      <c r="C13" s="112" t="s">
        <v>8</v>
      </c>
      <c r="D13" s="85" t="s">
        <v>32</v>
      </c>
      <c r="E13" s="114"/>
      <c r="F13" s="114"/>
      <c r="G13" s="114"/>
      <c r="H13" s="114"/>
      <c r="I13" s="114"/>
      <c r="J13" s="114"/>
      <c r="K13" s="114"/>
      <c r="L13" s="114"/>
      <c r="M13" s="115" t="s">
        <v>33</v>
      </c>
      <c r="N13" s="116"/>
      <c r="O13" s="117"/>
      <c r="P13" s="118" t="s">
        <v>9</v>
      </c>
      <c r="Q13" s="119"/>
      <c r="R13" s="120"/>
      <c r="AG13" s="16"/>
    </row>
    <row r="14" spans="1:33" ht="18.75" customHeight="1">
      <c r="A14" s="15"/>
      <c r="B14" s="124"/>
      <c r="C14" s="125"/>
      <c r="D14" s="85" t="s">
        <v>10</v>
      </c>
      <c r="E14" s="114"/>
      <c r="F14" s="114"/>
      <c r="G14" s="114"/>
      <c r="H14" s="85" t="s">
        <v>11</v>
      </c>
      <c r="I14" s="114"/>
      <c r="J14" s="114"/>
      <c r="K14" s="86"/>
      <c r="L14" s="110" t="s">
        <v>13</v>
      </c>
      <c r="M14" s="112" t="s">
        <v>10</v>
      </c>
      <c r="N14" s="112" t="s">
        <v>12</v>
      </c>
      <c r="O14" s="112" t="s">
        <v>13</v>
      </c>
      <c r="P14" s="121"/>
      <c r="Q14" s="122"/>
      <c r="R14" s="123"/>
      <c r="AG14" s="16"/>
    </row>
    <row r="15" spans="1:33" ht="39.75" customHeight="1">
      <c r="A15" s="15"/>
      <c r="B15" s="111"/>
      <c r="C15" s="113"/>
      <c r="D15" s="26" t="s">
        <v>27</v>
      </c>
      <c r="E15" s="26" t="s">
        <v>14</v>
      </c>
      <c r="F15" s="26" t="s">
        <v>111</v>
      </c>
      <c r="G15" s="26" t="s">
        <v>112</v>
      </c>
      <c r="H15" s="26" t="s">
        <v>27</v>
      </c>
      <c r="I15" s="26" t="s">
        <v>14</v>
      </c>
      <c r="J15" s="26" t="s">
        <v>113</v>
      </c>
      <c r="K15" s="26" t="s">
        <v>112</v>
      </c>
      <c r="L15" s="111"/>
      <c r="M15" s="113"/>
      <c r="N15" s="113"/>
      <c r="O15" s="113"/>
      <c r="P15" s="26" t="s">
        <v>15</v>
      </c>
      <c r="Q15" s="26" t="s">
        <v>16</v>
      </c>
      <c r="R15" s="26" t="s">
        <v>17</v>
      </c>
      <c r="AG15" s="16"/>
    </row>
    <row r="16" spans="1:33" s="1" customFormat="1" ht="34.799999999999997" customHeight="1">
      <c r="A16" s="39"/>
      <c r="B16" s="42"/>
      <c r="C16" s="42"/>
      <c r="D16" s="49"/>
      <c r="E16" s="59"/>
      <c r="F16" s="62"/>
      <c r="G16" s="62"/>
      <c r="H16" s="49"/>
      <c r="I16" s="59"/>
      <c r="J16" s="62"/>
      <c r="K16" s="62"/>
      <c r="L16" s="43"/>
      <c r="M16" s="59"/>
      <c r="N16" s="59"/>
      <c r="O16" s="43"/>
      <c r="P16" s="43"/>
      <c r="Q16" s="43"/>
      <c r="R16" s="50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0"/>
    </row>
    <row r="17" spans="1:33" ht="34.799999999999997" customHeight="1">
      <c r="A17" s="39" t="s">
        <v>118</v>
      </c>
      <c r="B17" s="42" t="s">
        <v>118</v>
      </c>
      <c r="C17" s="42" t="s">
        <v>118</v>
      </c>
      <c r="D17" s="49" t="s">
        <v>118</v>
      </c>
      <c r="E17" s="59" t="s">
        <v>118</v>
      </c>
      <c r="F17" s="62" t="s">
        <v>118</v>
      </c>
      <c r="G17" s="62" t="s">
        <v>118</v>
      </c>
      <c r="H17" s="49" t="s">
        <v>118</v>
      </c>
      <c r="I17" s="59" t="s">
        <v>118</v>
      </c>
      <c r="J17" s="62" t="s">
        <v>118</v>
      </c>
      <c r="K17" s="62" t="s">
        <v>118</v>
      </c>
      <c r="L17" s="43" t="s">
        <v>118</v>
      </c>
      <c r="M17" s="59" t="s">
        <v>118</v>
      </c>
      <c r="N17" s="59" t="s">
        <v>118</v>
      </c>
      <c r="O17" s="43" t="s">
        <v>118</v>
      </c>
      <c r="P17" s="43" t="s">
        <v>118</v>
      </c>
      <c r="Q17" s="43" t="s">
        <v>118</v>
      </c>
      <c r="R17" s="50" t="s">
        <v>118</v>
      </c>
      <c r="AG17" s="16"/>
    </row>
    <row r="18" spans="1:33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G18" s="16"/>
    </row>
    <row r="19" spans="1:33" ht="15.6">
      <c r="A19" s="22" t="s">
        <v>20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5"/>
    </row>
    <row r="20" spans="1:33">
      <c r="A20" s="15"/>
      <c r="AG20" s="16"/>
    </row>
    <row r="21" spans="1:33" ht="62.4">
      <c r="A21" s="14" t="s">
        <v>18</v>
      </c>
      <c r="B21" s="67" t="s">
        <v>19</v>
      </c>
      <c r="C21" s="12" t="s">
        <v>30</v>
      </c>
      <c r="D21" s="11"/>
      <c r="E21" s="14" t="s">
        <v>114</v>
      </c>
      <c r="F21" s="14" t="s">
        <v>115</v>
      </c>
      <c r="G21" s="69" t="s">
        <v>21</v>
      </c>
      <c r="H21" s="69" t="s">
        <v>108</v>
      </c>
      <c r="I21" s="69" t="s">
        <v>109</v>
      </c>
      <c r="J21" s="69" t="s">
        <v>39</v>
      </c>
      <c r="K21" s="69" t="s">
        <v>40</v>
      </c>
      <c r="L21" s="69" t="s">
        <v>41</v>
      </c>
      <c r="M21" s="69" t="s">
        <v>28</v>
      </c>
      <c r="N21" s="69" t="s">
        <v>29</v>
      </c>
      <c r="O21" s="69" t="s">
        <v>42</v>
      </c>
      <c r="P21" s="14" t="s">
        <v>34</v>
      </c>
      <c r="Q21" s="14" t="s">
        <v>35</v>
      </c>
      <c r="R21" s="32" t="s">
        <v>36</v>
      </c>
      <c r="S21" s="74" t="s">
        <v>37</v>
      </c>
      <c r="T21" s="14" t="s">
        <v>43</v>
      </c>
      <c r="U21" s="85" t="s">
        <v>22</v>
      </c>
      <c r="V21" s="86"/>
      <c r="W21" s="74" t="s">
        <v>117</v>
      </c>
      <c r="X21" s="77" t="s">
        <v>116</v>
      </c>
      <c r="Y21" s="14" t="s">
        <v>44</v>
      </c>
      <c r="Z21" s="14" t="s">
        <v>45</v>
      </c>
      <c r="AA21" s="14" t="s">
        <v>104</v>
      </c>
      <c r="AB21" s="14" t="s">
        <v>105</v>
      </c>
      <c r="AC21" s="74" t="s">
        <v>102</v>
      </c>
      <c r="AD21" s="74" t="s">
        <v>77</v>
      </c>
      <c r="AE21" s="74" t="s">
        <v>106</v>
      </c>
      <c r="AF21" s="14" t="s">
        <v>107</v>
      </c>
      <c r="AG21" s="74" t="s">
        <v>110</v>
      </c>
    </row>
    <row r="22" spans="1:33" ht="26.4">
      <c r="A22" s="13"/>
      <c r="B22" s="68"/>
      <c r="C22" s="10"/>
      <c r="D22" s="9"/>
      <c r="E22" s="13"/>
      <c r="F22" s="13"/>
      <c r="G22" s="70"/>
      <c r="H22" s="70"/>
      <c r="I22" s="70"/>
      <c r="J22" s="70"/>
      <c r="K22" s="70"/>
      <c r="L22" s="70"/>
      <c r="M22" s="70"/>
      <c r="N22" s="70"/>
      <c r="O22" s="70"/>
      <c r="P22" s="13"/>
      <c r="Q22" s="13"/>
      <c r="R22" s="63"/>
      <c r="S22" s="75"/>
      <c r="T22" s="13"/>
      <c r="U22" s="26" t="s">
        <v>38</v>
      </c>
      <c r="V22" s="26" t="s">
        <v>23</v>
      </c>
      <c r="W22" s="75"/>
      <c r="X22" s="78"/>
      <c r="Y22" s="13"/>
      <c r="Z22" s="13"/>
      <c r="AA22" s="13"/>
      <c r="AB22" s="13"/>
      <c r="AC22" s="75"/>
      <c r="AD22" s="75"/>
      <c r="AE22" s="75"/>
      <c r="AF22" s="13"/>
      <c r="AG22" s="75"/>
    </row>
    <row r="23" spans="1:33">
      <c r="A23" s="44"/>
      <c r="B23" s="45"/>
      <c r="C23" s="87"/>
      <c r="D23" s="88"/>
      <c r="E23" s="8"/>
      <c r="F23" s="8"/>
      <c r="G23" s="71"/>
      <c r="H23" s="71"/>
      <c r="I23" s="71"/>
      <c r="J23" s="72"/>
      <c r="K23" s="72"/>
      <c r="L23" s="72"/>
      <c r="M23" s="72"/>
      <c r="N23" s="73"/>
      <c r="O23" s="72"/>
      <c r="P23" s="35"/>
      <c r="Q23" s="35"/>
      <c r="R23" s="35"/>
      <c r="S23" s="76"/>
      <c r="T23" s="35"/>
      <c r="U23" s="47"/>
      <c r="V23" s="46"/>
      <c r="W23" s="79"/>
      <c r="X23" s="80"/>
      <c r="Y23" s="35"/>
      <c r="Z23" s="35"/>
      <c r="AA23" s="47"/>
      <c r="AB23" s="47"/>
      <c r="AC23" s="81"/>
      <c r="AD23" s="82"/>
      <c r="AE23" s="83"/>
      <c r="AF23" s="52"/>
      <c r="AG23" s="84"/>
    </row>
    <row r="24" spans="1:33" ht="13.2" customHeight="1">
      <c r="A24" s="44"/>
      <c r="B24" s="45"/>
      <c r="C24" s="87"/>
      <c r="D24" s="88"/>
      <c r="E24" s="8"/>
      <c r="F24" s="8"/>
      <c r="G24" s="71"/>
      <c r="H24" s="71"/>
      <c r="I24" s="71"/>
      <c r="J24" s="72"/>
      <c r="K24" s="72"/>
      <c r="L24" s="72"/>
      <c r="M24" s="72"/>
      <c r="N24" s="73"/>
      <c r="O24" s="72"/>
      <c r="P24" s="35"/>
      <c r="Q24" s="35"/>
      <c r="R24" s="35"/>
      <c r="S24" s="76"/>
      <c r="T24" s="35"/>
      <c r="U24" s="47"/>
      <c r="V24" s="46"/>
      <c r="W24" s="79"/>
      <c r="X24" s="80"/>
      <c r="Y24" s="35"/>
      <c r="Z24" s="35"/>
      <c r="AA24" s="47"/>
      <c r="AB24" s="47"/>
      <c r="AC24" s="81"/>
      <c r="AD24" s="82"/>
      <c r="AE24" s="83"/>
      <c r="AF24" s="52"/>
      <c r="AG24" s="84"/>
    </row>
    <row r="25" spans="1:33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58">
        <f xml:space="preserve"> SUBTOTAL(9,AA23:AA24)</f>
        <v>0</v>
      </c>
      <c r="AB25" s="58">
        <f>SUBTOTAL(9,AB23:AB24)</f>
        <v>0</v>
      </c>
      <c r="AC25" s="58"/>
      <c r="AD25" s="28"/>
      <c r="AE25" s="131" t="s">
        <v>78</v>
      </c>
      <c r="AF25" s="132">
        <f>SUBTOTAL(9,AF23:AF24)</f>
        <v>0</v>
      </c>
      <c r="AG25" s="133" t="s">
        <v>79</v>
      </c>
    </row>
    <row r="26" spans="1:33">
      <c r="A26" s="89" t="s">
        <v>103</v>
      </c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23"/>
      <c r="AG26" s="25"/>
    </row>
    <row r="27" spans="1:33">
      <c r="A27" s="60"/>
      <c r="B27" s="6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28"/>
      <c r="AG27" s="29"/>
    </row>
    <row r="210" spans="62:70" ht="15.6">
      <c r="BJ210" s="31" t="s">
        <v>31</v>
      </c>
    </row>
    <row r="212" spans="62:70" ht="39.6">
      <c r="BJ212" s="64" t="s">
        <v>24</v>
      </c>
      <c r="BK212" s="65" t="s">
        <v>25</v>
      </c>
      <c r="BL212" s="66"/>
      <c r="BM212" s="66"/>
      <c r="BN212" s="66"/>
      <c r="BO212" s="66"/>
      <c r="BP212" s="66"/>
      <c r="BQ212" s="66"/>
      <c r="BR212" s="66"/>
    </row>
    <row r="213" spans="62:70">
      <c r="BJ213" s="32"/>
      <c r="BK213" s="32">
        <v>2014</v>
      </c>
      <c r="BL213" s="32">
        <v>2015</v>
      </c>
      <c r="BM213" s="32">
        <v>2016</v>
      </c>
      <c r="BN213" s="32">
        <v>2017</v>
      </c>
      <c r="BO213" s="32">
        <v>2018</v>
      </c>
      <c r="BP213" s="32">
        <v>2019</v>
      </c>
      <c r="BQ213" s="32">
        <v>2020</v>
      </c>
      <c r="BR213" s="32" t="s">
        <v>26</v>
      </c>
    </row>
    <row r="214" spans="62:70">
      <c r="BJ214" s="36" t="e">
        <f>#REF!</f>
        <v>#REF!</v>
      </c>
      <c r="BK214" s="34" t="e">
        <f>#REF!</f>
        <v>#REF!</v>
      </c>
      <c r="BL214" s="34" t="e">
        <f>#REF!</f>
        <v>#REF!</v>
      </c>
      <c r="BM214" s="34" t="e">
        <f>#REF!</f>
        <v>#REF!</v>
      </c>
      <c r="BN214" s="34" t="e">
        <f>#REF!</f>
        <v>#REF!</v>
      </c>
      <c r="BO214" s="34" t="e">
        <f>#REF!</f>
        <v>#REF!</v>
      </c>
      <c r="BP214" s="34" t="e">
        <f>#REF!</f>
        <v>#REF!</v>
      </c>
      <c r="BQ214" s="34" t="e">
        <f>#REF!</f>
        <v>#REF!</v>
      </c>
      <c r="BR214" s="34" t="e">
        <f>SUM(BK214:BQ214)</f>
        <v>#REF!</v>
      </c>
    </row>
    <row r="215" spans="62:70">
      <c r="BJ215" s="36" t="e">
        <f>#REF!</f>
        <v>#REF!</v>
      </c>
      <c r="BK215" s="34" t="e">
        <f>#REF!</f>
        <v>#REF!</v>
      </c>
      <c r="BL215" s="34" t="e">
        <f>#REF!</f>
        <v>#REF!</v>
      </c>
      <c r="BM215" s="34" t="e">
        <f>#REF!</f>
        <v>#REF!</v>
      </c>
      <c r="BN215" s="34" t="e">
        <f>#REF!</f>
        <v>#REF!</v>
      </c>
      <c r="BO215" s="34" t="e">
        <f>#REF!</f>
        <v>#REF!</v>
      </c>
      <c r="BP215" s="34" t="e">
        <f>#REF!</f>
        <v>#REF!</v>
      </c>
      <c r="BQ215" s="34" t="e">
        <f>#REF!</f>
        <v>#REF!</v>
      </c>
      <c r="BR215" s="34" t="e">
        <f t="shared" ref="BR215:BR244" si="0">SUM(BK215:BQ215)</f>
        <v>#REF!</v>
      </c>
    </row>
    <row r="216" spans="62:70">
      <c r="BJ216" s="36" t="e">
        <f>#REF!</f>
        <v>#REF!</v>
      </c>
      <c r="BK216" s="34" t="e">
        <f>#REF!</f>
        <v>#REF!</v>
      </c>
      <c r="BL216" s="34" t="e">
        <f>#REF!</f>
        <v>#REF!</v>
      </c>
      <c r="BM216" s="34" t="e">
        <f>#REF!</f>
        <v>#REF!</v>
      </c>
      <c r="BN216" s="34" t="e">
        <f>#REF!</f>
        <v>#REF!</v>
      </c>
      <c r="BO216" s="34" t="e">
        <f>#REF!</f>
        <v>#REF!</v>
      </c>
      <c r="BP216" s="34" t="e">
        <f>#REF!</f>
        <v>#REF!</v>
      </c>
      <c r="BQ216" s="34" t="e">
        <f>#REF!</f>
        <v>#REF!</v>
      </c>
      <c r="BR216" s="34" t="e">
        <f t="shared" si="0"/>
        <v>#REF!</v>
      </c>
    </row>
    <row r="217" spans="62:70">
      <c r="BJ217" s="36" t="e">
        <f>#REF!</f>
        <v>#REF!</v>
      </c>
      <c r="BK217" s="34" t="e">
        <f>#REF!</f>
        <v>#REF!</v>
      </c>
      <c r="BL217" s="34" t="e">
        <f>#REF!</f>
        <v>#REF!</v>
      </c>
      <c r="BM217" s="34" t="e">
        <f>#REF!</f>
        <v>#REF!</v>
      </c>
      <c r="BN217" s="34" t="e">
        <f>#REF!</f>
        <v>#REF!</v>
      </c>
      <c r="BO217" s="34" t="e">
        <f>#REF!</f>
        <v>#REF!</v>
      </c>
      <c r="BP217" s="34" t="e">
        <f>#REF!</f>
        <v>#REF!</v>
      </c>
      <c r="BQ217" s="34" t="e">
        <f>#REF!</f>
        <v>#REF!</v>
      </c>
      <c r="BR217" s="34" t="e">
        <f t="shared" si="0"/>
        <v>#REF!</v>
      </c>
    </row>
    <row r="218" spans="62:70">
      <c r="BJ218" s="36" t="e">
        <f>#REF!</f>
        <v>#REF!</v>
      </c>
      <c r="BK218" s="34" t="e">
        <f>#REF!</f>
        <v>#REF!</v>
      </c>
      <c r="BL218" s="34" t="e">
        <f>#REF!</f>
        <v>#REF!</v>
      </c>
      <c r="BM218" s="34" t="e">
        <f>#REF!</f>
        <v>#REF!</v>
      </c>
      <c r="BN218" s="34" t="e">
        <f>#REF!</f>
        <v>#REF!</v>
      </c>
      <c r="BO218" s="34" t="e">
        <f>#REF!</f>
        <v>#REF!</v>
      </c>
      <c r="BP218" s="34" t="e">
        <f>#REF!</f>
        <v>#REF!</v>
      </c>
      <c r="BQ218" s="34" t="e">
        <f>#REF!</f>
        <v>#REF!</v>
      </c>
      <c r="BR218" s="34" t="e">
        <f t="shared" si="0"/>
        <v>#REF!</v>
      </c>
    </row>
    <row r="219" spans="62:70">
      <c r="BJ219" s="36" t="e">
        <f>#REF!</f>
        <v>#REF!</v>
      </c>
      <c r="BK219" s="34" t="e">
        <f>#REF!</f>
        <v>#REF!</v>
      </c>
      <c r="BL219" s="34" t="e">
        <f>#REF!</f>
        <v>#REF!</v>
      </c>
      <c r="BM219" s="34" t="e">
        <f>#REF!</f>
        <v>#REF!</v>
      </c>
      <c r="BN219" s="34" t="e">
        <f>#REF!</f>
        <v>#REF!</v>
      </c>
      <c r="BO219" s="34" t="e">
        <f>#REF!</f>
        <v>#REF!</v>
      </c>
      <c r="BP219" s="34" t="e">
        <f>#REF!</f>
        <v>#REF!</v>
      </c>
      <c r="BQ219" s="34" t="e">
        <f>#REF!</f>
        <v>#REF!</v>
      </c>
      <c r="BR219" s="34" t="e">
        <f t="shared" si="0"/>
        <v>#REF!</v>
      </c>
    </row>
    <row r="220" spans="62:70">
      <c r="BJ220" s="36" t="e">
        <f>#REF!</f>
        <v>#REF!</v>
      </c>
      <c r="BK220" s="34" t="e">
        <f>#REF!</f>
        <v>#REF!</v>
      </c>
      <c r="BL220" s="34" t="e">
        <f>#REF!</f>
        <v>#REF!</v>
      </c>
      <c r="BM220" s="34" t="e">
        <f>#REF!</f>
        <v>#REF!</v>
      </c>
      <c r="BN220" s="34" t="e">
        <f>#REF!</f>
        <v>#REF!</v>
      </c>
      <c r="BO220" s="34" t="e">
        <f>#REF!</f>
        <v>#REF!</v>
      </c>
      <c r="BP220" s="34" t="e">
        <f>#REF!</f>
        <v>#REF!</v>
      </c>
      <c r="BQ220" s="34" t="e">
        <f>#REF!</f>
        <v>#REF!</v>
      </c>
      <c r="BR220" s="34" t="e">
        <f t="shared" si="0"/>
        <v>#REF!</v>
      </c>
    </row>
    <row r="221" spans="62:70">
      <c r="BJ221" s="36" t="e">
        <f>#REF!</f>
        <v>#REF!</v>
      </c>
      <c r="BK221" s="34" t="e">
        <f>#REF!</f>
        <v>#REF!</v>
      </c>
      <c r="BL221" s="34" t="e">
        <f>#REF!</f>
        <v>#REF!</v>
      </c>
      <c r="BM221" s="34" t="e">
        <f>#REF!</f>
        <v>#REF!</v>
      </c>
      <c r="BN221" s="34" t="e">
        <f>#REF!</f>
        <v>#REF!</v>
      </c>
      <c r="BO221" s="34" t="e">
        <f>#REF!</f>
        <v>#REF!</v>
      </c>
      <c r="BP221" s="34" t="e">
        <f>#REF!</f>
        <v>#REF!</v>
      </c>
      <c r="BQ221" s="34" t="e">
        <f>#REF!</f>
        <v>#REF!</v>
      </c>
      <c r="BR221" s="34" t="e">
        <f t="shared" si="0"/>
        <v>#REF!</v>
      </c>
    </row>
    <row r="222" spans="62:70">
      <c r="BJ222" s="36" t="e">
        <f>#REF!</f>
        <v>#REF!</v>
      </c>
      <c r="BK222" s="34" t="e">
        <f>#REF!</f>
        <v>#REF!</v>
      </c>
      <c r="BL222" s="34" t="e">
        <f>#REF!</f>
        <v>#REF!</v>
      </c>
      <c r="BM222" s="34" t="e">
        <f>#REF!</f>
        <v>#REF!</v>
      </c>
      <c r="BN222" s="34" t="e">
        <f>#REF!</f>
        <v>#REF!</v>
      </c>
      <c r="BO222" s="34" t="e">
        <f>#REF!</f>
        <v>#REF!</v>
      </c>
      <c r="BP222" s="34" t="e">
        <f>#REF!</f>
        <v>#REF!</v>
      </c>
      <c r="BQ222" s="34" t="e">
        <f>#REF!</f>
        <v>#REF!</v>
      </c>
      <c r="BR222" s="34" t="e">
        <f t="shared" si="0"/>
        <v>#REF!</v>
      </c>
    </row>
    <row r="223" spans="62:70">
      <c r="BJ223" s="36" t="e">
        <f>#REF!</f>
        <v>#REF!</v>
      </c>
      <c r="BK223" s="34" t="e">
        <f>#REF!</f>
        <v>#REF!</v>
      </c>
      <c r="BL223" s="34" t="e">
        <f>#REF!</f>
        <v>#REF!</v>
      </c>
      <c r="BM223" s="34" t="e">
        <f>#REF!</f>
        <v>#REF!</v>
      </c>
      <c r="BN223" s="34" t="e">
        <f>#REF!</f>
        <v>#REF!</v>
      </c>
      <c r="BO223" s="34" t="e">
        <f>#REF!</f>
        <v>#REF!</v>
      </c>
      <c r="BP223" s="34" t="e">
        <f>#REF!</f>
        <v>#REF!</v>
      </c>
      <c r="BQ223" s="34" t="e">
        <f>#REF!</f>
        <v>#REF!</v>
      </c>
      <c r="BR223" s="34" t="e">
        <f t="shared" si="0"/>
        <v>#REF!</v>
      </c>
    </row>
    <row r="224" spans="62:70">
      <c r="BJ224" s="36" t="e">
        <f>#REF!</f>
        <v>#REF!</v>
      </c>
      <c r="BK224" s="34" t="e">
        <f>#REF!</f>
        <v>#REF!</v>
      </c>
      <c r="BL224" s="34" t="e">
        <f>#REF!</f>
        <v>#REF!</v>
      </c>
      <c r="BM224" s="34" t="e">
        <f>#REF!</f>
        <v>#REF!</v>
      </c>
      <c r="BN224" s="34" t="e">
        <f>#REF!</f>
        <v>#REF!</v>
      </c>
      <c r="BO224" s="34" t="e">
        <f>#REF!</f>
        <v>#REF!</v>
      </c>
      <c r="BP224" s="34" t="e">
        <f>#REF!</f>
        <v>#REF!</v>
      </c>
      <c r="BQ224" s="34" t="e">
        <f>#REF!</f>
        <v>#REF!</v>
      </c>
      <c r="BR224" s="34" t="e">
        <f t="shared" si="0"/>
        <v>#REF!</v>
      </c>
    </row>
    <row r="225" spans="62:70">
      <c r="BJ225" s="36" t="e">
        <f>#REF!</f>
        <v>#REF!</v>
      </c>
      <c r="BK225" s="34" t="e">
        <f>#REF!</f>
        <v>#REF!</v>
      </c>
      <c r="BL225" s="34" t="e">
        <f>#REF!</f>
        <v>#REF!</v>
      </c>
      <c r="BM225" s="34" t="e">
        <f>#REF!</f>
        <v>#REF!</v>
      </c>
      <c r="BN225" s="34" t="e">
        <f>#REF!</f>
        <v>#REF!</v>
      </c>
      <c r="BO225" s="34" t="e">
        <f>#REF!</f>
        <v>#REF!</v>
      </c>
      <c r="BP225" s="34" t="e">
        <f>#REF!</f>
        <v>#REF!</v>
      </c>
      <c r="BQ225" s="34" t="e">
        <f>#REF!</f>
        <v>#REF!</v>
      </c>
      <c r="BR225" s="34" t="e">
        <f t="shared" si="0"/>
        <v>#REF!</v>
      </c>
    </row>
    <row r="226" spans="62:70">
      <c r="BJ226" s="36" t="e">
        <f>#REF!</f>
        <v>#REF!</v>
      </c>
      <c r="BK226" s="34" t="e">
        <f>#REF!</f>
        <v>#REF!</v>
      </c>
      <c r="BL226" s="34" t="e">
        <f>#REF!</f>
        <v>#REF!</v>
      </c>
      <c r="BM226" s="34" t="e">
        <f>#REF!</f>
        <v>#REF!</v>
      </c>
      <c r="BN226" s="34" t="e">
        <f>#REF!</f>
        <v>#REF!</v>
      </c>
      <c r="BO226" s="34" t="e">
        <f>#REF!</f>
        <v>#REF!</v>
      </c>
      <c r="BP226" s="34" t="e">
        <f>#REF!</f>
        <v>#REF!</v>
      </c>
      <c r="BQ226" s="34" t="e">
        <f>#REF!</f>
        <v>#REF!</v>
      </c>
      <c r="BR226" s="34" t="e">
        <f t="shared" si="0"/>
        <v>#REF!</v>
      </c>
    </row>
    <row r="227" spans="62:70">
      <c r="BJ227" s="36" t="e">
        <f>#REF!</f>
        <v>#REF!</v>
      </c>
      <c r="BK227" s="34" t="e">
        <f>#REF!</f>
        <v>#REF!</v>
      </c>
      <c r="BL227" s="34" t="e">
        <f>#REF!</f>
        <v>#REF!</v>
      </c>
      <c r="BM227" s="34" t="e">
        <f>#REF!</f>
        <v>#REF!</v>
      </c>
      <c r="BN227" s="34" t="e">
        <f>#REF!</f>
        <v>#REF!</v>
      </c>
      <c r="BO227" s="34" t="e">
        <f>#REF!</f>
        <v>#REF!</v>
      </c>
      <c r="BP227" s="34" t="e">
        <f>#REF!</f>
        <v>#REF!</v>
      </c>
      <c r="BQ227" s="34" t="e">
        <f>#REF!</f>
        <v>#REF!</v>
      </c>
      <c r="BR227" s="34" t="e">
        <f t="shared" si="0"/>
        <v>#REF!</v>
      </c>
    </row>
    <row r="228" spans="62:70">
      <c r="BJ228" s="36" t="e">
        <f>#REF!</f>
        <v>#REF!</v>
      </c>
      <c r="BK228" s="34" t="e">
        <f>#REF!</f>
        <v>#REF!</v>
      </c>
      <c r="BL228" s="34" t="e">
        <f>#REF!</f>
        <v>#REF!</v>
      </c>
      <c r="BM228" s="34" t="e">
        <f>#REF!</f>
        <v>#REF!</v>
      </c>
      <c r="BN228" s="34" t="e">
        <f>#REF!</f>
        <v>#REF!</v>
      </c>
      <c r="BO228" s="34" t="e">
        <f>#REF!</f>
        <v>#REF!</v>
      </c>
      <c r="BP228" s="34" t="e">
        <f>#REF!</f>
        <v>#REF!</v>
      </c>
      <c r="BQ228" s="34" t="e">
        <f>#REF!</f>
        <v>#REF!</v>
      </c>
      <c r="BR228" s="34" t="e">
        <f t="shared" si="0"/>
        <v>#REF!</v>
      </c>
    </row>
    <row r="229" spans="62:70">
      <c r="BJ229" s="36" t="e">
        <f>#REF!</f>
        <v>#REF!</v>
      </c>
      <c r="BK229" s="34" t="e">
        <f>#REF!</f>
        <v>#REF!</v>
      </c>
      <c r="BL229" s="34" t="e">
        <f>#REF!</f>
        <v>#REF!</v>
      </c>
      <c r="BM229" s="34" t="e">
        <f>#REF!</f>
        <v>#REF!</v>
      </c>
      <c r="BN229" s="34" t="e">
        <f>#REF!</f>
        <v>#REF!</v>
      </c>
      <c r="BO229" s="34" t="e">
        <f>#REF!</f>
        <v>#REF!</v>
      </c>
      <c r="BP229" s="34" t="e">
        <f>#REF!</f>
        <v>#REF!</v>
      </c>
      <c r="BQ229" s="34" t="e">
        <f>#REF!</f>
        <v>#REF!</v>
      </c>
      <c r="BR229" s="34" t="e">
        <f t="shared" si="0"/>
        <v>#REF!</v>
      </c>
    </row>
    <row r="230" spans="62:70">
      <c r="BJ230" s="36" t="e">
        <f>#REF!</f>
        <v>#REF!</v>
      </c>
      <c r="BK230" s="34" t="e">
        <f>#REF!</f>
        <v>#REF!</v>
      </c>
      <c r="BL230" s="34" t="e">
        <f>#REF!</f>
        <v>#REF!</v>
      </c>
      <c r="BM230" s="34" t="e">
        <f>#REF!</f>
        <v>#REF!</v>
      </c>
      <c r="BN230" s="34" t="e">
        <f>#REF!</f>
        <v>#REF!</v>
      </c>
      <c r="BO230" s="34" t="e">
        <f>#REF!</f>
        <v>#REF!</v>
      </c>
      <c r="BP230" s="34" t="e">
        <f>#REF!</f>
        <v>#REF!</v>
      </c>
      <c r="BQ230" s="34" t="e">
        <f>#REF!</f>
        <v>#REF!</v>
      </c>
      <c r="BR230" s="34" t="e">
        <f t="shared" si="0"/>
        <v>#REF!</v>
      </c>
    </row>
    <row r="231" spans="62:70">
      <c r="BJ231" s="36" t="e">
        <f>#REF!</f>
        <v>#REF!</v>
      </c>
      <c r="BK231" s="34" t="e">
        <f>#REF!</f>
        <v>#REF!</v>
      </c>
      <c r="BL231" s="34" t="e">
        <f>#REF!</f>
        <v>#REF!</v>
      </c>
      <c r="BM231" s="34" t="e">
        <f>#REF!</f>
        <v>#REF!</v>
      </c>
      <c r="BN231" s="34" t="e">
        <f>#REF!</f>
        <v>#REF!</v>
      </c>
      <c r="BO231" s="34" t="e">
        <f>#REF!</f>
        <v>#REF!</v>
      </c>
      <c r="BP231" s="34" t="e">
        <f>#REF!</f>
        <v>#REF!</v>
      </c>
      <c r="BQ231" s="34" t="e">
        <f>#REF!</f>
        <v>#REF!</v>
      </c>
      <c r="BR231" s="34" t="e">
        <f t="shared" si="0"/>
        <v>#REF!</v>
      </c>
    </row>
    <row r="232" spans="62:70">
      <c r="BJ232" s="36" t="e">
        <f>#REF!</f>
        <v>#REF!</v>
      </c>
      <c r="BK232" s="34" t="e">
        <f>#REF!</f>
        <v>#REF!</v>
      </c>
      <c r="BL232" s="34" t="e">
        <f>#REF!</f>
        <v>#REF!</v>
      </c>
      <c r="BM232" s="34" t="e">
        <f>#REF!</f>
        <v>#REF!</v>
      </c>
      <c r="BN232" s="34" t="e">
        <f>#REF!</f>
        <v>#REF!</v>
      </c>
      <c r="BO232" s="34" t="e">
        <f>#REF!</f>
        <v>#REF!</v>
      </c>
      <c r="BP232" s="34" t="e">
        <f>#REF!</f>
        <v>#REF!</v>
      </c>
      <c r="BQ232" s="34" t="e">
        <f>#REF!</f>
        <v>#REF!</v>
      </c>
      <c r="BR232" s="34" t="e">
        <f t="shared" si="0"/>
        <v>#REF!</v>
      </c>
    </row>
    <row r="233" spans="62:70">
      <c r="BJ233" s="36" t="e">
        <f>#REF!</f>
        <v>#REF!</v>
      </c>
      <c r="BK233" s="34" t="e">
        <f>#REF!</f>
        <v>#REF!</v>
      </c>
      <c r="BL233" s="34" t="e">
        <f>#REF!</f>
        <v>#REF!</v>
      </c>
      <c r="BM233" s="34" t="e">
        <f>#REF!</f>
        <v>#REF!</v>
      </c>
      <c r="BN233" s="34" t="e">
        <f>#REF!</f>
        <v>#REF!</v>
      </c>
      <c r="BO233" s="34" t="e">
        <f>#REF!</f>
        <v>#REF!</v>
      </c>
      <c r="BP233" s="34" t="e">
        <f>#REF!</f>
        <v>#REF!</v>
      </c>
      <c r="BQ233" s="34" t="e">
        <f>#REF!</f>
        <v>#REF!</v>
      </c>
      <c r="BR233" s="34" t="e">
        <f t="shared" si="0"/>
        <v>#REF!</v>
      </c>
    </row>
    <row r="234" spans="62:70">
      <c r="BJ234" s="36" t="e">
        <f>#REF!</f>
        <v>#REF!</v>
      </c>
      <c r="BK234" s="34" t="e">
        <f>#REF!</f>
        <v>#REF!</v>
      </c>
      <c r="BL234" s="34" t="e">
        <f>#REF!</f>
        <v>#REF!</v>
      </c>
      <c r="BM234" s="34" t="e">
        <f>#REF!</f>
        <v>#REF!</v>
      </c>
      <c r="BN234" s="34" t="e">
        <f>#REF!</f>
        <v>#REF!</v>
      </c>
      <c r="BO234" s="34" t="e">
        <f>#REF!</f>
        <v>#REF!</v>
      </c>
      <c r="BP234" s="34" t="e">
        <f>#REF!</f>
        <v>#REF!</v>
      </c>
      <c r="BQ234" s="34" t="e">
        <f>#REF!</f>
        <v>#REF!</v>
      </c>
      <c r="BR234" s="34" t="e">
        <f t="shared" si="0"/>
        <v>#REF!</v>
      </c>
    </row>
    <row r="235" spans="62:70">
      <c r="BJ235" s="36" t="e">
        <f>#REF!</f>
        <v>#REF!</v>
      </c>
      <c r="BK235" s="34" t="e">
        <f>#REF!</f>
        <v>#REF!</v>
      </c>
      <c r="BL235" s="34" t="e">
        <f>#REF!</f>
        <v>#REF!</v>
      </c>
      <c r="BM235" s="34" t="e">
        <f>#REF!</f>
        <v>#REF!</v>
      </c>
      <c r="BN235" s="34" t="e">
        <f>#REF!</f>
        <v>#REF!</v>
      </c>
      <c r="BO235" s="34" t="e">
        <f>#REF!</f>
        <v>#REF!</v>
      </c>
      <c r="BP235" s="34" t="e">
        <f>#REF!</f>
        <v>#REF!</v>
      </c>
      <c r="BQ235" s="34" t="e">
        <f>#REF!</f>
        <v>#REF!</v>
      </c>
      <c r="BR235" s="34" t="e">
        <f t="shared" si="0"/>
        <v>#REF!</v>
      </c>
    </row>
    <row r="236" spans="62:70">
      <c r="BJ236" s="36" t="e">
        <f>#REF!</f>
        <v>#REF!</v>
      </c>
      <c r="BK236" s="34" t="e">
        <f>#REF!</f>
        <v>#REF!</v>
      </c>
      <c r="BL236" s="34" t="e">
        <f>#REF!</f>
        <v>#REF!</v>
      </c>
      <c r="BM236" s="34" t="e">
        <f>#REF!</f>
        <v>#REF!</v>
      </c>
      <c r="BN236" s="34" t="e">
        <f>#REF!</f>
        <v>#REF!</v>
      </c>
      <c r="BO236" s="34" t="e">
        <f>#REF!</f>
        <v>#REF!</v>
      </c>
      <c r="BP236" s="34" t="e">
        <f>#REF!</f>
        <v>#REF!</v>
      </c>
      <c r="BQ236" s="34" t="e">
        <f>#REF!</f>
        <v>#REF!</v>
      </c>
      <c r="BR236" s="34" t="e">
        <f t="shared" si="0"/>
        <v>#REF!</v>
      </c>
    </row>
    <row r="237" spans="62:70">
      <c r="BJ237" s="36" t="e">
        <f>#REF!</f>
        <v>#REF!</v>
      </c>
      <c r="BK237" s="34" t="e">
        <f>#REF!</f>
        <v>#REF!</v>
      </c>
      <c r="BL237" s="34" t="e">
        <f>#REF!</f>
        <v>#REF!</v>
      </c>
      <c r="BM237" s="34" t="e">
        <f>#REF!</f>
        <v>#REF!</v>
      </c>
      <c r="BN237" s="34" t="e">
        <f>#REF!</f>
        <v>#REF!</v>
      </c>
      <c r="BO237" s="34" t="e">
        <f>#REF!</f>
        <v>#REF!</v>
      </c>
      <c r="BP237" s="34" t="e">
        <f>#REF!</f>
        <v>#REF!</v>
      </c>
      <c r="BQ237" s="34" t="e">
        <f>#REF!</f>
        <v>#REF!</v>
      </c>
      <c r="BR237" s="34" t="e">
        <f t="shared" si="0"/>
        <v>#REF!</v>
      </c>
    </row>
    <row r="238" spans="62:70">
      <c r="BJ238" s="36" t="e">
        <f>#REF!</f>
        <v>#REF!</v>
      </c>
      <c r="BK238" s="34" t="e">
        <f>#REF!</f>
        <v>#REF!</v>
      </c>
      <c r="BL238" s="34" t="e">
        <f>#REF!</f>
        <v>#REF!</v>
      </c>
      <c r="BM238" s="34" t="e">
        <f>#REF!</f>
        <v>#REF!</v>
      </c>
      <c r="BN238" s="34" t="e">
        <f>#REF!</f>
        <v>#REF!</v>
      </c>
      <c r="BO238" s="34" t="e">
        <f>#REF!</f>
        <v>#REF!</v>
      </c>
      <c r="BP238" s="34" t="e">
        <f>#REF!</f>
        <v>#REF!</v>
      </c>
      <c r="BQ238" s="34" t="e">
        <f>#REF!</f>
        <v>#REF!</v>
      </c>
      <c r="BR238" s="34" t="e">
        <f t="shared" si="0"/>
        <v>#REF!</v>
      </c>
    </row>
    <row r="239" spans="62:70">
      <c r="BJ239" s="36" t="e">
        <f>#REF!</f>
        <v>#REF!</v>
      </c>
      <c r="BK239" s="34" t="e">
        <f>#REF!</f>
        <v>#REF!</v>
      </c>
      <c r="BL239" s="34" t="e">
        <f>#REF!</f>
        <v>#REF!</v>
      </c>
      <c r="BM239" s="34" t="e">
        <f>#REF!</f>
        <v>#REF!</v>
      </c>
      <c r="BN239" s="34" t="e">
        <f>#REF!</f>
        <v>#REF!</v>
      </c>
      <c r="BO239" s="34" t="e">
        <f>#REF!</f>
        <v>#REF!</v>
      </c>
      <c r="BP239" s="34" t="e">
        <f>#REF!</f>
        <v>#REF!</v>
      </c>
      <c r="BQ239" s="34" t="e">
        <f>#REF!</f>
        <v>#REF!</v>
      </c>
      <c r="BR239" s="34" t="e">
        <f t="shared" si="0"/>
        <v>#REF!</v>
      </c>
    </row>
    <row r="240" spans="62:70">
      <c r="BJ240" s="36" t="e">
        <f>#REF!</f>
        <v>#REF!</v>
      </c>
      <c r="BK240" s="34" t="e">
        <f>#REF!</f>
        <v>#REF!</v>
      </c>
      <c r="BL240" s="34" t="e">
        <f>#REF!</f>
        <v>#REF!</v>
      </c>
      <c r="BM240" s="34" t="e">
        <f>#REF!</f>
        <v>#REF!</v>
      </c>
      <c r="BN240" s="34" t="e">
        <f>#REF!</f>
        <v>#REF!</v>
      </c>
      <c r="BO240" s="34" t="e">
        <f>#REF!</f>
        <v>#REF!</v>
      </c>
      <c r="BP240" s="34" t="e">
        <f>#REF!</f>
        <v>#REF!</v>
      </c>
      <c r="BQ240" s="34" t="e">
        <f>#REF!</f>
        <v>#REF!</v>
      </c>
      <c r="BR240" s="34" t="e">
        <f t="shared" si="0"/>
        <v>#REF!</v>
      </c>
    </row>
    <row r="241" spans="62:94">
      <c r="BJ241" s="36" t="e">
        <f>#REF!</f>
        <v>#REF!</v>
      </c>
      <c r="BK241" s="34" t="e">
        <f>#REF!</f>
        <v>#REF!</v>
      </c>
      <c r="BL241" s="34" t="e">
        <f>#REF!</f>
        <v>#REF!</v>
      </c>
      <c r="BM241" s="34" t="e">
        <f>#REF!</f>
        <v>#REF!</v>
      </c>
      <c r="BN241" s="34" t="e">
        <f>#REF!</f>
        <v>#REF!</v>
      </c>
      <c r="BO241" s="34" t="e">
        <f>#REF!</f>
        <v>#REF!</v>
      </c>
      <c r="BP241" s="34" t="e">
        <f>#REF!</f>
        <v>#REF!</v>
      </c>
      <c r="BQ241" s="34" t="e">
        <f>#REF!</f>
        <v>#REF!</v>
      </c>
      <c r="BR241" s="34" t="e">
        <f t="shared" si="0"/>
        <v>#REF!</v>
      </c>
    </row>
    <row r="242" spans="62:94">
      <c r="BJ242" s="36" t="e">
        <f>#REF!</f>
        <v>#REF!</v>
      </c>
      <c r="BK242" s="34" t="e">
        <f>#REF!</f>
        <v>#REF!</v>
      </c>
      <c r="BL242" s="34" t="e">
        <f>#REF!</f>
        <v>#REF!</v>
      </c>
      <c r="BM242" s="34" t="e">
        <f>#REF!</f>
        <v>#REF!</v>
      </c>
      <c r="BN242" s="34" t="e">
        <f>#REF!</f>
        <v>#REF!</v>
      </c>
      <c r="BO242" s="34" t="e">
        <f>#REF!</f>
        <v>#REF!</v>
      </c>
      <c r="BP242" s="34" t="e">
        <f>#REF!</f>
        <v>#REF!</v>
      </c>
      <c r="BQ242" s="34" t="e">
        <f>#REF!</f>
        <v>#REF!</v>
      </c>
      <c r="BR242" s="34" t="e">
        <f t="shared" si="0"/>
        <v>#REF!</v>
      </c>
    </row>
    <row r="243" spans="62:94">
      <c r="BJ243" s="36" t="e">
        <f>#REF!</f>
        <v>#REF!</v>
      </c>
      <c r="BK243" s="34" t="e">
        <f>#REF!</f>
        <v>#REF!</v>
      </c>
      <c r="BL243" s="34" t="e">
        <f>#REF!</f>
        <v>#REF!</v>
      </c>
      <c r="BM243" s="34" t="e">
        <f>#REF!</f>
        <v>#REF!</v>
      </c>
      <c r="BN243" s="34" t="e">
        <f>#REF!</f>
        <v>#REF!</v>
      </c>
      <c r="BO243" s="34" t="e">
        <f>#REF!</f>
        <v>#REF!</v>
      </c>
      <c r="BP243" s="34" t="e">
        <f>#REF!</f>
        <v>#REF!</v>
      </c>
      <c r="BQ243" s="34" t="e">
        <f>#REF!</f>
        <v>#REF!</v>
      </c>
      <c r="BR243" s="34" t="e">
        <f t="shared" si="0"/>
        <v>#REF!</v>
      </c>
    </row>
    <row r="244" spans="62:94">
      <c r="BJ244" s="36" t="e">
        <f>#REF!</f>
        <v>#REF!</v>
      </c>
      <c r="BK244" s="34" t="e">
        <f>#REF!</f>
        <v>#REF!</v>
      </c>
      <c r="BL244" s="34" t="e">
        <f>#REF!</f>
        <v>#REF!</v>
      </c>
      <c r="BM244" s="34" t="e">
        <f>#REF!</f>
        <v>#REF!</v>
      </c>
      <c r="BN244" s="34" t="e">
        <f>#REF!</f>
        <v>#REF!</v>
      </c>
      <c r="BO244" s="34" t="e">
        <f>#REF!</f>
        <v>#REF!</v>
      </c>
      <c r="BP244" s="34" t="e">
        <f>#REF!</f>
        <v>#REF!</v>
      </c>
      <c r="BQ244" s="34" t="e">
        <f>#REF!</f>
        <v>#REF!</v>
      </c>
      <c r="BR244" s="34" t="e">
        <f t="shared" si="0"/>
        <v>#REF!</v>
      </c>
    </row>
    <row r="245" spans="62:94">
      <c r="BJ245" s="37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</row>
    <row r="246" spans="62:94">
      <c r="BJ246" s="37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</row>
    <row r="249" spans="62:94" ht="26.4">
      <c r="BJ249" s="64" t="s">
        <v>24</v>
      </c>
      <c r="BK249" s="32"/>
      <c r="BL249" s="33" t="e">
        <f>#REF!</f>
        <v>#REF!</v>
      </c>
      <c r="BM249" s="33" t="e">
        <f>#REF!</f>
        <v>#REF!</v>
      </c>
      <c r="BN249" s="33" t="e">
        <f>#REF!</f>
        <v>#REF!</v>
      </c>
      <c r="BO249" s="33" t="e">
        <f>#REF!</f>
        <v>#REF!</v>
      </c>
      <c r="BP249" s="33" t="e">
        <f>#REF!</f>
        <v>#REF!</v>
      </c>
      <c r="BQ249" s="33" t="e">
        <f>#REF!</f>
        <v>#REF!</v>
      </c>
      <c r="BR249" s="33" t="e">
        <f>#REF!</f>
        <v>#REF!</v>
      </c>
      <c r="BS249" s="33" t="e">
        <f>#REF!</f>
        <v>#REF!</v>
      </c>
      <c r="BT249" s="33" t="e">
        <f>#REF!</f>
        <v>#REF!</v>
      </c>
      <c r="BU249" s="33" t="e">
        <f>#REF!</f>
        <v>#REF!</v>
      </c>
      <c r="BV249" s="33" t="e">
        <f>#REF!</f>
        <v>#REF!</v>
      </c>
      <c r="BW249" s="33" t="e">
        <f>#REF!</f>
        <v>#REF!</v>
      </c>
      <c r="BX249" s="33" t="e">
        <f>#REF!</f>
        <v>#REF!</v>
      </c>
      <c r="BY249" s="33" t="e">
        <f>#REF!</f>
        <v>#REF!</v>
      </c>
      <c r="BZ249" s="33" t="e">
        <f>#REF!</f>
        <v>#REF!</v>
      </c>
      <c r="CA249" s="33" t="e">
        <f>#REF!</f>
        <v>#REF!</v>
      </c>
      <c r="CB249" s="33" t="e">
        <f>#REF!</f>
        <v>#REF!</v>
      </c>
      <c r="CC249" s="33" t="e">
        <f>#REF!</f>
        <v>#REF!</v>
      </c>
      <c r="CD249" s="33" t="e">
        <f>#REF!</f>
        <v>#REF!</v>
      </c>
      <c r="CE249" s="33" t="e">
        <f>#REF!</f>
        <v>#REF!</v>
      </c>
      <c r="CF249" s="33" t="e">
        <f>#REF!</f>
        <v>#REF!</v>
      </c>
      <c r="CG249" s="33" t="e">
        <f>#REF!</f>
        <v>#REF!</v>
      </c>
      <c r="CH249" s="33" t="e">
        <f>#REF!</f>
        <v>#REF!</v>
      </c>
      <c r="CI249" s="33" t="e">
        <f>#REF!</f>
        <v>#REF!</v>
      </c>
      <c r="CJ249" s="33" t="e">
        <f>#REF!</f>
        <v>#REF!</v>
      </c>
      <c r="CK249" s="33" t="e">
        <f>#REF!</f>
        <v>#REF!</v>
      </c>
      <c r="CL249" s="33" t="e">
        <f>#REF!</f>
        <v>#REF!</v>
      </c>
      <c r="CM249" s="33" t="e">
        <f>#REF!</f>
        <v>#REF!</v>
      </c>
      <c r="CN249" s="33" t="e">
        <f>#REF!</f>
        <v>#REF!</v>
      </c>
      <c r="CO249" s="33" t="e">
        <f>#REF!</f>
        <v>#REF!</v>
      </c>
      <c r="CP249" s="33" t="e">
        <f>#REF!</f>
        <v>#REF!</v>
      </c>
    </row>
    <row r="250" spans="62:94" ht="39.6">
      <c r="BJ250" s="64" t="s">
        <v>25</v>
      </c>
      <c r="BK250" s="32">
        <v>2014</v>
      </c>
      <c r="BL250" s="33" t="e">
        <f>#REF!</f>
        <v>#REF!</v>
      </c>
      <c r="BM250" s="33" t="e">
        <f>#REF!</f>
        <v>#REF!</v>
      </c>
      <c r="BN250" s="33" t="e">
        <f>#REF!</f>
        <v>#REF!</v>
      </c>
      <c r="BO250" s="33" t="e">
        <f>#REF!</f>
        <v>#REF!</v>
      </c>
      <c r="BP250" s="33" t="e">
        <f>#REF!</f>
        <v>#REF!</v>
      </c>
      <c r="BQ250" s="33" t="e">
        <f>#REF!</f>
        <v>#REF!</v>
      </c>
      <c r="BR250" s="33" t="e">
        <f>#REF!</f>
        <v>#REF!</v>
      </c>
      <c r="BS250" s="33" t="e">
        <f>#REF!</f>
        <v>#REF!</v>
      </c>
      <c r="BT250" s="33" t="e">
        <f>#REF!</f>
        <v>#REF!</v>
      </c>
      <c r="BU250" s="33" t="e">
        <f>#REF!</f>
        <v>#REF!</v>
      </c>
      <c r="BV250" s="33" t="e">
        <f>#REF!</f>
        <v>#REF!</v>
      </c>
      <c r="BW250" s="33" t="e">
        <f>#REF!</f>
        <v>#REF!</v>
      </c>
      <c r="BX250" s="33" t="e">
        <f>#REF!</f>
        <v>#REF!</v>
      </c>
      <c r="BY250" s="33" t="e">
        <f>#REF!</f>
        <v>#REF!</v>
      </c>
      <c r="BZ250" s="33" t="e">
        <f>#REF!</f>
        <v>#REF!</v>
      </c>
      <c r="CA250" s="33" t="e">
        <f>#REF!</f>
        <v>#REF!</v>
      </c>
      <c r="CB250" s="33" t="e">
        <f>#REF!</f>
        <v>#REF!</v>
      </c>
      <c r="CC250" s="33" t="e">
        <f>#REF!</f>
        <v>#REF!</v>
      </c>
      <c r="CD250" s="33" t="e">
        <f>#REF!</f>
        <v>#REF!</v>
      </c>
      <c r="CE250" s="33" t="e">
        <f>#REF!</f>
        <v>#REF!</v>
      </c>
      <c r="CF250" s="33" t="e">
        <f>#REF!</f>
        <v>#REF!</v>
      </c>
      <c r="CG250" s="33" t="e">
        <f>#REF!</f>
        <v>#REF!</v>
      </c>
      <c r="CH250" s="33" t="e">
        <f>#REF!</f>
        <v>#REF!</v>
      </c>
      <c r="CI250" s="33" t="e">
        <f>#REF!</f>
        <v>#REF!</v>
      </c>
      <c r="CJ250" s="33" t="e">
        <f>#REF!</f>
        <v>#REF!</v>
      </c>
      <c r="CK250" s="33" t="e">
        <f>#REF!</f>
        <v>#REF!</v>
      </c>
      <c r="CL250" s="33" t="e">
        <f>#REF!</f>
        <v>#REF!</v>
      </c>
      <c r="CM250" s="33" t="e">
        <f>#REF!</f>
        <v>#REF!</v>
      </c>
      <c r="CN250" s="33" t="e">
        <f>#REF!</f>
        <v>#REF!</v>
      </c>
      <c r="CO250" s="33" t="e">
        <f>#REF!</f>
        <v>#REF!</v>
      </c>
      <c r="CP250" s="33" t="e">
        <f>#REF!</f>
        <v>#REF!</v>
      </c>
    </row>
    <row r="251" spans="62:94">
      <c r="BJ251" s="64"/>
      <c r="BK251" s="32">
        <v>2015</v>
      </c>
      <c r="BL251" s="33" t="e">
        <f>#REF!</f>
        <v>#REF!</v>
      </c>
      <c r="BM251" s="33" t="e">
        <f>#REF!</f>
        <v>#REF!</v>
      </c>
      <c r="BN251" s="33" t="e">
        <f>#REF!</f>
        <v>#REF!</v>
      </c>
      <c r="BO251" s="33" t="e">
        <f>#REF!</f>
        <v>#REF!</v>
      </c>
      <c r="BP251" s="33" t="e">
        <f>#REF!</f>
        <v>#REF!</v>
      </c>
      <c r="BQ251" s="33" t="e">
        <f>#REF!</f>
        <v>#REF!</v>
      </c>
      <c r="BR251" s="33" t="e">
        <f>#REF!</f>
        <v>#REF!</v>
      </c>
      <c r="BS251" s="33" t="e">
        <f>#REF!</f>
        <v>#REF!</v>
      </c>
      <c r="BT251" s="33" t="e">
        <f>#REF!</f>
        <v>#REF!</v>
      </c>
      <c r="BU251" s="33" t="e">
        <f>#REF!</f>
        <v>#REF!</v>
      </c>
      <c r="BV251" s="33" t="e">
        <f>#REF!</f>
        <v>#REF!</v>
      </c>
      <c r="BW251" s="33" t="e">
        <f>#REF!</f>
        <v>#REF!</v>
      </c>
      <c r="BX251" s="33" t="e">
        <f>#REF!</f>
        <v>#REF!</v>
      </c>
      <c r="BY251" s="33" t="e">
        <f>#REF!</f>
        <v>#REF!</v>
      </c>
      <c r="BZ251" s="33" t="e">
        <f>#REF!</f>
        <v>#REF!</v>
      </c>
      <c r="CA251" s="33" t="e">
        <f>#REF!</f>
        <v>#REF!</v>
      </c>
      <c r="CB251" s="33" t="e">
        <f>#REF!</f>
        <v>#REF!</v>
      </c>
      <c r="CC251" s="33" t="e">
        <f>#REF!</f>
        <v>#REF!</v>
      </c>
      <c r="CD251" s="33" t="e">
        <f>#REF!</f>
        <v>#REF!</v>
      </c>
      <c r="CE251" s="33" t="e">
        <f>#REF!</f>
        <v>#REF!</v>
      </c>
      <c r="CF251" s="33" t="e">
        <f>#REF!</f>
        <v>#REF!</v>
      </c>
      <c r="CG251" s="33" t="e">
        <f>#REF!</f>
        <v>#REF!</v>
      </c>
      <c r="CH251" s="33" t="e">
        <f>#REF!</f>
        <v>#REF!</v>
      </c>
      <c r="CI251" s="33" t="e">
        <f>#REF!</f>
        <v>#REF!</v>
      </c>
      <c r="CJ251" s="33" t="e">
        <f>#REF!</f>
        <v>#REF!</v>
      </c>
      <c r="CK251" s="33" t="e">
        <f>#REF!</f>
        <v>#REF!</v>
      </c>
      <c r="CL251" s="33" t="e">
        <f>#REF!</f>
        <v>#REF!</v>
      </c>
      <c r="CM251" s="33" t="e">
        <f>#REF!</f>
        <v>#REF!</v>
      </c>
      <c r="CN251" s="33" t="e">
        <f>#REF!</f>
        <v>#REF!</v>
      </c>
      <c r="CO251" s="33" t="e">
        <f>#REF!</f>
        <v>#REF!</v>
      </c>
      <c r="CP251" s="33" t="e">
        <f>#REF!</f>
        <v>#REF!</v>
      </c>
    </row>
    <row r="252" spans="62:94">
      <c r="BJ252" s="64"/>
      <c r="BK252" s="32">
        <v>2016</v>
      </c>
      <c r="BL252" s="33" t="e">
        <f>#REF!</f>
        <v>#REF!</v>
      </c>
      <c r="BM252" s="33" t="e">
        <f>#REF!</f>
        <v>#REF!</v>
      </c>
      <c r="BN252" s="33" t="e">
        <f>#REF!</f>
        <v>#REF!</v>
      </c>
      <c r="BO252" s="33" t="e">
        <f>#REF!</f>
        <v>#REF!</v>
      </c>
      <c r="BP252" s="33" t="e">
        <f>#REF!</f>
        <v>#REF!</v>
      </c>
      <c r="BQ252" s="33" t="e">
        <f>#REF!</f>
        <v>#REF!</v>
      </c>
      <c r="BR252" s="33" t="e">
        <f>#REF!</f>
        <v>#REF!</v>
      </c>
      <c r="BS252" s="33" t="e">
        <f>#REF!</f>
        <v>#REF!</v>
      </c>
      <c r="BT252" s="33" t="e">
        <f>#REF!</f>
        <v>#REF!</v>
      </c>
      <c r="BU252" s="33" t="e">
        <f>#REF!</f>
        <v>#REF!</v>
      </c>
      <c r="BV252" s="33" t="e">
        <f>#REF!</f>
        <v>#REF!</v>
      </c>
      <c r="BW252" s="33" t="e">
        <f>#REF!</f>
        <v>#REF!</v>
      </c>
      <c r="BX252" s="33" t="e">
        <f>#REF!</f>
        <v>#REF!</v>
      </c>
      <c r="BY252" s="33" t="e">
        <f>#REF!</f>
        <v>#REF!</v>
      </c>
      <c r="BZ252" s="33" t="e">
        <f>#REF!</f>
        <v>#REF!</v>
      </c>
      <c r="CA252" s="33" t="e">
        <f>#REF!</f>
        <v>#REF!</v>
      </c>
      <c r="CB252" s="33" t="e">
        <f>#REF!</f>
        <v>#REF!</v>
      </c>
      <c r="CC252" s="33" t="e">
        <f>#REF!</f>
        <v>#REF!</v>
      </c>
      <c r="CD252" s="33" t="e">
        <f>#REF!</f>
        <v>#REF!</v>
      </c>
      <c r="CE252" s="33" t="e">
        <f>#REF!</f>
        <v>#REF!</v>
      </c>
      <c r="CF252" s="33" t="e">
        <f>#REF!</f>
        <v>#REF!</v>
      </c>
      <c r="CG252" s="33" t="e">
        <f>#REF!</f>
        <v>#REF!</v>
      </c>
      <c r="CH252" s="33" t="e">
        <f>#REF!</f>
        <v>#REF!</v>
      </c>
      <c r="CI252" s="33" t="e">
        <f>#REF!</f>
        <v>#REF!</v>
      </c>
      <c r="CJ252" s="33" t="e">
        <f>#REF!</f>
        <v>#REF!</v>
      </c>
      <c r="CK252" s="33" t="e">
        <f>#REF!</f>
        <v>#REF!</v>
      </c>
      <c r="CL252" s="33" t="e">
        <f>#REF!</f>
        <v>#REF!</v>
      </c>
      <c r="CM252" s="33" t="e">
        <f>#REF!</f>
        <v>#REF!</v>
      </c>
      <c r="CN252" s="33" t="e">
        <f>#REF!</f>
        <v>#REF!</v>
      </c>
      <c r="CO252" s="33" t="e">
        <f>#REF!</f>
        <v>#REF!</v>
      </c>
      <c r="CP252" s="33" t="e">
        <f>#REF!</f>
        <v>#REF!</v>
      </c>
    </row>
    <row r="253" spans="62:94">
      <c r="BJ253" s="64"/>
      <c r="BK253" s="32">
        <v>2017</v>
      </c>
      <c r="BL253" s="33" t="e">
        <f>#REF!</f>
        <v>#REF!</v>
      </c>
      <c r="BM253" s="33" t="e">
        <f>#REF!</f>
        <v>#REF!</v>
      </c>
      <c r="BN253" s="33" t="e">
        <f>#REF!</f>
        <v>#REF!</v>
      </c>
      <c r="BO253" s="33" t="e">
        <f>#REF!</f>
        <v>#REF!</v>
      </c>
      <c r="BP253" s="33" t="e">
        <f>#REF!</f>
        <v>#REF!</v>
      </c>
      <c r="BQ253" s="33" t="e">
        <f>#REF!</f>
        <v>#REF!</v>
      </c>
      <c r="BR253" s="33" t="e">
        <f>#REF!</f>
        <v>#REF!</v>
      </c>
      <c r="BS253" s="33" t="e">
        <f>#REF!</f>
        <v>#REF!</v>
      </c>
      <c r="BT253" s="33" t="e">
        <f>#REF!</f>
        <v>#REF!</v>
      </c>
      <c r="BU253" s="33" t="e">
        <f>#REF!</f>
        <v>#REF!</v>
      </c>
      <c r="BV253" s="33" t="e">
        <f>#REF!</f>
        <v>#REF!</v>
      </c>
      <c r="BW253" s="33" t="e">
        <f>#REF!</f>
        <v>#REF!</v>
      </c>
      <c r="BX253" s="33" t="e">
        <f>#REF!</f>
        <v>#REF!</v>
      </c>
      <c r="BY253" s="33" t="e">
        <f>#REF!</f>
        <v>#REF!</v>
      </c>
      <c r="BZ253" s="33" t="e">
        <f>#REF!</f>
        <v>#REF!</v>
      </c>
      <c r="CA253" s="33" t="e">
        <f>#REF!</f>
        <v>#REF!</v>
      </c>
      <c r="CB253" s="33" t="e">
        <f>#REF!</f>
        <v>#REF!</v>
      </c>
      <c r="CC253" s="33" t="e">
        <f>#REF!</f>
        <v>#REF!</v>
      </c>
      <c r="CD253" s="33" t="e">
        <f>#REF!</f>
        <v>#REF!</v>
      </c>
      <c r="CE253" s="33" t="e">
        <f>#REF!</f>
        <v>#REF!</v>
      </c>
      <c r="CF253" s="33" t="e">
        <f>#REF!</f>
        <v>#REF!</v>
      </c>
      <c r="CG253" s="33" t="e">
        <f>#REF!</f>
        <v>#REF!</v>
      </c>
      <c r="CH253" s="33" t="e">
        <f>#REF!</f>
        <v>#REF!</v>
      </c>
      <c r="CI253" s="33" t="e">
        <f>#REF!</f>
        <v>#REF!</v>
      </c>
      <c r="CJ253" s="33" t="e">
        <f>#REF!</f>
        <v>#REF!</v>
      </c>
      <c r="CK253" s="33" t="e">
        <f>#REF!</f>
        <v>#REF!</v>
      </c>
      <c r="CL253" s="33" t="e">
        <f>#REF!</f>
        <v>#REF!</v>
      </c>
      <c r="CM253" s="33" t="e">
        <f>#REF!</f>
        <v>#REF!</v>
      </c>
      <c r="CN253" s="33" t="e">
        <f>#REF!</f>
        <v>#REF!</v>
      </c>
      <c r="CO253" s="33" t="e">
        <f>#REF!</f>
        <v>#REF!</v>
      </c>
      <c r="CP253" s="33" t="e">
        <f>#REF!</f>
        <v>#REF!</v>
      </c>
    </row>
    <row r="254" spans="62:94">
      <c r="BJ254" s="64"/>
      <c r="BK254" s="32">
        <v>2018</v>
      </c>
      <c r="BL254" s="33" t="e">
        <f>#REF!</f>
        <v>#REF!</v>
      </c>
      <c r="BM254" s="33" t="e">
        <f>#REF!</f>
        <v>#REF!</v>
      </c>
      <c r="BN254" s="33" t="e">
        <f>#REF!</f>
        <v>#REF!</v>
      </c>
      <c r="BO254" s="33" t="e">
        <f>#REF!</f>
        <v>#REF!</v>
      </c>
      <c r="BP254" s="33" t="e">
        <f>#REF!</f>
        <v>#REF!</v>
      </c>
      <c r="BQ254" s="33" t="e">
        <f>#REF!</f>
        <v>#REF!</v>
      </c>
      <c r="BR254" s="33" t="e">
        <f>#REF!</f>
        <v>#REF!</v>
      </c>
      <c r="BS254" s="33" t="e">
        <f>#REF!</f>
        <v>#REF!</v>
      </c>
      <c r="BT254" s="33" t="e">
        <f>#REF!</f>
        <v>#REF!</v>
      </c>
      <c r="BU254" s="33" t="e">
        <f>#REF!</f>
        <v>#REF!</v>
      </c>
      <c r="BV254" s="33" t="e">
        <f>#REF!</f>
        <v>#REF!</v>
      </c>
      <c r="BW254" s="33" t="e">
        <f>#REF!</f>
        <v>#REF!</v>
      </c>
      <c r="BX254" s="33" t="e">
        <f>#REF!</f>
        <v>#REF!</v>
      </c>
      <c r="BY254" s="33" t="e">
        <f>#REF!</f>
        <v>#REF!</v>
      </c>
      <c r="BZ254" s="33" t="e">
        <f>#REF!</f>
        <v>#REF!</v>
      </c>
      <c r="CA254" s="33" t="e">
        <f>#REF!</f>
        <v>#REF!</v>
      </c>
      <c r="CB254" s="33" t="e">
        <f>#REF!</f>
        <v>#REF!</v>
      </c>
      <c r="CC254" s="33" t="e">
        <f>#REF!</f>
        <v>#REF!</v>
      </c>
      <c r="CD254" s="33" t="e">
        <f>#REF!</f>
        <v>#REF!</v>
      </c>
      <c r="CE254" s="33" t="e">
        <f>#REF!</f>
        <v>#REF!</v>
      </c>
      <c r="CF254" s="33" t="e">
        <f>#REF!</f>
        <v>#REF!</v>
      </c>
      <c r="CG254" s="33" t="e">
        <f>#REF!</f>
        <v>#REF!</v>
      </c>
      <c r="CH254" s="33" t="e">
        <f>#REF!</f>
        <v>#REF!</v>
      </c>
      <c r="CI254" s="33" t="e">
        <f>#REF!</f>
        <v>#REF!</v>
      </c>
      <c r="CJ254" s="33" t="e">
        <f>#REF!</f>
        <v>#REF!</v>
      </c>
      <c r="CK254" s="33" t="e">
        <f>#REF!</f>
        <v>#REF!</v>
      </c>
      <c r="CL254" s="33" t="e">
        <f>#REF!</f>
        <v>#REF!</v>
      </c>
      <c r="CM254" s="33" t="e">
        <f>#REF!</f>
        <v>#REF!</v>
      </c>
      <c r="CN254" s="33" t="e">
        <f>#REF!</f>
        <v>#REF!</v>
      </c>
      <c r="CO254" s="33" t="e">
        <f>#REF!</f>
        <v>#REF!</v>
      </c>
      <c r="CP254" s="33" t="e">
        <f>#REF!</f>
        <v>#REF!</v>
      </c>
    </row>
    <row r="255" spans="62:94">
      <c r="BJ255" s="64"/>
      <c r="BK255" s="32">
        <v>2019</v>
      </c>
      <c r="BL255" s="33" t="e">
        <f>#REF!</f>
        <v>#REF!</v>
      </c>
      <c r="BM255" s="33" t="e">
        <f>#REF!</f>
        <v>#REF!</v>
      </c>
      <c r="BN255" s="33" t="e">
        <f>#REF!</f>
        <v>#REF!</v>
      </c>
      <c r="BO255" s="33" t="e">
        <f>#REF!</f>
        <v>#REF!</v>
      </c>
      <c r="BP255" s="33" t="e">
        <f>#REF!</f>
        <v>#REF!</v>
      </c>
      <c r="BQ255" s="33" t="e">
        <f>#REF!</f>
        <v>#REF!</v>
      </c>
      <c r="BR255" s="33" t="e">
        <f>#REF!</f>
        <v>#REF!</v>
      </c>
      <c r="BS255" s="33" t="e">
        <f>#REF!</f>
        <v>#REF!</v>
      </c>
      <c r="BT255" s="33" t="e">
        <f>#REF!</f>
        <v>#REF!</v>
      </c>
      <c r="BU255" s="33" t="e">
        <f>#REF!</f>
        <v>#REF!</v>
      </c>
      <c r="BV255" s="33" t="e">
        <f>#REF!</f>
        <v>#REF!</v>
      </c>
      <c r="BW255" s="33" t="e">
        <f>#REF!</f>
        <v>#REF!</v>
      </c>
      <c r="BX255" s="33" t="e">
        <f>#REF!</f>
        <v>#REF!</v>
      </c>
      <c r="BY255" s="33" t="e">
        <f>#REF!</f>
        <v>#REF!</v>
      </c>
      <c r="BZ255" s="33" t="e">
        <f>#REF!</f>
        <v>#REF!</v>
      </c>
      <c r="CA255" s="33" t="e">
        <f>#REF!</f>
        <v>#REF!</v>
      </c>
      <c r="CB255" s="33" t="e">
        <f>#REF!</f>
        <v>#REF!</v>
      </c>
      <c r="CC255" s="33" t="e">
        <f>#REF!</f>
        <v>#REF!</v>
      </c>
      <c r="CD255" s="33" t="e">
        <f>#REF!</f>
        <v>#REF!</v>
      </c>
      <c r="CE255" s="33" t="e">
        <f>#REF!</f>
        <v>#REF!</v>
      </c>
      <c r="CF255" s="33" t="e">
        <f>#REF!</f>
        <v>#REF!</v>
      </c>
      <c r="CG255" s="33" t="e">
        <f>#REF!</f>
        <v>#REF!</v>
      </c>
      <c r="CH255" s="33" t="e">
        <f>#REF!</f>
        <v>#REF!</v>
      </c>
      <c r="CI255" s="33" t="e">
        <f>#REF!</f>
        <v>#REF!</v>
      </c>
      <c r="CJ255" s="33" t="e">
        <f>#REF!</f>
        <v>#REF!</v>
      </c>
      <c r="CK255" s="33" t="e">
        <f>#REF!</f>
        <v>#REF!</v>
      </c>
      <c r="CL255" s="33" t="e">
        <f>#REF!</f>
        <v>#REF!</v>
      </c>
      <c r="CM255" s="33" t="e">
        <f>#REF!</f>
        <v>#REF!</v>
      </c>
      <c r="CN255" s="33" t="e">
        <f>#REF!</f>
        <v>#REF!</v>
      </c>
      <c r="CO255" s="33" t="e">
        <f>#REF!</f>
        <v>#REF!</v>
      </c>
      <c r="CP255" s="33" t="e">
        <f>#REF!</f>
        <v>#REF!</v>
      </c>
    </row>
    <row r="256" spans="62:94">
      <c r="BJ256" s="64"/>
      <c r="BK256" s="32">
        <v>2020</v>
      </c>
      <c r="BL256" s="33" t="e">
        <f>#REF!</f>
        <v>#REF!</v>
      </c>
      <c r="BM256" s="33" t="e">
        <f>#REF!</f>
        <v>#REF!</v>
      </c>
      <c r="BN256" s="33" t="e">
        <f>#REF!</f>
        <v>#REF!</v>
      </c>
      <c r="BO256" s="33" t="e">
        <f>#REF!</f>
        <v>#REF!</v>
      </c>
      <c r="BP256" s="33" t="e">
        <f>#REF!</f>
        <v>#REF!</v>
      </c>
      <c r="BQ256" s="33" t="e">
        <f>#REF!</f>
        <v>#REF!</v>
      </c>
      <c r="BR256" s="33" t="e">
        <f>#REF!</f>
        <v>#REF!</v>
      </c>
      <c r="BS256" s="33" t="e">
        <f>#REF!</f>
        <v>#REF!</v>
      </c>
      <c r="BT256" s="33" t="e">
        <f>#REF!</f>
        <v>#REF!</v>
      </c>
      <c r="BU256" s="33" t="e">
        <f>#REF!</f>
        <v>#REF!</v>
      </c>
      <c r="BV256" s="33" t="e">
        <f>#REF!</f>
        <v>#REF!</v>
      </c>
      <c r="BW256" s="33" t="e">
        <f>#REF!</f>
        <v>#REF!</v>
      </c>
      <c r="BX256" s="33" t="e">
        <f>#REF!</f>
        <v>#REF!</v>
      </c>
      <c r="BY256" s="33" t="e">
        <f>#REF!</f>
        <v>#REF!</v>
      </c>
      <c r="BZ256" s="33" t="e">
        <f>#REF!</f>
        <v>#REF!</v>
      </c>
      <c r="CA256" s="33" t="e">
        <f>#REF!</f>
        <v>#REF!</v>
      </c>
      <c r="CB256" s="33" t="e">
        <f>#REF!</f>
        <v>#REF!</v>
      </c>
      <c r="CC256" s="33" t="e">
        <f>#REF!</f>
        <v>#REF!</v>
      </c>
      <c r="CD256" s="33" t="e">
        <f>#REF!</f>
        <v>#REF!</v>
      </c>
      <c r="CE256" s="33" t="e">
        <f>#REF!</f>
        <v>#REF!</v>
      </c>
      <c r="CF256" s="33" t="e">
        <f>#REF!</f>
        <v>#REF!</v>
      </c>
      <c r="CG256" s="33" t="e">
        <f>#REF!</f>
        <v>#REF!</v>
      </c>
      <c r="CH256" s="33" t="e">
        <f>#REF!</f>
        <v>#REF!</v>
      </c>
      <c r="CI256" s="33" t="e">
        <f>#REF!</f>
        <v>#REF!</v>
      </c>
      <c r="CJ256" s="33" t="e">
        <f>#REF!</f>
        <v>#REF!</v>
      </c>
      <c r="CK256" s="33" t="e">
        <f>#REF!</f>
        <v>#REF!</v>
      </c>
      <c r="CL256" s="33" t="e">
        <f>#REF!</f>
        <v>#REF!</v>
      </c>
      <c r="CM256" s="33" t="e">
        <f>#REF!</f>
        <v>#REF!</v>
      </c>
      <c r="CN256" s="33" t="e">
        <f>#REF!</f>
        <v>#REF!</v>
      </c>
      <c r="CO256" s="33" t="e">
        <f>#REF!</f>
        <v>#REF!</v>
      </c>
      <c r="CP256" s="33" t="e">
        <f>#REF!</f>
        <v>#REF!</v>
      </c>
    </row>
    <row r="257" spans="62:94">
      <c r="BJ257" s="64"/>
      <c r="BK257" s="32" t="s">
        <v>26</v>
      </c>
      <c r="BL257" s="34" t="e">
        <f>SUM(BL250:BL256)</f>
        <v>#REF!</v>
      </c>
      <c r="BM257" s="34" t="e">
        <f t="shared" ref="BM257:CL257" si="1">SUM(BM250:BM256)</f>
        <v>#REF!</v>
      </c>
      <c r="BN257" s="34" t="e">
        <f t="shared" si="1"/>
        <v>#REF!</v>
      </c>
      <c r="BO257" s="34" t="e">
        <f t="shared" si="1"/>
        <v>#REF!</v>
      </c>
      <c r="BP257" s="34" t="e">
        <f t="shared" si="1"/>
        <v>#REF!</v>
      </c>
      <c r="BQ257" s="34" t="e">
        <f t="shared" si="1"/>
        <v>#REF!</v>
      </c>
      <c r="BR257" s="34" t="e">
        <f t="shared" si="1"/>
        <v>#REF!</v>
      </c>
      <c r="BS257" s="34" t="e">
        <f t="shared" si="1"/>
        <v>#REF!</v>
      </c>
      <c r="BT257" s="34" t="e">
        <f t="shared" si="1"/>
        <v>#REF!</v>
      </c>
      <c r="BU257" s="34" t="e">
        <f t="shared" si="1"/>
        <v>#REF!</v>
      </c>
      <c r="BV257" s="34" t="e">
        <f t="shared" si="1"/>
        <v>#REF!</v>
      </c>
      <c r="BW257" s="34" t="e">
        <f t="shared" si="1"/>
        <v>#REF!</v>
      </c>
      <c r="BX257" s="34" t="e">
        <f t="shared" si="1"/>
        <v>#REF!</v>
      </c>
      <c r="BY257" s="34" t="e">
        <f t="shared" si="1"/>
        <v>#REF!</v>
      </c>
      <c r="BZ257" s="34" t="e">
        <f t="shared" si="1"/>
        <v>#REF!</v>
      </c>
      <c r="CA257" s="34" t="e">
        <f t="shared" si="1"/>
        <v>#REF!</v>
      </c>
      <c r="CB257" s="34" t="e">
        <f t="shared" si="1"/>
        <v>#REF!</v>
      </c>
      <c r="CC257" s="34" t="e">
        <f t="shared" si="1"/>
        <v>#REF!</v>
      </c>
      <c r="CD257" s="34" t="e">
        <f t="shared" si="1"/>
        <v>#REF!</v>
      </c>
      <c r="CE257" s="34" t="e">
        <f t="shared" si="1"/>
        <v>#REF!</v>
      </c>
      <c r="CF257" s="34" t="e">
        <f t="shared" si="1"/>
        <v>#REF!</v>
      </c>
      <c r="CG257" s="34" t="e">
        <f t="shared" si="1"/>
        <v>#REF!</v>
      </c>
      <c r="CH257" s="34" t="e">
        <f t="shared" si="1"/>
        <v>#REF!</v>
      </c>
      <c r="CI257" s="34" t="e">
        <f t="shared" si="1"/>
        <v>#REF!</v>
      </c>
      <c r="CJ257" s="34" t="e">
        <f t="shared" si="1"/>
        <v>#REF!</v>
      </c>
      <c r="CK257" s="34" t="e">
        <f t="shared" si="1"/>
        <v>#REF!</v>
      </c>
      <c r="CL257" s="34" t="e">
        <f t="shared" si="1"/>
        <v>#REF!</v>
      </c>
      <c r="CM257" s="34" t="e">
        <f>SUM(CM250:CM256)</f>
        <v>#REF!</v>
      </c>
      <c r="CN257" s="34" t="e">
        <f>SUM(CN250:CN256)</f>
        <v>#REF!</v>
      </c>
      <c r="CO257" s="34" t="e">
        <f>SUM(CO250:CO256)</f>
        <v>#REF!</v>
      </c>
      <c r="CP257" s="34" t="e">
        <f>SUM(CP250:CP256)</f>
        <v>#REF!</v>
      </c>
    </row>
  </sheetData>
  <mergeCells count="29">
    <mergeCell ref="R5:X5"/>
    <mergeCell ref="A2:AG2"/>
    <mergeCell ref="L14:L15"/>
    <mergeCell ref="O14:O15"/>
    <mergeCell ref="D14:G14"/>
    <mergeCell ref="H14:K14"/>
    <mergeCell ref="D13:L13"/>
    <mergeCell ref="M14:M15"/>
    <mergeCell ref="N14:N15"/>
    <mergeCell ref="M13:O13"/>
    <mergeCell ref="D5:G5"/>
    <mergeCell ref="D6:G6"/>
    <mergeCell ref="D7:G7"/>
    <mergeCell ref="P13:R14"/>
    <mergeCell ref="B13:B15"/>
    <mergeCell ref="C13:C15"/>
    <mergeCell ref="O5:Q5"/>
    <mergeCell ref="D8:G8"/>
    <mergeCell ref="D9:G9"/>
    <mergeCell ref="H5:M5"/>
    <mergeCell ref="H6:M6"/>
    <mergeCell ref="H7:M7"/>
    <mergeCell ref="H8:M8"/>
    <mergeCell ref="H9:M9"/>
    <mergeCell ref="A26:B26"/>
    <mergeCell ref="C26:U27"/>
    <mergeCell ref="U21:V21"/>
    <mergeCell ref="C23:D23"/>
    <mergeCell ref="C24:D24"/>
  </mergeCells>
  <dataValidations count="2">
    <dataValidation type="decimal" allowBlank="1" showErrorMessage="1" sqref="AD22:AD23" xr:uid="{00000000-0002-0000-0000-000000000000}">
      <formula1>0</formula1>
      <formula2>100</formula2>
    </dataValidation>
    <dataValidation type="decimal" operator="greaterThan" allowBlank="1" showErrorMessage="1" sqref="S22:S23" xr:uid="{00000000-0002-0000-0000-000001000000}">
      <formula1>0</formula1>
    </dataValidation>
  </dataValidations>
  <pageMargins left="0.4" right="0.24" top="0.2" bottom="0.23" header="0.5" footer="0.17"/>
  <pageSetup paperSize="8" scale="40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L32"/>
  <sheetViews>
    <sheetView workbookViewId="0">
      <selection activeCell="F35" sqref="F35"/>
    </sheetView>
  </sheetViews>
  <sheetFormatPr defaultRowHeight="13.2"/>
  <cols>
    <col min="3" max="3" width="14.77734375" customWidth="1"/>
    <col min="4" max="4" width="9.5546875" bestFit="1" customWidth="1"/>
    <col min="5" max="5" width="15.6640625" customWidth="1"/>
    <col min="6" max="6" width="12.5546875" customWidth="1"/>
    <col min="10" max="10" width="27.21875" customWidth="1"/>
    <col min="11" max="11" width="32.21875" customWidth="1"/>
  </cols>
  <sheetData>
    <row r="8" spans="3:5">
      <c r="C8" s="53" t="s">
        <v>46</v>
      </c>
      <c r="D8" s="126"/>
      <c r="E8" s="127"/>
    </row>
    <row r="9" spans="3:5">
      <c r="C9" s="53" t="s">
        <v>47</v>
      </c>
      <c r="D9" s="126"/>
      <c r="E9" s="127"/>
    </row>
    <row r="10" spans="3:5">
      <c r="C10" s="53" t="s">
        <v>49</v>
      </c>
      <c r="D10" s="126"/>
      <c r="E10" s="127"/>
    </row>
    <row r="11" spans="3:5">
      <c r="C11" s="53" t="s">
        <v>51</v>
      </c>
      <c r="D11" s="126"/>
      <c r="E11" s="127"/>
    </row>
    <row r="12" spans="3:5">
      <c r="C12" s="53" t="s">
        <v>53</v>
      </c>
      <c r="D12" s="126"/>
      <c r="E12" s="127"/>
    </row>
    <row r="13" spans="3:5">
      <c r="C13" s="54" t="s">
        <v>62</v>
      </c>
      <c r="D13" s="126"/>
      <c r="E13" s="127"/>
    </row>
    <row r="14" spans="3:5">
      <c r="C14" s="54" t="s">
        <v>63</v>
      </c>
      <c r="D14" s="126"/>
      <c r="E14" s="127"/>
    </row>
    <row r="18" spans="3:12" ht="15">
      <c r="C18" s="5" t="s">
        <v>80</v>
      </c>
      <c r="D18" s="128" t="s">
        <v>81</v>
      </c>
      <c r="E18" s="128"/>
      <c r="F18" s="5" t="s">
        <v>82</v>
      </c>
      <c r="J18" s="56" t="s">
        <v>83</v>
      </c>
      <c r="K18" s="126" t="s">
        <v>95</v>
      </c>
      <c r="L18" s="127" t="s">
        <v>91</v>
      </c>
    </row>
    <row r="19" spans="3:12" ht="15">
      <c r="C19" s="55" t="s">
        <v>48</v>
      </c>
      <c r="D19" s="129" t="s">
        <v>64</v>
      </c>
      <c r="E19" s="130"/>
      <c r="F19" s="36"/>
      <c r="J19" s="56" t="s">
        <v>84</v>
      </c>
      <c r="K19" s="126" t="s">
        <v>96</v>
      </c>
      <c r="L19" s="127" t="s">
        <v>91</v>
      </c>
    </row>
    <row r="20" spans="3:12" ht="15">
      <c r="C20" s="45" t="s">
        <v>49</v>
      </c>
      <c r="D20" s="126" t="s">
        <v>76</v>
      </c>
      <c r="E20" s="127"/>
      <c r="F20" s="36"/>
      <c r="J20" s="56" t="s">
        <v>85</v>
      </c>
      <c r="K20" s="126" t="s">
        <v>99</v>
      </c>
      <c r="L20" s="127" t="s">
        <v>92</v>
      </c>
    </row>
    <row r="21" spans="3:12" ht="15.6" customHeight="1">
      <c r="C21" s="45" t="s">
        <v>50</v>
      </c>
      <c r="D21" s="126" t="s">
        <v>72</v>
      </c>
      <c r="E21" s="127"/>
      <c r="F21" s="36"/>
      <c r="J21" s="56" t="s">
        <v>86</v>
      </c>
      <c r="K21" s="126" t="s">
        <v>98</v>
      </c>
      <c r="L21" s="127" t="s">
        <v>93</v>
      </c>
    </row>
    <row r="22" spans="3:12" ht="31.2" customHeight="1">
      <c r="C22" s="45" t="s">
        <v>52</v>
      </c>
      <c r="D22" s="126" t="s">
        <v>71</v>
      </c>
      <c r="E22" s="127"/>
      <c r="F22" s="36"/>
      <c r="J22" s="56" t="s">
        <v>87</v>
      </c>
      <c r="K22" s="126" t="s">
        <v>100</v>
      </c>
      <c r="L22" s="127" t="s">
        <v>93</v>
      </c>
    </row>
    <row r="23" spans="3:12" ht="31.2" customHeight="1">
      <c r="C23" s="45" t="s">
        <v>54</v>
      </c>
      <c r="D23" s="126" t="s">
        <v>65</v>
      </c>
      <c r="E23" s="127"/>
      <c r="F23" s="36"/>
      <c r="J23" s="56" t="s">
        <v>88</v>
      </c>
      <c r="K23" s="126" t="s">
        <v>101</v>
      </c>
      <c r="L23" s="127" t="s">
        <v>93</v>
      </c>
    </row>
    <row r="24" spans="3:12" ht="15">
      <c r="C24" s="45" t="s">
        <v>55</v>
      </c>
      <c r="D24" s="126" t="s">
        <v>66</v>
      </c>
      <c r="E24" s="127"/>
      <c r="F24" s="36"/>
      <c r="J24" s="57" t="s">
        <v>89</v>
      </c>
      <c r="K24" s="126" t="s">
        <v>97</v>
      </c>
      <c r="L24" s="127" t="s">
        <v>94</v>
      </c>
    </row>
    <row r="25" spans="3:12" ht="15.6" customHeight="1">
      <c r="C25" s="45" t="s">
        <v>56</v>
      </c>
      <c r="D25" s="126" t="s">
        <v>73</v>
      </c>
      <c r="E25" s="127"/>
      <c r="F25" s="36"/>
      <c r="J25" s="57" t="s">
        <v>90</v>
      </c>
      <c r="K25" s="126" t="s">
        <v>66</v>
      </c>
      <c r="L25" s="127" t="s">
        <v>93</v>
      </c>
    </row>
    <row r="26" spans="3:12" ht="15.6" customHeight="1">
      <c r="C26" s="45" t="s">
        <v>57</v>
      </c>
      <c r="D26" s="126" t="s">
        <v>67</v>
      </c>
      <c r="E26" s="127"/>
      <c r="F26" s="36"/>
    </row>
    <row r="27" spans="3:12">
      <c r="C27" s="45" t="s">
        <v>58</v>
      </c>
      <c r="D27" s="126" t="s">
        <v>68</v>
      </c>
      <c r="E27" s="127"/>
      <c r="F27" s="36"/>
    </row>
    <row r="28" spans="3:12">
      <c r="C28" s="45" t="s">
        <v>59</v>
      </c>
      <c r="D28" s="126" t="s">
        <v>69</v>
      </c>
      <c r="E28" s="127"/>
      <c r="F28" s="36"/>
    </row>
    <row r="29" spans="3:12">
      <c r="C29" s="45" t="s">
        <v>60</v>
      </c>
      <c r="D29" s="126" t="s">
        <v>69</v>
      </c>
      <c r="E29" s="127"/>
      <c r="F29" s="36"/>
    </row>
    <row r="30" spans="3:12">
      <c r="C30" s="45" t="s">
        <v>61</v>
      </c>
      <c r="D30" s="126" t="s">
        <v>70</v>
      </c>
      <c r="E30" s="127"/>
      <c r="F30" s="36"/>
    </row>
    <row r="31" spans="3:12">
      <c r="C31" s="48" t="s">
        <v>62</v>
      </c>
      <c r="D31" s="126" t="s">
        <v>75</v>
      </c>
      <c r="E31" s="127"/>
      <c r="F31" s="36"/>
    </row>
    <row r="32" spans="3:12">
      <c r="C32" s="48" t="s">
        <v>63</v>
      </c>
      <c r="D32" s="126" t="s">
        <v>74</v>
      </c>
      <c r="E32" s="127"/>
      <c r="F32" s="36"/>
    </row>
  </sheetData>
  <mergeCells count="30">
    <mergeCell ref="D31:E31"/>
    <mergeCell ref="D32:E32"/>
    <mergeCell ref="D18:E18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8:E8"/>
    <mergeCell ref="D9:E9"/>
    <mergeCell ref="D10:E10"/>
    <mergeCell ref="D11:E11"/>
    <mergeCell ref="K23:L23"/>
    <mergeCell ref="D13:E13"/>
    <mergeCell ref="D14:E14"/>
    <mergeCell ref="K18:L18"/>
    <mergeCell ref="K19:L19"/>
    <mergeCell ref="D12:E12"/>
    <mergeCell ref="K25:L25"/>
    <mergeCell ref="K20:L20"/>
    <mergeCell ref="K21:L21"/>
    <mergeCell ref="K22:L22"/>
    <mergeCell ref="K24:L24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with Main part no. only</vt:lpstr>
      <vt:lpstr>Sheet1</vt:lpstr>
      <vt:lpstr>'Sheet with Main part no. only'!Print_Area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Sureshkumar S. (365)</dc:creator>
  <cp:lastModifiedBy>kiruba karan</cp:lastModifiedBy>
  <cp:lastPrinted>2021-01-29T11:09:45Z</cp:lastPrinted>
  <dcterms:created xsi:type="dcterms:W3CDTF">2012-02-15T03:30:31Z</dcterms:created>
  <dcterms:modified xsi:type="dcterms:W3CDTF">2022-11-07T11:02:23Z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MSIP_Label_ab5ff3ce-c151-426b-9620-64dd2650a755_Enabled">
    <vt:lpwstr>true</vt:lpwstr>
  </property>
  <property fmtid="{D5CDD505-2E9C-101B-9397-08002B2CF9AE}" pid="5" name="MSIP_Label_ab5ff3ce-c151-426b-9620-64dd2650a755_SetDate">
    <vt:lpwstr>2022-11-07T09:27:14Z</vt:lpwstr>
  </property>
  <property fmtid="{D5CDD505-2E9C-101B-9397-08002B2CF9AE}" pid="6" name="MSIP_Label_ab5ff3ce-c151-426b-9620-64dd2650a755_Method">
    <vt:lpwstr>Standard</vt:lpwstr>
  </property>
  <property fmtid="{D5CDD505-2E9C-101B-9397-08002B2CF9AE}" pid="7" name="MSIP_Label_ab5ff3ce-c151-426b-9620-64dd2650a755_Name">
    <vt:lpwstr>Daimler Truck Internal</vt:lpwstr>
  </property>
  <property fmtid="{D5CDD505-2E9C-101B-9397-08002B2CF9AE}" pid="8" name="MSIP_Label_ab5ff3ce-c151-426b-9620-64dd2650a755_SiteId">
    <vt:lpwstr>505cca53-5750-4134-9501-8d52d5df3cd1</vt:lpwstr>
  </property>
  <property fmtid="{D5CDD505-2E9C-101B-9397-08002B2CF9AE}" pid="9" name="MSIP_Label_ab5ff3ce-c151-426b-9620-64dd2650a755_ActionId">
    <vt:lpwstr>6213c0e6-4b6d-4f41-8e25-85efd5a6eec8</vt:lpwstr>
  </property>
  <property fmtid="{D5CDD505-2E9C-101B-9397-08002B2CF9AE}" pid="10" name="MSIP_Label_ab5ff3ce-c151-426b-9620-64dd2650a755_ContentBits">
    <vt:lpwstr>0</vt:lpwstr>
  </property>
</Properties>
</file>