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Sheet1!$1:$1</definedName>
    <definedName function="false" hidden="true" localSheetId="0" name="_xlnm._FilterDatabase" vbProcedure="false">Sheet1!$A$1:$L$244</definedName>
    <definedName function="false" hidden="false" name="_xlcn.WorksheetConnection_budget_2024.xlsxTable31" vbProcedure="false">table1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2" authorId="0">
      <text>
        <r>
          <rPr>
            <sz val="10"/>
            <color rgb="FF000000"/>
            <rFont val="Arial"/>
            <family val="0"/>
            <charset val="1"/>
          </rPr>
          <t xml:space="preserve">David Hjelmar:
</t>
        </r>
        <r>
          <rPr>
            <sz val="9"/>
            <color rgb="FF000000"/>
            <rFont val="Tahoma"/>
            <family val="2"/>
            <charset val="1"/>
          </rPr>
          <t xml:space="preserve">Undesignated because it is used for undesignated expenses</t>
        </r>
      </text>
    </comment>
    <comment ref="G15" authorId="0">
      <text>
        <r>
          <rPr>
            <sz val="10"/>
            <color rgb="FF000000"/>
            <rFont val="Arial"/>
            <family val="0"/>
            <charset val="1"/>
          </rPr>
          <t xml:space="preserve">David Hjelmar:
</t>
        </r>
        <r>
          <rPr>
            <sz val="9"/>
            <color rgb="FF000000"/>
            <rFont val="Tahoma"/>
            <family val="2"/>
            <charset val="1"/>
          </rPr>
          <t xml:space="preserve">only used from Covenant Fund in 2022. not used at all in 2023</t>
        </r>
      </text>
    </comment>
  </commentList>
</comments>
</file>

<file path=xl/sharedStrings.xml><?xml version="1.0" encoding="utf-8"?>
<sst xmlns="http://schemas.openxmlformats.org/spreadsheetml/2006/main" count="2197" uniqueCount="350">
  <si>
    <t xml:space="preserve">InOrOut</t>
  </si>
  <si>
    <t xml:space="preserve">Category</t>
  </si>
  <si>
    <t xml:space="preserve">GreenSheet</t>
  </si>
  <si>
    <t xml:space="preserve">GreenSheetDetails</t>
  </si>
  <si>
    <t xml:space="preserve">Committee</t>
  </si>
  <si>
    <t xml:space="preserve">SourceOfFunds</t>
  </si>
  <si>
    <t xml:space="preserve">Account</t>
  </si>
  <si>
    <t xml:space="preserve">Position</t>
  </si>
  <si>
    <t xml:space="preserve">Base Salary or Other</t>
  </si>
  <si>
    <t xml:space="preserve">size</t>
  </si>
  <si>
    <t xml:space="preserve">Recurring or 1-time Expense</t>
  </si>
  <si>
    <t xml:space="preserve">In</t>
  </si>
  <si>
    <t xml:space="preserve">01 Classis Assessments</t>
  </si>
  <si>
    <t xml:space="preserve">Contributions</t>
  </si>
  <si>
    <t xml:space="preserve">Undesignated</t>
  </si>
  <si>
    <t xml:space="preserve">4000 Classis Assessment</t>
  </si>
  <si>
    <t xml:space="preserve">Not a position</t>
  </si>
  <si>
    <t xml:space="preserve">Small Church</t>
  </si>
  <si>
    <t xml:space="preserve">In 2022 but not 2023</t>
  </si>
  <si>
    <t xml:space="preserve">4001 Classis Assessments</t>
  </si>
  <si>
    <t xml:space="preserve">Recurring</t>
  </si>
  <si>
    <t xml:space="preserve">02 Contributions</t>
  </si>
  <si>
    <t xml:space="preserve">4011 Prior Year Pledges</t>
  </si>
  <si>
    <t xml:space="preserve">4012 Non Pledge Contributions</t>
  </si>
  <si>
    <t xml:space="preserve">4013 Vespers Offering</t>
  </si>
  <si>
    <t xml:space="preserve">Special Offerings</t>
  </si>
  <si>
    <t xml:space="preserve">4014 Easter Offering</t>
  </si>
  <si>
    <t xml:space="preserve">New in 2023</t>
  </si>
  <si>
    <t xml:space="preserve">4015 Christmas Offering</t>
  </si>
  <si>
    <t xml:space="preserve">4016 Thanksgiving Offering</t>
  </si>
  <si>
    <t xml:space="preserve">4017 Special Offerings</t>
  </si>
  <si>
    <t xml:space="preserve">Covenant Fund</t>
  </si>
  <si>
    <t xml:space="preserve">4022 Wednesday Lunch</t>
  </si>
  <si>
    <t xml:space="preserve">Large church</t>
  </si>
  <si>
    <t xml:space="preserve">4023 Online Giving Contribution</t>
  </si>
  <si>
    <t xml:space="preserve">4024 Youth mission trip fund raisers</t>
  </si>
  <si>
    <t xml:space="preserve">4025 Concert Series</t>
  </si>
  <si>
    <t xml:space="preserve">4026 Audio/Visual Technology</t>
  </si>
  <si>
    <t xml:space="preserve">4031 Special Offerings (designated)</t>
  </si>
  <si>
    <t xml:space="preserve">4032 Designated Restricted Contributions</t>
  </si>
  <si>
    <t xml:space="preserve">Contributions - pledge</t>
  </si>
  <si>
    <t xml:space="preserve">4010 Current Year Pledges</t>
  </si>
  <si>
    <t xml:space="preserve">4021 Charitable Distributions</t>
  </si>
  <si>
    <t xml:space="preserve">03 Investment Income</t>
  </si>
  <si>
    <t xml:space="preserve">Investment Income - 1. Endowment + Checking Account</t>
  </si>
  <si>
    <t xml:space="preserve">4027 Checking Account</t>
  </si>
  <si>
    <t xml:space="preserve">1-time</t>
  </si>
  <si>
    <t xml:space="preserve">4041 Endowment Income</t>
  </si>
  <si>
    <t xml:space="preserve">Investment Income - 5. Schermerhorn and Birch Funds</t>
  </si>
  <si>
    <t xml:space="preserve">4043 Schermerhorn Income</t>
  </si>
  <si>
    <t xml:space="preserve">4044 Birch Income</t>
  </si>
  <si>
    <t xml:space="preserve">Investment Income - 3. UP Mission</t>
  </si>
  <si>
    <t xml:space="preserve">UP Mission Fund</t>
  </si>
  <si>
    <t xml:space="preserve">4045 UP Mission Fund Income</t>
  </si>
  <si>
    <t xml:space="preserve">4046 UP Mission Fund Income</t>
  </si>
  <si>
    <t xml:space="preserve">Investment Income - 4. Tercentenary</t>
  </si>
  <si>
    <t xml:space="preserve">Tercentenary Fund</t>
  </si>
  <si>
    <t xml:space="preserve">4049 Tercentenary Income</t>
  </si>
  <si>
    <t xml:space="preserve">Linear Adjustment</t>
  </si>
  <si>
    <t xml:space="preserve">Investment Income - Linear Adjustments</t>
  </si>
  <si>
    <t xml:space="preserve">4027a Linear Adj: Checking Account</t>
  </si>
  <si>
    <t xml:space="preserve">4041a Linear Adj: Endowment Income</t>
  </si>
  <si>
    <t xml:space="preserve">4045a Linear Adj: UP Mission Fund Income</t>
  </si>
  <si>
    <t xml:space="preserve">4046a Linear Adj: UP Mission Fund Income</t>
  </si>
  <si>
    <t xml:space="preserve">4049a Linear Adj: Tercentenary Income</t>
  </si>
  <si>
    <t xml:space="preserve">04 Covenant Income</t>
  </si>
  <si>
    <t xml:space="preserve">Investment Income - 2. Covenant Fund</t>
  </si>
  <si>
    <t xml:space="preserve">4061 McDonald (Covenant)</t>
  </si>
  <si>
    <t xml:space="preserve">4062 Covenant Fund Income</t>
  </si>
  <si>
    <t xml:space="preserve">4063 Covenant Income for M&amp;B</t>
  </si>
  <si>
    <t xml:space="preserve">4061a Linear Adj: McDonald (Covenant)</t>
  </si>
  <si>
    <t xml:space="preserve">4062a Linear Adj: Covenant Fund Income</t>
  </si>
  <si>
    <t xml:space="preserve">4063a Linear Adj: Covenant Income for M&amp;B</t>
  </si>
  <si>
    <t xml:space="preserve">05 Other Income</t>
  </si>
  <si>
    <t xml:space="preserve">Other income</t>
  </si>
  <si>
    <t xml:space="preserve">4052 Facility Use Income</t>
  </si>
  <si>
    <t xml:space="preserve">4053 Misc Income</t>
  </si>
  <si>
    <t xml:space="preserve">4054 Rental Income</t>
  </si>
  <si>
    <t xml:space="preserve">4055 Flowers income</t>
  </si>
  <si>
    <t xml:space="preserve">Cook Trust</t>
  </si>
  <si>
    <t xml:space="preserve">4056 Chancel Guild Income/Cook Trust</t>
  </si>
  <si>
    <t xml:space="preserve">Education Fund</t>
  </si>
  <si>
    <t xml:space="preserve">4057 Education Scholarship</t>
  </si>
  <si>
    <t xml:space="preserve">Out</t>
  </si>
  <si>
    <t xml:space="preserve">07 Worship &amp; Arts</t>
  </si>
  <si>
    <t xml:space="preserve">07a Worship &amp; Arts</t>
  </si>
  <si>
    <t xml:space="preserve">Worship &amp; Arts</t>
  </si>
  <si>
    <t xml:space="preserve">5020 Pastoral Search Expense</t>
  </si>
  <si>
    <t xml:space="preserve">6004 Audio Visual Contract Services</t>
  </si>
  <si>
    <t xml:space="preserve">6005 Communion</t>
  </si>
  <si>
    <t xml:space="preserve">6015 Honorarim (Pulpit Organ)</t>
  </si>
  <si>
    <t xml:space="preserve">6016 Organ Repair</t>
  </si>
  <si>
    <t xml:space="preserve">6020 Instrument Maintenance</t>
  </si>
  <si>
    <t xml:space="preserve">6025 Misc Music Expense</t>
  </si>
  <si>
    <t xml:space="preserve">6030 Misc Worship Expense</t>
  </si>
  <si>
    <t xml:space="preserve">6035 Music and Rights</t>
  </si>
  <si>
    <t xml:space="preserve">6036 Choir Robes</t>
  </si>
  <si>
    <t xml:space="preserve">6040 Childrens Choir</t>
  </si>
  <si>
    <t xml:space="preserve">6045 Handbells</t>
  </si>
  <si>
    <t xml:space="preserve">6050 Musicians</t>
  </si>
  <si>
    <t xml:space="preserve">6065 Special Worship</t>
  </si>
  <si>
    <t xml:space="preserve">6066 Orff Program</t>
  </si>
  <si>
    <t xml:space="preserve">6070 Ushers</t>
  </si>
  <si>
    <t xml:space="preserve">6075 Vespers</t>
  </si>
  <si>
    <t xml:space="preserve">6076 Flowers expenses</t>
  </si>
  <si>
    <t xml:space="preserve">6077 Audio sound expenses</t>
  </si>
  <si>
    <t xml:space="preserve">6078 Audio Sound /Video Streeming expenses</t>
  </si>
  <si>
    <t xml:space="preserve">6079 Miscast Cabaret (new)</t>
  </si>
  <si>
    <t xml:space="preserve">6080 Art Series (new)</t>
  </si>
  <si>
    <t xml:space="preserve">6081 Art Display Expence (new)</t>
  </si>
  <si>
    <t xml:space="preserve">6082 Candle,Oil,Wreth Exp. (new)</t>
  </si>
  <si>
    <t xml:space="preserve">6083 Vesting for Sanctuary(new)</t>
  </si>
  <si>
    <t xml:space="preserve">6084 Chancel Guild expenses/Cook Trust</t>
  </si>
  <si>
    <t xml:space="preserve">07b Worship &amp; Arts Music Staff</t>
  </si>
  <si>
    <t xml:space="preserve">Personnel - Music</t>
  </si>
  <si>
    <t xml:space="preserve">5042 FICA Music</t>
  </si>
  <si>
    <t xml:space="preserve">Music</t>
  </si>
  <si>
    <t xml:space="preserve">5043 Wages Music</t>
  </si>
  <si>
    <t xml:space="preserve">Base Salary</t>
  </si>
  <si>
    <t xml:space="preserve">5044 Continuing Education</t>
  </si>
  <si>
    <t xml:space="preserve">07c Worship &amp; Arts Senior Pastor</t>
  </si>
  <si>
    <t xml:space="preserve">Personnel - Senior Pastor</t>
  </si>
  <si>
    <t xml:space="preserve">5011 Continuing Ed Sr. Pastor</t>
  </si>
  <si>
    <t xml:space="preserve">Sr. Pastor</t>
  </si>
  <si>
    <t xml:space="preserve">5013 Wages Sr. Pastor</t>
  </si>
  <si>
    <t xml:space="preserve">5014 Medical Sr. Pastor</t>
  </si>
  <si>
    <t xml:space="preserve">5015 Retirement Sr. Pastor</t>
  </si>
  <si>
    <t xml:space="preserve">5016 Social Security Offset Sr. Pastor</t>
  </si>
  <si>
    <t xml:space="preserve">5017 Business &amp; Auto Sr. Pastor</t>
  </si>
  <si>
    <t xml:space="preserve">5018 Wages - Housing Sr. Pastor</t>
  </si>
  <si>
    <t xml:space="preserve">5019 Disability &amp; Life</t>
  </si>
  <si>
    <t xml:space="preserve">08 Youth Ed</t>
  </si>
  <si>
    <t xml:space="preserve">08a Youth Ed</t>
  </si>
  <si>
    <t xml:space="preserve">Youth Ed</t>
  </si>
  <si>
    <t xml:space="preserve">6105 Audio/Visual Church School</t>
  </si>
  <si>
    <t xml:space="preserve">6110 Confirmation/Communion</t>
  </si>
  <si>
    <t xml:space="preserve">6115 Curriculum Church School</t>
  </si>
  <si>
    <t xml:space="preserve">6116 Childrens Library</t>
  </si>
  <si>
    <t xml:space="preserve">6120 Family Programming</t>
  </si>
  <si>
    <t xml:space="preserve">6121 Camp Fowler scholarships (new)</t>
  </si>
  <si>
    <t xml:space="preserve">6124 Junior and Senior Youth</t>
  </si>
  <si>
    <t xml:space="preserve">6126 Misc. Education Expense</t>
  </si>
  <si>
    <t xml:space="preserve">6130 Recognition/Development</t>
  </si>
  <si>
    <t xml:space="preserve">6135 Senior High Mission Trip</t>
  </si>
  <si>
    <t xml:space="preserve">6145 Special Youth Service</t>
  </si>
  <si>
    <t xml:space="preserve">6150 Food, Church School</t>
  </si>
  <si>
    <t xml:space="preserve">6155 Supplies, Church School</t>
  </si>
  <si>
    <t xml:space="preserve">6160 Supplies Kinderwyk</t>
  </si>
  <si>
    <t xml:space="preserve">6165 Vacation Bible School</t>
  </si>
  <si>
    <t xml:space="preserve">08b Youth Ed Staff</t>
  </si>
  <si>
    <t xml:space="preserve">Personnel - Youth Ed</t>
  </si>
  <si>
    <t xml:space="preserve">5072 FICA Youth</t>
  </si>
  <si>
    <t xml:space="preserve">5073 Wages Youth</t>
  </si>
  <si>
    <t xml:space="preserve">5074 Health Insurance Youth</t>
  </si>
  <si>
    <t xml:space="preserve">5075 Retirement Youth(new)</t>
  </si>
  <si>
    <t xml:space="preserve">5080 Continuing Education</t>
  </si>
  <si>
    <t xml:space="preserve">09 M&amp;B</t>
  </si>
  <si>
    <t xml:space="preserve">M&amp;B</t>
  </si>
  <si>
    <t xml:space="preserve">6303 Undesignated and Emergency</t>
  </si>
  <si>
    <t xml:space="preserve">6305 Education (M&amp;B)</t>
  </si>
  <si>
    <t xml:space="preserve">6310 Local Concerns</t>
  </si>
  <si>
    <t xml:space="preserve">6315 National Oversseas</t>
  </si>
  <si>
    <t xml:space="preserve">6323 Albany Synod Programs</t>
  </si>
  <si>
    <t xml:space="preserve">6324 Camp Fowler support (M&amp;B)</t>
  </si>
  <si>
    <t xml:space="preserve">6325 Special Offerings</t>
  </si>
  <si>
    <t xml:space="preserve">6340 Special Offering</t>
  </si>
  <si>
    <t xml:space="preserve">Personnel - Associate Pastor</t>
  </si>
  <si>
    <t xml:space="preserve">6322 Ministers Discretionary (Assoc. Pastor)</t>
  </si>
  <si>
    <t xml:space="preserve">6319 Minister Discretionary (Sr Pastor)</t>
  </si>
  <si>
    <t xml:space="preserve">UP Mission</t>
  </si>
  <si>
    <t xml:space="preserve">6326 UP Mission</t>
  </si>
  <si>
    <t xml:space="preserve">10 Covenant Fund</t>
  </si>
  <si>
    <t xml:space="preserve">10a Covenant Fund Lunn</t>
  </si>
  <si>
    <t xml:space="preserve">6350 Other Covenant Programs</t>
  </si>
  <si>
    <t xml:space="preserve">6351 Approved Covenant Programs</t>
  </si>
  <si>
    <t xml:space="preserve">6356 Lunn Office</t>
  </si>
  <si>
    <t xml:space="preserve">6360 Small Grants</t>
  </si>
  <si>
    <t xml:space="preserve">10b Wednesday Lunch</t>
  </si>
  <si>
    <t xml:space="preserve">6366 Wednesday Lunch</t>
  </si>
  <si>
    <t xml:space="preserve">6367 Mission &amp; Volunteer Expense</t>
  </si>
  <si>
    <t xml:space="preserve">6368 Kitchen supplies(new)</t>
  </si>
  <si>
    <t xml:space="preserve">6369 To Go Containers (new)</t>
  </si>
  <si>
    <t xml:space="preserve">10c Lunch Corodinator Staff</t>
  </si>
  <si>
    <t xml:space="preserve">Personnel - Wednesday Lunch</t>
  </si>
  <si>
    <t xml:space="preserve">6373 Wages Lunch Coordinator</t>
  </si>
  <si>
    <t xml:space="preserve">Wednesday lunch coordinator</t>
  </si>
  <si>
    <t xml:space="preserve">6374 FICA Lunch Coordinator</t>
  </si>
  <si>
    <t xml:space="preserve">6375 Continuing Education</t>
  </si>
  <si>
    <t xml:space="preserve">11 Adult Ed</t>
  </si>
  <si>
    <t xml:space="preserve">11a Adult Education &amp; Nurture</t>
  </si>
  <si>
    <t xml:space="preserve">Adult Ed</t>
  </si>
  <si>
    <t xml:space="preserve">6409 Scholarship from Education Fund</t>
  </si>
  <si>
    <t xml:space="preserve">6410 Devotional Literature/Small groups Literature</t>
  </si>
  <si>
    <t xml:space="preserve">6415 Faith Forming Weekend</t>
  </si>
  <si>
    <t xml:space="preserve">2023 actual but not 2022 or 2023 budget</t>
  </si>
  <si>
    <t xml:space="preserve">6420 Guest Spearkers and Adult Forum</t>
  </si>
  <si>
    <t xml:space="preserve">6430 Lenten Programming</t>
  </si>
  <si>
    <t xml:space="preserve">6440 Resources (Adult Ed.)</t>
  </si>
  <si>
    <t xml:space="preserve">6445 Adult Retreats and Workshops</t>
  </si>
  <si>
    <t xml:space="preserve">6450 Small Groups</t>
  </si>
  <si>
    <t xml:space="preserve">11b Adult Education &amp; Nurture - Library</t>
  </si>
  <si>
    <t xml:space="preserve">6405 Library Books</t>
  </si>
  <si>
    <t xml:space="preserve">6435 Library Periodicals &amp; Fees</t>
  </si>
  <si>
    <t xml:space="preserve">6460 Library Supplies &amp; Equipment</t>
  </si>
  <si>
    <t xml:space="preserve">6404 Period/Books/Newsp.for ass. pastor</t>
  </si>
  <si>
    <t xml:space="preserve">12 Care &amp; Support</t>
  </si>
  <si>
    <t xml:space="preserve">12a Care &amp; Support</t>
  </si>
  <si>
    <t xml:space="preserve">Care &amp; Support</t>
  </si>
  <si>
    <t xml:space="preserve">6505 Honorariums</t>
  </si>
  <si>
    <t xml:space="preserve">6515 Resources Grief Booklets</t>
  </si>
  <si>
    <t xml:space="preserve">6520 Care &amp; Support Materials</t>
  </si>
  <si>
    <t xml:space="preserve">6521 Prayer Shawl</t>
  </si>
  <si>
    <t xml:space="preserve">6522 Flowers Support &amp; Care</t>
  </si>
  <si>
    <t xml:space="preserve">12b Care &amp; Support Associate Pastor</t>
  </si>
  <si>
    <t xml:space="preserve">5051 Continuing Ed (Assoc Pastor)</t>
  </si>
  <si>
    <t xml:space="preserve">Assoc. Pastor</t>
  </si>
  <si>
    <t xml:space="preserve">5053 Wages (Assoc Pastor)</t>
  </si>
  <si>
    <t xml:space="preserve">5054 Medical (Assoc Pastor)</t>
  </si>
  <si>
    <t xml:space="preserve">5055 Retirement (Assoc Pastor)</t>
  </si>
  <si>
    <t xml:space="preserve">5056 Social Security Offset (Assoc Pastor)</t>
  </si>
  <si>
    <t xml:space="preserve">5057 Business &amp; Auto (Assoc Pastor)</t>
  </si>
  <si>
    <t xml:space="preserve">5058 Wages - Housing Expense (Assoc Pastor)</t>
  </si>
  <si>
    <t xml:space="preserve">5059 Disability/Life (Assoc Pastor)</t>
  </si>
  <si>
    <t xml:space="preserve">13 Membership</t>
  </si>
  <si>
    <t xml:space="preserve">Membership</t>
  </si>
  <si>
    <t xml:space="preserve">6605 Churchwide Social Events</t>
  </si>
  <si>
    <t xml:space="preserve">6610 Coffee Hour</t>
  </si>
  <si>
    <t xml:space="preserve">6620 Supplies Hospitality</t>
  </si>
  <si>
    <t xml:space="preserve">6705 Membership Committee</t>
  </si>
  <si>
    <t xml:space="preserve">14 Creation Care</t>
  </si>
  <si>
    <t xml:space="preserve">Creation Care</t>
  </si>
  <si>
    <t xml:space="preserve">6806 Composting</t>
  </si>
  <si>
    <t xml:space="preserve">6807 Supplies</t>
  </si>
  <si>
    <t xml:space="preserve">6808 Recycled Paper</t>
  </si>
  <si>
    <t xml:space="preserve">6809 Media</t>
  </si>
  <si>
    <t xml:space="preserve">15 Property</t>
  </si>
  <si>
    <t xml:space="preserve">15a Property</t>
  </si>
  <si>
    <t xml:space="preserve">Property</t>
  </si>
  <si>
    <t xml:space="preserve">7001 Custodian Fee/Other serv. fee(new)</t>
  </si>
  <si>
    <t xml:space="preserve">7030 Energy Improvements</t>
  </si>
  <si>
    <t xml:space="preserve">7035 Equipment (Maint.)</t>
  </si>
  <si>
    <t xml:space="preserve">7055 Grounds Upkeep</t>
  </si>
  <si>
    <t xml:space="preserve">7070 Misc Grounds Supplies</t>
  </si>
  <si>
    <t xml:space="preserve">7075 Regular Services</t>
  </si>
  <si>
    <t xml:space="preserve">7080 Repairs/Maint 10N Church</t>
  </si>
  <si>
    <t xml:space="preserve">7085 Repairs/Maint 12N Church</t>
  </si>
  <si>
    <t xml:space="preserve">7090 Repairs/Maint 8N Church</t>
  </si>
  <si>
    <t xml:space="preserve">7095 Security</t>
  </si>
  <si>
    <t xml:space="preserve">7100 Supplies/Cleaning</t>
  </si>
  <si>
    <t xml:space="preserve">7105 Supplies/Food (Maint.)</t>
  </si>
  <si>
    <t xml:space="preserve">7110 Supplies/Materials (Maint.)</t>
  </si>
  <si>
    <t xml:space="preserve">7115 Taxes &amp; Water</t>
  </si>
  <si>
    <t xml:space="preserve">7120 Operational Maintenance</t>
  </si>
  <si>
    <t xml:space="preserve">7121 Building Expense (unanticipated repairs)</t>
  </si>
  <si>
    <t xml:space="preserve">7122 Vale Cemetery upkeep(new)</t>
  </si>
  <si>
    <t xml:space="preserve">Property - gas&amp;electric</t>
  </si>
  <si>
    <t xml:space="preserve">7010 Electricity 10N Church</t>
  </si>
  <si>
    <t xml:space="preserve">7015 Electricity 12N Church</t>
  </si>
  <si>
    <t xml:space="preserve">7020 Electricity 8N Church</t>
  </si>
  <si>
    <t xml:space="preserve">7025 Electricity Parking Lot</t>
  </si>
  <si>
    <t xml:space="preserve">7040 Fuel 10N Church</t>
  </si>
  <si>
    <t xml:space="preserve">7045 Fuel 12N Church</t>
  </si>
  <si>
    <t xml:space="preserve">7050 Fuel 8N Church</t>
  </si>
  <si>
    <t xml:space="preserve">7051 Solar 10 N Church</t>
  </si>
  <si>
    <t xml:space="preserve">7052 Solar 12N Church</t>
  </si>
  <si>
    <t xml:space="preserve">7053 Solar 8N Church</t>
  </si>
  <si>
    <t xml:space="preserve">7054 Solar Parking Lot</t>
  </si>
  <si>
    <t xml:space="preserve">15b Property Staff</t>
  </si>
  <si>
    <t xml:space="preserve">Personnel - Property (split multiple positions?)</t>
  </si>
  <si>
    <t xml:space="preserve">5032 FICA Maintenance</t>
  </si>
  <si>
    <t xml:space="preserve">Maintenance</t>
  </si>
  <si>
    <t xml:space="preserve">5033 Wages Maintenance</t>
  </si>
  <si>
    <t xml:space="preserve">5034 Medical Maintenance</t>
  </si>
  <si>
    <t xml:space="preserve">5035 Retirement Maintenance</t>
  </si>
  <si>
    <t xml:space="preserve">5036 Continuing Education</t>
  </si>
  <si>
    <t xml:space="preserve">5037 Housekeeping staff</t>
  </si>
  <si>
    <t xml:space="preserve">16 Finance</t>
  </si>
  <si>
    <t xml:space="preserve">Finance</t>
  </si>
  <si>
    <t xml:space="preserve">8005 Audit and Consulting</t>
  </si>
  <si>
    <t xml:space="preserve">8010 Classis Assessments</t>
  </si>
  <si>
    <t xml:space="preserve">8015 Insurance</t>
  </si>
  <si>
    <t xml:space="preserve">8020 Misc Finance</t>
  </si>
  <si>
    <t xml:space="preserve">8022 Finance Charge Online Giving</t>
  </si>
  <si>
    <t xml:space="preserve">8025 NYS Unemployment Insurance</t>
  </si>
  <si>
    <t xml:space="preserve">8030 Offering Envelopes</t>
  </si>
  <si>
    <t xml:space="preserve">8035 Payroll Processing</t>
  </si>
  <si>
    <t xml:space="preserve">8040 Stewardship</t>
  </si>
  <si>
    <t xml:space="preserve">17 Archives</t>
  </si>
  <si>
    <t xml:space="preserve">17 Archives &amp; Historical Concerns</t>
  </si>
  <si>
    <t xml:space="preserve">Archives</t>
  </si>
  <si>
    <t xml:space="preserve">8110 Archives &amp; Restoration</t>
  </si>
  <si>
    <t xml:space="preserve">8111 Four Chaplains(6 people)</t>
  </si>
  <si>
    <t xml:space="preserve">8125 Supplies Archives</t>
  </si>
  <si>
    <t xml:space="preserve">18 Administration</t>
  </si>
  <si>
    <t xml:space="preserve">18a Administration</t>
  </si>
  <si>
    <t xml:space="preserve">Office</t>
  </si>
  <si>
    <t xml:space="preserve">9005 Computer Maint/Repair/Internet</t>
  </si>
  <si>
    <t xml:space="preserve">9007 Audio Visual Contract Services</t>
  </si>
  <si>
    <t xml:space="preserve">A/V Contract Services</t>
  </si>
  <si>
    <t xml:space="preserve">9010 Consistory Expense</t>
  </si>
  <si>
    <t xml:space="preserve">9015 Copier/Cannon rent./Maint.</t>
  </si>
  <si>
    <t xml:space="preserve">9020 Equipment</t>
  </si>
  <si>
    <t xml:space="preserve">9025 Office Supplies</t>
  </si>
  <si>
    <t xml:space="preserve">9030 Other Admin Expense</t>
  </si>
  <si>
    <t xml:space="preserve">9035 Paper</t>
  </si>
  <si>
    <t xml:space="preserve">9040 Postage</t>
  </si>
  <si>
    <t xml:space="preserve">9045 Printing</t>
  </si>
  <si>
    <t xml:space="preserve">9050 Staff Development</t>
  </si>
  <si>
    <t xml:space="preserve">9055 Staff Searches</t>
  </si>
  <si>
    <t xml:space="preserve">9060 Telephone &amp; Internet</t>
  </si>
  <si>
    <t xml:space="preserve">9061 Contract Services/Zoom/Google...</t>
  </si>
  <si>
    <t xml:space="preserve">18b Administration Staff</t>
  </si>
  <si>
    <t xml:space="preserve">Personnel - Office (split multiple positions?)</t>
  </si>
  <si>
    <t xml:space="preserve">5002 FICA Administration</t>
  </si>
  <si>
    <t xml:space="preserve">5003 Wages Administration</t>
  </si>
  <si>
    <t xml:space="preserve">5004 Retirement Administration</t>
  </si>
  <si>
    <t xml:space="preserve">5005 Medical Administration</t>
  </si>
  <si>
    <t xml:space="preserve">5006 Continuing Education</t>
  </si>
  <si>
    <t xml:space="preserve">19 Communications</t>
  </si>
  <si>
    <t xml:space="preserve">19a Communications</t>
  </si>
  <si>
    <t xml:space="preserve">Communications</t>
  </si>
  <si>
    <t xml:space="preserve">9111 Advertising</t>
  </si>
  <si>
    <t xml:space="preserve">9112 Website</t>
  </si>
  <si>
    <t xml:space="preserve">9113 Communication Technology</t>
  </si>
  <si>
    <t xml:space="preserve">9114 Volunteer Needs</t>
  </si>
  <si>
    <t xml:space="preserve">9115 Paper</t>
  </si>
  <si>
    <t xml:space="preserve">9116 Supplies (new)</t>
  </si>
  <si>
    <t xml:space="preserve">19b Communications Staff</t>
  </si>
  <si>
    <t xml:space="preserve">Personnel - Communications</t>
  </si>
  <si>
    <t xml:space="preserve">9121 Wages Communication Specialist</t>
  </si>
  <si>
    <t xml:space="preserve">Communication Specialist</t>
  </si>
  <si>
    <t xml:space="preserve">9122 FICA Communication Specialist</t>
  </si>
  <si>
    <t xml:space="preserve">9123 Retirement Communication Speicalist</t>
  </si>
  <si>
    <t xml:space="preserve">9125 Continuing Education</t>
  </si>
  <si>
    <t xml:space="preserve">20 Xbudget</t>
  </si>
  <si>
    <t xml:space="preserve">Xbudget</t>
  </si>
  <si>
    <t xml:space="preserve">8708 General Contractor</t>
  </si>
  <si>
    <t xml:space="preserve">8805 Bookshop</t>
  </si>
  <si>
    <t xml:space="preserve">8806 Designated Funds Expense</t>
  </si>
  <si>
    <t xml:space="preserve">8808 Special Offering Expense</t>
  </si>
  <si>
    <t xml:space="preserve">8836 UPC Mission Fund</t>
  </si>
  <si>
    <t xml:space="preserve">8905 Endowment Disbursement</t>
  </si>
  <si>
    <t xml:space="preserve">8906 Covenant Disbursement</t>
  </si>
  <si>
    <t xml:space="preserve">8908 Fidelity UPC Mission Fund</t>
  </si>
  <si>
    <t xml:space="preserve">4701 Make Room Misc Income</t>
  </si>
  <si>
    <t xml:space="preserve">4800 Temp Restricted Designated Income</t>
  </si>
  <si>
    <t xml:space="preserve">4805 Bookshop</t>
  </si>
  <si>
    <t xml:space="preserve">4806 Desiganted Funds Income</t>
  </si>
  <si>
    <t xml:space="preserve">4815 UPC Mission offset</t>
  </si>
  <si>
    <t xml:space="preserve">4906 Covenant Receipts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</si>
</sst>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EB6F8"/>
      </left>
      <right/>
      <top style="thin">
        <color rgb="FF8EB6F8"/>
      </top>
      <bottom style="thin">
        <color rgb="FF8EB6F8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7">
    <dxf>
      <fill>
        <patternFill patternType="solid">
          <fgColor rgb="FF4285F4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0000"/>
        </patternFill>
      </fill>
    </dxf>
    <dxf>
      <fill>
        <patternFill>
          <b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2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18" activePane="bottomLeft" state="frozen"/>
      <selection pane="topLeft" activeCell="A1" activeCellId="0" sqref="A1"/>
      <selection pane="bottomLeft" activeCell="B2" activeCellId="0" sqref="B2:B24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24.57"/>
    <col collapsed="false" customWidth="true" hidden="false" outlineLevel="0" max="3" min="3" style="1" width="22.57"/>
    <col collapsed="false" customWidth="true" hidden="false" outlineLevel="0" max="4" min="4" style="1" width="33.14"/>
    <col collapsed="false" customWidth="true" hidden="false" outlineLevel="0" max="5" min="5" style="1" width="31"/>
    <col collapsed="false" customWidth="true" hidden="false" outlineLevel="0" max="6" min="6" style="1" width="22.15"/>
    <col collapsed="false" customWidth="true" hidden="false" outlineLevel="0" max="7" min="7" style="1" width="43.57"/>
    <col collapsed="false" customWidth="true" hidden="false" outlineLevel="0" max="8" min="8" style="1" width="26.16"/>
    <col collapsed="false" customWidth="true" hidden="false" outlineLevel="0" max="9" min="9" style="1" width="14.42"/>
    <col collapsed="false" customWidth="true" hidden="false" outlineLevel="0" max="10" min="10" style="1" width="12.15"/>
    <col collapsed="false" customWidth="true" hidden="false" outlineLevel="0" max="11" min="11" style="1" width="25"/>
    <col collapsed="false" customWidth="false" hidden="false" outlineLevel="0" max="16384" min="12" style="1" width="9.14"/>
  </cols>
  <sheetData>
    <row r="1" s="3" customFormat="true" ht="3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n">
        <v>0</v>
      </c>
    </row>
    <row r="2" customFormat="false" ht="12.8" hidden="false" customHeight="false" outlineLevel="0" collapsed="false">
      <c r="A2" s="4" t="s">
        <v>11</v>
      </c>
      <c r="B2" s="4" t="str">
        <f aca="false">C2</f>
        <v>01 Classis Assessments</v>
      </c>
      <c r="C2" s="4" t="s">
        <v>12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4" t="s">
        <v>17</v>
      </c>
      <c r="K2" s="4" t="s">
        <v>18</v>
      </c>
      <c r="L2" s="4" t="n">
        <f aca="false">IF(B2=B1,L1,L1+1)</f>
        <v>1</v>
      </c>
    </row>
    <row r="3" customFormat="false" ht="12.8" hidden="false" customHeight="false" outlineLevel="0" collapsed="false">
      <c r="A3" s="4" t="s">
        <v>11</v>
      </c>
      <c r="B3" s="4" t="str">
        <f aca="false">C3</f>
        <v>01 Classis Assessments</v>
      </c>
      <c r="C3" s="4" t="s">
        <v>12</v>
      </c>
      <c r="D3" s="4" t="s">
        <v>12</v>
      </c>
      <c r="E3" s="4" t="s">
        <v>13</v>
      </c>
      <c r="F3" s="4" t="s">
        <v>14</v>
      </c>
      <c r="G3" s="4" t="s">
        <v>19</v>
      </c>
      <c r="H3" s="4" t="s">
        <v>16</v>
      </c>
      <c r="I3" s="4"/>
      <c r="J3" s="4" t="s">
        <v>17</v>
      </c>
      <c r="K3" s="4" t="s">
        <v>20</v>
      </c>
      <c r="L3" s="4" t="n">
        <f aca="false">IF(B3=B2,L2,L2+1)</f>
        <v>1</v>
      </c>
    </row>
    <row r="4" customFormat="false" ht="12.8" hidden="false" customHeight="false" outlineLevel="0" collapsed="false">
      <c r="A4" s="4" t="s">
        <v>11</v>
      </c>
      <c r="B4" s="4" t="str">
        <f aca="false">C4</f>
        <v>02 Contributions</v>
      </c>
      <c r="C4" s="4" t="s">
        <v>21</v>
      </c>
      <c r="D4" s="4" t="s">
        <v>21</v>
      </c>
      <c r="E4" s="4" t="s">
        <v>13</v>
      </c>
      <c r="F4" s="4" t="s">
        <v>14</v>
      </c>
      <c r="G4" s="4" t="s">
        <v>22</v>
      </c>
      <c r="H4" s="4"/>
      <c r="I4" s="4"/>
      <c r="J4" s="4" t="s">
        <v>17</v>
      </c>
      <c r="K4" s="4" t="s">
        <v>18</v>
      </c>
      <c r="L4" s="4" t="n">
        <f aca="false">IF(B4=B3,L3,L3+1)</f>
        <v>2</v>
      </c>
    </row>
    <row r="5" customFormat="false" ht="12.8" hidden="false" customHeight="false" outlineLevel="0" collapsed="false">
      <c r="A5" s="4" t="s">
        <v>11</v>
      </c>
      <c r="B5" s="4" t="str">
        <f aca="false">C5</f>
        <v>02 Contributions</v>
      </c>
      <c r="C5" s="4" t="s">
        <v>21</v>
      </c>
      <c r="D5" s="4" t="s">
        <v>21</v>
      </c>
      <c r="E5" s="4" t="s">
        <v>13</v>
      </c>
      <c r="F5" s="4" t="s">
        <v>14</v>
      </c>
      <c r="G5" s="4" t="s">
        <v>23</v>
      </c>
      <c r="H5" s="4" t="s">
        <v>16</v>
      </c>
      <c r="I5" s="4"/>
      <c r="J5" s="4" t="s">
        <v>17</v>
      </c>
      <c r="K5" s="4" t="s">
        <v>20</v>
      </c>
      <c r="L5" s="4" t="n">
        <f aca="false">IF(B5=B4,L4,L4+1)</f>
        <v>2</v>
      </c>
    </row>
    <row r="6" customFormat="false" ht="12.8" hidden="false" customHeight="false" outlineLevel="0" collapsed="false">
      <c r="A6" s="4" t="s">
        <v>11</v>
      </c>
      <c r="B6" s="4" t="str">
        <f aca="false">C6</f>
        <v>02 Contributions</v>
      </c>
      <c r="C6" s="4" t="s">
        <v>21</v>
      </c>
      <c r="D6" s="4" t="s">
        <v>21</v>
      </c>
      <c r="E6" s="4" t="s">
        <v>13</v>
      </c>
      <c r="F6" s="4" t="s">
        <v>14</v>
      </c>
      <c r="G6" s="4" t="s">
        <v>24</v>
      </c>
      <c r="H6" s="4" t="s">
        <v>16</v>
      </c>
      <c r="I6" s="4"/>
      <c r="J6" s="4" t="s">
        <v>17</v>
      </c>
      <c r="K6" s="4" t="s">
        <v>20</v>
      </c>
      <c r="L6" s="4" t="n">
        <f aca="false">IF(B6=B5,L5,L5+1)</f>
        <v>2</v>
      </c>
    </row>
    <row r="7" customFormat="false" ht="12.8" hidden="false" customHeight="false" outlineLevel="0" collapsed="false">
      <c r="A7" s="4" t="s">
        <v>11</v>
      </c>
      <c r="B7" s="4" t="str">
        <f aca="false">C7</f>
        <v>02 Contributions</v>
      </c>
      <c r="C7" s="4" t="s">
        <v>21</v>
      </c>
      <c r="D7" s="4" t="s">
        <v>21</v>
      </c>
      <c r="E7" s="4" t="s">
        <v>13</v>
      </c>
      <c r="F7" s="4" t="s">
        <v>25</v>
      </c>
      <c r="G7" s="5" t="s">
        <v>26</v>
      </c>
      <c r="H7" s="4" t="s">
        <v>16</v>
      </c>
      <c r="I7" s="4"/>
      <c r="J7" s="4" t="s">
        <v>17</v>
      </c>
      <c r="K7" s="4" t="s">
        <v>27</v>
      </c>
      <c r="L7" s="4" t="n">
        <f aca="false">IF(B7=B6,L6,L6+1)</f>
        <v>2</v>
      </c>
    </row>
    <row r="8" customFormat="false" ht="12.8" hidden="false" customHeight="false" outlineLevel="0" collapsed="false">
      <c r="A8" s="4" t="s">
        <v>11</v>
      </c>
      <c r="B8" s="4" t="str">
        <f aca="false">C8</f>
        <v>02 Contributions</v>
      </c>
      <c r="C8" s="4" t="s">
        <v>21</v>
      </c>
      <c r="D8" s="4" t="s">
        <v>21</v>
      </c>
      <c r="E8" s="4" t="s">
        <v>13</v>
      </c>
      <c r="F8" s="4" t="s">
        <v>25</v>
      </c>
      <c r="G8" s="5" t="s">
        <v>28</v>
      </c>
      <c r="H8" s="4" t="s">
        <v>16</v>
      </c>
      <c r="I8" s="4"/>
      <c r="J8" s="4" t="s">
        <v>17</v>
      </c>
      <c r="K8" s="4" t="s">
        <v>27</v>
      </c>
      <c r="L8" s="4" t="n">
        <f aca="false">IF(B8=B7,L7,L7+1)</f>
        <v>2</v>
      </c>
    </row>
    <row r="9" customFormat="false" ht="12.8" hidden="false" customHeight="false" outlineLevel="0" collapsed="false">
      <c r="A9" s="4" t="s">
        <v>11</v>
      </c>
      <c r="B9" s="4" t="str">
        <f aca="false">C9</f>
        <v>02 Contributions</v>
      </c>
      <c r="C9" s="4" t="s">
        <v>21</v>
      </c>
      <c r="D9" s="4" t="s">
        <v>21</v>
      </c>
      <c r="E9" s="4" t="s">
        <v>13</v>
      </c>
      <c r="F9" s="4" t="s">
        <v>25</v>
      </c>
      <c r="G9" s="5" t="s">
        <v>29</v>
      </c>
      <c r="H9" s="4" t="s">
        <v>16</v>
      </c>
      <c r="I9" s="4"/>
      <c r="J9" s="4" t="s">
        <v>17</v>
      </c>
      <c r="K9" s="4" t="s">
        <v>27</v>
      </c>
      <c r="L9" s="4" t="n">
        <f aca="false">IF(B9=B8,L8,L8+1)</f>
        <v>2</v>
      </c>
    </row>
    <row r="10" customFormat="false" ht="12.8" hidden="false" customHeight="false" outlineLevel="0" collapsed="false">
      <c r="A10" s="4" t="s">
        <v>11</v>
      </c>
      <c r="B10" s="4" t="str">
        <f aca="false">C10</f>
        <v>02 Contributions</v>
      </c>
      <c r="C10" s="4" t="s">
        <v>21</v>
      </c>
      <c r="D10" s="4" t="s">
        <v>21</v>
      </c>
      <c r="E10" s="4" t="s">
        <v>13</v>
      </c>
      <c r="F10" s="4" t="s">
        <v>25</v>
      </c>
      <c r="G10" s="4" t="s">
        <v>30</v>
      </c>
      <c r="H10" s="4" t="s">
        <v>16</v>
      </c>
      <c r="I10" s="4"/>
      <c r="J10" s="4" t="s">
        <v>17</v>
      </c>
      <c r="K10" s="4" t="s">
        <v>20</v>
      </c>
      <c r="L10" s="4" t="n">
        <f aca="false">IF(B10=B9,L9,L9+1)</f>
        <v>2</v>
      </c>
    </row>
    <row r="11" customFormat="false" ht="12.8" hidden="false" customHeight="false" outlineLevel="0" collapsed="false">
      <c r="A11" s="4" t="s">
        <v>11</v>
      </c>
      <c r="B11" s="4" t="str">
        <f aca="false">C11</f>
        <v>02 Contributions</v>
      </c>
      <c r="C11" s="4" t="s">
        <v>21</v>
      </c>
      <c r="D11" s="4" t="s">
        <v>21</v>
      </c>
      <c r="E11" s="4" t="s">
        <v>13</v>
      </c>
      <c r="F11" s="4" t="s">
        <v>31</v>
      </c>
      <c r="G11" s="4" t="s">
        <v>32</v>
      </c>
      <c r="H11" s="4" t="s">
        <v>16</v>
      </c>
      <c r="I11" s="4"/>
      <c r="J11" s="4" t="s">
        <v>33</v>
      </c>
      <c r="K11" s="4" t="s">
        <v>20</v>
      </c>
      <c r="L11" s="4" t="n">
        <f aca="false">IF(B11=B10,L10,L10+1)</f>
        <v>2</v>
      </c>
    </row>
    <row r="12" customFormat="false" ht="12.8" hidden="false" customHeight="false" outlineLevel="0" collapsed="false">
      <c r="A12" s="4" t="s">
        <v>11</v>
      </c>
      <c r="B12" s="4" t="str">
        <f aca="false">C12</f>
        <v>02 Contributions</v>
      </c>
      <c r="C12" s="4" t="s">
        <v>21</v>
      </c>
      <c r="D12" s="4" t="s">
        <v>21</v>
      </c>
      <c r="E12" s="4" t="s">
        <v>13</v>
      </c>
      <c r="F12" s="4" t="s">
        <v>14</v>
      </c>
      <c r="G12" s="4" t="s">
        <v>34</v>
      </c>
      <c r="H12" s="4" t="s">
        <v>16</v>
      </c>
      <c r="I12" s="4"/>
      <c r="J12" s="4" t="s">
        <v>17</v>
      </c>
      <c r="K12" s="4" t="s">
        <v>20</v>
      </c>
      <c r="L12" s="4" t="n">
        <f aca="false">IF(B12=B11,L11,L11+1)</f>
        <v>2</v>
      </c>
    </row>
    <row r="13" customFormat="false" ht="12.8" hidden="false" customHeight="false" outlineLevel="0" collapsed="false">
      <c r="A13" s="4" t="s">
        <v>11</v>
      </c>
      <c r="B13" s="4" t="str">
        <f aca="false">C13</f>
        <v>02 Contributions</v>
      </c>
      <c r="C13" s="5" t="s">
        <v>21</v>
      </c>
      <c r="D13" s="5" t="s">
        <v>21</v>
      </c>
      <c r="E13" s="5" t="s">
        <v>13</v>
      </c>
      <c r="F13" s="4" t="s">
        <v>14</v>
      </c>
      <c r="G13" s="5" t="s">
        <v>35</v>
      </c>
      <c r="H13" s="4" t="s">
        <v>16</v>
      </c>
      <c r="I13" s="4"/>
      <c r="J13" s="4" t="s">
        <v>17</v>
      </c>
      <c r="K13" s="4"/>
      <c r="L13" s="4" t="n">
        <f aca="false">IF(B13=B12,L12,L12+1)</f>
        <v>2</v>
      </c>
    </row>
    <row r="14" customFormat="false" ht="12.8" hidden="false" customHeight="false" outlineLevel="0" collapsed="false">
      <c r="A14" s="4" t="s">
        <v>11</v>
      </c>
      <c r="B14" s="4" t="str">
        <f aca="false">C14</f>
        <v>02 Contributions</v>
      </c>
      <c r="C14" s="4" t="s">
        <v>21</v>
      </c>
      <c r="D14" s="4" t="s">
        <v>21</v>
      </c>
      <c r="E14" s="4" t="s">
        <v>13</v>
      </c>
      <c r="F14" s="4" t="s">
        <v>14</v>
      </c>
      <c r="G14" s="4" t="s">
        <v>36</v>
      </c>
      <c r="H14" s="4" t="s">
        <v>16</v>
      </c>
      <c r="I14" s="4"/>
      <c r="J14" s="4" t="s">
        <v>17</v>
      </c>
      <c r="K14" s="4" t="s">
        <v>20</v>
      </c>
      <c r="L14" s="4" t="n">
        <f aca="false">IF(B14=B13,L13,L13+1)</f>
        <v>2</v>
      </c>
    </row>
    <row r="15" customFormat="false" ht="12.8" hidden="false" customHeight="false" outlineLevel="0" collapsed="false">
      <c r="A15" s="4" t="s">
        <v>11</v>
      </c>
      <c r="B15" s="4" t="str">
        <f aca="false">C15</f>
        <v>02 Contributions</v>
      </c>
      <c r="C15" s="4" t="s">
        <v>21</v>
      </c>
      <c r="D15" s="4" t="s">
        <v>21</v>
      </c>
      <c r="E15" s="4" t="s">
        <v>13</v>
      </c>
      <c r="F15" s="5" t="s">
        <v>14</v>
      </c>
      <c r="G15" s="4" t="s">
        <v>37</v>
      </c>
      <c r="H15" s="4" t="s">
        <v>16</v>
      </c>
      <c r="I15" s="4"/>
      <c r="J15" s="4" t="s">
        <v>33</v>
      </c>
      <c r="K15" s="4" t="s">
        <v>20</v>
      </c>
      <c r="L15" s="4" t="n">
        <f aca="false">IF(B15=B14,L14,L14+1)</f>
        <v>2</v>
      </c>
    </row>
    <row r="16" customFormat="false" ht="12.8" hidden="false" customHeight="false" outlineLevel="0" collapsed="false">
      <c r="A16" s="4" t="s">
        <v>11</v>
      </c>
      <c r="B16" s="4" t="str">
        <f aca="false">C16</f>
        <v>02 Contributions</v>
      </c>
      <c r="C16" s="4" t="s">
        <v>21</v>
      </c>
      <c r="D16" s="4" t="s">
        <v>21</v>
      </c>
      <c r="E16" s="4" t="s">
        <v>13</v>
      </c>
      <c r="F16" s="4" t="s">
        <v>25</v>
      </c>
      <c r="G16" s="4" t="s">
        <v>38</v>
      </c>
      <c r="H16" s="4" t="s">
        <v>16</v>
      </c>
      <c r="I16" s="4"/>
      <c r="J16" s="4" t="s">
        <v>17</v>
      </c>
      <c r="K16" s="4" t="s">
        <v>18</v>
      </c>
      <c r="L16" s="4" t="n">
        <f aca="false">IF(B16=B15,L15,L15+1)</f>
        <v>2</v>
      </c>
    </row>
    <row r="17" customFormat="false" ht="12.8" hidden="false" customHeight="false" outlineLevel="0" collapsed="false">
      <c r="A17" s="4" t="s">
        <v>11</v>
      </c>
      <c r="B17" s="4" t="str">
        <f aca="false">C17</f>
        <v>02 Contributions</v>
      </c>
      <c r="C17" s="4" t="s">
        <v>21</v>
      </c>
      <c r="D17" s="4" t="s">
        <v>21</v>
      </c>
      <c r="E17" s="4" t="s">
        <v>13</v>
      </c>
      <c r="F17" s="4" t="s">
        <v>25</v>
      </c>
      <c r="G17" s="4" t="s">
        <v>39</v>
      </c>
      <c r="H17" s="4" t="s">
        <v>16</v>
      </c>
      <c r="I17" s="4"/>
      <c r="J17" s="4" t="s">
        <v>17</v>
      </c>
      <c r="K17" s="4" t="s">
        <v>18</v>
      </c>
      <c r="L17" s="4" t="n">
        <f aca="false">IF(B17=B16,L16,L16+1)</f>
        <v>2</v>
      </c>
    </row>
    <row r="18" customFormat="false" ht="12.8" hidden="false" customHeight="false" outlineLevel="0" collapsed="false">
      <c r="A18" s="4" t="s">
        <v>11</v>
      </c>
      <c r="B18" s="4" t="str">
        <f aca="false">C18</f>
        <v>02 Contributions</v>
      </c>
      <c r="C18" s="4" t="s">
        <v>21</v>
      </c>
      <c r="D18" s="4" t="s">
        <v>21</v>
      </c>
      <c r="E18" s="4" t="s">
        <v>40</v>
      </c>
      <c r="F18" s="4" t="s">
        <v>14</v>
      </c>
      <c r="G18" s="4" t="s">
        <v>41</v>
      </c>
      <c r="H18" s="4" t="s">
        <v>16</v>
      </c>
      <c r="I18" s="4"/>
      <c r="J18" s="4" t="s">
        <v>17</v>
      </c>
      <c r="K18" s="4" t="s">
        <v>20</v>
      </c>
      <c r="L18" s="4" t="n">
        <f aca="false">IF(B18=B17,L17,L17+1)</f>
        <v>2</v>
      </c>
    </row>
    <row r="19" customFormat="false" ht="12.8" hidden="false" customHeight="false" outlineLevel="0" collapsed="false">
      <c r="A19" s="4" t="s">
        <v>11</v>
      </c>
      <c r="B19" s="4" t="str">
        <f aca="false">C19</f>
        <v>02 Contributions</v>
      </c>
      <c r="C19" s="4" t="s">
        <v>21</v>
      </c>
      <c r="D19" s="4" t="s">
        <v>21</v>
      </c>
      <c r="E19" s="4" t="s">
        <v>40</v>
      </c>
      <c r="F19" s="4" t="s">
        <v>14</v>
      </c>
      <c r="G19" s="4" t="s">
        <v>42</v>
      </c>
      <c r="H19" s="4" t="s">
        <v>16</v>
      </c>
      <c r="I19" s="4"/>
      <c r="J19" s="4" t="s">
        <v>17</v>
      </c>
      <c r="K19" s="4" t="s">
        <v>20</v>
      </c>
      <c r="L19" s="4" t="n">
        <f aca="false">IF(B19=B18,L18,L18+1)</f>
        <v>2</v>
      </c>
    </row>
    <row r="20" customFormat="false" ht="12.8" hidden="false" customHeight="false" outlineLevel="0" collapsed="false">
      <c r="A20" s="4" t="s">
        <v>11</v>
      </c>
      <c r="B20" s="4" t="str">
        <f aca="false">C20</f>
        <v>03 Investment Income</v>
      </c>
      <c r="C20" s="5" t="s">
        <v>43</v>
      </c>
      <c r="D20" s="5" t="s">
        <v>43</v>
      </c>
      <c r="E20" s="5" t="s">
        <v>44</v>
      </c>
      <c r="F20" s="4" t="s">
        <v>14</v>
      </c>
      <c r="G20" s="6" t="s">
        <v>45</v>
      </c>
      <c r="H20" s="4" t="s">
        <v>16</v>
      </c>
      <c r="I20" s="4"/>
      <c r="J20" s="4" t="s">
        <v>33</v>
      </c>
      <c r="K20" s="4" t="s">
        <v>46</v>
      </c>
      <c r="L20" s="4" t="n">
        <f aca="false">IF(B20=B19,L19,L19+1)</f>
        <v>3</v>
      </c>
    </row>
    <row r="21" customFormat="false" ht="12.8" hidden="false" customHeight="false" outlineLevel="0" collapsed="false">
      <c r="A21" s="4" t="s">
        <v>11</v>
      </c>
      <c r="B21" s="4" t="str">
        <f aca="false">C21</f>
        <v>03 Investment Income</v>
      </c>
      <c r="C21" s="5" t="s">
        <v>43</v>
      </c>
      <c r="D21" s="5" t="s">
        <v>43</v>
      </c>
      <c r="E21" s="5" t="s">
        <v>44</v>
      </c>
      <c r="F21" s="4" t="s">
        <v>14</v>
      </c>
      <c r="G21" s="6" t="s">
        <v>47</v>
      </c>
      <c r="H21" s="4" t="s">
        <v>16</v>
      </c>
      <c r="I21" s="4"/>
      <c r="J21" s="4" t="s">
        <v>33</v>
      </c>
      <c r="K21" s="4" t="s">
        <v>20</v>
      </c>
      <c r="L21" s="4" t="n">
        <f aca="false">IF(B21=B20,L20,L20+1)</f>
        <v>3</v>
      </c>
    </row>
    <row r="22" customFormat="false" ht="12.8" hidden="false" customHeight="false" outlineLevel="0" collapsed="false">
      <c r="A22" s="4" t="s">
        <v>11</v>
      </c>
      <c r="B22" s="4" t="str">
        <f aca="false">C22</f>
        <v>03 Investment Income</v>
      </c>
      <c r="C22" s="5" t="s">
        <v>43</v>
      </c>
      <c r="D22" s="5" t="s">
        <v>43</v>
      </c>
      <c r="E22" s="5" t="s">
        <v>48</v>
      </c>
      <c r="F22" s="4" t="s">
        <v>14</v>
      </c>
      <c r="G22" s="6" t="s">
        <v>49</v>
      </c>
      <c r="H22" s="4" t="s">
        <v>16</v>
      </c>
      <c r="I22" s="4"/>
      <c r="J22" s="4" t="s">
        <v>33</v>
      </c>
      <c r="K22" s="4" t="s">
        <v>20</v>
      </c>
      <c r="L22" s="4" t="n">
        <f aca="false">IF(B22=B21,L21,L21+1)</f>
        <v>3</v>
      </c>
    </row>
    <row r="23" customFormat="false" ht="12.8" hidden="false" customHeight="false" outlineLevel="0" collapsed="false">
      <c r="A23" s="4" t="s">
        <v>11</v>
      </c>
      <c r="B23" s="4" t="str">
        <f aca="false">C23</f>
        <v>03 Investment Income</v>
      </c>
      <c r="C23" s="5" t="s">
        <v>43</v>
      </c>
      <c r="D23" s="5" t="s">
        <v>43</v>
      </c>
      <c r="E23" s="5" t="s">
        <v>48</v>
      </c>
      <c r="F23" s="4" t="s">
        <v>14</v>
      </c>
      <c r="G23" s="6" t="s">
        <v>50</v>
      </c>
      <c r="H23" s="4" t="s">
        <v>16</v>
      </c>
      <c r="I23" s="4"/>
      <c r="J23" s="4" t="s">
        <v>33</v>
      </c>
      <c r="K23" s="4" t="s">
        <v>20</v>
      </c>
      <c r="L23" s="4" t="n">
        <f aca="false">IF(B23=B22,L22,L22+1)</f>
        <v>3</v>
      </c>
    </row>
    <row r="24" customFormat="false" ht="12.8" hidden="false" customHeight="false" outlineLevel="0" collapsed="false">
      <c r="A24" s="4" t="s">
        <v>11</v>
      </c>
      <c r="B24" s="4" t="str">
        <f aca="false">C24</f>
        <v>03 Investment Income</v>
      </c>
      <c r="C24" s="5" t="s">
        <v>43</v>
      </c>
      <c r="D24" s="5" t="s">
        <v>43</v>
      </c>
      <c r="E24" s="5" t="s">
        <v>51</v>
      </c>
      <c r="F24" s="4" t="s">
        <v>52</v>
      </c>
      <c r="G24" s="6" t="s">
        <v>53</v>
      </c>
      <c r="H24" s="4" t="s">
        <v>16</v>
      </c>
      <c r="I24" s="4"/>
      <c r="J24" s="4" t="s">
        <v>33</v>
      </c>
      <c r="K24" s="4" t="s">
        <v>20</v>
      </c>
      <c r="L24" s="4" t="n">
        <f aca="false">IF(B24=B23,L23,L23+1)</f>
        <v>3</v>
      </c>
    </row>
    <row r="25" customFormat="false" ht="12.8" hidden="false" customHeight="false" outlineLevel="0" collapsed="false">
      <c r="A25" s="4" t="s">
        <v>11</v>
      </c>
      <c r="B25" s="4" t="str">
        <f aca="false">C25</f>
        <v>03 Investment Income</v>
      </c>
      <c r="C25" s="5" t="s">
        <v>43</v>
      </c>
      <c r="D25" s="5" t="s">
        <v>43</v>
      </c>
      <c r="E25" s="5" t="s">
        <v>51</v>
      </c>
      <c r="F25" s="4" t="s">
        <v>52</v>
      </c>
      <c r="G25" s="7" t="s">
        <v>54</v>
      </c>
      <c r="H25" s="4" t="s">
        <v>16</v>
      </c>
      <c r="I25" s="4"/>
      <c r="J25" s="4" t="s">
        <v>33</v>
      </c>
      <c r="K25" s="4" t="s">
        <v>20</v>
      </c>
      <c r="L25" s="4" t="n">
        <f aca="false">IF(B25=B24,L24,L24+1)</f>
        <v>3</v>
      </c>
    </row>
    <row r="26" customFormat="false" ht="12.8" hidden="false" customHeight="false" outlineLevel="0" collapsed="false">
      <c r="A26" s="4" t="s">
        <v>11</v>
      </c>
      <c r="B26" s="4" t="str">
        <f aca="false">C26</f>
        <v>03 Investment Income</v>
      </c>
      <c r="C26" s="5" t="s">
        <v>43</v>
      </c>
      <c r="D26" s="5" t="s">
        <v>43</v>
      </c>
      <c r="E26" s="5" t="s">
        <v>55</v>
      </c>
      <c r="F26" s="4" t="s">
        <v>56</v>
      </c>
      <c r="G26" s="6" t="s">
        <v>57</v>
      </c>
      <c r="H26" s="4" t="s">
        <v>16</v>
      </c>
      <c r="I26" s="4"/>
      <c r="J26" s="4" t="s">
        <v>33</v>
      </c>
      <c r="K26" s="4" t="s">
        <v>20</v>
      </c>
      <c r="L26" s="4" t="n">
        <f aca="false">IF(B26=B25,L25,L25+1)</f>
        <v>3</v>
      </c>
    </row>
    <row r="27" customFormat="false" ht="12.8" hidden="false" customHeight="false" outlineLevel="0" collapsed="false">
      <c r="A27" s="4" t="s">
        <v>11</v>
      </c>
      <c r="B27" s="4" t="str">
        <f aca="false">C27</f>
        <v>Linear Adjustment</v>
      </c>
      <c r="C27" s="5" t="s">
        <v>58</v>
      </c>
      <c r="D27" s="5" t="s">
        <v>58</v>
      </c>
      <c r="E27" s="5" t="s">
        <v>59</v>
      </c>
      <c r="F27" s="4" t="s">
        <v>14</v>
      </c>
      <c r="G27" s="8" t="s">
        <v>60</v>
      </c>
      <c r="H27" s="4" t="s">
        <v>16</v>
      </c>
      <c r="I27" s="4"/>
      <c r="J27" s="4" t="s">
        <v>33</v>
      </c>
      <c r="K27" s="4" t="s">
        <v>46</v>
      </c>
      <c r="L27" s="4" t="n">
        <f aca="false">IF(B27=B26,L26,L26+1)</f>
        <v>4</v>
      </c>
    </row>
    <row r="28" customFormat="false" ht="12.8" hidden="false" customHeight="false" outlineLevel="0" collapsed="false">
      <c r="A28" s="4" t="s">
        <v>11</v>
      </c>
      <c r="B28" s="4" t="str">
        <f aca="false">C28</f>
        <v>Linear Adjustment</v>
      </c>
      <c r="C28" s="5" t="s">
        <v>58</v>
      </c>
      <c r="D28" s="5" t="s">
        <v>58</v>
      </c>
      <c r="E28" s="5" t="s">
        <v>59</v>
      </c>
      <c r="F28" s="4" t="s">
        <v>14</v>
      </c>
      <c r="G28" s="8" t="s">
        <v>61</v>
      </c>
      <c r="H28" s="4" t="s">
        <v>16</v>
      </c>
      <c r="I28" s="4"/>
      <c r="J28" s="4" t="s">
        <v>33</v>
      </c>
      <c r="K28" s="4" t="s">
        <v>20</v>
      </c>
      <c r="L28" s="4" t="n">
        <f aca="false">IF(B28=B27,L27,L27+1)</f>
        <v>4</v>
      </c>
    </row>
    <row r="29" customFormat="false" ht="12.8" hidden="false" customHeight="false" outlineLevel="0" collapsed="false">
      <c r="A29" s="4" t="s">
        <v>11</v>
      </c>
      <c r="B29" s="4" t="str">
        <f aca="false">C29</f>
        <v>Linear Adjustment</v>
      </c>
      <c r="C29" s="5" t="s">
        <v>58</v>
      </c>
      <c r="D29" s="5" t="s">
        <v>58</v>
      </c>
      <c r="E29" s="5" t="s">
        <v>59</v>
      </c>
      <c r="F29" s="4" t="s">
        <v>52</v>
      </c>
      <c r="G29" s="8" t="s">
        <v>62</v>
      </c>
      <c r="H29" s="4" t="s">
        <v>16</v>
      </c>
      <c r="I29" s="4"/>
      <c r="J29" s="4" t="s">
        <v>33</v>
      </c>
      <c r="K29" s="4" t="s">
        <v>20</v>
      </c>
      <c r="L29" s="4" t="n">
        <f aca="false">IF(B29=B28,L28,L28+1)</f>
        <v>4</v>
      </c>
    </row>
    <row r="30" customFormat="false" ht="12.8" hidden="false" customHeight="false" outlineLevel="0" collapsed="false">
      <c r="A30" s="4" t="s">
        <v>11</v>
      </c>
      <c r="B30" s="4" t="str">
        <f aca="false">C30</f>
        <v>Linear Adjustment</v>
      </c>
      <c r="C30" s="5" t="s">
        <v>58</v>
      </c>
      <c r="D30" s="5" t="s">
        <v>58</v>
      </c>
      <c r="E30" s="5" t="s">
        <v>59</v>
      </c>
      <c r="F30" s="4" t="s">
        <v>52</v>
      </c>
      <c r="G30" s="9" t="s">
        <v>63</v>
      </c>
      <c r="H30" s="4" t="s">
        <v>16</v>
      </c>
      <c r="I30" s="4"/>
      <c r="J30" s="4" t="s">
        <v>33</v>
      </c>
      <c r="K30" s="4" t="s">
        <v>20</v>
      </c>
      <c r="L30" s="4" t="n">
        <f aca="false">IF(B30=B29,L29,L29+1)</f>
        <v>4</v>
      </c>
    </row>
    <row r="31" customFormat="false" ht="12.8" hidden="false" customHeight="false" outlineLevel="0" collapsed="false">
      <c r="A31" s="4" t="s">
        <v>11</v>
      </c>
      <c r="B31" s="4" t="str">
        <f aca="false">C31</f>
        <v>Linear Adjustment</v>
      </c>
      <c r="C31" s="5" t="s">
        <v>58</v>
      </c>
      <c r="D31" s="5" t="s">
        <v>58</v>
      </c>
      <c r="E31" s="5" t="s">
        <v>59</v>
      </c>
      <c r="F31" s="4" t="s">
        <v>56</v>
      </c>
      <c r="G31" s="8" t="s">
        <v>64</v>
      </c>
      <c r="H31" s="4" t="s">
        <v>16</v>
      </c>
      <c r="I31" s="4"/>
      <c r="J31" s="4" t="s">
        <v>33</v>
      </c>
      <c r="K31" s="4" t="s">
        <v>20</v>
      </c>
      <c r="L31" s="4" t="n">
        <f aca="false">IF(B31=B30,L30,L30+1)</f>
        <v>4</v>
      </c>
    </row>
    <row r="32" customFormat="false" ht="12.8" hidden="false" customHeight="false" outlineLevel="0" collapsed="false">
      <c r="A32" s="4" t="s">
        <v>11</v>
      </c>
      <c r="B32" s="4" t="str">
        <f aca="false">C32</f>
        <v>04 Covenant Income</v>
      </c>
      <c r="C32" s="4" t="s">
        <v>65</v>
      </c>
      <c r="D32" s="4" t="s">
        <v>65</v>
      </c>
      <c r="E32" s="5" t="s">
        <v>66</v>
      </c>
      <c r="F32" s="4" t="s">
        <v>14</v>
      </c>
      <c r="G32" s="6" t="s">
        <v>67</v>
      </c>
      <c r="H32" s="4" t="s">
        <v>16</v>
      </c>
      <c r="I32" s="4"/>
      <c r="J32" s="4" t="s">
        <v>33</v>
      </c>
      <c r="K32" s="4" t="s">
        <v>20</v>
      </c>
      <c r="L32" s="4" t="n">
        <f aca="false">IF(B32=B31,L31,L31+1)</f>
        <v>5</v>
      </c>
    </row>
    <row r="33" customFormat="false" ht="12.8" hidden="false" customHeight="false" outlineLevel="0" collapsed="false">
      <c r="A33" s="4" t="s">
        <v>11</v>
      </c>
      <c r="B33" s="4" t="str">
        <f aca="false">C33</f>
        <v>04 Covenant Income</v>
      </c>
      <c r="C33" s="4" t="s">
        <v>65</v>
      </c>
      <c r="D33" s="4" t="s">
        <v>65</v>
      </c>
      <c r="E33" s="5" t="s">
        <v>66</v>
      </c>
      <c r="F33" s="4" t="s">
        <v>31</v>
      </c>
      <c r="G33" s="4" t="s">
        <v>68</v>
      </c>
      <c r="H33" s="4" t="s">
        <v>16</v>
      </c>
      <c r="I33" s="4"/>
      <c r="J33" s="4" t="s">
        <v>33</v>
      </c>
      <c r="K33" s="4" t="s">
        <v>20</v>
      </c>
      <c r="L33" s="4" t="n">
        <f aca="false">IF(B33=B32,L32,L32+1)</f>
        <v>5</v>
      </c>
    </row>
    <row r="34" customFormat="false" ht="12.8" hidden="false" customHeight="false" outlineLevel="0" collapsed="false">
      <c r="A34" s="4" t="s">
        <v>11</v>
      </c>
      <c r="B34" s="4" t="str">
        <f aca="false">C34</f>
        <v>04 Covenant Income</v>
      </c>
      <c r="C34" s="4" t="s">
        <v>65</v>
      </c>
      <c r="D34" s="4" t="s">
        <v>65</v>
      </c>
      <c r="E34" s="5" t="s">
        <v>66</v>
      </c>
      <c r="F34" s="4" t="s">
        <v>31</v>
      </c>
      <c r="G34" s="6" t="s">
        <v>69</v>
      </c>
      <c r="H34" s="4" t="s">
        <v>16</v>
      </c>
      <c r="I34" s="4"/>
      <c r="J34" s="4" t="s">
        <v>33</v>
      </c>
      <c r="K34" s="4" t="s">
        <v>20</v>
      </c>
      <c r="L34" s="4" t="n">
        <f aca="false">IF(B34=B33,L33,L33+1)</f>
        <v>5</v>
      </c>
    </row>
    <row r="35" customFormat="false" ht="12.8" hidden="false" customHeight="false" outlineLevel="0" collapsed="false">
      <c r="A35" s="4" t="s">
        <v>11</v>
      </c>
      <c r="B35" s="4" t="str">
        <f aca="false">C35</f>
        <v>Linear Adjustment</v>
      </c>
      <c r="C35" s="5" t="s">
        <v>58</v>
      </c>
      <c r="D35" s="5" t="s">
        <v>58</v>
      </c>
      <c r="E35" s="5" t="s">
        <v>59</v>
      </c>
      <c r="F35" s="4" t="s">
        <v>14</v>
      </c>
      <c r="G35" s="8" t="s">
        <v>70</v>
      </c>
      <c r="H35" s="4" t="s">
        <v>16</v>
      </c>
      <c r="I35" s="4"/>
      <c r="J35" s="4" t="s">
        <v>33</v>
      </c>
      <c r="K35" s="4" t="s">
        <v>20</v>
      </c>
      <c r="L35" s="4" t="n">
        <f aca="false">IF(B35=B34,L34,L34+1)</f>
        <v>6</v>
      </c>
    </row>
    <row r="36" customFormat="false" ht="12.8" hidden="false" customHeight="false" outlineLevel="0" collapsed="false">
      <c r="A36" s="4" t="s">
        <v>11</v>
      </c>
      <c r="B36" s="4" t="str">
        <f aca="false">C36</f>
        <v>Linear Adjustment</v>
      </c>
      <c r="C36" s="5" t="s">
        <v>58</v>
      </c>
      <c r="D36" s="5" t="s">
        <v>58</v>
      </c>
      <c r="E36" s="5" t="s">
        <v>59</v>
      </c>
      <c r="F36" s="4" t="s">
        <v>31</v>
      </c>
      <c r="G36" s="8" t="s">
        <v>71</v>
      </c>
      <c r="H36" s="4" t="s">
        <v>16</v>
      </c>
      <c r="I36" s="4"/>
      <c r="J36" s="4" t="s">
        <v>33</v>
      </c>
      <c r="K36" s="4" t="s">
        <v>20</v>
      </c>
      <c r="L36" s="4" t="n">
        <f aca="false">IF(B36=B35,L35,L35+1)</f>
        <v>6</v>
      </c>
    </row>
    <row r="37" customFormat="false" ht="12.8" hidden="false" customHeight="false" outlineLevel="0" collapsed="false">
      <c r="A37" s="4" t="s">
        <v>11</v>
      </c>
      <c r="B37" s="4" t="str">
        <f aca="false">C37</f>
        <v>Linear Adjustment</v>
      </c>
      <c r="C37" s="5" t="s">
        <v>58</v>
      </c>
      <c r="D37" s="5" t="s">
        <v>58</v>
      </c>
      <c r="E37" s="5" t="s">
        <v>59</v>
      </c>
      <c r="F37" s="4" t="s">
        <v>31</v>
      </c>
      <c r="G37" s="8" t="s">
        <v>72</v>
      </c>
      <c r="H37" s="4" t="s">
        <v>16</v>
      </c>
      <c r="I37" s="4"/>
      <c r="J37" s="4" t="s">
        <v>33</v>
      </c>
      <c r="K37" s="4" t="s">
        <v>20</v>
      </c>
      <c r="L37" s="4" t="n">
        <f aca="false">IF(B37=B36,L36,L36+1)</f>
        <v>6</v>
      </c>
    </row>
    <row r="38" customFormat="false" ht="12.8" hidden="false" customHeight="false" outlineLevel="0" collapsed="false">
      <c r="A38" s="4" t="s">
        <v>11</v>
      </c>
      <c r="B38" s="4" t="str">
        <f aca="false">C38</f>
        <v>05 Other Income</v>
      </c>
      <c r="C38" s="4" t="s">
        <v>73</v>
      </c>
      <c r="D38" s="4" t="s">
        <v>73</v>
      </c>
      <c r="E38" s="4" t="s">
        <v>74</v>
      </c>
      <c r="F38" s="4" t="s">
        <v>14</v>
      </c>
      <c r="G38" s="4" t="s">
        <v>75</v>
      </c>
      <c r="H38" s="4" t="s">
        <v>16</v>
      </c>
      <c r="I38" s="4"/>
      <c r="J38" s="4" t="s">
        <v>33</v>
      </c>
      <c r="K38" s="4" t="s">
        <v>20</v>
      </c>
      <c r="L38" s="4" t="n">
        <f aca="false">IF(B38=B37,L37,L37+1)</f>
        <v>7</v>
      </c>
    </row>
    <row r="39" customFormat="false" ht="12.8" hidden="false" customHeight="false" outlineLevel="0" collapsed="false">
      <c r="A39" s="4" t="s">
        <v>11</v>
      </c>
      <c r="B39" s="4" t="str">
        <f aca="false">C39</f>
        <v>05 Other Income</v>
      </c>
      <c r="C39" s="4" t="s">
        <v>73</v>
      </c>
      <c r="D39" s="4" t="s">
        <v>73</v>
      </c>
      <c r="E39" s="4" t="s">
        <v>74</v>
      </c>
      <c r="F39" s="4" t="s">
        <v>14</v>
      </c>
      <c r="G39" s="4" t="s">
        <v>76</v>
      </c>
      <c r="H39" s="4" t="s">
        <v>16</v>
      </c>
      <c r="I39" s="4"/>
      <c r="J39" s="4" t="s">
        <v>33</v>
      </c>
      <c r="K39" s="4" t="s">
        <v>20</v>
      </c>
      <c r="L39" s="4" t="n">
        <f aca="false">IF(B39=B38,L38,L38+1)</f>
        <v>7</v>
      </c>
    </row>
    <row r="40" customFormat="false" ht="12.8" hidden="false" customHeight="false" outlineLevel="0" collapsed="false">
      <c r="A40" s="4" t="s">
        <v>11</v>
      </c>
      <c r="B40" s="4" t="str">
        <f aca="false">C40</f>
        <v>05 Other Income</v>
      </c>
      <c r="C40" s="4" t="s">
        <v>73</v>
      </c>
      <c r="D40" s="4" t="s">
        <v>73</v>
      </c>
      <c r="E40" s="4" t="s">
        <v>74</v>
      </c>
      <c r="F40" s="4" t="s">
        <v>14</v>
      </c>
      <c r="G40" s="4" t="s">
        <v>77</v>
      </c>
      <c r="H40" s="4" t="s">
        <v>16</v>
      </c>
      <c r="I40" s="4"/>
      <c r="J40" s="4" t="s">
        <v>33</v>
      </c>
      <c r="K40" s="4" t="s">
        <v>20</v>
      </c>
      <c r="L40" s="4" t="n">
        <f aca="false">IF(B40=B39,L39,L39+1)</f>
        <v>7</v>
      </c>
    </row>
    <row r="41" customFormat="false" ht="12.8" hidden="false" customHeight="false" outlineLevel="0" collapsed="false">
      <c r="A41" s="4" t="s">
        <v>11</v>
      </c>
      <c r="B41" s="4" t="str">
        <f aca="false">C41</f>
        <v>05 Other Income</v>
      </c>
      <c r="C41" s="4" t="s">
        <v>73</v>
      </c>
      <c r="D41" s="4" t="s">
        <v>73</v>
      </c>
      <c r="E41" s="4" t="s">
        <v>74</v>
      </c>
      <c r="F41" s="4" t="s">
        <v>14</v>
      </c>
      <c r="G41" s="4" t="s">
        <v>78</v>
      </c>
      <c r="H41" s="4" t="s">
        <v>16</v>
      </c>
      <c r="I41" s="4"/>
      <c r="J41" s="4" t="s">
        <v>33</v>
      </c>
      <c r="K41" s="4" t="s">
        <v>20</v>
      </c>
      <c r="L41" s="4" t="n">
        <f aca="false">IF(B41=B40,L40,L40+1)</f>
        <v>7</v>
      </c>
    </row>
    <row r="42" customFormat="false" ht="12.8" hidden="false" customHeight="false" outlineLevel="0" collapsed="false">
      <c r="A42" s="4" t="s">
        <v>11</v>
      </c>
      <c r="B42" s="4" t="str">
        <f aca="false">C42</f>
        <v>05 Other Income</v>
      </c>
      <c r="C42" s="4" t="s">
        <v>73</v>
      </c>
      <c r="D42" s="4" t="s">
        <v>73</v>
      </c>
      <c r="E42" s="4" t="s">
        <v>74</v>
      </c>
      <c r="F42" s="4" t="s">
        <v>79</v>
      </c>
      <c r="G42" s="4" t="s">
        <v>80</v>
      </c>
      <c r="H42" s="4" t="s">
        <v>16</v>
      </c>
      <c r="I42" s="4"/>
      <c r="J42" s="4" t="s">
        <v>33</v>
      </c>
      <c r="K42" s="4" t="s">
        <v>20</v>
      </c>
      <c r="L42" s="4" t="n">
        <f aca="false">IF(B42=B40,L40,L40+1)</f>
        <v>7</v>
      </c>
    </row>
    <row r="43" customFormat="false" ht="12.8" hidden="false" customHeight="false" outlineLevel="0" collapsed="false">
      <c r="A43" s="4" t="s">
        <v>11</v>
      </c>
      <c r="B43" s="4" t="str">
        <f aca="false">C43</f>
        <v>05 Other Income</v>
      </c>
      <c r="C43" s="4" t="s">
        <v>73</v>
      </c>
      <c r="D43" s="4" t="s">
        <v>73</v>
      </c>
      <c r="E43" s="4" t="s">
        <v>74</v>
      </c>
      <c r="F43" s="4" t="s">
        <v>81</v>
      </c>
      <c r="G43" s="4" t="s">
        <v>82</v>
      </c>
      <c r="H43" s="4" t="s">
        <v>16</v>
      </c>
      <c r="I43" s="4"/>
      <c r="J43" s="4" t="s">
        <v>17</v>
      </c>
      <c r="K43" s="4" t="s">
        <v>20</v>
      </c>
      <c r="L43" s="4" t="n">
        <f aca="false">IF(B43=B41,L41,L41+1)</f>
        <v>7</v>
      </c>
    </row>
    <row r="44" customFormat="false" ht="12.8" hidden="false" customHeight="false" outlineLevel="0" collapsed="false">
      <c r="A44" s="4" t="s">
        <v>83</v>
      </c>
      <c r="B44" s="4" t="str">
        <f aca="false">C44</f>
        <v>07 Worship &amp; Arts</v>
      </c>
      <c r="C44" s="4" t="s">
        <v>84</v>
      </c>
      <c r="D44" s="4" t="s">
        <v>85</v>
      </c>
      <c r="E44" s="4" t="s">
        <v>86</v>
      </c>
      <c r="F44" s="4" t="s">
        <v>14</v>
      </c>
      <c r="G44" s="4" t="s">
        <v>87</v>
      </c>
      <c r="H44" s="4"/>
      <c r="I44" s="4"/>
      <c r="J44" s="4" t="s">
        <v>17</v>
      </c>
      <c r="K44" s="4" t="s">
        <v>18</v>
      </c>
      <c r="L44" s="4" t="n">
        <f aca="false">IF(B44=B43,L43,L43+1)</f>
        <v>8</v>
      </c>
    </row>
    <row r="45" customFormat="false" ht="12.8" hidden="false" customHeight="false" outlineLevel="0" collapsed="false">
      <c r="A45" s="4" t="s">
        <v>83</v>
      </c>
      <c r="B45" s="4" t="str">
        <f aca="false">C45</f>
        <v>07 Worship &amp; Arts</v>
      </c>
      <c r="C45" s="4" t="s">
        <v>84</v>
      </c>
      <c r="D45" s="4" t="s">
        <v>85</v>
      </c>
      <c r="E45" s="4" t="s">
        <v>86</v>
      </c>
      <c r="F45" s="4" t="s">
        <v>14</v>
      </c>
      <c r="G45" s="4" t="s">
        <v>88</v>
      </c>
      <c r="H45" s="4" t="s">
        <v>16</v>
      </c>
      <c r="I45" s="4"/>
      <c r="J45" s="4" t="s">
        <v>17</v>
      </c>
      <c r="K45" s="4" t="s">
        <v>20</v>
      </c>
      <c r="L45" s="4" t="n">
        <f aca="false">IF(B45=B43,L43,L43+1)</f>
        <v>8</v>
      </c>
    </row>
    <row r="46" customFormat="false" ht="12.8" hidden="false" customHeight="false" outlineLevel="0" collapsed="false">
      <c r="A46" s="4" t="s">
        <v>83</v>
      </c>
      <c r="B46" s="4" t="str">
        <f aca="false">C46</f>
        <v>07 Worship &amp; Arts</v>
      </c>
      <c r="C46" s="4" t="s">
        <v>84</v>
      </c>
      <c r="D46" s="4" t="s">
        <v>85</v>
      </c>
      <c r="E46" s="4" t="s">
        <v>86</v>
      </c>
      <c r="F46" s="4" t="s">
        <v>14</v>
      </c>
      <c r="G46" s="4" t="s">
        <v>89</v>
      </c>
      <c r="H46" s="4" t="s">
        <v>16</v>
      </c>
      <c r="I46" s="4"/>
      <c r="J46" s="4" t="s">
        <v>17</v>
      </c>
      <c r="K46" s="4" t="s">
        <v>20</v>
      </c>
      <c r="L46" s="4" t="n">
        <f aca="false">IF(B46=B44,L44,L44+1)</f>
        <v>8</v>
      </c>
    </row>
    <row r="47" customFormat="false" ht="12.8" hidden="false" customHeight="false" outlineLevel="0" collapsed="false">
      <c r="A47" s="4" t="s">
        <v>83</v>
      </c>
      <c r="B47" s="4" t="str">
        <f aca="false">C47</f>
        <v>07 Worship &amp; Arts</v>
      </c>
      <c r="C47" s="4" t="s">
        <v>84</v>
      </c>
      <c r="D47" s="4" t="s">
        <v>85</v>
      </c>
      <c r="E47" s="4" t="s">
        <v>86</v>
      </c>
      <c r="F47" s="4" t="s">
        <v>14</v>
      </c>
      <c r="G47" s="4" t="s">
        <v>90</v>
      </c>
      <c r="H47" s="4" t="s">
        <v>16</v>
      </c>
      <c r="I47" s="4"/>
      <c r="J47" s="4" t="s">
        <v>17</v>
      </c>
      <c r="K47" s="4" t="s">
        <v>20</v>
      </c>
      <c r="L47" s="4" t="n">
        <f aca="false">IF(B47=B46,L46,L46+1)</f>
        <v>8</v>
      </c>
    </row>
    <row r="48" customFormat="false" ht="12.8" hidden="false" customHeight="false" outlineLevel="0" collapsed="false">
      <c r="A48" s="4" t="s">
        <v>83</v>
      </c>
      <c r="B48" s="4" t="str">
        <f aca="false">C48</f>
        <v>07 Worship &amp; Arts</v>
      </c>
      <c r="C48" s="4" t="s">
        <v>84</v>
      </c>
      <c r="D48" s="4" t="s">
        <v>85</v>
      </c>
      <c r="E48" s="4" t="s">
        <v>86</v>
      </c>
      <c r="F48" s="4" t="s">
        <v>14</v>
      </c>
      <c r="G48" s="4" t="s">
        <v>91</v>
      </c>
      <c r="H48" s="4" t="s">
        <v>16</v>
      </c>
      <c r="I48" s="4"/>
      <c r="J48" s="4" t="s">
        <v>17</v>
      </c>
      <c r="K48" s="4" t="s">
        <v>20</v>
      </c>
      <c r="L48" s="4" t="n">
        <f aca="false">IF(B48=B47,L47,L47+1)</f>
        <v>8</v>
      </c>
    </row>
    <row r="49" customFormat="false" ht="12.8" hidden="false" customHeight="false" outlineLevel="0" collapsed="false">
      <c r="A49" s="4" t="s">
        <v>83</v>
      </c>
      <c r="B49" s="4" t="str">
        <f aca="false">C49</f>
        <v>07 Worship &amp; Arts</v>
      </c>
      <c r="C49" s="4" t="s">
        <v>84</v>
      </c>
      <c r="D49" s="4" t="s">
        <v>85</v>
      </c>
      <c r="E49" s="4" t="s">
        <v>86</v>
      </c>
      <c r="F49" s="4" t="s">
        <v>14</v>
      </c>
      <c r="G49" s="4" t="s">
        <v>92</v>
      </c>
      <c r="H49" s="4" t="s">
        <v>16</v>
      </c>
      <c r="I49" s="4"/>
      <c r="J49" s="4" t="s">
        <v>17</v>
      </c>
      <c r="K49" s="4" t="s">
        <v>20</v>
      </c>
      <c r="L49" s="4" t="n">
        <f aca="false">IF(B49=B48,L48,L48+1)</f>
        <v>8</v>
      </c>
    </row>
    <row r="50" customFormat="false" ht="12.8" hidden="false" customHeight="false" outlineLevel="0" collapsed="false">
      <c r="A50" s="4" t="s">
        <v>83</v>
      </c>
      <c r="B50" s="4" t="str">
        <f aca="false">C50</f>
        <v>07 Worship &amp; Arts</v>
      </c>
      <c r="C50" s="4" t="s">
        <v>84</v>
      </c>
      <c r="D50" s="4" t="s">
        <v>85</v>
      </c>
      <c r="E50" s="4" t="s">
        <v>86</v>
      </c>
      <c r="F50" s="4" t="s">
        <v>14</v>
      </c>
      <c r="G50" s="4" t="s">
        <v>93</v>
      </c>
      <c r="H50" s="4" t="s">
        <v>16</v>
      </c>
      <c r="I50" s="4"/>
      <c r="J50" s="4" t="s">
        <v>17</v>
      </c>
      <c r="K50" s="4" t="s">
        <v>20</v>
      </c>
      <c r="L50" s="4" t="n">
        <f aca="false">IF(B50=B49,L49,L49+1)</f>
        <v>8</v>
      </c>
    </row>
    <row r="51" customFormat="false" ht="12.8" hidden="false" customHeight="false" outlineLevel="0" collapsed="false">
      <c r="A51" s="4" t="s">
        <v>83</v>
      </c>
      <c r="B51" s="4" t="str">
        <f aca="false">C51</f>
        <v>07 Worship &amp; Arts</v>
      </c>
      <c r="C51" s="4" t="s">
        <v>84</v>
      </c>
      <c r="D51" s="4" t="s">
        <v>85</v>
      </c>
      <c r="E51" s="4" t="s">
        <v>86</v>
      </c>
      <c r="F51" s="4" t="s">
        <v>14</v>
      </c>
      <c r="G51" s="4" t="s">
        <v>94</v>
      </c>
      <c r="H51" s="4" t="s">
        <v>16</v>
      </c>
      <c r="I51" s="4"/>
      <c r="J51" s="4" t="s">
        <v>17</v>
      </c>
      <c r="K51" s="4" t="s">
        <v>20</v>
      </c>
      <c r="L51" s="4" t="n">
        <f aca="false">IF(B51=B50,L50,L50+1)</f>
        <v>8</v>
      </c>
    </row>
    <row r="52" customFormat="false" ht="12.8" hidden="false" customHeight="false" outlineLevel="0" collapsed="false">
      <c r="A52" s="4" t="s">
        <v>83</v>
      </c>
      <c r="B52" s="4" t="str">
        <f aca="false">C52</f>
        <v>07 Worship &amp; Arts</v>
      </c>
      <c r="C52" s="4" t="s">
        <v>84</v>
      </c>
      <c r="D52" s="4" t="s">
        <v>85</v>
      </c>
      <c r="E52" s="4" t="s">
        <v>86</v>
      </c>
      <c r="F52" s="4" t="s">
        <v>14</v>
      </c>
      <c r="G52" s="4" t="s">
        <v>95</v>
      </c>
      <c r="H52" s="4" t="s">
        <v>16</v>
      </c>
      <c r="I52" s="4"/>
      <c r="J52" s="4" t="s">
        <v>17</v>
      </c>
      <c r="K52" s="4" t="s">
        <v>20</v>
      </c>
      <c r="L52" s="4" t="n">
        <f aca="false">IF(B52=B51,L51,L51+1)</f>
        <v>8</v>
      </c>
    </row>
    <row r="53" customFormat="false" ht="12.8" hidden="false" customHeight="false" outlineLevel="0" collapsed="false">
      <c r="A53" s="4" t="s">
        <v>83</v>
      </c>
      <c r="B53" s="4" t="str">
        <f aca="false">C53</f>
        <v>07 Worship &amp; Arts</v>
      </c>
      <c r="C53" s="4" t="s">
        <v>84</v>
      </c>
      <c r="D53" s="4" t="s">
        <v>85</v>
      </c>
      <c r="E53" s="4" t="s">
        <v>86</v>
      </c>
      <c r="F53" s="4" t="s">
        <v>14</v>
      </c>
      <c r="G53" s="4" t="s">
        <v>96</v>
      </c>
      <c r="H53" s="4" t="s">
        <v>16</v>
      </c>
      <c r="I53" s="4"/>
      <c r="J53" s="4" t="s">
        <v>17</v>
      </c>
      <c r="K53" s="4" t="s">
        <v>20</v>
      </c>
      <c r="L53" s="4" t="n">
        <f aca="false">IF(B53=B52,L52,L52+1)</f>
        <v>8</v>
      </c>
    </row>
    <row r="54" customFormat="false" ht="12.8" hidden="false" customHeight="false" outlineLevel="0" collapsed="false">
      <c r="A54" s="4" t="s">
        <v>83</v>
      </c>
      <c r="B54" s="4" t="str">
        <f aca="false">C54</f>
        <v>07 Worship &amp; Arts</v>
      </c>
      <c r="C54" s="4" t="s">
        <v>84</v>
      </c>
      <c r="D54" s="4" t="s">
        <v>85</v>
      </c>
      <c r="E54" s="4" t="s">
        <v>86</v>
      </c>
      <c r="F54" s="4" t="s">
        <v>14</v>
      </c>
      <c r="G54" s="4" t="s">
        <v>97</v>
      </c>
      <c r="H54" s="4" t="s">
        <v>16</v>
      </c>
      <c r="I54" s="4"/>
      <c r="J54" s="4" t="s">
        <v>17</v>
      </c>
      <c r="K54" s="4" t="s">
        <v>20</v>
      </c>
      <c r="L54" s="4" t="n">
        <f aca="false">IF(B54=B53,L53,L53+1)</f>
        <v>8</v>
      </c>
    </row>
    <row r="55" customFormat="false" ht="12.8" hidden="false" customHeight="false" outlineLevel="0" collapsed="false">
      <c r="A55" s="4" t="s">
        <v>83</v>
      </c>
      <c r="B55" s="4" t="str">
        <f aca="false">C55</f>
        <v>07 Worship &amp; Arts</v>
      </c>
      <c r="C55" s="4" t="s">
        <v>84</v>
      </c>
      <c r="D55" s="4" t="s">
        <v>85</v>
      </c>
      <c r="E55" s="4" t="s">
        <v>86</v>
      </c>
      <c r="F55" s="4" t="s">
        <v>14</v>
      </c>
      <c r="G55" s="4" t="s">
        <v>98</v>
      </c>
      <c r="H55" s="4" t="s">
        <v>16</v>
      </c>
      <c r="I55" s="4"/>
      <c r="J55" s="4" t="s">
        <v>17</v>
      </c>
      <c r="K55" s="4" t="s">
        <v>20</v>
      </c>
      <c r="L55" s="4" t="n">
        <f aca="false">IF(B55=B54,L54,L54+1)</f>
        <v>8</v>
      </c>
    </row>
    <row r="56" customFormat="false" ht="12.8" hidden="false" customHeight="false" outlineLevel="0" collapsed="false">
      <c r="A56" s="4" t="s">
        <v>83</v>
      </c>
      <c r="B56" s="4" t="str">
        <f aca="false">C56</f>
        <v>07 Worship &amp; Arts</v>
      </c>
      <c r="C56" s="4" t="s">
        <v>84</v>
      </c>
      <c r="D56" s="4" t="s">
        <v>85</v>
      </c>
      <c r="E56" s="4" t="s">
        <v>86</v>
      </c>
      <c r="F56" s="4" t="s">
        <v>14</v>
      </c>
      <c r="G56" s="4" t="s">
        <v>99</v>
      </c>
      <c r="H56" s="4" t="s">
        <v>16</v>
      </c>
      <c r="I56" s="4"/>
      <c r="J56" s="4" t="s">
        <v>17</v>
      </c>
      <c r="K56" s="4" t="s">
        <v>20</v>
      </c>
      <c r="L56" s="4" t="n">
        <f aca="false">IF(B56=B55,L55,L55+1)</f>
        <v>8</v>
      </c>
    </row>
    <row r="57" customFormat="false" ht="12.8" hidden="false" customHeight="false" outlineLevel="0" collapsed="false">
      <c r="A57" s="4" t="s">
        <v>83</v>
      </c>
      <c r="B57" s="4" t="str">
        <f aca="false">C57</f>
        <v>07 Worship &amp; Arts</v>
      </c>
      <c r="C57" s="4" t="s">
        <v>84</v>
      </c>
      <c r="D57" s="4" t="s">
        <v>85</v>
      </c>
      <c r="E57" s="4" t="s">
        <v>86</v>
      </c>
      <c r="F57" s="4" t="s">
        <v>14</v>
      </c>
      <c r="G57" s="4" t="s">
        <v>100</v>
      </c>
      <c r="H57" s="4" t="s">
        <v>16</v>
      </c>
      <c r="I57" s="4"/>
      <c r="J57" s="4" t="s">
        <v>17</v>
      </c>
      <c r="K57" s="4" t="s">
        <v>20</v>
      </c>
      <c r="L57" s="4" t="n">
        <f aca="false">IF(B57=B56,L56,L56+1)</f>
        <v>8</v>
      </c>
    </row>
    <row r="58" customFormat="false" ht="12.8" hidden="false" customHeight="false" outlineLevel="0" collapsed="false">
      <c r="A58" s="4" t="s">
        <v>83</v>
      </c>
      <c r="B58" s="4" t="str">
        <f aca="false">C58</f>
        <v>07 Worship &amp; Arts</v>
      </c>
      <c r="C58" s="4" t="s">
        <v>84</v>
      </c>
      <c r="D58" s="4" t="s">
        <v>85</v>
      </c>
      <c r="E58" s="4" t="s">
        <v>86</v>
      </c>
      <c r="F58" s="4" t="s">
        <v>14</v>
      </c>
      <c r="G58" s="4" t="s">
        <v>101</v>
      </c>
      <c r="H58" s="4" t="s">
        <v>16</v>
      </c>
      <c r="I58" s="4"/>
      <c r="J58" s="4" t="s">
        <v>17</v>
      </c>
      <c r="K58" s="4" t="s">
        <v>20</v>
      </c>
      <c r="L58" s="4" t="n">
        <f aca="false">IF(B58=B57,L57,L57+1)</f>
        <v>8</v>
      </c>
    </row>
    <row r="59" customFormat="false" ht="12.8" hidden="false" customHeight="false" outlineLevel="0" collapsed="false">
      <c r="A59" s="4" t="s">
        <v>83</v>
      </c>
      <c r="B59" s="4" t="str">
        <f aca="false">C59</f>
        <v>07 Worship &amp; Arts</v>
      </c>
      <c r="C59" s="4" t="s">
        <v>84</v>
      </c>
      <c r="D59" s="4" t="s">
        <v>85</v>
      </c>
      <c r="E59" s="4" t="s">
        <v>86</v>
      </c>
      <c r="F59" s="4" t="s">
        <v>14</v>
      </c>
      <c r="G59" s="4" t="s">
        <v>102</v>
      </c>
      <c r="H59" s="4" t="s">
        <v>16</v>
      </c>
      <c r="I59" s="4"/>
      <c r="J59" s="4" t="s">
        <v>17</v>
      </c>
      <c r="K59" s="4" t="s">
        <v>20</v>
      </c>
      <c r="L59" s="4" t="n">
        <f aca="false">IF(B59=B58,L58,L58+1)</f>
        <v>8</v>
      </c>
    </row>
    <row r="60" customFormat="false" ht="12.8" hidden="false" customHeight="false" outlineLevel="0" collapsed="false">
      <c r="A60" s="4" t="s">
        <v>83</v>
      </c>
      <c r="B60" s="4" t="str">
        <f aca="false">C60</f>
        <v>07 Worship &amp; Arts</v>
      </c>
      <c r="C60" s="4" t="s">
        <v>84</v>
      </c>
      <c r="D60" s="4" t="s">
        <v>85</v>
      </c>
      <c r="E60" s="4" t="s">
        <v>86</v>
      </c>
      <c r="F60" s="4" t="s">
        <v>56</v>
      </c>
      <c r="G60" s="4" t="s">
        <v>103</v>
      </c>
      <c r="H60" s="4" t="s">
        <v>16</v>
      </c>
      <c r="I60" s="4"/>
      <c r="J60" s="4" t="s">
        <v>33</v>
      </c>
      <c r="K60" s="4" t="s">
        <v>20</v>
      </c>
      <c r="L60" s="4" t="n">
        <f aca="false">IF(B60=B59,L59,L59+1)</f>
        <v>8</v>
      </c>
    </row>
    <row r="61" customFormat="false" ht="12.8" hidden="false" customHeight="false" outlineLevel="0" collapsed="false">
      <c r="A61" s="4" t="s">
        <v>83</v>
      </c>
      <c r="B61" s="4" t="str">
        <f aca="false">C61</f>
        <v>07 Worship &amp; Arts</v>
      </c>
      <c r="C61" s="4" t="s">
        <v>84</v>
      </c>
      <c r="D61" s="4" t="s">
        <v>85</v>
      </c>
      <c r="E61" s="4" t="s">
        <v>86</v>
      </c>
      <c r="F61" s="4" t="s">
        <v>14</v>
      </c>
      <c r="G61" s="4" t="s">
        <v>104</v>
      </c>
      <c r="H61" s="4" t="s">
        <v>16</v>
      </c>
      <c r="I61" s="4"/>
      <c r="J61" s="4" t="s">
        <v>33</v>
      </c>
      <c r="K61" s="4" t="s">
        <v>20</v>
      </c>
      <c r="L61" s="4" t="n">
        <f aca="false">IF(B61=B60,L60,L60+1)</f>
        <v>8</v>
      </c>
    </row>
    <row r="62" customFormat="false" ht="12.8" hidden="false" customHeight="false" outlineLevel="0" collapsed="false">
      <c r="A62" s="4" t="s">
        <v>83</v>
      </c>
      <c r="B62" s="4" t="str">
        <f aca="false">C62</f>
        <v>07 Worship &amp; Arts</v>
      </c>
      <c r="C62" s="4" t="s">
        <v>84</v>
      </c>
      <c r="D62" s="4" t="s">
        <v>85</v>
      </c>
      <c r="E62" s="4" t="s">
        <v>86</v>
      </c>
      <c r="F62" s="4" t="s">
        <v>56</v>
      </c>
      <c r="G62" s="4" t="s">
        <v>105</v>
      </c>
      <c r="H62" s="4" t="s">
        <v>16</v>
      </c>
      <c r="I62" s="4"/>
      <c r="J62" s="4" t="s">
        <v>33</v>
      </c>
      <c r="K62" s="4" t="s">
        <v>46</v>
      </c>
      <c r="L62" s="4" t="n">
        <f aca="false">IF(B62=B61,L61,L61+1)</f>
        <v>8</v>
      </c>
    </row>
    <row r="63" customFormat="false" ht="12.8" hidden="false" customHeight="false" outlineLevel="0" collapsed="false">
      <c r="A63" s="4" t="s">
        <v>83</v>
      </c>
      <c r="B63" s="4" t="str">
        <f aca="false">C63</f>
        <v>07 Worship &amp; Arts</v>
      </c>
      <c r="C63" s="4" t="s">
        <v>84</v>
      </c>
      <c r="D63" s="4" t="s">
        <v>85</v>
      </c>
      <c r="E63" s="4" t="s">
        <v>86</v>
      </c>
      <c r="F63" s="4" t="s">
        <v>14</v>
      </c>
      <c r="G63" s="4" t="s">
        <v>106</v>
      </c>
      <c r="H63" s="4" t="s">
        <v>16</v>
      </c>
      <c r="I63" s="4"/>
      <c r="J63" s="4" t="s">
        <v>33</v>
      </c>
      <c r="K63" s="4" t="s">
        <v>20</v>
      </c>
      <c r="L63" s="4" t="n">
        <f aca="false">IF(B63=B62,L62,L62+1)</f>
        <v>8</v>
      </c>
    </row>
    <row r="64" customFormat="false" ht="12.8" hidden="false" customHeight="false" outlineLevel="0" collapsed="false">
      <c r="A64" s="4" t="s">
        <v>83</v>
      </c>
      <c r="B64" s="4" t="str">
        <f aca="false">C64</f>
        <v>07 Worship &amp; Arts</v>
      </c>
      <c r="C64" s="4" t="s">
        <v>84</v>
      </c>
      <c r="D64" s="4" t="s">
        <v>85</v>
      </c>
      <c r="E64" s="4" t="s">
        <v>86</v>
      </c>
      <c r="F64" s="4" t="s">
        <v>56</v>
      </c>
      <c r="G64" s="4" t="s">
        <v>107</v>
      </c>
      <c r="H64" s="4" t="s">
        <v>16</v>
      </c>
      <c r="I64" s="4"/>
      <c r="J64" s="4" t="s">
        <v>33</v>
      </c>
      <c r="K64" s="4" t="s">
        <v>20</v>
      </c>
      <c r="L64" s="4" t="n">
        <f aca="false">IF(B64=B63,L63,L63+1)</f>
        <v>8</v>
      </c>
    </row>
    <row r="65" customFormat="false" ht="12.8" hidden="false" customHeight="false" outlineLevel="0" collapsed="false">
      <c r="A65" s="4" t="s">
        <v>83</v>
      </c>
      <c r="B65" s="4" t="str">
        <f aca="false">C65</f>
        <v>07 Worship &amp; Arts</v>
      </c>
      <c r="C65" s="4" t="s">
        <v>84</v>
      </c>
      <c r="D65" s="4" t="s">
        <v>85</v>
      </c>
      <c r="E65" s="4" t="s">
        <v>86</v>
      </c>
      <c r="F65" s="4" t="s">
        <v>56</v>
      </c>
      <c r="G65" s="4" t="s">
        <v>108</v>
      </c>
      <c r="H65" s="4" t="s">
        <v>16</v>
      </c>
      <c r="I65" s="4"/>
      <c r="J65" s="4" t="s">
        <v>33</v>
      </c>
      <c r="K65" s="4" t="s">
        <v>20</v>
      </c>
      <c r="L65" s="4" t="n">
        <f aca="false">IF(B65=B64,L64,L64+1)</f>
        <v>8</v>
      </c>
    </row>
    <row r="66" customFormat="false" ht="12.8" hidden="false" customHeight="false" outlineLevel="0" collapsed="false">
      <c r="A66" s="4" t="s">
        <v>83</v>
      </c>
      <c r="B66" s="4" t="str">
        <f aca="false">C66</f>
        <v>07 Worship &amp; Arts</v>
      </c>
      <c r="C66" s="4" t="s">
        <v>84</v>
      </c>
      <c r="D66" s="4" t="s">
        <v>85</v>
      </c>
      <c r="E66" s="4" t="s">
        <v>86</v>
      </c>
      <c r="F66" s="4" t="s">
        <v>56</v>
      </c>
      <c r="G66" s="4" t="s">
        <v>109</v>
      </c>
      <c r="H66" s="4" t="s">
        <v>16</v>
      </c>
      <c r="I66" s="4"/>
      <c r="J66" s="4" t="s">
        <v>17</v>
      </c>
      <c r="K66" s="4" t="s">
        <v>20</v>
      </c>
      <c r="L66" s="4" t="n">
        <f aca="false">IF(B66=B65,L65,L65+1)</f>
        <v>8</v>
      </c>
    </row>
    <row r="67" customFormat="false" ht="12.8" hidden="false" customHeight="false" outlineLevel="0" collapsed="false">
      <c r="A67" s="4" t="s">
        <v>83</v>
      </c>
      <c r="B67" s="4" t="str">
        <f aca="false">C67</f>
        <v>07 Worship &amp; Arts</v>
      </c>
      <c r="C67" s="4" t="s">
        <v>84</v>
      </c>
      <c r="D67" s="4" t="s">
        <v>85</v>
      </c>
      <c r="E67" s="4" t="s">
        <v>86</v>
      </c>
      <c r="F67" s="4" t="s">
        <v>14</v>
      </c>
      <c r="G67" s="4" t="s">
        <v>110</v>
      </c>
      <c r="H67" s="4" t="s">
        <v>16</v>
      </c>
      <c r="I67" s="4"/>
      <c r="J67" s="4" t="s">
        <v>17</v>
      </c>
      <c r="K67" s="4" t="s">
        <v>20</v>
      </c>
      <c r="L67" s="4" t="n">
        <f aca="false">IF(B67=B66,L66,L66+1)</f>
        <v>8</v>
      </c>
    </row>
    <row r="68" customFormat="false" ht="12.8" hidden="false" customHeight="false" outlineLevel="0" collapsed="false">
      <c r="A68" s="4" t="s">
        <v>83</v>
      </c>
      <c r="B68" s="4" t="str">
        <f aca="false">C68</f>
        <v>07 Worship &amp; Arts</v>
      </c>
      <c r="C68" s="4" t="s">
        <v>84</v>
      </c>
      <c r="D68" s="4" t="s">
        <v>85</v>
      </c>
      <c r="E68" s="4" t="s">
        <v>86</v>
      </c>
      <c r="F68" s="4" t="s">
        <v>14</v>
      </c>
      <c r="G68" s="4" t="s">
        <v>111</v>
      </c>
      <c r="H68" s="4" t="s">
        <v>16</v>
      </c>
      <c r="I68" s="4"/>
      <c r="J68" s="4" t="s">
        <v>17</v>
      </c>
      <c r="K68" s="4" t="s">
        <v>20</v>
      </c>
      <c r="L68" s="4" t="n">
        <f aca="false">IF(B68=B67,L67,L67+1)</f>
        <v>8</v>
      </c>
    </row>
    <row r="69" customFormat="false" ht="12.8" hidden="false" customHeight="false" outlineLevel="0" collapsed="false">
      <c r="A69" s="4" t="s">
        <v>83</v>
      </c>
      <c r="B69" s="4" t="str">
        <f aca="false">C69</f>
        <v>07 Worship &amp; Arts</v>
      </c>
      <c r="C69" s="4" t="s">
        <v>84</v>
      </c>
      <c r="D69" s="4" t="s">
        <v>85</v>
      </c>
      <c r="E69" s="4" t="s">
        <v>86</v>
      </c>
      <c r="F69" s="4" t="s">
        <v>79</v>
      </c>
      <c r="G69" s="4" t="s">
        <v>112</v>
      </c>
      <c r="H69" s="4" t="s">
        <v>16</v>
      </c>
      <c r="I69" s="4"/>
      <c r="J69" s="4" t="s">
        <v>17</v>
      </c>
      <c r="K69" s="4" t="s">
        <v>20</v>
      </c>
      <c r="L69" s="4" t="n">
        <f aca="false">IF(B69=B68,L68,L68+1)</f>
        <v>8</v>
      </c>
    </row>
    <row r="70" customFormat="false" ht="12.8" hidden="false" customHeight="false" outlineLevel="0" collapsed="false">
      <c r="A70" s="4" t="s">
        <v>83</v>
      </c>
      <c r="B70" s="4" t="str">
        <f aca="false">C70</f>
        <v>07 Worship &amp; Arts</v>
      </c>
      <c r="C70" s="4" t="s">
        <v>84</v>
      </c>
      <c r="D70" s="4" t="s">
        <v>113</v>
      </c>
      <c r="E70" s="4" t="s">
        <v>114</v>
      </c>
      <c r="F70" s="4" t="s">
        <v>14</v>
      </c>
      <c r="G70" s="4" t="s">
        <v>115</v>
      </c>
      <c r="H70" s="4" t="s">
        <v>116</v>
      </c>
      <c r="I70" s="4"/>
      <c r="J70" s="4" t="s">
        <v>17</v>
      </c>
      <c r="K70" s="4" t="s">
        <v>20</v>
      </c>
      <c r="L70" s="4" t="n">
        <f aca="false">IF(B70=B69,L69,L69+1)</f>
        <v>8</v>
      </c>
    </row>
    <row r="71" customFormat="false" ht="12.8" hidden="false" customHeight="false" outlineLevel="0" collapsed="false">
      <c r="A71" s="4" t="s">
        <v>83</v>
      </c>
      <c r="B71" s="4" t="str">
        <f aca="false">C71</f>
        <v>07 Worship &amp; Arts</v>
      </c>
      <c r="C71" s="4" t="s">
        <v>84</v>
      </c>
      <c r="D71" s="4" t="s">
        <v>113</v>
      </c>
      <c r="E71" s="4" t="s">
        <v>114</v>
      </c>
      <c r="F71" s="4" t="s">
        <v>14</v>
      </c>
      <c r="G71" s="4" t="s">
        <v>117</v>
      </c>
      <c r="H71" s="4" t="s">
        <v>116</v>
      </c>
      <c r="I71" s="4" t="s">
        <v>118</v>
      </c>
      <c r="J71" s="4" t="s">
        <v>17</v>
      </c>
      <c r="K71" s="4" t="s">
        <v>20</v>
      </c>
      <c r="L71" s="4" t="n">
        <f aca="false">IF(B71=B70,L70,L70+1)</f>
        <v>8</v>
      </c>
    </row>
    <row r="72" customFormat="false" ht="12.8" hidden="false" customHeight="false" outlineLevel="0" collapsed="false">
      <c r="A72" s="4" t="s">
        <v>83</v>
      </c>
      <c r="B72" s="4" t="str">
        <f aca="false">C72</f>
        <v>07 Worship &amp; Arts</v>
      </c>
      <c r="C72" s="4" t="s">
        <v>84</v>
      </c>
      <c r="D72" s="4" t="s">
        <v>113</v>
      </c>
      <c r="E72" s="4" t="s">
        <v>114</v>
      </c>
      <c r="F72" s="4" t="s">
        <v>56</v>
      </c>
      <c r="G72" s="4" t="s">
        <v>119</v>
      </c>
      <c r="H72" s="4" t="s">
        <v>116</v>
      </c>
      <c r="I72" s="4"/>
      <c r="J72" s="4" t="s">
        <v>33</v>
      </c>
      <c r="K72" s="4" t="s">
        <v>20</v>
      </c>
      <c r="L72" s="4" t="n">
        <f aca="false">IF(B72=B71,L71,L71+1)</f>
        <v>8</v>
      </c>
    </row>
    <row r="73" customFormat="false" ht="12.8" hidden="false" customHeight="false" outlineLevel="0" collapsed="false">
      <c r="A73" s="4" t="s">
        <v>83</v>
      </c>
      <c r="B73" s="4" t="str">
        <f aca="false">C73</f>
        <v>07 Worship &amp; Arts</v>
      </c>
      <c r="C73" s="4" t="s">
        <v>84</v>
      </c>
      <c r="D73" s="4" t="s">
        <v>120</v>
      </c>
      <c r="E73" s="4" t="s">
        <v>121</v>
      </c>
      <c r="F73" s="4" t="s">
        <v>56</v>
      </c>
      <c r="G73" s="4" t="s">
        <v>122</v>
      </c>
      <c r="H73" s="4" t="s">
        <v>123</v>
      </c>
      <c r="I73" s="4"/>
      <c r="J73" s="4" t="s">
        <v>17</v>
      </c>
      <c r="K73" s="4" t="s">
        <v>20</v>
      </c>
      <c r="L73" s="4" t="n">
        <f aca="false">IF(B73=B72,L72,L72+1)</f>
        <v>8</v>
      </c>
    </row>
    <row r="74" customFormat="false" ht="12.8" hidden="false" customHeight="false" outlineLevel="0" collapsed="false">
      <c r="A74" s="4" t="s">
        <v>83</v>
      </c>
      <c r="B74" s="4" t="str">
        <f aca="false">C74</f>
        <v>07 Worship &amp; Arts</v>
      </c>
      <c r="C74" s="4" t="s">
        <v>84</v>
      </c>
      <c r="D74" s="4" t="s">
        <v>120</v>
      </c>
      <c r="E74" s="4" t="s">
        <v>121</v>
      </c>
      <c r="F74" s="4" t="s">
        <v>14</v>
      </c>
      <c r="G74" s="4" t="s">
        <v>124</v>
      </c>
      <c r="H74" s="4" t="s">
        <v>123</v>
      </c>
      <c r="I74" s="4" t="s">
        <v>118</v>
      </c>
      <c r="J74" s="4" t="s">
        <v>17</v>
      </c>
      <c r="K74" s="4" t="s">
        <v>20</v>
      </c>
      <c r="L74" s="4" t="n">
        <f aca="false">IF(B74=B73,L73,L73+1)</f>
        <v>8</v>
      </c>
    </row>
    <row r="75" customFormat="false" ht="12.8" hidden="false" customHeight="false" outlineLevel="0" collapsed="false">
      <c r="A75" s="4" t="s">
        <v>83</v>
      </c>
      <c r="B75" s="4" t="str">
        <f aca="false">C75</f>
        <v>07 Worship &amp; Arts</v>
      </c>
      <c r="C75" s="4" t="s">
        <v>84</v>
      </c>
      <c r="D75" s="4" t="s">
        <v>120</v>
      </c>
      <c r="E75" s="4" t="s">
        <v>121</v>
      </c>
      <c r="F75" s="4" t="s">
        <v>14</v>
      </c>
      <c r="G75" s="4" t="s">
        <v>125</v>
      </c>
      <c r="H75" s="4" t="s">
        <v>123</v>
      </c>
      <c r="I75" s="4"/>
      <c r="J75" s="4" t="s">
        <v>17</v>
      </c>
      <c r="K75" s="4" t="s">
        <v>20</v>
      </c>
      <c r="L75" s="4" t="n">
        <f aca="false">IF(B75=B74,L74,L74+1)</f>
        <v>8</v>
      </c>
    </row>
    <row r="76" customFormat="false" ht="12.8" hidden="false" customHeight="false" outlineLevel="0" collapsed="false">
      <c r="A76" s="4" t="s">
        <v>83</v>
      </c>
      <c r="B76" s="4" t="str">
        <f aca="false">C76</f>
        <v>07 Worship &amp; Arts</v>
      </c>
      <c r="C76" s="4" t="s">
        <v>84</v>
      </c>
      <c r="D76" s="4" t="s">
        <v>120</v>
      </c>
      <c r="E76" s="4" t="s">
        <v>121</v>
      </c>
      <c r="F76" s="4" t="s">
        <v>14</v>
      </c>
      <c r="G76" s="4" t="s">
        <v>126</v>
      </c>
      <c r="H76" s="4" t="s">
        <v>123</v>
      </c>
      <c r="I76" s="4"/>
      <c r="J76" s="4" t="s">
        <v>17</v>
      </c>
      <c r="K76" s="4" t="s">
        <v>20</v>
      </c>
      <c r="L76" s="4" t="n">
        <f aca="false">IF(B76=B75,L75,L75+1)</f>
        <v>8</v>
      </c>
    </row>
    <row r="77" customFormat="false" ht="12.8" hidden="false" customHeight="false" outlineLevel="0" collapsed="false">
      <c r="A77" s="4" t="s">
        <v>83</v>
      </c>
      <c r="B77" s="4" t="str">
        <f aca="false">C77</f>
        <v>07 Worship &amp; Arts</v>
      </c>
      <c r="C77" s="4" t="s">
        <v>84</v>
      </c>
      <c r="D77" s="4" t="s">
        <v>120</v>
      </c>
      <c r="E77" s="4" t="s">
        <v>121</v>
      </c>
      <c r="F77" s="4" t="s">
        <v>14</v>
      </c>
      <c r="G77" s="4" t="s">
        <v>127</v>
      </c>
      <c r="H77" s="4" t="s">
        <v>123</v>
      </c>
      <c r="I77" s="4"/>
      <c r="J77" s="4" t="s">
        <v>17</v>
      </c>
      <c r="K77" s="4" t="s">
        <v>20</v>
      </c>
      <c r="L77" s="4" t="n">
        <f aca="false">IF(B77=B76,L76,L76+1)</f>
        <v>8</v>
      </c>
    </row>
    <row r="78" customFormat="false" ht="12.8" hidden="false" customHeight="false" outlineLevel="0" collapsed="false">
      <c r="A78" s="4" t="s">
        <v>83</v>
      </c>
      <c r="B78" s="4" t="str">
        <f aca="false">C78</f>
        <v>07 Worship &amp; Arts</v>
      </c>
      <c r="C78" s="4" t="s">
        <v>84</v>
      </c>
      <c r="D78" s="4" t="s">
        <v>120</v>
      </c>
      <c r="E78" s="4" t="s">
        <v>121</v>
      </c>
      <c r="F78" s="4" t="s">
        <v>14</v>
      </c>
      <c r="G78" s="4" t="s">
        <v>128</v>
      </c>
      <c r="H78" s="4" t="s">
        <v>123</v>
      </c>
      <c r="I78" s="4"/>
      <c r="J78" s="4" t="s">
        <v>17</v>
      </c>
      <c r="K78" s="4" t="s">
        <v>20</v>
      </c>
      <c r="L78" s="4" t="n">
        <f aca="false">IF(B78=B77,L77,L77+1)</f>
        <v>8</v>
      </c>
    </row>
    <row r="79" customFormat="false" ht="12.8" hidden="false" customHeight="false" outlineLevel="0" collapsed="false">
      <c r="A79" s="4" t="s">
        <v>83</v>
      </c>
      <c r="B79" s="4" t="str">
        <f aca="false">C79</f>
        <v>07 Worship &amp; Arts</v>
      </c>
      <c r="C79" s="4" t="s">
        <v>84</v>
      </c>
      <c r="D79" s="4" t="s">
        <v>120</v>
      </c>
      <c r="E79" s="4" t="s">
        <v>121</v>
      </c>
      <c r="F79" s="4" t="s">
        <v>14</v>
      </c>
      <c r="G79" s="4" t="s">
        <v>129</v>
      </c>
      <c r="H79" s="4" t="s">
        <v>123</v>
      </c>
      <c r="I79" s="4" t="s">
        <v>118</v>
      </c>
      <c r="J79" s="4" t="s">
        <v>17</v>
      </c>
      <c r="K79" s="4" t="s">
        <v>20</v>
      </c>
      <c r="L79" s="4" t="n">
        <f aca="false">IF(B79=B78,L78,L78+1)</f>
        <v>8</v>
      </c>
    </row>
    <row r="80" customFormat="false" ht="12.8" hidden="false" customHeight="false" outlineLevel="0" collapsed="false">
      <c r="A80" s="4" t="s">
        <v>83</v>
      </c>
      <c r="B80" s="4" t="str">
        <f aca="false">C80</f>
        <v>07 Worship &amp; Arts</v>
      </c>
      <c r="C80" s="4" t="s">
        <v>84</v>
      </c>
      <c r="D80" s="4" t="s">
        <v>120</v>
      </c>
      <c r="E80" s="4" t="s">
        <v>121</v>
      </c>
      <c r="F80" s="4" t="s">
        <v>14</v>
      </c>
      <c r="G80" s="4" t="s">
        <v>130</v>
      </c>
      <c r="H80" s="4" t="s">
        <v>123</v>
      </c>
      <c r="I80" s="4"/>
      <c r="J80" s="4" t="s">
        <v>17</v>
      </c>
      <c r="K80" s="4" t="s">
        <v>20</v>
      </c>
      <c r="L80" s="4" t="n">
        <f aca="false">IF(B80=B79,L79,L79+1)</f>
        <v>8</v>
      </c>
    </row>
    <row r="81" customFormat="false" ht="12.8" hidden="false" customHeight="false" outlineLevel="0" collapsed="false">
      <c r="A81" s="4" t="s">
        <v>83</v>
      </c>
      <c r="B81" s="4" t="str">
        <f aca="false">C81</f>
        <v>08 Youth Ed</v>
      </c>
      <c r="C81" s="4" t="s">
        <v>131</v>
      </c>
      <c r="D81" s="4" t="s">
        <v>132</v>
      </c>
      <c r="E81" s="4" t="s">
        <v>133</v>
      </c>
      <c r="F81" s="4" t="s">
        <v>14</v>
      </c>
      <c r="G81" s="4" t="s">
        <v>134</v>
      </c>
      <c r="H81" s="4" t="s">
        <v>16</v>
      </c>
      <c r="I81" s="4"/>
      <c r="J81" s="4" t="s">
        <v>33</v>
      </c>
      <c r="K81" s="4" t="s">
        <v>20</v>
      </c>
      <c r="L81" s="4" t="n">
        <f aca="false">IF(B81=B80,L80,L80+1)</f>
        <v>9</v>
      </c>
    </row>
    <row r="82" customFormat="false" ht="12.8" hidden="false" customHeight="false" outlineLevel="0" collapsed="false">
      <c r="A82" s="4" t="s">
        <v>83</v>
      </c>
      <c r="B82" s="4" t="str">
        <f aca="false">C82</f>
        <v>08 Youth Ed</v>
      </c>
      <c r="C82" s="4" t="s">
        <v>131</v>
      </c>
      <c r="D82" s="4" t="s">
        <v>132</v>
      </c>
      <c r="E82" s="4" t="s">
        <v>133</v>
      </c>
      <c r="F82" s="4" t="s">
        <v>14</v>
      </c>
      <c r="G82" s="4" t="s">
        <v>135</v>
      </c>
      <c r="H82" s="4" t="s">
        <v>16</v>
      </c>
      <c r="I82" s="4"/>
      <c r="J82" s="4" t="s">
        <v>17</v>
      </c>
      <c r="K82" s="4" t="s">
        <v>20</v>
      </c>
      <c r="L82" s="4" t="n">
        <f aca="false">IF(B82=B81,L81,L81+1)</f>
        <v>9</v>
      </c>
    </row>
    <row r="83" customFormat="false" ht="12.8" hidden="false" customHeight="false" outlineLevel="0" collapsed="false">
      <c r="A83" s="4" t="s">
        <v>83</v>
      </c>
      <c r="B83" s="4" t="str">
        <f aca="false">C83</f>
        <v>08 Youth Ed</v>
      </c>
      <c r="C83" s="4" t="s">
        <v>131</v>
      </c>
      <c r="D83" s="4" t="s">
        <v>132</v>
      </c>
      <c r="E83" s="4" t="s">
        <v>133</v>
      </c>
      <c r="F83" s="4" t="s">
        <v>14</v>
      </c>
      <c r="G83" s="4" t="s">
        <v>136</v>
      </c>
      <c r="H83" s="4" t="s">
        <v>16</v>
      </c>
      <c r="I83" s="4"/>
      <c r="J83" s="4" t="s">
        <v>17</v>
      </c>
      <c r="K83" s="4" t="s">
        <v>20</v>
      </c>
      <c r="L83" s="4" t="n">
        <f aca="false">IF(B83=B82,L82,L82+1)</f>
        <v>9</v>
      </c>
    </row>
    <row r="84" customFormat="false" ht="12.8" hidden="false" customHeight="false" outlineLevel="0" collapsed="false">
      <c r="A84" s="4" t="s">
        <v>83</v>
      </c>
      <c r="B84" s="4" t="str">
        <f aca="false">C84</f>
        <v>08 Youth Ed</v>
      </c>
      <c r="C84" s="4" t="s">
        <v>131</v>
      </c>
      <c r="D84" s="4" t="s">
        <v>132</v>
      </c>
      <c r="E84" s="4" t="s">
        <v>133</v>
      </c>
      <c r="F84" s="4" t="s">
        <v>14</v>
      </c>
      <c r="G84" s="4" t="s">
        <v>137</v>
      </c>
      <c r="H84" s="4" t="s">
        <v>16</v>
      </c>
      <c r="I84" s="4"/>
      <c r="J84" s="4" t="s">
        <v>33</v>
      </c>
      <c r="K84" s="4" t="s">
        <v>20</v>
      </c>
      <c r="L84" s="4" t="n">
        <f aca="false">IF(B84=B83,L83,L83+1)</f>
        <v>9</v>
      </c>
    </row>
    <row r="85" customFormat="false" ht="12.8" hidden="false" customHeight="false" outlineLevel="0" collapsed="false">
      <c r="A85" s="4" t="s">
        <v>83</v>
      </c>
      <c r="B85" s="4" t="str">
        <f aca="false">C85</f>
        <v>08 Youth Ed</v>
      </c>
      <c r="C85" s="4" t="s">
        <v>131</v>
      </c>
      <c r="D85" s="4" t="s">
        <v>132</v>
      </c>
      <c r="E85" s="4" t="s">
        <v>133</v>
      </c>
      <c r="F85" s="4" t="s">
        <v>14</v>
      </c>
      <c r="G85" s="4" t="s">
        <v>138</v>
      </c>
      <c r="H85" s="4" t="s">
        <v>16</v>
      </c>
      <c r="I85" s="4"/>
      <c r="J85" s="4" t="s">
        <v>17</v>
      </c>
      <c r="K85" s="4" t="s">
        <v>20</v>
      </c>
      <c r="L85" s="4" t="n">
        <f aca="false">IF(B85=B84,L84,L84+1)</f>
        <v>9</v>
      </c>
    </row>
    <row r="86" customFormat="false" ht="12.8" hidden="false" customHeight="false" outlineLevel="0" collapsed="false">
      <c r="A86" s="4" t="s">
        <v>83</v>
      </c>
      <c r="B86" s="4" t="str">
        <f aca="false">C86</f>
        <v>08 Youth Ed</v>
      </c>
      <c r="C86" s="4" t="s">
        <v>131</v>
      </c>
      <c r="D86" s="4" t="s">
        <v>132</v>
      </c>
      <c r="E86" s="4" t="s">
        <v>133</v>
      </c>
      <c r="F86" s="4" t="s">
        <v>56</v>
      </c>
      <c r="G86" s="4" t="s">
        <v>139</v>
      </c>
      <c r="H86" s="4" t="s">
        <v>16</v>
      </c>
      <c r="I86" s="4"/>
      <c r="J86" s="4" t="s">
        <v>33</v>
      </c>
      <c r="K86" s="4" t="s">
        <v>20</v>
      </c>
      <c r="L86" s="4" t="n">
        <f aca="false">IF(B86=B85,L85,L85+1)</f>
        <v>9</v>
      </c>
    </row>
    <row r="87" customFormat="false" ht="12.8" hidden="false" customHeight="false" outlineLevel="0" collapsed="false">
      <c r="A87" s="4" t="s">
        <v>83</v>
      </c>
      <c r="B87" s="4" t="str">
        <f aca="false">C87</f>
        <v>08 Youth Ed</v>
      </c>
      <c r="C87" s="4" t="s">
        <v>131</v>
      </c>
      <c r="D87" s="4" t="s">
        <v>132</v>
      </c>
      <c r="E87" s="4" t="s">
        <v>133</v>
      </c>
      <c r="F87" s="4" t="s">
        <v>14</v>
      </c>
      <c r="G87" s="4" t="s">
        <v>140</v>
      </c>
      <c r="H87" s="4" t="s">
        <v>16</v>
      </c>
      <c r="I87" s="4"/>
      <c r="J87" s="4" t="s">
        <v>17</v>
      </c>
      <c r="K87" s="4" t="s">
        <v>20</v>
      </c>
      <c r="L87" s="4" t="n">
        <f aca="false">IF(B87=B86,L86,L86+1)</f>
        <v>9</v>
      </c>
    </row>
    <row r="88" customFormat="false" ht="12.8" hidden="false" customHeight="false" outlineLevel="0" collapsed="false">
      <c r="A88" s="4" t="s">
        <v>83</v>
      </c>
      <c r="B88" s="4" t="str">
        <f aca="false">C88</f>
        <v>08 Youth Ed</v>
      </c>
      <c r="C88" s="4" t="s">
        <v>131</v>
      </c>
      <c r="D88" s="4" t="s">
        <v>132</v>
      </c>
      <c r="E88" s="4" t="s">
        <v>133</v>
      </c>
      <c r="F88" s="4" t="s">
        <v>14</v>
      </c>
      <c r="G88" s="4" t="s">
        <v>141</v>
      </c>
      <c r="H88" s="4" t="s">
        <v>16</v>
      </c>
      <c r="I88" s="4"/>
      <c r="J88" s="4" t="s">
        <v>17</v>
      </c>
      <c r="K88" s="4" t="s">
        <v>20</v>
      </c>
      <c r="L88" s="4" t="n">
        <f aca="false">IF(B88=B87,L87,L87+1)</f>
        <v>9</v>
      </c>
    </row>
    <row r="89" customFormat="false" ht="12.8" hidden="false" customHeight="false" outlineLevel="0" collapsed="false">
      <c r="A89" s="4" t="s">
        <v>83</v>
      </c>
      <c r="B89" s="4" t="str">
        <f aca="false">C89</f>
        <v>08 Youth Ed</v>
      </c>
      <c r="C89" s="4" t="s">
        <v>131</v>
      </c>
      <c r="D89" s="4" t="s">
        <v>132</v>
      </c>
      <c r="E89" s="4" t="s">
        <v>133</v>
      </c>
      <c r="F89" s="4" t="s">
        <v>14</v>
      </c>
      <c r="G89" s="4" t="s">
        <v>142</v>
      </c>
      <c r="H89" s="4" t="s">
        <v>16</v>
      </c>
      <c r="I89" s="4"/>
      <c r="J89" s="4" t="s">
        <v>33</v>
      </c>
      <c r="K89" s="4" t="s">
        <v>20</v>
      </c>
      <c r="L89" s="4" t="n">
        <f aca="false">IF(B89=B88,L88,L88+1)</f>
        <v>9</v>
      </c>
    </row>
    <row r="90" customFormat="false" ht="12.8" hidden="false" customHeight="false" outlineLevel="0" collapsed="false">
      <c r="A90" s="4" t="s">
        <v>83</v>
      </c>
      <c r="B90" s="4" t="str">
        <f aca="false">C90</f>
        <v>08 Youth Ed</v>
      </c>
      <c r="C90" s="4" t="s">
        <v>131</v>
      </c>
      <c r="D90" s="4" t="s">
        <v>132</v>
      </c>
      <c r="E90" s="4" t="s">
        <v>133</v>
      </c>
      <c r="F90" s="4" t="s">
        <v>14</v>
      </c>
      <c r="G90" s="4" t="s">
        <v>143</v>
      </c>
      <c r="H90" s="4" t="s">
        <v>16</v>
      </c>
      <c r="I90" s="4"/>
      <c r="J90" s="4" t="s">
        <v>17</v>
      </c>
      <c r="K90" s="4" t="s">
        <v>20</v>
      </c>
      <c r="L90" s="4" t="n">
        <f aca="false">IF(B90=B89,L89,L89+1)</f>
        <v>9</v>
      </c>
    </row>
    <row r="91" customFormat="false" ht="12.8" hidden="false" customHeight="false" outlineLevel="0" collapsed="false">
      <c r="A91" s="4" t="s">
        <v>83</v>
      </c>
      <c r="B91" s="4" t="str">
        <f aca="false">C91</f>
        <v>08 Youth Ed</v>
      </c>
      <c r="C91" s="4" t="s">
        <v>131</v>
      </c>
      <c r="D91" s="4" t="s">
        <v>132</v>
      </c>
      <c r="E91" s="4" t="s">
        <v>133</v>
      </c>
      <c r="F91" s="4" t="s">
        <v>14</v>
      </c>
      <c r="G91" s="4" t="s">
        <v>144</v>
      </c>
      <c r="H91" s="4" t="s">
        <v>16</v>
      </c>
      <c r="I91" s="4"/>
      <c r="J91" s="4" t="s">
        <v>17</v>
      </c>
      <c r="K91" s="4" t="s">
        <v>20</v>
      </c>
      <c r="L91" s="4" t="n">
        <f aca="false">IF(B91=B90,L90,L90+1)</f>
        <v>9</v>
      </c>
    </row>
    <row r="92" customFormat="false" ht="12.8" hidden="false" customHeight="false" outlineLevel="0" collapsed="false">
      <c r="A92" s="4" t="s">
        <v>83</v>
      </c>
      <c r="B92" s="4" t="str">
        <f aca="false">C92</f>
        <v>08 Youth Ed</v>
      </c>
      <c r="C92" s="4" t="s">
        <v>131</v>
      </c>
      <c r="D92" s="4" t="s">
        <v>132</v>
      </c>
      <c r="E92" s="4" t="s">
        <v>133</v>
      </c>
      <c r="F92" s="4" t="s">
        <v>14</v>
      </c>
      <c r="G92" s="4" t="s">
        <v>145</v>
      </c>
      <c r="H92" s="4" t="s">
        <v>16</v>
      </c>
      <c r="I92" s="4"/>
      <c r="J92" s="4" t="s">
        <v>17</v>
      </c>
      <c r="K92" s="4" t="s">
        <v>20</v>
      </c>
      <c r="L92" s="4" t="n">
        <f aca="false">IF(B92=B91,L91,L91+1)</f>
        <v>9</v>
      </c>
    </row>
    <row r="93" customFormat="false" ht="12.8" hidden="false" customHeight="false" outlineLevel="0" collapsed="false">
      <c r="A93" s="4" t="s">
        <v>83</v>
      </c>
      <c r="B93" s="4" t="str">
        <f aca="false">C93</f>
        <v>08 Youth Ed</v>
      </c>
      <c r="C93" s="4" t="s">
        <v>131</v>
      </c>
      <c r="D93" s="4" t="s">
        <v>132</v>
      </c>
      <c r="E93" s="4" t="s">
        <v>133</v>
      </c>
      <c r="F93" s="4" t="s">
        <v>14</v>
      </c>
      <c r="G93" s="4" t="s">
        <v>146</v>
      </c>
      <c r="H93" s="4" t="s">
        <v>16</v>
      </c>
      <c r="I93" s="4"/>
      <c r="J93" s="4" t="s">
        <v>17</v>
      </c>
      <c r="K93" s="4" t="s">
        <v>20</v>
      </c>
      <c r="L93" s="4" t="n">
        <f aca="false">IF(B93=B92,L92,L92+1)</f>
        <v>9</v>
      </c>
    </row>
    <row r="94" customFormat="false" ht="12.8" hidden="false" customHeight="false" outlineLevel="0" collapsed="false">
      <c r="A94" s="4" t="s">
        <v>83</v>
      </c>
      <c r="B94" s="4" t="str">
        <f aca="false">C94</f>
        <v>08 Youth Ed</v>
      </c>
      <c r="C94" s="4" t="s">
        <v>131</v>
      </c>
      <c r="D94" s="4" t="s">
        <v>132</v>
      </c>
      <c r="E94" s="4" t="s">
        <v>133</v>
      </c>
      <c r="F94" s="4" t="s">
        <v>14</v>
      </c>
      <c r="G94" s="4" t="s">
        <v>147</v>
      </c>
      <c r="H94" s="4" t="s">
        <v>16</v>
      </c>
      <c r="I94" s="4"/>
      <c r="J94" s="4" t="s">
        <v>17</v>
      </c>
      <c r="K94" s="4" t="s">
        <v>20</v>
      </c>
      <c r="L94" s="4" t="n">
        <f aca="false">IF(B94=B93,L93,L93+1)</f>
        <v>9</v>
      </c>
    </row>
    <row r="95" customFormat="false" ht="12.8" hidden="false" customHeight="false" outlineLevel="0" collapsed="false">
      <c r="A95" s="4" t="s">
        <v>83</v>
      </c>
      <c r="B95" s="4" t="str">
        <f aca="false">C95</f>
        <v>08 Youth Ed</v>
      </c>
      <c r="C95" s="4" t="s">
        <v>131</v>
      </c>
      <c r="D95" s="4" t="s">
        <v>132</v>
      </c>
      <c r="E95" s="4" t="s">
        <v>133</v>
      </c>
      <c r="F95" s="4" t="s">
        <v>14</v>
      </c>
      <c r="G95" s="4" t="s">
        <v>148</v>
      </c>
      <c r="H95" s="4" t="s">
        <v>16</v>
      </c>
      <c r="I95" s="4"/>
      <c r="J95" s="4" t="s">
        <v>17</v>
      </c>
      <c r="K95" s="4" t="s">
        <v>20</v>
      </c>
      <c r="L95" s="4" t="n">
        <f aca="false">IF(B95=B94,L94,L94+1)</f>
        <v>9</v>
      </c>
    </row>
    <row r="96" customFormat="false" ht="12.8" hidden="false" customHeight="false" outlineLevel="0" collapsed="false">
      <c r="A96" s="4" t="s">
        <v>83</v>
      </c>
      <c r="B96" s="4" t="str">
        <f aca="false">C96</f>
        <v>08 Youth Ed</v>
      </c>
      <c r="C96" s="4" t="s">
        <v>131</v>
      </c>
      <c r="D96" s="4" t="s">
        <v>149</v>
      </c>
      <c r="E96" s="4" t="s">
        <v>150</v>
      </c>
      <c r="F96" s="4" t="s">
        <v>14</v>
      </c>
      <c r="G96" s="4" t="s">
        <v>151</v>
      </c>
      <c r="H96" s="4" t="s">
        <v>133</v>
      </c>
      <c r="I96" s="4"/>
      <c r="J96" s="4" t="s">
        <v>33</v>
      </c>
      <c r="K96" s="4" t="s">
        <v>20</v>
      </c>
      <c r="L96" s="4" t="n">
        <f aca="false">IF(B96=B95,L95,L95+1)</f>
        <v>9</v>
      </c>
    </row>
    <row r="97" customFormat="false" ht="12.8" hidden="false" customHeight="false" outlineLevel="0" collapsed="false">
      <c r="A97" s="4" t="s">
        <v>83</v>
      </c>
      <c r="B97" s="4" t="str">
        <f aca="false">C97</f>
        <v>08 Youth Ed</v>
      </c>
      <c r="C97" s="4" t="s">
        <v>131</v>
      </c>
      <c r="D97" s="4" t="s">
        <v>149</v>
      </c>
      <c r="E97" s="4" t="s">
        <v>150</v>
      </c>
      <c r="F97" s="4" t="s">
        <v>14</v>
      </c>
      <c r="G97" s="4" t="s">
        <v>152</v>
      </c>
      <c r="H97" s="4" t="s">
        <v>133</v>
      </c>
      <c r="I97" s="4" t="s">
        <v>118</v>
      </c>
      <c r="J97" s="4" t="s">
        <v>33</v>
      </c>
      <c r="K97" s="4" t="s">
        <v>20</v>
      </c>
      <c r="L97" s="4" t="n">
        <f aca="false">IF(B97=B96,L96,L96+1)</f>
        <v>9</v>
      </c>
    </row>
    <row r="98" customFormat="false" ht="12.8" hidden="false" customHeight="false" outlineLevel="0" collapsed="false">
      <c r="A98" s="4" t="s">
        <v>83</v>
      </c>
      <c r="B98" s="4" t="str">
        <f aca="false">C98</f>
        <v>08 Youth Ed</v>
      </c>
      <c r="C98" s="4" t="s">
        <v>131</v>
      </c>
      <c r="D98" s="4" t="s">
        <v>149</v>
      </c>
      <c r="E98" s="4" t="s">
        <v>150</v>
      </c>
      <c r="F98" s="4" t="s">
        <v>14</v>
      </c>
      <c r="G98" s="4" t="s">
        <v>153</v>
      </c>
      <c r="H98" s="4" t="s">
        <v>133</v>
      </c>
      <c r="I98" s="4" t="s">
        <v>118</v>
      </c>
      <c r="J98" s="4" t="s">
        <v>33</v>
      </c>
      <c r="K98" s="4" t="s">
        <v>20</v>
      </c>
      <c r="L98" s="4" t="n">
        <f aca="false">IF(B98=B97,L97,L97+1)</f>
        <v>9</v>
      </c>
    </row>
    <row r="99" customFormat="false" ht="12.8" hidden="false" customHeight="false" outlineLevel="0" collapsed="false">
      <c r="A99" s="4" t="s">
        <v>83</v>
      </c>
      <c r="B99" s="4" t="str">
        <f aca="false">C99</f>
        <v>08 Youth Ed</v>
      </c>
      <c r="C99" s="4" t="s">
        <v>131</v>
      </c>
      <c r="D99" s="4" t="s">
        <v>149</v>
      </c>
      <c r="E99" s="4" t="s">
        <v>150</v>
      </c>
      <c r="F99" s="4" t="s">
        <v>14</v>
      </c>
      <c r="G99" s="4" t="s">
        <v>154</v>
      </c>
      <c r="H99" s="4" t="s">
        <v>133</v>
      </c>
      <c r="I99" s="4"/>
      <c r="J99" s="4" t="s">
        <v>33</v>
      </c>
      <c r="K99" s="4" t="s">
        <v>20</v>
      </c>
      <c r="L99" s="4" t="n">
        <f aca="false">IF(B99=B97,L97,L97+1)</f>
        <v>9</v>
      </c>
    </row>
    <row r="100" customFormat="false" ht="12.8" hidden="false" customHeight="false" outlineLevel="0" collapsed="false">
      <c r="A100" s="4" t="s">
        <v>83</v>
      </c>
      <c r="B100" s="4" t="str">
        <f aca="false">C100</f>
        <v>08 Youth Ed</v>
      </c>
      <c r="C100" s="4" t="s">
        <v>131</v>
      </c>
      <c r="D100" s="4" t="s">
        <v>149</v>
      </c>
      <c r="E100" s="4" t="s">
        <v>150</v>
      </c>
      <c r="F100" s="4" t="s">
        <v>56</v>
      </c>
      <c r="G100" s="4" t="s">
        <v>155</v>
      </c>
      <c r="H100" s="4" t="s">
        <v>133</v>
      </c>
      <c r="I100" s="4"/>
      <c r="J100" s="4" t="s">
        <v>33</v>
      </c>
      <c r="K100" s="4" t="s">
        <v>20</v>
      </c>
      <c r="L100" s="4" t="n">
        <f aca="false">IF(B100=B99,L99,L99+1)</f>
        <v>9</v>
      </c>
    </row>
    <row r="101" customFormat="false" ht="12.8" hidden="false" customHeight="false" outlineLevel="0" collapsed="false">
      <c r="A101" s="4" t="s">
        <v>83</v>
      </c>
      <c r="B101" s="4" t="str">
        <f aca="false">C101</f>
        <v>09 M&amp;B</v>
      </c>
      <c r="C101" s="4" t="s">
        <v>156</v>
      </c>
      <c r="D101" s="4" t="s">
        <v>156</v>
      </c>
      <c r="E101" s="4" t="s">
        <v>157</v>
      </c>
      <c r="F101" s="4" t="s">
        <v>31</v>
      </c>
      <c r="G101" s="4" t="s">
        <v>158</v>
      </c>
      <c r="H101" s="4" t="s">
        <v>16</v>
      </c>
      <c r="I101" s="4"/>
      <c r="J101" s="4" t="s">
        <v>33</v>
      </c>
      <c r="K101" s="4" t="s">
        <v>20</v>
      </c>
      <c r="L101" s="4" t="n">
        <f aca="false">IF(B101=B100,L100,L100+1)</f>
        <v>10</v>
      </c>
    </row>
    <row r="102" customFormat="false" ht="12.8" hidden="false" customHeight="false" outlineLevel="0" collapsed="false">
      <c r="A102" s="4" t="s">
        <v>83</v>
      </c>
      <c r="B102" s="4" t="str">
        <f aca="false">C102</f>
        <v>09 M&amp;B</v>
      </c>
      <c r="C102" s="4" t="s">
        <v>156</v>
      </c>
      <c r="D102" s="4" t="s">
        <v>156</v>
      </c>
      <c r="E102" s="4" t="s">
        <v>157</v>
      </c>
      <c r="F102" s="4" t="s">
        <v>31</v>
      </c>
      <c r="G102" s="4" t="s">
        <v>159</v>
      </c>
      <c r="H102" s="4" t="s">
        <v>16</v>
      </c>
      <c r="I102" s="4"/>
      <c r="J102" s="4" t="s">
        <v>33</v>
      </c>
      <c r="K102" s="4" t="s">
        <v>20</v>
      </c>
      <c r="L102" s="4" t="n">
        <f aca="false">IF(B102=B101,L101,L101+1)</f>
        <v>10</v>
      </c>
    </row>
    <row r="103" customFormat="false" ht="12.8" hidden="false" customHeight="false" outlineLevel="0" collapsed="false">
      <c r="A103" s="4" t="s">
        <v>83</v>
      </c>
      <c r="B103" s="4" t="str">
        <f aca="false">C103</f>
        <v>09 M&amp;B</v>
      </c>
      <c r="C103" s="4" t="s">
        <v>156</v>
      </c>
      <c r="D103" s="4" t="s">
        <v>156</v>
      </c>
      <c r="E103" s="4" t="s">
        <v>157</v>
      </c>
      <c r="F103" s="4" t="s">
        <v>31</v>
      </c>
      <c r="G103" s="4" t="s">
        <v>160</v>
      </c>
      <c r="H103" s="4" t="s">
        <v>16</v>
      </c>
      <c r="I103" s="4"/>
      <c r="J103" s="4" t="s">
        <v>33</v>
      </c>
      <c r="K103" s="4" t="s">
        <v>20</v>
      </c>
      <c r="L103" s="4" t="n">
        <f aca="false">IF(B103=B102,L102,L102+1)</f>
        <v>10</v>
      </c>
    </row>
    <row r="104" customFormat="false" ht="12.8" hidden="false" customHeight="false" outlineLevel="0" collapsed="false">
      <c r="A104" s="4" t="s">
        <v>83</v>
      </c>
      <c r="B104" s="4" t="str">
        <f aca="false">C104</f>
        <v>09 M&amp;B</v>
      </c>
      <c r="C104" s="4" t="s">
        <v>156</v>
      </c>
      <c r="D104" s="4" t="s">
        <v>156</v>
      </c>
      <c r="E104" s="4" t="s">
        <v>157</v>
      </c>
      <c r="F104" s="4" t="s">
        <v>31</v>
      </c>
      <c r="G104" s="4" t="s">
        <v>161</v>
      </c>
      <c r="H104" s="4" t="s">
        <v>16</v>
      </c>
      <c r="I104" s="4"/>
      <c r="J104" s="4" t="s">
        <v>33</v>
      </c>
      <c r="K104" s="4" t="s">
        <v>20</v>
      </c>
      <c r="L104" s="4" t="n">
        <f aca="false">IF(B104=B103,L103,L103+1)</f>
        <v>10</v>
      </c>
    </row>
    <row r="105" customFormat="false" ht="12.8" hidden="false" customHeight="false" outlineLevel="0" collapsed="false">
      <c r="A105" s="4" t="s">
        <v>83</v>
      </c>
      <c r="B105" s="4" t="str">
        <f aca="false">C105</f>
        <v>09 M&amp;B</v>
      </c>
      <c r="C105" s="4" t="s">
        <v>156</v>
      </c>
      <c r="D105" s="4" t="s">
        <v>156</v>
      </c>
      <c r="E105" s="4" t="s">
        <v>157</v>
      </c>
      <c r="F105" s="4" t="s">
        <v>31</v>
      </c>
      <c r="G105" s="4" t="s">
        <v>162</v>
      </c>
      <c r="H105" s="4" t="s">
        <v>16</v>
      </c>
      <c r="I105" s="4"/>
      <c r="J105" s="4" t="s">
        <v>33</v>
      </c>
      <c r="K105" s="4" t="s">
        <v>20</v>
      </c>
      <c r="L105" s="4" t="n">
        <f aca="false">IF(B105=B104,L104,L104+1)</f>
        <v>10</v>
      </c>
    </row>
    <row r="106" customFormat="false" ht="12.8" hidden="false" customHeight="false" outlineLevel="0" collapsed="false">
      <c r="A106" s="4" t="s">
        <v>83</v>
      </c>
      <c r="B106" s="4" t="str">
        <f aca="false">C106</f>
        <v>09 M&amp;B</v>
      </c>
      <c r="C106" s="4" t="s">
        <v>156</v>
      </c>
      <c r="D106" s="4" t="s">
        <v>156</v>
      </c>
      <c r="E106" s="4" t="s">
        <v>157</v>
      </c>
      <c r="F106" s="4" t="s">
        <v>31</v>
      </c>
      <c r="G106" s="4" t="s">
        <v>163</v>
      </c>
      <c r="H106" s="4" t="s">
        <v>16</v>
      </c>
      <c r="I106" s="4"/>
      <c r="J106" s="4" t="s">
        <v>33</v>
      </c>
      <c r="K106" s="4" t="s">
        <v>20</v>
      </c>
      <c r="L106" s="4" t="n">
        <f aca="false">IF(B106=B105,L105,L105+1)</f>
        <v>10</v>
      </c>
    </row>
    <row r="107" customFormat="false" ht="12.8" hidden="false" customHeight="false" outlineLevel="0" collapsed="false">
      <c r="A107" s="4" t="s">
        <v>83</v>
      </c>
      <c r="B107" s="4" t="str">
        <f aca="false">C107</f>
        <v>09 M&amp;B</v>
      </c>
      <c r="C107" s="4" t="s">
        <v>156</v>
      </c>
      <c r="D107" s="4" t="s">
        <v>156</v>
      </c>
      <c r="E107" s="4" t="s">
        <v>157</v>
      </c>
      <c r="F107" s="4" t="s">
        <v>25</v>
      </c>
      <c r="G107" s="4" t="s">
        <v>164</v>
      </c>
      <c r="H107" s="4" t="s">
        <v>16</v>
      </c>
      <c r="I107" s="4"/>
      <c r="J107" s="4" t="s">
        <v>17</v>
      </c>
      <c r="K107" s="4" t="s">
        <v>20</v>
      </c>
      <c r="L107" s="4" t="n">
        <f aca="false">IF(B107=B106,L106,L106+1)</f>
        <v>10</v>
      </c>
    </row>
    <row r="108" customFormat="false" ht="12.8" hidden="false" customHeight="false" outlineLevel="0" collapsed="false">
      <c r="A108" s="4" t="s">
        <v>83</v>
      </c>
      <c r="B108" s="4" t="str">
        <f aca="false">C108</f>
        <v>09 M&amp;B</v>
      </c>
      <c r="C108" s="4" t="s">
        <v>156</v>
      </c>
      <c r="D108" s="4" t="s">
        <v>156</v>
      </c>
      <c r="E108" s="4" t="s">
        <v>157</v>
      </c>
      <c r="F108" s="4" t="s">
        <v>25</v>
      </c>
      <c r="G108" s="4" t="s">
        <v>165</v>
      </c>
      <c r="H108" s="4"/>
      <c r="I108" s="4"/>
      <c r="J108" s="4" t="s">
        <v>17</v>
      </c>
      <c r="K108" s="4" t="s">
        <v>18</v>
      </c>
      <c r="L108" s="4" t="n">
        <f aca="false">IF(B108=B107,L107,L107+1)</f>
        <v>10</v>
      </c>
    </row>
    <row r="109" customFormat="false" ht="12.8" hidden="false" customHeight="false" outlineLevel="0" collapsed="false">
      <c r="A109" s="4" t="s">
        <v>83</v>
      </c>
      <c r="B109" s="4" t="str">
        <f aca="false">C109</f>
        <v>09 M&amp;B</v>
      </c>
      <c r="C109" s="4" t="s">
        <v>156</v>
      </c>
      <c r="D109" s="4" t="s">
        <v>156</v>
      </c>
      <c r="E109" s="4" t="s">
        <v>166</v>
      </c>
      <c r="F109" s="4" t="s">
        <v>56</v>
      </c>
      <c r="G109" s="4" t="s">
        <v>167</v>
      </c>
      <c r="H109" s="4" t="s">
        <v>16</v>
      </c>
      <c r="I109" s="4"/>
      <c r="J109" s="4" t="s">
        <v>33</v>
      </c>
      <c r="K109" s="4" t="s">
        <v>20</v>
      </c>
      <c r="L109" s="4" t="n">
        <f aca="false">IF(B109=B108,L108,L108+1)</f>
        <v>10</v>
      </c>
    </row>
    <row r="110" customFormat="false" ht="12.8" hidden="false" customHeight="false" outlineLevel="0" collapsed="false">
      <c r="A110" s="4" t="s">
        <v>83</v>
      </c>
      <c r="B110" s="4" t="str">
        <f aca="false">C110</f>
        <v>09 M&amp;B</v>
      </c>
      <c r="C110" s="4" t="s">
        <v>156</v>
      </c>
      <c r="D110" s="4" t="s">
        <v>156</v>
      </c>
      <c r="E110" s="4" t="s">
        <v>121</v>
      </c>
      <c r="F110" s="4" t="s">
        <v>56</v>
      </c>
      <c r="G110" s="4" t="s">
        <v>168</v>
      </c>
      <c r="H110" s="4" t="s">
        <v>16</v>
      </c>
      <c r="I110" s="4"/>
      <c r="J110" s="4" t="s">
        <v>33</v>
      </c>
      <c r="K110" s="4" t="s">
        <v>20</v>
      </c>
      <c r="L110" s="4" t="n">
        <f aca="false">IF(B110=B109,L109,L109+1)</f>
        <v>10</v>
      </c>
    </row>
    <row r="111" customFormat="false" ht="12.8" hidden="false" customHeight="false" outlineLevel="0" collapsed="false">
      <c r="A111" s="4" t="s">
        <v>83</v>
      </c>
      <c r="B111" s="4" t="str">
        <f aca="false">C111</f>
        <v>09 M&amp;B</v>
      </c>
      <c r="C111" s="4" t="s">
        <v>156</v>
      </c>
      <c r="D111" s="4" t="s">
        <v>156</v>
      </c>
      <c r="E111" s="4" t="s">
        <v>169</v>
      </c>
      <c r="F111" s="4" t="s">
        <v>52</v>
      </c>
      <c r="G111" s="4" t="s">
        <v>170</v>
      </c>
      <c r="H111" s="4" t="s">
        <v>16</v>
      </c>
      <c r="I111" s="4"/>
      <c r="J111" s="4" t="s">
        <v>33</v>
      </c>
      <c r="K111" s="4" t="s">
        <v>20</v>
      </c>
      <c r="L111" s="4" t="n">
        <f aca="false">IF(B111=B110,L110,L110+1)</f>
        <v>10</v>
      </c>
    </row>
    <row r="112" customFormat="false" ht="12.8" hidden="false" customHeight="false" outlineLevel="0" collapsed="false">
      <c r="A112" s="4" t="s">
        <v>83</v>
      </c>
      <c r="B112" s="4" t="str">
        <f aca="false">C112</f>
        <v>10 Covenant Fund</v>
      </c>
      <c r="C112" s="4" t="s">
        <v>171</v>
      </c>
      <c r="D112" s="4" t="s">
        <v>172</v>
      </c>
      <c r="E112" s="4" t="s">
        <v>31</v>
      </c>
      <c r="F112" s="4" t="s">
        <v>31</v>
      </c>
      <c r="G112" s="4" t="s">
        <v>173</v>
      </c>
      <c r="H112" s="4" t="s">
        <v>16</v>
      </c>
      <c r="I112" s="4"/>
      <c r="J112" s="4" t="s">
        <v>33</v>
      </c>
      <c r="K112" s="4" t="s">
        <v>20</v>
      </c>
      <c r="L112" s="4" t="n">
        <f aca="false">IF(B112=B111,L111,L111+1)</f>
        <v>11</v>
      </c>
    </row>
    <row r="113" customFormat="false" ht="12.8" hidden="false" customHeight="false" outlineLevel="0" collapsed="false">
      <c r="A113" s="4" t="s">
        <v>83</v>
      </c>
      <c r="B113" s="4" t="str">
        <f aca="false">C113</f>
        <v>10 Covenant Fund</v>
      </c>
      <c r="C113" s="4" t="s">
        <v>171</v>
      </c>
      <c r="D113" s="4" t="s">
        <v>172</v>
      </c>
      <c r="E113" s="4" t="s">
        <v>31</v>
      </c>
      <c r="F113" s="4" t="s">
        <v>31</v>
      </c>
      <c r="G113" s="4" t="s">
        <v>174</v>
      </c>
      <c r="H113" s="4"/>
      <c r="I113" s="4"/>
      <c r="J113" s="4" t="s">
        <v>33</v>
      </c>
      <c r="K113" s="4" t="s">
        <v>18</v>
      </c>
      <c r="L113" s="4" t="n">
        <f aca="false">IF(B113=B112,L112,L112+1)</f>
        <v>11</v>
      </c>
    </row>
    <row r="114" customFormat="false" ht="12.8" hidden="false" customHeight="false" outlineLevel="0" collapsed="false">
      <c r="A114" s="4" t="s">
        <v>83</v>
      </c>
      <c r="B114" s="4" t="str">
        <f aca="false">C114</f>
        <v>10 Covenant Fund</v>
      </c>
      <c r="C114" s="4" t="s">
        <v>171</v>
      </c>
      <c r="D114" s="4" t="s">
        <v>172</v>
      </c>
      <c r="E114" s="4" t="s">
        <v>31</v>
      </c>
      <c r="F114" s="4" t="s">
        <v>31</v>
      </c>
      <c r="G114" s="4" t="s">
        <v>175</v>
      </c>
      <c r="H114" s="4" t="s">
        <v>16</v>
      </c>
      <c r="I114" s="4"/>
      <c r="J114" s="4" t="s">
        <v>33</v>
      </c>
      <c r="K114" s="4" t="s">
        <v>20</v>
      </c>
      <c r="L114" s="4" t="n">
        <f aca="false">IF(B114=B113,L113,L113+1)</f>
        <v>11</v>
      </c>
    </row>
    <row r="115" customFormat="false" ht="12.8" hidden="false" customHeight="false" outlineLevel="0" collapsed="false">
      <c r="A115" s="4" t="s">
        <v>83</v>
      </c>
      <c r="B115" s="4" t="str">
        <f aca="false">C115</f>
        <v>10 Covenant Fund</v>
      </c>
      <c r="C115" s="4" t="s">
        <v>171</v>
      </c>
      <c r="D115" s="4" t="s">
        <v>172</v>
      </c>
      <c r="E115" s="4" t="s">
        <v>31</v>
      </c>
      <c r="F115" s="4" t="s">
        <v>31</v>
      </c>
      <c r="G115" s="4" t="s">
        <v>176</v>
      </c>
      <c r="H115" s="4" t="s">
        <v>16</v>
      </c>
      <c r="I115" s="4"/>
      <c r="J115" s="4" t="s">
        <v>33</v>
      </c>
      <c r="K115" s="4" t="s">
        <v>20</v>
      </c>
      <c r="L115" s="4" t="n">
        <f aca="false">IF(B115=B114,L114,L114+1)</f>
        <v>11</v>
      </c>
    </row>
    <row r="116" customFormat="false" ht="12.8" hidden="false" customHeight="false" outlineLevel="0" collapsed="false">
      <c r="A116" s="4" t="s">
        <v>83</v>
      </c>
      <c r="B116" s="4" t="str">
        <f aca="false">C116</f>
        <v>10 Covenant Fund</v>
      </c>
      <c r="C116" s="4" t="s">
        <v>171</v>
      </c>
      <c r="D116" s="4" t="s">
        <v>177</v>
      </c>
      <c r="E116" s="4" t="s">
        <v>31</v>
      </c>
      <c r="F116" s="4" t="s">
        <v>31</v>
      </c>
      <c r="G116" s="4" t="s">
        <v>178</v>
      </c>
      <c r="H116" s="4" t="s">
        <v>16</v>
      </c>
      <c r="I116" s="4"/>
      <c r="J116" s="4" t="s">
        <v>33</v>
      </c>
      <c r="K116" s="4" t="s">
        <v>20</v>
      </c>
      <c r="L116" s="4" t="n">
        <f aca="false">IF(B116=B114,L114,L114+1)</f>
        <v>11</v>
      </c>
    </row>
    <row r="117" customFormat="false" ht="12.8" hidden="false" customHeight="false" outlineLevel="0" collapsed="false">
      <c r="A117" s="4" t="s">
        <v>83</v>
      </c>
      <c r="B117" s="4" t="str">
        <f aca="false">C117</f>
        <v>10 Covenant Fund</v>
      </c>
      <c r="C117" s="4" t="s">
        <v>171</v>
      </c>
      <c r="D117" s="4" t="s">
        <v>177</v>
      </c>
      <c r="E117" s="4" t="s">
        <v>31</v>
      </c>
      <c r="F117" s="4" t="s">
        <v>31</v>
      </c>
      <c r="G117" s="4" t="s">
        <v>179</v>
      </c>
      <c r="H117" s="4" t="s">
        <v>16</v>
      </c>
      <c r="I117" s="4"/>
      <c r="J117" s="4" t="s">
        <v>33</v>
      </c>
      <c r="K117" s="4" t="s">
        <v>20</v>
      </c>
      <c r="L117" s="4" t="n">
        <f aca="false">IF(B117=B116,L116,L116+1)</f>
        <v>11</v>
      </c>
    </row>
    <row r="118" customFormat="false" ht="12.8" hidden="false" customHeight="false" outlineLevel="0" collapsed="false">
      <c r="A118" s="4" t="s">
        <v>83</v>
      </c>
      <c r="B118" s="4" t="str">
        <f aca="false">C118</f>
        <v>10 Covenant Fund</v>
      </c>
      <c r="C118" s="4" t="s">
        <v>171</v>
      </c>
      <c r="D118" s="4" t="s">
        <v>177</v>
      </c>
      <c r="E118" s="4" t="s">
        <v>31</v>
      </c>
      <c r="F118" s="4" t="s">
        <v>31</v>
      </c>
      <c r="G118" s="4" t="s">
        <v>180</v>
      </c>
      <c r="H118" s="4" t="s">
        <v>16</v>
      </c>
      <c r="I118" s="4"/>
      <c r="J118" s="4" t="s">
        <v>33</v>
      </c>
      <c r="K118" s="4" t="s">
        <v>20</v>
      </c>
      <c r="L118" s="4" t="n">
        <f aca="false">IF(B118=B117,L117,L117+1)</f>
        <v>11</v>
      </c>
    </row>
    <row r="119" customFormat="false" ht="12.8" hidden="false" customHeight="false" outlineLevel="0" collapsed="false">
      <c r="A119" s="4" t="s">
        <v>83</v>
      </c>
      <c r="B119" s="4" t="str">
        <f aca="false">C119</f>
        <v>10 Covenant Fund</v>
      </c>
      <c r="C119" s="4" t="s">
        <v>171</v>
      </c>
      <c r="D119" s="4" t="s">
        <v>177</v>
      </c>
      <c r="E119" s="4" t="s">
        <v>31</v>
      </c>
      <c r="F119" s="4" t="s">
        <v>31</v>
      </c>
      <c r="G119" s="4" t="s">
        <v>181</v>
      </c>
      <c r="H119" s="4" t="s">
        <v>16</v>
      </c>
      <c r="I119" s="4"/>
      <c r="J119" s="4" t="s">
        <v>33</v>
      </c>
      <c r="K119" s="4" t="s">
        <v>20</v>
      </c>
      <c r="L119" s="4" t="n">
        <f aca="false">IF(B119=B118,L118,L118+1)</f>
        <v>11</v>
      </c>
    </row>
    <row r="120" customFormat="false" ht="12.8" hidden="false" customHeight="false" outlineLevel="0" collapsed="false">
      <c r="A120" s="4" t="s">
        <v>83</v>
      </c>
      <c r="B120" s="4" t="str">
        <f aca="false">C120</f>
        <v>10 Covenant Fund</v>
      </c>
      <c r="C120" s="4" t="s">
        <v>171</v>
      </c>
      <c r="D120" s="4" t="s">
        <v>182</v>
      </c>
      <c r="E120" s="4" t="s">
        <v>183</v>
      </c>
      <c r="F120" s="4" t="s">
        <v>31</v>
      </c>
      <c r="G120" s="4" t="s">
        <v>184</v>
      </c>
      <c r="H120" s="4" t="s">
        <v>185</v>
      </c>
      <c r="I120" s="4" t="s">
        <v>118</v>
      </c>
      <c r="J120" s="4" t="s">
        <v>33</v>
      </c>
      <c r="K120" s="4" t="s">
        <v>20</v>
      </c>
      <c r="L120" s="4" t="n">
        <f aca="false">IF(B120=B119,L119,L119+1)</f>
        <v>11</v>
      </c>
    </row>
    <row r="121" customFormat="false" ht="12.8" hidden="false" customHeight="false" outlineLevel="0" collapsed="false">
      <c r="A121" s="4" t="s">
        <v>83</v>
      </c>
      <c r="B121" s="4" t="str">
        <f aca="false">C121</f>
        <v>10 Covenant Fund</v>
      </c>
      <c r="C121" s="4" t="s">
        <v>171</v>
      </c>
      <c r="D121" s="4" t="s">
        <v>182</v>
      </c>
      <c r="E121" s="4" t="s">
        <v>183</v>
      </c>
      <c r="F121" s="4" t="s">
        <v>31</v>
      </c>
      <c r="G121" s="4" t="s">
        <v>186</v>
      </c>
      <c r="H121" s="4" t="s">
        <v>185</v>
      </c>
      <c r="I121" s="4"/>
      <c r="J121" s="4" t="s">
        <v>33</v>
      </c>
      <c r="K121" s="4" t="s">
        <v>20</v>
      </c>
      <c r="L121" s="4" t="n">
        <f aca="false">IF(B121=B119,L119,L119+1)</f>
        <v>11</v>
      </c>
    </row>
    <row r="122" customFormat="false" ht="12.8" hidden="false" customHeight="false" outlineLevel="0" collapsed="false">
      <c r="A122" s="4" t="s">
        <v>83</v>
      </c>
      <c r="B122" s="4" t="str">
        <f aca="false">C122</f>
        <v>10 Covenant Fund</v>
      </c>
      <c r="C122" s="4" t="s">
        <v>171</v>
      </c>
      <c r="D122" s="4" t="s">
        <v>182</v>
      </c>
      <c r="E122" s="4" t="s">
        <v>183</v>
      </c>
      <c r="F122" s="4" t="s">
        <v>31</v>
      </c>
      <c r="G122" s="4" t="s">
        <v>187</v>
      </c>
      <c r="H122" s="4" t="s">
        <v>185</v>
      </c>
      <c r="I122" s="4"/>
      <c r="J122" s="4" t="s">
        <v>33</v>
      </c>
      <c r="K122" s="4" t="s">
        <v>20</v>
      </c>
      <c r="L122" s="4" t="n">
        <f aca="false">IF(B122=B120,L120,L120+1)</f>
        <v>11</v>
      </c>
    </row>
    <row r="123" customFormat="false" ht="12.8" hidden="false" customHeight="false" outlineLevel="0" collapsed="false">
      <c r="A123" s="4" t="s">
        <v>83</v>
      </c>
      <c r="B123" s="4" t="str">
        <f aca="false">C123</f>
        <v>11 Adult Ed</v>
      </c>
      <c r="C123" s="4" t="s">
        <v>188</v>
      </c>
      <c r="D123" s="4" t="s">
        <v>189</v>
      </c>
      <c r="E123" s="4" t="s">
        <v>190</v>
      </c>
      <c r="F123" s="4" t="s">
        <v>14</v>
      </c>
      <c r="G123" s="5" t="s">
        <v>191</v>
      </c>
      <c r="H123" s="4" t="s">
        <v>16</v>
      </c>
      <c r="I123" s="4"/>
      <c r="J123" s="4" t="s">
        <v>33</v>
      </c>
      <c r="K123" s="4" t="s">
        <v>20</v>
      </c>
      <c r="L123" s="4" t="n">
        <f aca="false">IF(B123=B121,L121,L121+1)</f>
        <v>12</v>
      </c>
    </row>
    <row r="124" customFormat="false" ht="12.8" hidden="false" customHeight="false" outlineLevel="0" collapsed="false">
      <c r="A124" s="4" t="s">
        <v>83</v>
      </c>
      <c r="B124" s="4" t="str">
        <f aca="false">C124</f>
        <v>11 Adult Ed</v>
      </c>
      <c r="C124" s="4" t="s">
        <v>188</v>
      </c>
      <c r="D124" s="4" t="s">
        <v>189</v>
      </c>
      <c r="E124" s="4" t="s">
        <v>190</v>
      </c>
      <c r="F124" s="4" t="s">
        <v>14</v>
      </c>
      <c r="G124" s="5" t="s">
        <v>192</v>
      </c>
      <c r="H124" s="4" t="s">
        <v>16</v>
      </c>
      <c r="I124" s="4"/>
      <c r="J124" s="4" t="s">
        <v>33</v>
      </c>
      <c r="K124" s="4" t="s">
        <v>20</v>
      </c>
      <c r="L124" s="4" t="n">
        <f aca="false">IF(B124=B122,L122,L122+1)</f>
        <v>12</v>
      </c>
    </row>
    <row r="125" customFormat="false" ht="12.8" hidden="false" customHeight="false" outlineLevel="0" collapsed="false">
      <c r="A125" s="4" t="s">
        <v>83</v>
      </c>
      <c r="B125" s="4" t="str">
        <f aca="false">C125</f>
        <v>11 Adult Ed</v>
      </c>
      <c r="C125" s="4" t="s">
        <v>188</v>
      </c>
      <c r="D125" s="4" t="s">
        <v>189</v>
      </c>
      <c r="E125" s="4" t="s">
        <v>190</v>
      </c>
      <c r="F125" s="4" t="s">
        <v>14</v>
      </c>
      <c r="G125" s="10" t="s">
        <v>193</v>
      </c>
      <c r="H125" s="4" t="s">
        <v>16</v>
      </c>
      <c r="I125" s="4"/>
      <c r="J125" s="4" t="s">
        <v>33</v>
      </c>
      <c r="K125" s="4" t="s">
        <v>194</v>
      </c>
      <c r="L125" s="4" t="n">
        <f aca="false">IF(B125=B124,L124,L124+1)</f>
        <v>12</v>
      </c>
    </row>
    <row r="126" customFormat="false" ht="12.8" hidden="false" customHeight="false" outlineLevel="0" collapsed="false">
      <c r="A126" s="4" t="s">
        <v>83</v>
      </c>
      <c r="B126" s="4" t="str">
        <f aca="false">C126</f>
        <v>11 Adult Ed</v>
      </c>
      <c r="C126" s="4" t="s">
        <v>188</v>
      </c>
      <c r="D126" s="4" t="s">
        <v>189</v>
      </c>
      <c r="E126" s="4" t="s">
        <v>190</v>
      </c>
      <c r="F126" s="4" t="s">
        <v>14</v>
      </c>
      <c r="G126" s="5" t="s">
        <v>195</v>
      </c>
      <c r="H126" s="4" t="s">
        <v>16</v>
      </c>
      <c r="I126" s="4"/>
      <c r="J126" s="4" t="s">
        <v>33</v>
      </c>
      <c r="K126" s="4" t="s">
        <v>20</v>
      </c>
      <c r="L126" s="4" t="n">
        <f aca="false">IF(B126=B125,L125,L125+1)</f>
        <v>12</v>
      </c>
    </row>
    <row r="127" customFormat="false" ht="12.8" hidden="false" customHeight="false" outlineLevel="0" collapsed="false">
      <c r="A127" s="4" t="s">
        <v>83</v>
      </c>
      <c r="B127" s="4" t="str">
        <f aca="false">C127</f>
        <v>11 Adult Ed</v>
      </c>
      <c r="C127" s="4" t="s">
        <v>188</v>
      </c>
      <c r="D127" s="4" t="s">
        <v>189</v>
      </c>
      <c r="E127" s="4" t="s">
        <v>190</v>
      </c>
      <c r="F127" s="4" t="s">
        <v>14</v>
      </c>
      <c r="G127" s="5" t="s">
        <v>196</v>
      </c>
      <c r="H127" s="4" t="s">
        <v>16</v>
      </c>
      <c r="I127" s="4"/>
      <c r="J127" s="4" t="s">
        <v>33</v>
      </c>
      <c r="K127" s="4" t="s">
        <v>20</v>
      </c>
      <c r="L127" s="4" t="n">
        <f aca="false">IF(B127=B126,L126,L126+1)</f>
        <v>12</v>
      </c>
    </row>
    <row r="128" customFormat="false" ht="12.8" hidden="false" customHeight="false" outlineLevel="0" collapsed="false">
      <c r="A128" s="4" t="s">
        <v>83</v>
      </c>
      <c r="B128" s="4" t="str">
        <f aca="false">C128</f>
        <v>11 Adult Ed</v>
      </c>
      <c r="C128" s="4" t="s">
        <v>188</v>
      </c>
      <c r="D128" s="4" t="s">
        <v>189</v>
      </c>
      <c r="E128" s="4" t="s">
        <v>190</v>
      </c>
      <c r="F128" s="4" t="s">
        <v>14</v>
      </c>
      <c r="G128" s="5" t="s">
        <v>197</v>
      </c>
      <c r="H128" s="4" t="s">
        <v>16</v>
      </c>
      <c r="I128" s="4"/>
      <c r="J128" s="4" t="s">
        <v>33</v>
      </c>
      <c r="K128" s="4" t="s">
        <v>20</v>
      </c>
      <c r="L128" s="4" t="n">
        <f aca="false">IF(B128=B127,L127,L127+1)</f>
        <v>12</v>
      </c>
    </row>
    <row r="129" customFormat="false" ht="12.8" hidden="false" customHeight="false" outlineLevel="0" collapsed="false">
      <c r="A129" s="4" t="s">
        <v>83</v>
      </c>
      <c r="B129" s="4" t="str">
        <f aca="false">C129</f>
        <v>11 Adult Ed</v>
      </c>
      <c r="C129" s="4" t="s">
        <v>188</v>
      </c>
      <c r="D129" s="4" t="s">
        <v>189</v>
      </c>
      <c r="E129" s="4" t="s">
        <v>190</v>
      </c>
      <c r="F129" s="4" t="s">
        <v>14</v>
      </c>
      <c r="G129" s="5" t="s">
        <v>198</v>
      </c>
      <c r="H129" s="4" t="s">
        <v>16</v>
      </c>
      <c r="I129" s="4"/>
      <c r="J129" s="4" t="s">
        <v>33</v>
      </c>
      <c r="K129" s="4" t="s">
        <v>20</v>
      </c>
      <c r="L129" s="4" t="n">
        <f aca="false">IF(B129=B128,L128,L128+1)</f>
        <v>12</v>
      </c>
    </row>
    <row r="130" customFormat="false" ht="12.8" hidden="false" customHeight="false" outlineLevel="0" collapsed="false">
      <c r="A130" s="4" t="s">
        <v>83</v>
      </c>
      <c r="B130" s="4" t="str">
        <f aca="false">C130</f>
        <v>11 Adult Ed</v>
      </c>
      <c r="C130" s="4" t="s">
        <v>188</v>
      </c>
      <c r="D130" s="4" t="s">
        <v>189</v>
      </c>
      <c r="E130" s="4" t="s">
        <v>190</v>
      </c>
      <c r="F130" s="4" t="s">
        <v>14</v>
      </c>
      <c r="G130" s="5" t="s">
        <v>199</v>
      </c>
      <c r="H130" s="4" t="s">
        <v>16</v>
      </c>
      <c r="I130" s="4"/>
      <c r="J130" s="4" t="s">
        <v>33</v>
      </c>
      <c r="K130" s="4" t="s">
        <v>20</v>
      </c>
      <c r="L130" s="4" t="n">
        <f aca="false">IF(B130=B129,L129,L129+1)</f>
        <v>12</v>
      </c>
    </row>
    <row r="131" customFormat="false" ht="12.8" hidden="false" customHeight="false" outlineLevel="0" collapsed="false">
      <c r="A131" s="4" t="s">
        <v>83</v>
      </c>
      <c r="B131" s="4" t="str">
        <f aca="false">C131</f>
        <v>11 Adult Ed</v>
      </c>
      <c r="C131" s="4" t="s">
        <v>188</v>
      </c>
      <c r="D131" s="4" t="s">
        <v>200</v>
      </c>
      <c r="E131" s="4" t="s">
        <v>190</v>
      </c>
      <c r="F131" s="4" t="s">
        <v>14</v>
      </c>
      <c r="G131" s="5" t="s">
        <v>201</v>
      </c>
      <c r="H131" s="4" t="s">
        <v>16</v>
      </c>
      <c r="I131" s="4"/>
      <c r="J131" s="4" t="s">
        <v>33</v>
      </c>
      <c r="K131" s="4" t="s">
        <v>20</v>
      </c>
      <c r="L131" s="4" t="n">
        <f aca="false">IF(B131=B130,L130,L130+1)</f>
        <v>12</v>
      </c>
    </row>
    <row r="132" customFormat="false" ht="12.8" hidden="false" customHeight="false" outlineLevel="0" collapsed="false">
      <c r="A132" s="4" t="s">
        <v>83</v>
      </c>
      <c r="B132" s="4" t="str">
        <f aca="false">C132</f>
        <v>11 Adult Ed</v>
      </c>
      <c r="C132" s="4" t="s">
        <v>188</v>
      </c>
      <c r="D132" s="4" t="s">
        <v>200</v>
      </c>
      <c r="E132" s="4" t="s">
        <v>190</v>
      </c>
      <c r="F132" s="4" t="s">
        <v>14</v>
      </c>
      <c r="G132" s="5" t="s">
        <v>202</v>
      </c>
      <c r="H132" s="4" t="s">
        <v>16</v>
      </c>
      <c r="I132" s="4"/>
      <c r="J132" s="4" t="s">
        <v>33</v>
      </c>
      <c r="K132" s="4" t="s">
        <v>20</v>
      </c>
      <c r="L132" s="4" t="n">
        <f aca="false">IF(B132=B131,L131,L131+1)</f>
        <v>12</v>
      </c>
    </row>
    <row r="133" customFormat="false" ht="12.8" hidden="false" customHeight="false" outlineLevel="0" collapsed="false">
      <c r="A133" s="4" t="s">
        <v>83</v>
      </c>
      <c r="B133" s="4" t="str">
        <f aca="false">C133</f>
        <v>11 Adult Ed</v>
      </c>
      <c r="C133" s="4" t="s">
        <v>188</v>
      </c>
      <c r="D133" s="4" t="s">
        <v>200</v>
      </c>
      <c r="E133" s="4" t="s">
        <v>190</v>
      </c>
      <c r="F133" s="4" t="s">
        <v>14</v>
      </c>
      <c r="G133" s="5" t="s">
        <v>203</v>
      </c>
      <c r="H133" s="4" t="s">
        <v>16</v>
      </c>
      <c r="I133" s="4"/>
      <c r="J133" s="4" t="s">
        <v>33</v>
      </c>
      <c r="K133" s="4" t="s">
        <v>20</v>
      </c>
      <c r="L133" s="4" t="n">
        <f aca="false">IF(B133=B132,L132,L132+1)</f>
        <v>12</v>
      </c>
    </row>
    <row r="134" customFormat="false" ht="12.8" hidden="false" customHeight="false" outlineLevel="0" collapsed="false">
      <c r="A134" s="4" t="s">
        <v>83</v>
      </c>
      <c r="B134" s="4" t="str">
        <f aca="false">C134</f>
        <v>11 Adult Ed</v>
      </c>
      <c r="C134" s="4" t="s">
        <v>188</v>
      </c>
      <c r="D134" s="4" t="s">
        <v>200</v>
      </c>
      <c r="E134" s="5" t="s">
        <v>166</v>
      </c>
      <c r="F134" s="4" t="s">
        <v>14</v>
      </c>
      <c r="G134" s="5" t="s">
        <v>204</v>
      </c>
      <c r="H134" s="4" t="s">
        <v>16</v>
      </c>
      <c r="I134" s="4"/>
      <c r="J134" s="4" t="s">
        <v>33</v>
      </c>
      <c r="K134" s="4" t="s">
        <v>20</v>
      </c>
      <c r="L134" s="4" t="n">
        <f aca="false">IF(B134=B133,L133,L133+1)</f>
        <v>12</v>
      </c>
    </row>
    <row r="135" customFormat="false" ht="12.8" hidden="false" customHeight="false" outlineLevel="0" collapsed="false">
      <c r="A135" s="4" t="s">
        <v>83</v>
      </c>
      <c r="B135" s="4" t="str">
        <f aca="false">C135</f>
        <v>12 Care &amp; Support</v>
      </c>
      <c r="C135" s="4" t="s">
        <v>205</v>
      </c>
      <c r="D135" s="4" t="s">
        <v>206</v>
      </c>
      <c r="E135" s="4" t="s">
        <v>207</v>
      </c>
      <c r="F135" s="4" t="s">
        <v>14</v>
      </c>
      <c r="G135" s="4" t="s">
        <v>208</v>
      </c>
      <c r="H135" s="4" t="s">
        <v>16</v>
      </c>
      <c r="I135" s="4"/>
      <c r="J135" s="4" t="s">
        <v>17</v>
      </c>
      <c r="K135" s="4" t="s">
        <v>20</v>
      </c>
      <c r="L135" s="4" t="n">
        <f aca="false">IF(B135=B134,L134,L134+1)</f>
        <v>13</v>
      </c>
    </row>
    <row r="136" customFormat="false" ht="12.8" hidden="false" customHeight="false" outlineLevel="0" collapsed="false">
      <c r="A136" s="4" t="s">
        <v>83</v>
      </c>
      <c r="B136" s="4" t="str">
        <f aca="false">C136</f>
        <v>12 Care &amp; Support</v>
      </c>
      <c r="C136" s="4" t="s">
        <v>205</v>
      </c>
      <c r="D136" s="4" t="s">
        <v>206</v>
      </c>
      <c r="E136" s="4" t="s">
        <v>207</v>
      </c>
      <c r="F136" s="4" t="s">
        <v>14</v>
      </c>
      <c r="G136" s="4" t="s">
        <v>209</v>
      </c>
      <c r="H136" s="4" t="s">
        <v>16</v>
      </c>
      <c r="I136" s="4"/>
      <c r="J136" s="4" t="s">
        <v>17</v>
      </c>
      <c r="K136" s="4" t="s">
        <v>20</v>
      </c>
      <c r="L136" s="4" t="n">
        <f aca="false">IF(B136=B135,L135,L135+1)</f>
        <v>13</v>
      </c>
    </row>
    <row r="137" customFormat="false" ht="12.8" hidden="false" customHeight="false" outlineLevel="0" collapsed="false">
      <c r="A137" s="4" t="s">
        <v>83</v>
      </c>
      <c r="B137" s="4" t="str">
        <f aca="false">C137</f>
        <v>12 Care &amp; Support</v>
      </c>
      <c r="C137" s="4" t="s">
        <v>205</v>
      </c>
      <c r="D137" s="4" t="s">
        <v>206</v>
      </c>
      <c r="E137" s="4" t="s">
        <v>207</v>
      </c>
      <c r="F137" s="4" t="s">
        <v>14</v>
      </c>
      <c r="G137" s="4" t="s">
        <v>210</v>
      </c>
      <c r="H137" s="4" t="s">
        <v>16</v>
      </c>
      <c r="I137" s="4"/>
      <c r="J137" s="4" t="s">
        <v>17</v>
      </c>
      <c r="K137" s="4" t="s">
        <v>20</v>
      </c>
      <c r="L137" s="4" t="n">
        <f aca="false">IF(B137=B136,L136,L136+1)</f>
        <v>13</v>
      </c>
    </row>
    <row r="138" customFormat="false" ht="12.8" hidden="false" customHeight="false" outlineLevel="0" collapsed="false">
      <c r="A138" s="4" t="s">
        <v>83</v>
      </c>
      <c r="B138" s="4" t="str">
        <f aca="false">C138</f>
        <v>12 Care &amp; Support</v>
      </c>
      <c r="C138" s="4" t="s">
        <v>205</v>
      </c>
      <c r="D138" s="4" t="s">
        <v>206</v>
      </c>
      <c r="E138" s="4" t="s">
        <v>207</v>
      </c>
      <c r="F138" s="4" t="s">
        <v>14</v>
      </c>
      <c r="G138" s="4" t="s">
        <v>211</v>
      </c>
      <c r="H138" s="4" t="s">
        <v>16</v>
      </c>
      <c r="I138" s="4"/>
      <c r="J138" s="4" t="s">
        <v>17</v>
      </c>
      <c r="K138" s="4" t="s">
        <v>20</v>
      </c>
      <c r="L138" s="4" t="n">
        <f aca="false">IF(B138=B137,L137,L137+1)</f>
        <v>13</v>
      </c>
    </row>
    <row r="139" customFormat="false" ht="12.8" hidden="false" customHeight="false" outlineLevel="0" collapsed="false">
      <c r="A139" s="4" t="s">
        <v>83</v>
      </c>
      <c r="B139" s="4" t="str">
        <f aca="false">C139</f>
        <v>12 Care &amp; Support</v>
      </c>
      <c r="C139" s="4" t="s">
        <v>205</v>
      </c>
      <c r="D139" s="4" t="s">
        <v>206</v>
      </c>
      <c r="E139" s="4" t="s">
        <v>207</v>
      </c>
      <c r="F139" s="4" t="s">
        <v>14</v>
      </c>
      <c r="G139" s="4" t="s">
        <v>212</v>
      </c>
      <c r="H139" s="4" t="s">
        <v>16</v>
      </c>
      <c r="I139" s="4"/>
      <c r="J139" s="4" t="s">
        <v>17</v>
      </c>
      <c r="K139" s="4" t="s">
        <v>20</v>
      </c>
      <c r="L139" s="4" t="n">
        <f aca="false">IF(B139=B138,L138,L138+1)</f>
        <v>13</v>
      </c>
    </row>
    <row r="140" customFormat="false" ht="12.8" hidden="false" customHeight="false" outlineLevel="0" collapsed="false">
      <c r="A140" s="4" t="s">
        <v>83</v>
      </c>
      <c r="B140" s="4" t="str">
        <f aca="false">C140</f>
        <v>12 Care &amp; Support</v>
      </c>
      <c r="C140" s="4" t="s">
        <v>205</v>
      </c>
      <c r="D140" s="4" t="s">
        <v>213</v>
      </c>
      <c r="E140" s="4" t="s">
        <v>166</v>
      </c>
      <c r="F140" s="4" t="s">
        <v>56</v>
      </c>
      <c r="G140" s="4" t="s">
        <v>214</v>
      </c>
      <c r="H140" s="4" t="s">
        <v>215</v>
      </c>
      <c r="I140" s="4"/>
      <c r="J140" s="4" t="s">
        <v>33</v>
      </c>
      <c r="K140" s="4" t="s">
        <v>20</v>
      </c>
      <c r="L140" s="4" t="n">
        <f aca="false">IF(B140=B139,L139,L139+1)</f>
        <v>13</v>
      </c>
    </row>
    <row r="141" customFormat="false" ht="12.8" hidden="false" customHeight="false" outlineLevel="0" collapsed="false">
      <c r="A141" s="4" t="s">
        <v>83</v>
      </c>
      <c r="B141" s="4" t="str">
        <f aca="false">C141</f>
        <v>12 Care &amp; Support</v>
      </c>
      <c r="C141" s="4" t="s">
        <v>205</v>
      </c>
      <c r="D141" s="4" t="s">
        <v>213</v>
      </c>
      <c r="E141" s="4" t="s">
        <v>166</v>
      </c>
      <c r="F141" s="4" t="s">
        <v>14</v>
      </c>
      <c r="G141" s="4" t="s">
        <v>216</v>
      </c>
      <c r="H141" s="4" t="s">
        <v>215</v>
      </c>
      <c r="I141" s="4" t="s">
        <v>118</v>
      </c>
      <c r="J141" s="4" t="s">
        <v>33</v>
      </c>
      <c r="K141" s="4" t="s">
        <v>20</v>
      </c>
      <c r="L141" s="4" t="n">
        <f aca="false">IF(B141=B140,L140,L140+1)</f>
        <v>13</v>
      </c>
    </row>
    <row r="142" customFormat="false" ht="12.8" hidden="false" customHeight="false" outlineLevel="0" collapsed="false">
      <c r="A142" s="4" t="s">
        <v>83</v>
      </c>
      <c r="B142" s="4" t="str">
        <f aca="false">C142</f>
        <v>12 Care &amp; Support</v>
      </c>
      <c r="C142" s="4" t="s">
        <v>205</v>
      </c>
      <c r="D142" s="4" t="s">
        <v>213</v>
      </c>
      <c r="E142" s="4" t="s">
        <v>166</v>
      </c>
      <c r="F142" s="4" t="s">
        <v>14</v>
      </c>
      <c r="G142" s="4" t="s">
        <v>217</v>
      </c>
      <c r="H142" s="4" t="s">
        <v>215</v>
      </c>
      <c r="I142" s="4"/>
      <c r="J142" s="4" t="s">
        <v>33</v>
      </c>
      <c r="K142" s="4" t="s">
        <v>20</v>
      </c>
      <c r="L142" s="4" t="n">
        <f aca="false">IF(B142=B141,L141,L141+1)</f>
        <v>13</v>
      </c>
    </row>
    <row r="143" customFormat="false" ht="12.8" hidden="false" customHeight="false" outlineLevel="0" collapsed="false">
      <c r="A143" s="4" t="s">
        <v>83</v>
      </c>
      <c r="B143" s="4" t="str">
        <f aca="false">C143</f>
        <v>12 Care &amp; Support</v>
      </c>
      <c r="C143" s="4" t="s">
        <v>205</v>
      </c>
      <c r="D143" s="4" t="s">
        <v>213</v>
      </c>
      <c r="E143" s="4" t="s">
        <v>166</v>
      </c>
      <c r="F143" s="4" t="s">
        <v>14</v>
      </c>
      <c r="G143" s="4" t="s">
        <v>218</v>
      </c>
      <c r="H143" s="4" t="s">
        <v>215</v>
      </c>
      <c r="I143" s="4"/>
      <c r="J143" s="4" t="s">
        <v>33</v>
      </c>
      <c r="K143" s="4" t="s">
        <v>20</v>
      </c>
      <c r="L143" s="4" t="n">
        <f aca="false">IF(B143=B142,L142,L142+1)</f>
        <v>13</v>
      </c>
    </row>
    <row r="144" customFormat="false" ht="12.8" hidden="false" customHeight="false" outlineLevel="0" collapsed="false">
      <c r="A144" s="4" t="s">
        <v>83</v>
      </c>
      <c r="B144" s="4" t="str">
        <f aca="false">C144</f>
        <v>12 Care &amp; Support</v>
      </c>
      <c r="C144" s="4" t="s">
        <v>205</v>
      </c>
      <c r="D144" s="4" t="s">
        <v>213</v>
      </c>
      <c r="E144" s="4" t="s">
        <v>166</v>
      </c>
      <c r="F144" s="4" t="s">
        <v>14</v>
      </c>
      <c r="G144" s="4" t="s">
        <v>219</v>
      </c>
      <c r="H144" s="4" t="s">
        <v>215</v>
      </c>
      <c r="I144" s="4"/>
      <c r="J144" s="4" t="s">
        <v>33</v>
      </c>
      <c r="K144" s="4" t="s">
        <v>20</v>
      </c>
      <c r="L144" s="4" t="n">
        <f aca="false">IF(B144=B143,L143,L143+1)</f>
        <v>13</v>
      </c>
    </row>
    <row r="145" customFormat="false" ht="12.8" hidden="false" customHeight="false" outlineLevel="0" collapsed="false">
      <c r="A145" s="4" t="s">
        <v>83</v>
      </c>
      <c r="B145" s="4" t="str">
        <f aca="false">C145</f>
        <v>12 Care &amp; Support</v>
      </c>
      <c r="C145" s="4" t="s">
        <v>205</v>
      </c>
      <c r="D145" s="4" t="s">
        <v>213</v>
      </c>
      <c r="E145" s="4" t="s">
        <v>166</v>
      </c>
      <c r="F145" s="4" t="s">
        <v>14</v>
      </c>
      <c r="G145" s="4" t="s">
        <v>220</v>
      </c>
      <c r="H145" s="4" t="s">
        <v>215</v>
      </c>
      <c r="I145" s="4"/>
      <c r="J145" s="4" t="s">
        <v>33</v>
      </c>
      <c r="K145" s="4" t="s">
        <v>20</v>
      </c>
      <c r="L145" s="4" t="n">
        <f aca="false">IF(B145=B144,L144,L144+1)</f>
        <v>13</v>
      </c>
    </row>
    <row r="146" customFormat="false" ht="12.8" hidden="false" customHeight="false" outlineLevel="0" collapsed="false">
      <c r="A146" s="4" t="s">
        <v>83</v>
      </c>
      <c r="B146" s="4" t="str">
        <f aca="false">C146</f>
        <v>12 Care &amp; Support</v>
      </c>
      <c r="C146" s="4" t="s">
        <v>205</v>
      </c>
      <c r="D146" s="4" t="s">
        <v>213</v>
      </c>
      <c r="E146" s="4" t="s">
        <v>166</v>
      </c>
      <c r="F146" s="4" t="s">
        <v>14</v>
      </c>
      <c r="G146" s="4" t="s">
        <v>221</v>
      </c>
      <c r="H146" s="4" t="s">
        <v>215</v>
      </c>
      <c r="I146" s="4" t="s">
        <v>118</v>
      </c>
      <c r="J146" s="4" t="s">
        <v>33</v>
      </c>
      <c r="K146" s="4" t="s">
        <v>20</v>
      </c>
      <c r="L146" s="4" t="n">
        <f aca="false">IF(B146=B145,L145,L145+1)</f>
        <v>13</v>
      </c>
    </row>
    <row r="147" customFormat="false" ht="12.8" hidden="false" customHeight="false" outlineLevel="0" collapsed="false">
      <c r="A147" s="4" t="s">
        <v>83</v>
      </c>
      <c r="B147" s="4" t="str">
        <f aca="false">C147</f>
        <v>12 Care &amp; Support</v>
      </c>
      <c r="C147" s="4" t="s">
        <v>205</v>
      </c>
      <c r="D147" s="4" t="s">
        <v>213</v>
      </c>
      <c r="E147" s="4" t="s">
        <v>166</v>
      </c>
      <c r="F147" s="4" t="s">
        <v>14</v>
      </c>
      <c r="G147" s="4" t="s">
        <v>222</v>
      </c>
      <c r="H147" s="4" t="s">
        <v>215</v>
      </c>
      <c r="I147" s="4"/>
      <c r="J147" s="4" t="s">
        <v>33</v>
      </c>
      <c r="K147" s="4" t="s">
        <v>20</v>
      </c>
      <c r="L147" s="4" t="n">
        <f aca="false">IF(B147=B146,L146,L146+1)</f>
        <v>13</v>
      </c>
    </row>
    <row r="148" customFormat="false" ht="12.8" hidden="false" customHeight="false" outlineLevel="0" collapsed="false">
      <c r="A148" s="4" t="s">
        <v>83</v>
      </c>
      <c r="B148" s="4" t="str">
        <f aca="false">C148</f>
        <v>13 Membership</v>
      </c>
      <c r="C148" s="4" t="s">
        <v>223</v>
      </c>
      <c r="D148" s="4" t="s">
        <v>223</v>
      </c>
      <c r="E148" s="4" t="s">
        <v>224</v>
      </c>
      <c r="F148" s="4" t="s">
        <v>14</v>
      </c>
      <c r="G148" s="4" t="s">
        <v>225</v>
      </c>
      <c r="H148" s="4" t="s">
        <v>16</v>
      </c>
      <c r="I148" s="4"/>
      <c r="J148" s="4" t="s">
        <v>17</v>
      </c>
      <c r="K148" s="4" t="s">
        <v>20</v>
      </c>
      <c r="L148" s="4" t="n">
        <f aca="false">IF(B148=B147,L147,L147+1)</f>
        <v>14</v>
      </c>
    </row>
    <row r="149" customFormat="false" ht="12.8" hidden="false" customHeight="false" outlineLevel="0" collapsed="false">
      <c r="A149" s="4" t="s">
        <v>83</v>
      </c>
      <c r="B149" s="4" t="str">
        <f aca="false">C149</f>
        <v>13 Membership</v>
      </c>
      <c r="C149" s="4" t="s">
        <v>223</v>
      </c>
      <c r="D149" s="4" t="s">
        <v>223</v>
      </c>
      <c r="E149" s="4" t="s">
        <v>224</v>
      </c>
      <c r="F149" s="4" t="s">
        <v>14</v>
      </c>
      <c r="G149" s="4" t="s">
        <v>226</v>
      </c>
      <c r="H149" s="4" t="s">
        <v>16</v>
      </c>
      <c r="I149" s="4"/>
      <c r="J149" s="4" t="s">
        <v>17</v>
      </c>
      <c r="K149" s="4" t="s">
        <v>20</v>
      </c>
      <c r="L149" s="4" t="n">
        <f aca="false">IF(B149=B148,L148,L148+1)</f>
        <v>14</v>
      </c>
    </row>
    <row r="150" customFormat="false" ht="12.8" hidden="false" customHeight="false" outlineLevel="0" collapsed="false">
      <c r="A150" s="4" t="s">
        <v>83</v>
      </c>
      <c r="B150" s="4" t="str">
        <f aca="false">C150</f>
        <v>13 Membership</v>
      </c>
      <c r="C150" s="4" t="s">
        <v>223</v>
      </c>
      <c r="D150" s="4" t="s">
        <v>223</v>
      </c>
      <c r="E150" s="4" t="s">
        <v>224</v>
      </c>
      <c r="F150" s="4" t="s">
        <v>14</v>
      </c>
      <c r="G150" s="4" t="s">
        <v>227</v>
      </c>
      <c r="H150" s="4" t="s">
        <v>16</v>
      </c>
      <c r="I150" s="4"/>
      <c r="J150" s="4" t="s">
        <v>17</v>
      </c>
      <c r="K150" s="4" t="s">
        <v>20</v>
      </c>
      <c r="L150" s="4" t="n">
        <f aca="false">IF(B150=B149,L149,L149+1)</f>
        <v>14</v>
      </c>
    </row>
    <row r="151" customFormat="false" ht="12.8" hidden="false" customHeight="false" outlineLevel="0" collapsed="false">
      <c r="A151" s="4" t="s">
        <v>83</v>
      </c>
      <c r="B151" s="4" t="str">
        <f aca="false">C151</f>
        <v>13 Membership</v>
      </c>
      <c r="C151" s="4" t="s">
        <v>223</v>
      </c>
      <c r="D151" s="4" t="s">
        <v>223</v>
      </c>
      <c r="E151" s="4" t="s">
        <v>224</v>
      </c>
      <c r="F151" s="4" t="s">
        <v>14</v>
      </c>
      <c r="G151" s="4" t="s">
        <v>228</v>
      </c>
      <c r="H151" s="4" t="s">
        <v>16</v>
      </c>
      <c r="I151" s="4"/>
      <c r="J151" s="4" t="s">
        <v>17</v>
      </c>
      <c r="K151" s="4" t="s">
        <v>20</v>
      </c>
      <c r="L151" s="4" t="n">
        <f aca="false">IF(B151=B150,L150,L150+1)</f>
        <v>14</v>
      </c>
    </row>
    <row r="152" customFormat="false" ht="12.8" hidden="false" customHeight="false" outlineLevel="0" collapsed="false">
      <c r="A152" s="4" t="s">
        <v>83</v>
      </c>
      <c r="B152" s="4" t="str">
        <f aca="false">C152</f>
        <v>14 Creation Care</v>
      </c>
      <c r="C152" s="4" t="s">
        <v>229</v>
      </c>
      <c r="D152" s="4" t="s">
        <v>229</v>
      </c>
      <c r="E152" s="4" t="s">
        <v>230</v>
      </c>
      <c r="F152" s="4" t="s">
        <v>56</v>
      </c>
      <c r="G152" s="4" t="s">
        <v>231</v>
      </c>
      <c r="H152" s="4" t="s">
        <v>16</v>
      </c>
      <c r="I152" s="4"/>
      <c r="J152" s="4" t="s">
        <v>33</v>
      </c>
      <c r="K152" s="4" t="s">
        <v>20</v>
      </c>
      <c r="L152" s="4" t="n">
        <f aca="false">IF(B152=B151,L151,L151+1)</f>
        <v>15</v>
      </c>
    </row>
    <row r="153" customFormat="false" ht="12.8" hidden="false" customHeight="false" outlineLevel="0" collapsed="false">
      <c r="A153" s="4" t="s">
        <v>83</v>
      </c>
      <c r="B153" s="4" t="str">
        <f aca="false">C153</f>
        <v>14 Creation Care</v>
      </c>
      <c r="C153" s="4" t="s">
        <v>229</v>
      </c>
      <c r="D153" s="4" t="s">
        <v>229</v>
      </c>
      <c r="E153" s="4" t="s">
        <v>230</v>
      </c>
      <c r="F153" s="4" t="s">
        <v>56</v>
      </c>
      <c r="G153" s="4" t="s">
        <v>232</v>
      </c>
      <c r="H153" s="4" t="s">
        <v>16</v>
      </c>
      <c r="I153" s="4"/>
      <c r="J153" s="4" t="s">
        <v>33</v>
      </c>
      <c r="K153" s="4" t="s">
        <v>20</v>
      </c>
      <c r="L153" s="4" t="n">
        <f aca="false">IF(B153=B152,L152,L152+1)</f>
        <v>15</v>
      </c>
    </row>
    <row r="154" customFormat="false" ht="12.8" hidden="false" customHeight="false" outlineLevel="0" collapsed="false">
      <c r="A154" s="4" t="s">
        <v>83</v>
      </c>
      <c r="B154" s="4" t="str">
        <f aca="false">C154</f>
        <v>14 Creation Care</v>
      </c>
      <c r="C154" s="4" t="s">
        <v>229</v>
      </c>
      <c r="D154" s="4" t="s">
        <v>229</v>
      </c>
      <c r="E154" s="4" t="s">
        <v>230</v>
      </c>
      <c r="F154" s="4" t="s">
        <v>56</v>
      </c>
      <c r="G154" s="4" t="s">
        <v>233</v>
      </c>
      <c r="H154" s="4" t="s">
        <v>16</v>
      </c>
      <c r="I154" s="4"/>
      <c r="J154" s="4" t="s">
        <v>33</v>
      </c>
      <c r="K154" s="4" t="s">
        <v>20</v>
      </c>
      <c r="L154" s="4" t="n">
        <f aca="false">IF(B154=B153,L153,L153+1)</f>
        <v>15</v>
      </c>
    </row>
    <row r="155" customFormat="false" ht="12.8" hidden="false" customHeight="false" outlineLevel="0" collapsed="false">
      <c r="A155" s="4" t="s">
        <v>83</v>
      </c>
      <c r="B155" s="4" t="str">
        <f aca="false">C155</f>
        <v>14 Creation Care</v>
      </c>
      <c r="C155" s="4" t="s">
        <v>229</v>
      </c>
      <c r="D155" s="4" t="s">
        <v>229</v>
      </c>
      <c r="E155" s="4" t="s">
        <v>230</v>
      </c>
      <c r="F155" s="4" t="s">
        <v>56</v>
      </c>
      <c r="G155" s="4" t="s">
        <v>234</v>
      </c>
      <c r="H155" s="4" t="s">
        <v>16</v>
      </c>
      <c r="I155" s="4"/>
      <c r="J155" s="4" t="s">
        <v>33</v>
      </c>
      <c r="K155" s="4" t="s">
        <v>20</v>
      </c>
      <c r="L155" s="4" t="n">
        <f aca="false">IF(B155=B154,L154,L154+1)</f>
        <v>15</v>
      </c>
    </row>
    <row r="156" customFormat="false" ht="12.8" hidden="false" customHeight="false" outlineLevel="0" collapsed="false">
      <c r="A156" s="4" t="s">
        <v>83</v>
      </c>
      <c r="B156" s="4" t="str">
        <f aca="false">C156</f>
        <v>15 Property</v>
      </c>
      <c r="C156" s="4" t="s">
        <v>235</v>
      </c>
      <c r="D156" s="4" t="s">
        <v>236</v>
      </c>
      <c r="E156" s="5" t="s">
        <v>237</v>
      </c>
      <c r="F156" s="4" t="s">
        <v>14</v>
      </c>
      <c r="G156" s="4" t="s">
        <v>238</v>
      </c>
      <c r="H156" s="4" t="s">
        <v>16</v>
      </c>
      <c r="I156" s="4"/>
      <c r="J156" s="4" t="s">
        <v>17</v>
      </c>
      <c r="K156" s="4" t="s">
        <v>20</v>
      </c>
      <c r="L156" s="4" t="n">
        <f aca="false">IF(B156=B155,L155,L155+1)</f>
        <v>16</v>
      </c>
    </row>
    <row r="157" customFormat="false" ht="12.8" hidden="false" customHeight="false" outlineLevel="0" collapsed="false">
      <c r="A157" s="4" t="s">
        <v>83</v>
      </c>
      <c r="B157" s="4" t="str">
        <f aca="false">C157</f>
        <v>15 Property</v>
      </c>
      <c r="C157" s="4" t="s">
        <v>235</v>
      </c>
      <c r="D157" s="4" t="s">
        <v>236</v>
      </c>
      <c r="E157" s="5" t="s">
        <v>237</v>
      </c>
      <c r="F157" s="4" t="s">
        <v>14</v>
      </c>
      <c r="G157" s="4" t="s">
        <v>239</v>
      </c>
      <c r="H157" s="4" t="s">
        <v>16</v>
      </c>
      <c r="I157" s="4"/>
      <c r="J157" s="4" t="s">
        <v>33</v>
      </c>
      <c r="K157" s="4" t="s">
        <v>20</v>
      </c>
      <c r="L157" s="4" t="n">
        <f aca="false">IF(B157=B156,L156,L156+1)</f>
        <v>16</v>
      </c>
    </row>
    <row r="158" customFormat="false" ht="12.8" hidden="false" customHeight="false" outlineLevel="0" collapsed="false">
      <c r="A158" s="4" t="s">
        <v>83</v>
      </c>
      <c r="B158" s="4" t="str">
        <f aca="false">C158</f>
        <v>15 Property</v>
      </c>
      <c r="C158" s="4" t="s">
        <v>235</v>
      </c>
      <c r="D158" s="4" t="s">
        <v>236</v>
      </c>
      <c r="E158" s="5" t="s">
        <v>237</v>
      </c>
      <c r="F158" s="4" t="s">
        <v>14</v>
      </c>
      <c r="G158" s="4" t="s">
        <v>240</v>
      </c>
      <c r="H158" s="4" t="s">
        <v>16</v>
      </c>
      <c r="I158" s="4"/>
      <c r="J158" s="4" t="s">
        <v>33</v>
      </c>
      <c r="K158" s="4" t="s">
        <v>20</v>
      </c>
      <c r="L158" s="4" t="n">
        <f aca="false">IF(B158=B157,L157,L157+1)</f>
        <v>16</v>
      </c>
    </row>
    <row r="159" customFormat="false" ht="12.8" hidden="false" customHeight="false" outlineLevel="0" collapsed="false">
      <c r="A159" s="4" t="s">
        <v>83</v>
      </c>
      <c r="B159" s="4" t="str">
        <f aca="false">C159</f>
        <v>15 Property</v>
      </c>
      <c r="C159" s="4" t="s">
        <v>235</v>
      </c>
      <c r="D159" s="4" t="s">
        <v>236</v>
      </c>
      <c r="E159" s="5" t="s">
        <v>237</v>
      </c>
      <c r="F159" s="4" t="s">
        <v>14</v>
      </c>
      <c r="G159" s="4" t="s">
        <v>241</v>
      </c>
      <c r="H159" s="4" t="s">
        <v>16</v>
      </c>
      <c r="I159" s="4"/>
      <c r="J159" s="4" t="s">
        <v>17</v>
      </c>
      <c r="K159" s="4" t="s">
        <v>20</v>
      </c>
      <c r="L159" s="4" t="n">
        <f aca="false">IF(B159=B158,L158,L158+1)</f>
        <v>16</v>
      </c>
    </row>
    <row r="160" customFormat="false" ht="12.8" hidden="false" customHeight="false" outlineLevel="0" collapsed="false">
      <c r="A160" s="4" t="s">
        <v>83</v>
      </c>
      <c r="B160" s="4" t="str">
        <f aca="false">C160</f>
        <v>15 Property</v>
      </c>
      <c r="C160" s="4" t="s">
        <v>235</v>
      </c>
      <c r="D160" s="4" t="s">
        <v>236</v>
      </c>
      <c r="E160" s="5" t="s">
        <v>237</v>
      </c>
      <c r="F160" s="4" t="s">
        <v>14</v>
      </c>
      <c r="G160" s="4" t="s">
        <v>242</v>
      </c>
      <c r="H160" s="4" t="s">
        <v>16</v>
      </c>
      <c r="I160" s="4"/>
      <c r="J160" s="4" t="s">
        <v>17</v>
      </c>
      <c r="K160" s="4" t="s">
        <v>20</v>
      </c>
      <c r="L160" s="4" t="n">
        <f aca="false">IF(B160=B159,L159,L159+1)</f>
        <v>16</v>
      </c>
    </row>
    <row r="161" customFormat="false" ht="12.8" hidden="false" customHeight="false" outlineLevel="0" collapsed="false">
      <c r="A161" s="4" t="s">
        <v>83</v>
      </c>
      <c r="B161" s="4" t="str">
        <f aca="false">C161</f>
        <v>15 Property</v>
      </c>
      <c r="C161" s="4" t="s">
        <v>235</v>
      </c>
      <c r="D161" s="4" t="s">
        <v>236</v>
      </c>
      <c r="E161" s="5" t="s">
        <v>237</v>
      </c>
      <c r="F161" s="4" t="s">
        <v>14</v>
      </c>
      <c r="G161" s="4" t="s">
        <v>243</v>
      </c>
      <c r="H161" s="4" t="s">
        <v>16</v>
      </c>
      <c r="I161" s="4"/>
      <c r="J161" s="4" t="s">
        <v>17</v>
      </c>
      <c r="K161" s="4" t="s">
        <v>20</v>
      </c>
      <c r="L161" s="4" t="n">
        <f aca="false">IF(B161=B160,L160,L160+1)</f>
        <v>16</v>
      </c>
    </row>
    <row r="162" customFormat="false" ht="12.8" hidden="false" customHeight="false" outlineLevel="0" collapsed="false">
      <c r="A162" s="4" t="s">
        <v>83</v>
      </c>
      <c r="B162" s="4" t="str">
        <f aca="false">C162</f>
        <v>15 Property</v>
      </c>
      <c r="C162" s="4" t="s">
        <v>235</v>
      </c>
      <c r="D162" s="4" t="s">
        <v>236</v>
      </c>
      <c r="E162" s="5" t="s">
        <v>237</v>
      </c>
      <c r="F162" s="4" t="s">
        <v>14</v>
      </c>
      <c r="G162" s="4" t="s">
        <v>244</v>
      </c>
      <c r="H162" s="4" t="s">
        <v>16</v>
      </c>
      <c r="I162" s="4"/>
      <c r="J162" s="4" t="s">
        <v>33</v>
      </c>
      <c r="K162" s="4" t="s">
        <v>20</v>
      </c>
      <c r="L162" s="4" t="n">
        <f aca="false">IF(B162=B161,L161,L161+1)</f>
        <v>16</v>
      </c>
    </row>
    <row r="163" customFormat="false" ht="12.8" hidden="false" customHeight="false" outlineLevel="0" collapsed="false">
      <c r="A163" s="4" t="s">
        <v>83</v>
      </c>
      <c r="B163" s="4" t="str">
        <f aca="false">C163</f>
        <v>15 Property</v>
      </c>
      <c r="C163" s="4" t="s">
        <v>235</v>
      </c>
      <c r="D163" s="4" t="s">
        <v>236</v>
      </c>
      <c r="E163" s="5" t="s">
        <v>237</v>
      </c>
      <c r="F163" s="4" t="s">
        <v>14</v>
      </c>
      <c r="G163" s="4" t="s">
        <v>245</v>
      </c>
      <c r="H163" s="4" t="s">
        <v>16</v>
      </c>
      <c r="I163" s="4"/>
      <c r="J163" s="4" t="s">
        <v>33</v>
      </c>
      <c r="K163" s="4" t="s">
        <v>20</v>
      </c>
      <c r="L163" s="4" t="n">
        <f aca="false">IF(B163=B162,L162,L162+1)</f>
        <v>16</v>
      </c>
    </row>
    <row r="164" customFormat="false" ht="12.8" hidden="false" customHeight="false" outlineLevel="0" collapsed="false">
      <c r="A164" s="4" t="s">
        <v>83</v>
      </c>
      <c r="B164" s="4" t="str">
        <f aca="false">C164</f>
        <v>15 Property</v>
      </c>
      <c r="C164" s="4" t="s">
        <v>235</v>
      </c>
      <c r="D164" s="4" t="s">
        <v>236</v>
      </c>
      <c r="E164" s="5" t="s">
        <v>237</v>
      </c>
      <c r="F164" s="4" t="s">
        <v>14</v>
      </c>
      <c r="G164" s="4" t="s">
        <v>246</v>
      </c>
      <c r="H164" s="4" t="s">
        <v>16</v>
      </c>
      <c r="I164" s="4"/>
      <c r="J164" s="4" t="s">
        <v>33</v>
      </c>
      <c r="K164" s="4" t="s">
        <v>20</v>
      </c>
      <c r="L164" s="4" t="n">
        <f aca="false">IF(B164=B163,L163,L163+1)</f>
        <v>16</v>
      </c>
    </row>
    <row r="165" customFormat="false" ht="12.8" hidden="false" customHeight="false" outlineLevel="0" collapsed="false">
      <c r="A165" s="4" t="s">
        <v>83</v>
      </c>
      <c r="B165" s="4" t="str">
        <f aca="false">C165</f>
        <v>15 Property</v>
      </c>
      <c r="C165" s="4" t="s">
        <v>235</v>
      </c>
      <c r="D165" s="4" t="s">
        <v>236</v>
      </c>
      <c r="E165" s="5" t="s">
        <v>237</v>
      </c>
      <c r="F165" s="4" t="s">
        <v>14</v>
      </c>
      <c r="G165" s="4" t="s">
        <v>247</v>
      </c>
      <c r="H165" s="4" t="s">
        <v>16</v>
      </c>
      <c r="I165" s="4"/>
      <c r="J165" s="4" t="s">
        <v>33</v>
      </c>
      <c r="K165" s="4" t="s">
        <v>20</v>
      </c>
      <c r="L165" s="4" t="n">
        <f aca="false">IF(B165=B164,L164,L164+1)</f>
        <v>16</v>
      </c>
    </row>
    <row r="166" customFormat="false" ht="12.8" hidden="false" customHeight="false" outlineLevel="0" collapsed="false">
      <c r="A166" s="4" t="s">
        <v>83</v>
      </c>
      <c r="B166" s="4" t="str">
        <f aca="false">C166</f>
        <v>15 Property</v>
      </c>
      <c r="C166" s="4" t="s">
        <v>235</v>
      </c>
      <c r="D166" s="4" t="s">
        <v>236</v>
      </c>
      <c r="E166" s="5" t="s">
        <v>237</v>
      </c>
      <c r="F166" s="4" t="s">
        <v>14</v>
      </c>
      <c r="G166" s="4" t="s">
        <v>248</v>
      </c>
      <c r="H166" s="4" t="s">
        <v>16</v>
      </c>
      <c r="I166" s="4"/>
      <c r="J166" s="4" t="s">
        <v>17</v>
      </c>
      <c r="K166" s="4" t="s">
        <v>20</v>
      </c>
      <c r="L166" s="4" t="n">
        <f aca="false">IF(B166=B165,L165,L165+1)</f>
        <v>16</v>
      </c>
    </row>
    <row r="167" customFormat="false" ht="12.8" hidden="false" customHeight="false" outlineLevel="0" collapsed="false">
      <c r="A167" s="4" t="s">
        <v>83</v>
      </c>
      <c r="B167" s="4" t="str">
        <f aca="false">C167</f>
        <v>15 Property</v>
      </c>
      <c r="C167" s="4" t="s">
        <v>235</v>
      </c>
      <c r="D167" s="4" t="s">
        <v>236</v>
      </c>
      <c r="E167" s="5" t="s">
        <v>237</v>
      </c>
      <c r="F167" s="4" t="s">
        <v>14</v>
      </c>
      <c r="G167" s="4" t="s">
        <v>249</v>
      </c>
      <c r="H167" s="4" t="s">
        <v>16</v>
      </c>
      <c r="I167" s="4"/>
      <c r="J167" s="4" t="s">
        <v>33</v>
      </c>
      <c r="K167" s="4" t="s">
        <v>20</v>
      </c>
      <c r="L167" s="4" t="n">
        <f aca="false">IF(B167=B166,L166,L166+1)</f>
        <v>16</v>
      </c>
    </row>
    <row r="168" customFormat="false" ht="12.8" hidden="false" customHeight="false" outlineLevel="0" collapsed="false">
      <c r="A168" s="4" t="s">
        <v>83</v>
      </c>
      <c r="B168" s="4" t="str">
        <f aca="false">C168</f>
        <v>15 Property</v>
      </c>
      <c r="C168" s="4" t="s">
        <v>235</v>
      </c>
      <c r="D168" s="4" t="s">
        <v>236</v>
      </c>
      <c r="E168" s="5" t="s">
        <v>237</v>
      </c>
      <c r="F168" s="4" t="s">
        <v>14</v>
      </c>
      <c r="G168" s="4" t="s">
        <v>250</v>
      </c>
      <c r="H168" s="4" t="s">
        <v>16</v>
      </c>
      <c r="I168" s="4"/>
      <c r="J168" s="4" t="s">
        <v>33</v>
      </c>
      <c r="K168" s="4" t="s">
        <v>20</v>
      </c>
      <c r="L168" s="4" t="n">
        <f aca="false">IF(B168=B167,L167,L167+1)</f>
        <v>16</v>
      </c>
    </row>
    <row r="169" customFormat="false" ht="12.8" hidden="false" customHeight="false" outlineLevel="0" collapsed="false">
      <c r="A169" s="4" t="s">
        <v>83</v>
      </c>
      <c r="B169" s="4" t="str">
        <f aca="false">C169</f>
        <v>15 Property</v>
      </c>
      <c r="C169" s="4" t="s">
        <v>235</v>
      </c>
      <c r="D169" s="4" t="s">
        <v>236</v>
      </c>
      <c r="E169" s="5" t="s">
        <v>237</v>
      </c>
      <c r="F169" s="4" t="s">
        <v>14</v>
      </c>
      <c r="G169" s="4" t="s">
        <v>251</v>
      </c>
      <c r="H169" s="4" t="s">
        <v>16</v>
      </c>
      <c r="I169" s="4"/>
      <c r="J169" s="4" t="s">
        <v>17</v>
      </c>
      <c r="K169" s="4" t="s">
        <v>20</v>
      </c>
      <c r="L169" s="4" t="n">
        <f aca="false">IF(B169=B168,L168,L168+1)</f>
        <v>16</v>
      </c>
    </row>
    <row r="170" customFormat="false" ht="12.8" hidden="false" customHeight="false" outlineLevel="0" collapsed="false">
      <c r="A170" s="4" t="s">
        <v>83</v>
      </c>
      <c r="B170" s="4" t="str">
        <f aca="false">C170</f>
        <v>15 Property</v>
      </c>
      <c r="C170" s="4" t="s">
        <v>235</v>
      </c>
      <c r="D170" s="4" t="s">
        <v>236</v>
      </c>
      <c r="E170" s="5" t="s">
        <v>237</v>
      </c>
      <c r="F170" s="4" t="s">
        <v>14</v>
      </c>
      <c r="G170" s="4" t="s">
        <v>252</v>
      </c>
      <c r="H170" s="4" t="s">
        <v>16</v>
      </c>
      <c r="I170" s="4"/>
      <c r="J170" s="4" t="s">
        <v>17</v>
      </c>
      <c r="K170" s="4" t="s">
        <v>20</v>
      </c>
      <c r="L170" s="4" t="n">
        <f aca="false">IF(B170=B169,L169,L169+1)</f>
        <v>16</v>
      </c>
    </row>
    <row r="171" customFormat="false" ht="12.8" hidden="false" customHeight="false" outlineLevel="0" collapsed="false">
      <c r="A171" s="4" t="s">
        <v>83</v>
      </c>
      <c r="B171" s="4" t="str">
        <f aca="false">C171</f>
        <v>15 Property</v>
      </c>
      <c r="C171" s="4" t="s">
        <v>235</v>
      </c>
      <c r="D171" s="4" t="s">
        <v>236</v>
      </c>
      <c r="E171" s="5" t="s">
        <v>237</v>
      </c>
      <c r="F171" s="4" t="s">
        <v>14</v>
      </c>
      <c r="G171" s="4" t="s">
        <v>253</v>
      </c>
      <c r="H171" s="4" t="s">
        <v>16</v>
      </c>
      <c r="I171" s="4"/>
      <c r="J171" s="4" t="s">
        <v>33</v>
      </c>
      <c r="K171" s="4" t="s">
        <v>20</v>
      </c>
      <c r="L171" s="4" t="n">
        <f aca="false">IF(B171=B170,L170,L170+1)</f>
        <v>16</v>
      </c>
    </row>
    <row r="172" customFormat="false" ht="12.8" hidden="false" customHeight="false" outlineLevel="0" collapsed="false">
      <c r="A172" s="4" t="s">
        <v>83</v>
      </c>
      <c r="B172" s="4" t="str">
        <f aca="false">C172</f>
        <v>15 Property</v>
      </c>
      <c r="C172" s="4" t="s">
        <v>235</v>
      </c>
      <c r="D172" s="4" t="s">
        <v>236</v>
      </c>
      <c r="E172" s="5" t="s">
        <v>237</v>
      </c>
      <c r="F172" s="4" t="s">
        <v>14</v>
      </c>
      <c r="G172" s="4" t="s">
        <v>254</v>
      </c>
      <c r="H172" s="4" t="s">
        <v>16</v>
      </c>
      <c r="I172" s="4"/>
      <c r="J172" s="4" t="s">
        <v>33</v>
      </c>
      <c r="K172" s="4" t="s">
        <v>20</v>
      </c>
      <c r="L172" s="4" t="n">
        <f aca="false">IF(B172=B171,L171,L171+1)</f>
        <v>16</v>
      </c>
    </row>
    <row r="173" customFormat="false" ht="12.8" hidden="false" customHeight="false" outlineLevel="0" collapsed="false">
      <c r="A173" s="4" t="s">
        <v>83</v>
      </c>
      <c r="B173" s="4" t="str">
        <f aca="false">C173</f>
        <v>15 Property</v>
      </c>
      <c r="C173" s="4" t="s">
        <v>235</v>
      </c>
      <c r="D173" s="4" t="s">
        <v>236</v>
      </c>
      <c r="E173" s="4" t="s">
        <v>255</v>
      </c>
      <c r="F173" s="4" t="s">
        <v>14</v>
      </c>
      <c r="G173" s="4" t="s">
        <v>256</v>
      </c>
      <c r="H173" s="4" t="s">
        <v>16</v>
      </c>
      <c r="I173" s="4"/>
      <c r="J173" s="4" t="s">
        <v>33</v>
      </c>
      <c r="K173" s="4" t="s">
        <v>20</v>
      </c>
      <c r="L173" s="4" t="n">
        <f aca="false">IF(B173=B172,L172,L172+1)</f>
        <v>16</v>
      </c>
    </row>
    <row r="174" customFormat="false" ht="12.8" hidden="false" customHeight="false" outlineLevel="0" collapsed="false">
      <c r="A174" s="4" t="s">
        <v>83</v>
      </c>
      <c r="B174" s="4" t="str">
        <f aca="false">C174</f>
        <v>15 Property</v>
      </c>
      <c r="C174" s="4" t="s">
        <v>235</v>
      </c>
      <c r="D174" s="4" t="s">
        <v>236</v>
      </c>
      <c r="E174" s="4" t="s">
        <v>255</v>
      </c>
      <c r="F174" s="4" t="s">
        <v>14</v>
      </c>
      <c r="G174" s="4" t="s">
        <v>257</v>
      </c>
      <c r="H174" s="4" t="s">
        <v>16</v>
      </c>
      <c r="I174" s="4"/>
      <c r="J174" s="4" t="s">
        <v>17</v>
      </c>
      <c r="K174" s="4" t="s">
        <v>20</v>
      </c>
      <c r="L174" s="4" t="n">
        <f aca="false">IF(B174=B173,L173,L173+1)</f>
        <v>16</v>
      </c>
    </row>
    <row r="175" customFormat="false" ht="12.8" hidden="false" customHeight="false" outlineLevel="0" collapsed="false">
      <c r="A175" s="4" t="s">
        <v>83</v>
      </c>
      <c r="B175" s="4" t="str">
        <f aca="false">C175</f>
        <v>15 Property</v>
      </c>
      <c r="C175" s="4" t="s">
        <v>235</v>
      </c>
      <c r="D175" s="4" t="s">
        <v>236</v>
      </c>
      <c r="E175" s="4" t="s">
        <v>255</v>
      </c>
      <c r="F175" s="4" t="s">
        <v>14</v>
      </c>
      <c r="G175" s="4" t="s">
        <v>258</v>
      </c>
      <c r="H175" s="4" t="s">
        <v>16</v>
      </c>
      <c r="I175" s="4"/>
      <c r="J175" s="4" t="s">
        <v>33</v>
      </c>
      <c r="K175" s="4" t="s">
        <v>20</v>
      </c>
      <c r="L175" s="4" t="n">
        <f aca="false">IF(B175=B174,L174,L174+1)</f>
        <v>16</v>
      </c>
    </row>
    <row r="176" customFormat="false" ht="12.8" hidden="false" customHeight="false" outlineLevel="0" collapsed="false">
      <c r="A176" s="4" t="s">
        <v>83</v>
      </c>
      <c r="B176" s="4" t="str">
        <f aca="false">C176</f>
        <v>15 Property</v>
      </c>
      <c r="C176" s="4" t="s">
        <v>235</v>
      </c>
      <c r="D176" s="4" t="s">
        <v>236</v>
      </c>
      <c r="E176" s="4" t="s">
        <v>255</v>
      </c>
      <c r="F176" s="4" t="s">
        <v>14</v>
      </c>
      <c r="G176" s="4" t="s">
        <v>259</v>
      </c>
      <c r="H176" s="4" t="s">
        <v>16</v>
      </c>
      <c r="I176" s="4"/>
      <c r="J176" s="4" t="s">
        <v>33</v>
      </c>
      <c r="K176" s="4" t="s">
        <v>20</v>
      </c>
      <c r="L176" s="4" t="n">
        <f aca="false">IF(B176=B175,L175,L175+1)</f>
        <v>16</v>
      </c>
    </row>
    <row r="177" customFormat="false" ht="12.8" hidden="false" customHeight="false" outlineLevel="0" collapsed="false">
      <c r="A177" s="4" t="s">
        <v>83</v>
      </c>
      <c r="B177" s="4" t="str">
        <f aca="false">C177</f>
        <v>15 Property</v>
      </c>
      <c r="C177" s="4" t="s">
        <v>235</v>
      </c>
      <c r="D177" s="4" t="s">
        <v>236</v>
      </c>
      <c r="E177" s="4" t="s">
        <v>255</v>
      </c>
      <c r="F177" s="4" t="s">
        <v>14</v>
      </c>
      <c r="G177" s="4" t="s">
        <v>260</v>
      </c>
      <c r="H177" s="4" t="s">
        <v>16</v>
      </c>
      <c r="I177" s="4"/>
      <c r="J177" s="4" t="s">
        <v>33</v>
      </c>
      <c r="K177" s="4" t="s">
        <v>20</v>
      </c>
      <c r="L177" s="4" t="n">
        <f aca="false">IF(B177=B176,L176,L176+1)</f>
        <v>16</v>
      </c>
    </row>
    <row r="178" customFormat="false" ht="12.8" hidden="false" customHeight="false" outlineLevel="0" collapsed="false">
      <c r="A178" s="4" t="s">
        <v>83</v>
      </c>
      <c r="B178" s="4" t="str">
        <f aca="false">C178</f>
        <v>15 Property</v>
      </c>
      <c r="C178" s="4" t="s">
        <v>235</v>
      </c>
      <c r="D178" s="4" t="s">
        <v>236</v>
      </c>
      <c r="E178" s="4" t="s">
        <v>255</v>
      </c>
      <c r="F178" s="4" t="s">
        <v>14</v>
      </c>
      <c r="G178" s="4" t="s">
        <v>261</v>
      </c>
      <c r="H178" s="4" t="s">
        <v>16</v>
      </c>
      <c r="I178" s="4"/>
      <c r="J178" s="4" t="s">
        <v>17</v>
      </c>
      <c r="K178" s="4" t="s">
        <v>20</v>
      </c>
      <c r="L178" s="4" t="n">
        <f aca="false">IF(B178=B177,L177,L177+1)</f>
        <v>16</v>
      </c>
    </row>
    <row r="179" customFormat="false" ht="12.8" hidden="false" customHeight="false" outlineLevel="0" collapsed="false">
      <c r="A179" s="4" t="s">
        <v>83</v>
      </c>
      <c r="B179" s="4" t="str">
        <f aca="false">C179</f>
        <v>15 Property</v>
      </c>
      <c r="C179" s="4" t="s">
        <v>235</v>
      </c>
      <c r="D179" s="4" t="s">
        <v>236</v>
      </c>
      <c r="E179" s="4" t="s">
        <v>255</v>
      </c>
      <c r="F179" s="4" t="s">
        <v>14</v>
      </c>
      <c r="G179" s="4" t="s">
        <v>262</v>
      </c>
      <c r="H179" s="4" t="s">
        <v>16</v>
      </c>
      <c r="I179" s="4"/>
      <c r="J179" s="4" t="s">
        <v>33</v>
      </c>
      <c r="K179" s="4" t="s">
        <v>20</v>
      </c>
      <c r="L179" s="4" t="n">
        <f aca="false">IF(B179=B178,L178,L178+1)</f>
        <v>16</v>
      </c>
    </row>
    <row r="180" customFormat="false" ht="12.8" hidden="false" customHeight="false" outlineLevel="0" collapsed="false">
      <c r="A180" s="4" t="s">
        <v>83</v>
      </c>
      <c r="B180" s="4" t="str">
        <f aca="false">C180</f>
        <v>15 Property</v>
      </c>
      <c r="C180" s="4" t="s">
        <v>235</v>
      </c>
      <c r="D180" s="4" t="s">
        <v>236</v>
      </c>
      <c r="E180" s="4" t="s">
        <v>255</v>
      </c>
      <c r="F180" s="4" t="s">
        <v>14</v>
      </c>
      <c r="G180" s="4" t="s">
        <v>263</v>
      </c>
      <c r="H180" s="4" t="s">
        <v>16</v>
      </c>
      <c r="I180" s="4"/>
      <c r="J180" s="4" t="s">
        <v>33</v>
      </c>
      <c r="K180" s="4" t="s">
        <v>20</v>
      </c>
      <c r="L180" s="4" t="n">
        <f aca="false">IF(B180=B179,L179,L179+1)</f>
        <v>16</v>
      </c>
    </row>
    <row r="181" customFormat="false" ht="12.8" hidden="false" customHeight="false" outlineLevel="0" collapsed="false">
      <c r="A181" s="4" t="s">
        <v>83</v>
      </c>
      <c r="B181" s="4" t="str">
        <f aca="false">C181</f>
        <v>15 Property</v>
      </c>
      <c r="C181" s="4" t="s">
        <v>235</v>
      </c>
      <c r="D181" s="4" t="s">
        <v>236</v>
      </c>
      <c r="E181" s="4" t="s">
        <v>255</v>
      </c>
      <c r="F181" s="4" t="s">
        <v>14</v>
      </c>
      <c r="G181" s="4" t="s">
        <v>264</v>
      </c>
      <c r="H181" s="4" t="s">
        <v>16</v>
      </c>
      <c r="I181" s="4"/>
      <c r="J181" s="4" t="s">
        <v>33</v>
      </c>
      <c r="K181" s="4" t="s">
        <v>20</v>
      </c>
      <c r="L181" s="4" t="n">
        <f aca="false">IF(B181=B180,L180,L180+1)</f>
        <v>16</v>
      </c>
    </row>
    <row r="182" customFormat="false" ht="12.8" hidden="false" customHeight="false" outlineLevel="0" collapsed="false">
      <c r="A182" s="4" t="s">
        <v>83</v>
      </c>
      <c r="B182" s="4" t="str">
        <f aca="false">C182</f>
        <v>15 Property</v>
      </c>
      <c r="C182" s="4" t="s">
        <v>235</v>
      </c>
      <c r="D182" s="4" t="s">
        <v>236</v>
      </c>
      <c r="E182" s="4" t="s">
        <v>255</v>
      </c>
      <c r="F182" s="4" t="s">
        <v>14</v>
      </c>
      <c r="G182" s="4" t="s">
        <v>265</v>
      </c>
      <c r="H182" s="4" t="s">
        <v>16</v>
      </c>
      <c r="I182" s="4"/>
      <c r="J182" s="4" t="s">
        <v>33</v>
      </c>
      <c r="K182" s="4" t="s">
        <v>20</v>
      </c>
      <c r="L182" s="4" t="n">
        <f aca="false">IF(B182=B181,L181,L181+1)</f>
        <v>16</v>
      </c>
    </row>
    <row r="183" customFormat="false" ht="12.8" hidden="false" customHeight="false" outlineLevel="0" collapsed="false">
      <c r="A183" s="4" t="s">
        <v>83</v>
      </c>
      <c r="B183" s="4" t="str">
        <f aca="false">C183</f>
        <v>15 Property</v>
      </c>
      <c r="C183" s="4" t="s">
        <v>235</v>
      </c>
      <c r="D183" s="4" t="s">
        <v>236</v>
      </c>
      <c r="E183" s="4" t="s">
        <v>255</v>
      </c>
      <c r="F183" s="4" t="s">
        <v>14</v>
      </c>
      <c r="G183" s="4" t="s">
        <v>266</v>
      </c>
      <c r="H183" s="4" t="s">
        <v>16</v>
      </c>
      <c r="I183" s="4"/>
      <c r="J183" s="4" t="s">
        <v>33</v>
      </c>
      <c r="K183" s="4" t="s">
        <v>20</v>
      </c>
      <c r="L183" s="4" t="n">
        <f aca="false">IF(B183=B182,L182,L182+1)</f>
        <v>16</v>
      </c>
    </row>
    <row r="184" customFormat="false" ht="12.8" hidden="false" customHeight="false" outlineLevel="0" collapsed="false">
      <c r="A184" s="4" t="s">
        <v>83</v>
      </c>
      <c r="B184" s="4" t="str">
        <f aca="false">C184</f>
        <v>15 Property</v>
      </c>
      <c r="C184" s="4" t="s">
        <v>235</v>
      </c>
      <c r="D184" s="4" t="s">
        <v>267</v>
      </c>
      <c r="E184" s="5" t="s">
        <v>268</v>
      </c>
      <c r="F184" s="4" t="s">
        <v>14</v>
      </c>
      <c r="G184" s="4" t="s">
        <v>269</v>
      </c>
      <c r="H184" s="4" t="s">
        <v>270</v>
      </c>
      <c r="I184" s="4"/>
      <c r="J184" s="4" t="s">
        <v>33</v>
      </c>
      <c r="K184" s="4" t="s">
        <v>20</v>
      </c>
      <c r="L184" s="4" t="n">
        <f aca="false">IF(B184=B183,L183,L183+1)</f>
        <v>16</v>
      </c>
    </row>
    <row r="185" customFormat="false" ht="12.8" hidden="false" customHeight="false" outlineLevel="0" collapsed="false">
      <c r="A185" s="4" t="s">
        <v>83</v>
      </c>
      <c r="B185" s="4" t="str">
        <f aca="false">C185</f>
        <v>15 Property</v>
      </c>
      <c r="C185" s="4" t="s">
        <v>235</v>
      </c>
      <c r="D185" s="4" t="s">
        <v>267</v>
      </c>
      <c r="E185" s="5" t="s">
        <v>268</v>
      </c>
      <c r="F185" s="4" t="s">
        <v>14</v>
      </c>
      <c r="G185" s="4" t="s">
        <v>271</v>
      </c>
      <c r="H185" s="4" t="s">
        <v>270</v>
      </c>
      <c r="I185" s="4" t="s">
        <v>118</v>
      </c>
      <c r="J185" s="4" t="s">
        <v>33</v>
      </c>
      <c r="K185" s="4" t="s">
        <v>20</v>
      </c>
      <c r="L185" s="4" t="n">
        <f aca="false">IF(B185=B184,L184,L184+1)</f>
        <v>16</v>
      </c>
    </row>
    <row r="186" customFormat="false" ht="12.8" hidden="false" customHeight="false" outlineLevel="0" collapsed="false">
      <c r="A186" s="4" t="s">
        <v>83</v>
      </c>
      <c r="B186" s="4" t="str">
        <f aca="false">C186</f>
        <v>15 Property</v>
      </c>
      <c r="C186" s="4" t="s">
        <v>235</v>
      </c>
      <c r="D186" s="4" t="s">
        <v>267</v>
      </c>
      <c r="E186" s="5" t="s">
        <v>268</v>
      </c>
      <c r="F186" s="4" t="s">
        <v>14</v>
      </c>
      <c r="G186" s="4" t="s">
        <v>272</v>
      </c>
      <c r="H186" s="4" t="s">
        <v>270</v>
      </c>
      <c r="I186" s="4"/>
      <c r="J186" s="4" t="s">
        <v>33</v>
      </c>
      <c r="K186" s="4" t="s">
        <v>20</v>
      </c>
      <c r="L186" s="4" t="n">
        <f aca="false">IF(B186=B185,L185,L185+1)</f>
        <v>16</v>
      </c>
    </row>
    <row r="187" customFormat="false" ht="12.8" hidden="false" customHeight="false" outlineLevel="0" collapsed="false">
      <c r="A187" s="4" t="s">
        <v>83</v>
      </c>
      <c r="B187" s="4" t="str">
        <f aca="false">C187</f>
        <v>15 Property</v>
      </c>
      <c r="C187" s="4" t="s">
        <v>235</v>
      </c>
      <c r="D187" s="4" t="s">
        <v>267</v>
      </c>
      <c r="E187" s="5" t="s">
        <v>268</v>
      </c>
      <c r="F187" s="4" t="s">
        <v>14</v>
      </c>
      <c r="G187" s="4" t="s">
        <v>273</v>
      </c>
      <c r="H187" s="4" t="s">
        <v>270</v>
      </c>
      <c r="I187" s="4"/>
      <c r="J187" s="4" t="s">
        <v>33</v>
      </c>
      <c r="K187" s="4" t="s">
        <v>20</v>
      </c>
      <c r="L187" s="4" t="n">
        <f aca="false">IF(B187=B186,L186,L186+1)</f>
        <v>16</v>
      </c>
    </row>
    <row r="188" customFormat="false" ht="12.8" hidden="false" customHeight="false" outlineLevel="0" collapsed="false">
      <c r="A188" s="4" t="s">
        <v>83</v>
      </c>
      <c r="B188" s="4" t="str">
        <f aca="false">C188</f>
        <v>15 Property</v>
      </c>
      <c r="C188" s="4" t="s">
        <v>235</v>
      </c>
      <c r="D188" s="4" t="s">
        <v>267</v>
      </c>
      <c r="E188" s="5" t="s">
        <v>268</v>
      </c>
      <c r="F188" s="4" t="s">
        <v>56</v>
      </c>
      <c r="G188" s="4" t="s">
        <v>274</v>
      </c>
      <c r="H188" s="4" t="s">
        <v>270</v>
      </c>
      <c r="I188" s="4"/>
      <c r="J188" s="4" t="s">
        <v>33</v>
      </c>
      <c r="K188" s="4" t="s">
        <v>20</v>
      </c>
      <c r="L188" s="4" t="n">
        <f aca="false">IF(B188=B186,L186,L186+1)</f>
        <v>16</v>
      </c>
    </row>
    <row r="189" customFormat="false" ht="12.8" hidden="false" customHeight="false" outlineLevel="0" collapsed="false">
      <c r="A189" s="4" t="s">
        <v>83</v>
      </c>
      <c r="B189" s="4" t="str">
        <f aca="false">C189</f>
        <v>15 Property</v>
      </c>
      <c r="C189" s="4" t="s">
        <v>235</v>
      </c>
      <c r="D189" s="4" t="s">
        <v>267</v>
      </c>
      <c r="E189" s="5" t="s">
        <v>268</v>
      </c>
      <c r="F189" s="4" t="s">
        <v>14</v>
      </c>
      <c r="G189" s="4" t="s">
        <v>275</v>
      </c>
      <c r="H189" s="4" t="s">
        <v>270</v>
      </c>
      <c r="I189" s="4"/>
      <c r="J189" s="4" t="s">
        <v>33</v>
      </c>
      <c r="K189" s="4" t="s">
        <v>20</v>
      </c>
      <c r="L189" s="4" t="n">
        <f aca="false">IF(B189=B187,L187,L187+1)</f>
        <v>16</v>
      </c>
    </row>
    <row r="190" customFormat="false" ht="12.8" hidden="false" customHeight="false" outlineLevel="0" collapsed="false">
      <c r="A190" s="4" t="s">
        <v>83</v>
      </c>
      <c r="B190" s="4" t="str">
        <f aca="false">C190</f>
        <v>16 Finance</v>
      </c>
      <c r="C190" s="4" t="s">
        <v>276</v>
      </c>
      <c r="D190" s="4" t="s">
        <v>276</v>
      </c>
      <c r="E190" s="4" t="s">
        <v>277</v>
      </c>
      <c r="F190" s="4" t="s">
        <v>14</v>
      </c>
      <c r="G190" s="4" t="s">
        <v>278</v>
      </c>
      <c r="H190" s="4" t="s">
        <v>16</v>
      </c>
      <c r="I190" s="4"/>
      <c r="J190" s="4" t="s">
        <v>33</v>
      </c>
      <c r="K190" s="4" t="s">
        <v>20</v>
      </c>
      <c r="L190" s="4" t="n">
        <f aca="false">IF(B190=B189,L189,L189+1)</f>
        <v>17</v>
      </c>
    </row>
    <row r="191" customFormat="false" ht="12.8" hidden="false" customHeight="false" outlineLevel="0" collapsed="false">
      <c r="A191" s="4" t="s">
        <v>83</v>
      </c>
      <c r="B191" s="4" t="str">
        <f aca="false">C191</f>
        <v>16 Finance</v>
      </c>
      <c r="C191" s="4" t="s">
        <v>276</v>
      </c>
      <c r="D191" s="4" t="s">
        <v>276</v>
      </c>
      <c r="E191" s="4" t="s">
        <v>277</v>
      </c>
      <c r="F191" s="4" t="s">
        <v>14</v>
      </c>
      <c r="G191" s="4" t="s">
        <v>279</v>
      </c>
      <c r="H191" s="4" t="s">
        <v>16</v>
      </c>
      <c r="I191" s="4"/>
      <c r="J191" s="4" t="s">
        <v>17</v>
      </c>
      <c r="K191" s="4" t="s">
        <v>20</v>
      </c>
      <c r="L191" s="4" t="n">
        <f aca="false">IF(B191=B190,L190,L190+1)</f>
        <v>17</v>
      </c>
    </row>
    <row r="192" customFormat="false" ht="12.8" hidden="false" customHeight="false" outlineLevel="0" collapsed="false">
      <c r="A192" s="4" t="s">
        <v>83</v>
      </c>
      <c r="B192" s="4" t="str">
        <f aca="false">C192</f>
        <v>16 Finance</v>
      </c>
      <c r="C192" s="4" t="s">
        <v>276</v>
      </c>
      <c r="D192" s="4" t="s">
        <v>276</v>
      </c>
      <c r="E192" s="4" t="s">
        <v>277</v>
      </c>
      <c r="F192" s="4" t="s">
        <v>14</v>
      </c>
      <c r="G192" s="4" t="s">
        <v>280</v>
      </c>
      <c r="H192" s="4" t="s">
        <v>16</v>
      </c>
      <c r="I192" s="4"/>
      <c r="J192" s="4" t="s">
        <v>33</v>
      </c>
      <c r="K192" s="4" t="s">
        <v>20</v>
      </c>
      <c r="L192" s="4" t="n">
        <f aca="false">IF(B192=B191,L191,L191+1)</f>
        <v>17</v>
      </c>
    </row>
    <row r="193" customFormat="false" ht="12.8" hidden="false" customHeight="false" outlineLevel="0" collapsed="false">
      <c r="A193" s="4" t="s">
        <v>83</v>
      </c>
      <c r="B193" s="4" t="str">
        <f aca="false">C193</f>
        <v>16 Finance</v>
      </c>
      <c r="C193" s="4" t="s">
        <v>276</v>
      </c>
      <c r="D193" s="4" t="s">
        <v>276</v>
      </c>
      <c r="E193" s="4" t="s">
        <v>277</v>
      </c>
      <c r="F193" s="4" t="s">
        <v>14</v>
      </c>
      <c r="G193" s="4" t="s">
        <v>281</v>
      </c>
      <c r="H193" s="4" t="s">
        <v>16</v>
      </c>
      <c r="I193" s="4"/>
      <c r="J193" s="4" t="s">
        <v>17</v>
      </c>
      <c r="K193" s="4" t="s">
        <v>20</v>
      </c>
      <c r="L193" s="4" t="n">
        <f aca="false">IF(B193=B192,L192,L192+1)</f>
        <v>17</v>
      </c>
    </row>
    <row r="194" customFormat="false" ht="12.8" hidden="false" customHeight="false" outlineLevel="0" collapsed="false">
      <c r="A194" s="4" t="s">
        <v>83</v>
      </c>
      <c r="B194" s="4" t="str">
        <f aca="false">C194</f>
        <v>16 Finance</v>
      </c>
      <c r="C194" s="4" t="s">
        <v>276</v>
      </c>
      <c r="D194" s="4" t="s">
        <v>276</v>
      </c>
      <c r="E194" s="4" t="s">
        <v>277</v>
      </c>
      <c r="F194" s="4" t="s">
        <v>14</v>
      </c>
      <c r="G194" s="4" t="s">
        <v>282</v>
      </c>
      <c r="H194" s="4" t="s">
        <v>16</v>
      </c>
      <c r="I194" s="4"/>
      <c r="J194" s="4" t="s">
        <v>17</v>
      </c>
      <c r="K194" s="4" t="s">
        <v>20</v>
      </c>
      <c r="L194" s="4" t="n">
        <f aca="false">IF(B194=B193,L193,L193+1)</f>
        <v>17</v>
      </c>
    </row>
    <row r="195" customFormat="false" ht="12.8" hidden="false" customHeight="false" outlineLevel="0" collapsed="false">
      <c r="A195" s="4" t="s">
        <v>83</v>
      </c>
      <c r="B195" s="4" t="str">
        <f aca="false">C195</f>
        <v>16 Finance</v>
      </c>
      <c r="C195" s="4" t="s">
        <v>276</v>
      </c>
      <c r="D195" s="4" t="s">
        <v>276</v>
      </c>
      <c r="E195" s="4" t="s">
        <v>277</v>
      </c>
      <c r="F195" s="4" t="s">
        <v>14</v>
      </c>
      <c r="G195" s="4" t="s">
        <v>283</v>
      </c>
      <c r="H195" s="4" t="s">
        <v>16</v>
      </c>
      <c r="I195" s="4"/>
      <c r="J195" s="4" t="s">
        <v>17</v>
      </c>
      <c r="K195" s="4" t="s">
        <v>20</v>
      </c>
      <c r="L195" s="4" t="n">
        <f aca="false">IF(B195=B194,L194,L194+1)</f>
        <v>17</v>
      </c>
    </row>
    <row r="196" customFormat="false" ht="12.8" hidden="false" customHeight="false" outlineLevel="0" collapsed="false">
      <c r="A196" s="4" t="s">
        <v>83</v>
      </c>
      <c r="B196" s="4" t="str">
        <f aca="false">C196</f>
        <v>16 Finance</v>
      </c>
      <c r="C196" s="4" t="s">
        <v>276</v>
      </c>
      <c r="D196" s="4" t="s">
        <v>276</v>
      </c>
      <c r="E196" s="4" t="s">
        <v>277</v>
      </c>
      <c r="F196" s="4" t="s">
        <v>14</v>
      </c>
      <c r="G196" s="4" t="s">
        <v>284</v>
      </c>
      <c r="H196" s="4" t="s">
        <v>16</v>
      </c>
      <c r="I196" s="4"/>
      <c r="J196" s="4" t="s">
        <v>17</v>
      </c>
      <c r="K196" s="4" t="s">
        <v>20</v>
      </c>
      <c r="L196" s="4" t="n">
        <f aca="false">IF(B196=B195,L195,L195+1)</f>
        <v>17</v>
      </c>
    </row>
    <row r="197" customFormat="false" ht="12.8" hidden="false" customHeight="false" outlineLevel="0" collapsed="false">
      <c r="A197" s="4" t="s">
        <v>83</v>
      </c>
      <c r="B197" s="4" t="str">
        <f aca="false">C197</f>
        <v>16 Finance</v>
      </c>
      <c r="C197" s="4" t="s">
        <v>276</v>
      </c>
      <c r="D197" s="4" t="s">
        <v>276</v>
      </c>
      <c r="E197" s="4" t="s">
        <v>277</v>
      </c>
      <c r="F197" s="4" t="s">
        <v>14</v>
      </c>
      <c r="G197" s="4" t="s">
        <v>285</v>
      </c>
      <c r="H197" s="4" t="s">
        <v>16</v>
      </c>
      <c r="I197" s="4"/>
      <c r="J197" s="4" t="s">
        <v>17</v>
      </c>
      <c r="K197" s="4" t="s">
        <v>20</v>
      </c>
      <c r="L197" s="4" t="n">
        <f aca="false">IF(B197=B196,L196,L196+1)</f>
        <v>17</v>
      </c>
    </row>
    <row r="198" customFormat="false" ht="12.8" hidden="false" customHeight="false" outlineLevel="0" collapsed="false">
      <c r="A198" s="4" t="s">
        <v>83</v>
      </c>
      <c r="B198" s="4" t="str">
        <f aca="false">C198</f>
        <v>16 Finance</v>
      </c>
      <c r="C198" s="4" t="s">
        <v>276</v>
      </c>
      <c r="D198" s="4" t="s">
        <v>276</v>
      </c>
      <c r="E198" s="4" t="s">
        <v>277</v>
      </c>
      <c r="F198" s="4" t="s">
        <v>14</v>
      </c>
      <c r="G198" s="4" t="s">
        <v>286</v>
      </c>
      <c r="H198" s="4" t="s">
        <v>16</v>
      </c>
      <c r="I198" s="4"/>
      <c r="J198" s="4" t="s">
        <v>17</v>
      </c>
      <c r="K198" s="4" t="s">
        <v>20</v>
      </c>
      <c r="L198" s="4" t="n">
        <f aca="false">IF(B198=B197,L197,L197+1)</f>
        <v>17</v>
      </c>
    </row>
    <row r="199" customFormat="false" ht="12.8" hidden="false" customHeight="false" outlineLevel="0" collapsed="false">
      <c r="A199" s="4" t="s">
        <v>83</v>
      </c>
      <c r="B199" s="4" t="str">
        <f aca="false">C199</f>
        <v>17 Archives</v>
      </c>
      <c r="C199" s="4" t="s">
        <v>287</v>
      </c>
      <c r="D199" s="5" t="s">
        <v>288</v>
      </c>
      <c r="E199" s="4" t="s">
        <v>289</v>
      </c>
      <c r="F199" s="4" t="s">
        <v>14</v>
      </c>
      <c r="G199" s="4" t="s">
        <v>290</v>
      </c>
      <c r="H199" s="4" t="s">
        <v>16</v>
      </c>
      <c r="I199" s="4"/>
      <c r="J199" s="4" t="s">
        <v>33</v>
      </c>
      <c r="K199" s="4" t="s">
        <v>20</v>
      </c>
      <c r="L199" s="4" t="n">
        <f aca="false">IF(B199=B198,L198,L198+1)</f>
        <v>18</v>
      </c>
    </row>
    <row r="200" customFormat="false" ht="12.8" hidden="false" customHeight="false" outlineLevel="0" collapsed="false">
      <c r="A200" s="4" t="s">
        <v>83</v>
      </c>
      <c r="B200" s="4" t="str">
        <f aca="false">C200</f>
        <v>17 Archives</v>
      </c>
      <c r="C200" s="4" t="s">
        <v>287</v>
      </c>
      <c r="D200" s="5" t="s">
        <v>288</v>
      </c>
      <c r="E200" s="4" t="s">
        <v>289</v>
      </c>
      <c r="F200" s="4" t="s">
        <v>56</v>
      </c>
      <c r="G200" s="4" t="s">
        <v>291</v>
      </c>
      <c r="H200" s="4" t="s">
        <v>16</v>
      </c>
      <c r="I200" s="4"/>
      <c r="J200" s="4" t="s">
        <v>33</v>
      </c>
      <c r="K200" s="4" t="s">
        <v>20</v>
      </c>
      <c r="L200" s="4" t="n">
        <f aca="false">IF(B200=B199,L199,L199+1)</f>
        <v>18</v>
      </c>
    </row>
    <row r="201" customFormat="false" ht="12.8" hidden="false" customHeight="false" outlineLevel="0" collapsed="false">
      <c r="A201" s="4" t="s">
        <v>83</v>
      </c>
      <c r="B201" s="4" t="str">
        <f aca="false">C201</f>
        <v>17 Archives</v>
      </c>
      <c r="C201" s="4" t="s">
        <v>287</v>
      </c>
      <c r="D201" s="5" t="s">
        <v>288</v>
      </c>
      <c r="E201" s="4" t="s">
        <v>289</v>
      </c>
      <c r="F201" s="4" t="s">
        <v>14</v>
      </c>
      <c r="G201" s="4" t="s">
        <v>292</v>
      </c>
      <c r="H201" s="4" t="s">
        <v>16</v>
      </c>
      <c r="I201" s="4"/>
      <c r="J201" s="4" t="s">
        <v>33</v>
      </c>
      <c r="K201" s="4" t="s">
        <v>20</v>
      </c>
      <c r="L201" s="4" t="n">
        <f aca="false">IF(B201=B200,L200,L200+1)</f>
        <v>18</v>
      </c>
    </row>
    <row r="202" customFormat="false" ht="12.8" hidden="false" customHeight="false" outlineLevel="0" collapsed="false">
      <c r="A202" s="4" t="s">
        <v>83</v>
      </c>
      <c r="B202" s="4" t="str">
        <f aca="false">C202</f>
        <v>18 Administration</v>
      </c>
      <c r="C202" s="4" t="s">
        <v>293</v>
      </c>
      <c r="D202" s="4" t="s">
        <v>294</v>
      </c>
      <c r="E202" s="4" t="s">
        <v>295</v>
      </c>
      <c r="F202" s="4" t="s">
        <v>14</v>
      </c>
      <c r="G202" s="4" t="s">
        <v>296</v>
      </c>
      <c r="H202" s="4" t="s">
        <v>16</v>
      </c>
      <c r="I202" s="4"/>
      <c r="J202" s="4" t="s">
        <v>17</v>
      </c>
      <c r="K202" s="4" t="s">
        <v>20</v>
      </c>
      <c r="L202" s="4" t="n">
        <f aca="false">IF(B202=B201,L201,L201+1)</f>
        <v>19</v>
      </c>
    </row>
    <row r="203" customFormat="false" ht="12.8" hidden="false" customHeight="false" outlineLevel="0" collapsed="false">
      <c r="A203" s="4" t="s">
        <v>83</v>
      </c>
      <c r="B203" s="4" t="str">
        <f aca="false">C203</f>
        <v>18 Administration</v>
      </c>
      <c r="C203" s="4" t="s">
        <v>293</v>
      </c>
      <c r="D203" s="4" t="s">
        <v>294</v>
      </c>
      <c r="E203" s="4" t="s">
        <v>295</v>
      </c>
      <c r="F203" s="4" t="s">
        <v>14</v>
      </c>
      <c r="G203" s="4" t="s">
        <v>297</v>
      </c>
      <c r="H203" s="4" t="s">
        <v>298</v>
      </c>
      <c r="I203" s="4" t="s">
        <v>118</v>
      </c>
      <c r="J203" s="4" t="s">
        <v>33</v>
      </c>
      <c r="K203" s="4" t="s">
        <v>20</v>
      </c>
      <c r="L203" s="4" t="n">
        <f aca="false">IF(B203=B202,L202,L202+1)</f>
        <v>19</v>
      </c>
    </row>
    <row r="204" customFormat="false" ht="12.8" hidden="false" customHeight="false" outlineLevel="0" collapsed="false">
      <c r="A204" s="4" t="s">
        <v>83</v>
      </c>
      <c r="B204" s="4" t="str">
        <f aca="false">C204</f>
        <v>18 Administration</v>
      </c>
      <c r="C204" s="4" t="s">
        <v>293</v>
      </c>
      <c r="D204" s="4" t="s">
        <v>294</v>
      </c>
      <c r="E204" s="4" t="s">
        <v>295</v>
      </c>
      <c r="F204" s="4" t="s">
        <v>14</v>
      </c>
      <c r="G204" s="4" t="s">
        <v>299</v>
      </c>
      <c r="H204" s="4" t="s">
        <v>16</v>
      </c>
      <c r="I204" s="4"/>
      <c r="J204" s="4" t="s">
        <v>33</v>
      </c>
      <c r="K204" s="4" t="s">
        <v>20</v>
      </c>
      <c r="L204" s="4" t="n">
        <f aca="false">IF(B204=B203,L203,L203+1)</f>
        <v>19</v>
      </c>
    </row>
    <row r="205" customFormat="false" ht="12.8" hidden="false" customHeight="false" outlineLevel="0" collapsed="false">
      <c r="A205" s="4" t="s">
        <v>83</v>
      </c>
      <c r="B205" s="4" t="str">
        <f aca="false">C205</f>
        <v>18 Administration</v>
      </c>
      <c r="C205" s="4" t="s">
        <v>293</v>
      </c>
      <c r="D205" s="4" t="s">
        <v>294</v>
      </c>
      <c r="E205" s="4" t="s">
        <v>295</v>
      </c>
      <c r="F205" s="4" t="s">
        <v>14</v>
      </c>
      <c r="G205" s="4" t="s">
        <v>300</v>
      </c>
      <c r="H205" s="4" t="s">
        <v>16</v>
      </c>
      <c r="I205" s="4"/>
      <c r="J205" s="4" t="s">
        <v>33</v>
      </c>
      <c r="K205" s="4" t="s">
        <v>20</v>
      </c>
      <c r="L205" s="4" t="n">
        <f aca="false">IF(B205=B204,L204,L204+1)</f>
        <v>19</v>
      </c>
    </row>
    <row r="206" customFormat="false" ht="12.8" hidden="false" customHeight="false" outlineLevel="0" collapsed="false">
      <c r="A206" s="4" t="s">
        <v>83</v>
      </c>
      <c r="B206" s="4" t="str">
        <f aca="false">C206</f>
        <v>18 Administration</v>
      </c>
      <c r="C206" s="4" t="s">
        <v>293</v>
      </c>
      <c r="D206" s="4" t="s">
        <v>294</v>
      </c>
      <c r="E206" s="4" t="s">
        <v>295</v>
      </c>
      <c r="F206" s="4" t="s">
        <v>14</v>
      </c>
      <c r="G206" s="4" t="s">
        <v>301</v>
      </c>
      <c r="H206" s="4" t="s">
        <v>16</v>
      </c>
      <c r="I206" s="4"/>
      <c r="J206" s="4" t="s">
        <v>33</v>
      </c>
      <c r="K206" s="4" t="s">
        <v>20</v>
      </c>
      <c r="L206" s="4" t="n">
        <f aca="false">IF(B206=B205,L205,L205+1)</f>
        <v>19</v>
      </c>
    </row>
    <row r="207" customFormat="false" ht="12.8" hidden="false" customHeight="false" outlineLevel="0" collapsed="false">
      <c r="A207" s="4" t="s">
        <v>83</v>
      </c>
      <c r="B207" s="4" t="str">
        <f aca="false">C207</f>
        <v>18 Administration</v>
      </c>
      <c r="C207" s="4" t="s">
        <v>293</v>
      </c>
      <c r="D207" s="4" t="s">
        <v>294</v>
      </c>
      <c r="E207" s="4" t="s">
        <v>295</v>
      </c>
      <c r="F207" s="4" t="s">
        <v>14</v>
      </c>
      <c r="G207" s="4" t="s">
        <v>302</v>
      </c>
      <c r="H207" s="4" t="s">
        <v>16</v>
      </c>
      <c r="I207" s="4"/>
      <c r="J207" s="4" t="s">
        <v>33</v>
      </c>
      <c r="K207" s="4" t="s">
        <v>20</v>
      </c>
      <c r="L207" s="4" t="n">
        <f aca="false">IF(B207=B206,L206,L206+1)</f>
        <v>19</v>
      </c>
    </row>
    <row r="208" customFormat="false" ht="12.8" hidden="false" customHeight="false" outlineLevel="0" collapsed="false">
      <c r="A208" s="4" t="s">
        <v>83</v>
      </c>
      <c r="B208" s="4" t="str">
        <f aca="false">C208</f>
        <v>18 Administration</v>
      </c>
      <c r="C208" s="4" t="s">
        <v>293</v>
      </c>
      <c r="D208" s="4" t="s">
        <v>294</v>
      </c>
      <c r="E208" s="4" t="s">
        <v>295</v>
      </c>
      <c r="F208" s="4" t="s">
        <v>14</v>
      </c>
      <c r="G208" s="4" t="s">
        <v>303</v>
      </c>
      <c r="H208" s="4" t="s">
        <v>16</v>
      </c>
      <c r="I208" s="4"/>
      <c r="J208" s="4" t="s">
        <v>33</v>
      </c>
      <c r="K208" s="4" t="s">
        <v>20</v>
      </c>
      <c r="L208" s="4" t="n">
        <f aca="false">IF(B208=B207,L207,L207+1)</f>
        <v>19</v>
      </c>
    </row>
    <row r="209" customFormat="false" ht="12.8" hidden="false" customHeight="false" outlineLevel="0" collapsed="false">
      <c r="A209" s="4" t="s">
        <v>83</v>
      </c>
      <c r="B209" s="4" t="str">
        <f aca="false">C209</f>
        <v>18 Administration</v>
      </c>
      <c r="C209" s="4" t="s">
        <v>293</v>
      </c>
      <c r="D209" s="4" t="s">
        <v>294</v>
      </c>
      <c r="E209" s="4" t="s">
        <v>295</v>
      </c>
      <c r="F209" s="4" t="s">
        <v>14</v>
      </c>
      <c r="G209" s="4" t="s">
        <v>304</v>
      </c>
      <c r="H209" s="4" t="s">
        <v>16</v>
      </c>
      <c r="I209" s="4"/>
      <c r="J209" s="4" t="s">
        <v>17</v>
      </c>
      <c r="K209" s="4" t="s">
        <v>20</v>
      </c>
      <c r="L209" s="4" t="n">
        <f aca="false">IF(B209=B208,L208,L208+1)</f>
        <v>19</v>
      </c>
    </row>
    <row r="210" customFormat="false" ht="12.8" hidden="false" customHeight="false" outlineLevel="0" collapsed="false">
      <c r="A210" s="4" t="s">
        <v>83</v>
      </c>
      <c r="B210" s="4" t="str">
        <f aca="false">C210</f>
        <v>18 Administration</v>
      </c>
      <c r="C210" s="4" t="s">
        <v>293</v>
      </c>
      <c r="D210" s="4" t="s">
        <v>294</v>
      </c>
      <c r="E210" s="4" t="s">
        <v>295</v>
      </c>
      <c r="F210" s="4" t="s">
        <v>14</v>
      </c>
      <c r="G210" s="4" t="s">
        <v>305</v>
      </c>
      <c r="H210" s="4" t="s">
        <v>16</v>
      </c>
      <c r="I210" s="4"/>
      <c r="J210" s="4" t="s">
        <v>17</v>
      </c>
      <c r="K210" s="4" t="s">
        <v>20</v>
      </c>
      <c r="L210" s="4" t="n">
        <f aca="false">IF(B210=B209,L209,L209+1)</f>
        <v>19</v>
      </c>
    </row>
    <row r="211" customFormat="false" ht="12.8" hidden="false" customHeight="false" outlineLevel="0" collapsed="false">
      <c r="A211" s="4" t="s">
        <v>83</v>
      </c>
      <c r="B211" s="4" t="str">
        <f aca="false">C211</f>
        <v>18 Administration</v>
      </c>
      <c r="C211" s="4" t="s">
        <v>293</v>
      </c>
      <c r="D211" s="4" t="s">
        <v>294</v>
      </c>
      <c r="E211" s="4" t="s">
        <v>295</v>
      </c>
      <c r="F211" s="4" t="s">
        <v>14</v>
      </c>
      <c r="G211" s="4" t="s">
        <v>306</v>
      </c>
      <c r="H211" s="4" t="s">
        <v>16</v>
      </c>
      <c r="I211" s="4"/>
      <c r="J211" s="4" t="s">
        <v>33</v>
      </c>
      <c r="K211" s="4" t="s">
        <v>20</v>
      </c>
      <c r="L211" s="4" t="n">
        <f aca="false">IF(B211=B210,L210,L210+1)</f>
        <v>19</v>
      </c>
    </row>
    <row r="212" customFormat="false" ht="12.8" hidden="false" customHeight="false" outlineLevel="0" collapsed="false">
      <c r="A212" s="4" t="s">
        <v>83</v>
      </c>
      <c r="B212" s="4" t="str">
        <f aca="false">C212</f>
        <v>18 Administration</v>
      </c>
      <c r="C212" s="4" t="s">
        <v>293</v>
      </c>
      <c r="D212" s="4" t="s">
        <v>294</v>
      </c>
      <c r="E212" s="4" t="s">
        <v>295</v>
      </c>
      <c r="F212" s="4" t="s">
        <v>14</v>
      </c>
      <c r="G212" s="4" t="s">
        <v>307</v>
      </c>
      <c r="H212" s="4" t="s">
        <v>16</v>
      </c>
      <c r="I212" s="4"/>
      <c r="J212" s="4" t="s">
        <v>33</v>
      </c>
      <c r="K212" s="4" t="s">
        <v>20</v>
      </c>
      <c r="L212" s="4" t="n">
        <f aca="false">IF(B212=B210,L210,L210+1)</f>
        <v>19</v>
      </c>
    </row>
    <row r="213" customFormat="false" ht="12.8" hidden="false" customHeight="false" outlineLevel="0" collapsed="false">
      <c r="A213" s="4" t="s">
        <v>83</v>
      </c>
      <c r="B213" s="4" t="str">
        <f aca="false">C213</f>
        <v>18 Administration</v>
      </c>
      <c r="C213" s="4" t="s">
        <v>293</v>
      </c>
      <c r="D213" s="4" t="s">
        <v>294</v>
      </c>
      <c r="E213" s="4" t="s">
        <v>295</v>
      </c>
      <c r="F213" s="4" t="s">
        <v>14</v>
      </c>
      <c r="G213" s="4" t="s">
        <v>308</v>
      </c>
      <c r="H213" s="4" t="s">
        <v>16</v>
      </c>
      <c r="I213" s="4"/>
      <c r="J213" s="4" t="s">
        <v>33</v>
      </c>
      <c r="K213" s="4" t="s">
        <v>20</v>
      </c>
      <c r="L213" s="4" t="n">
        <f aca="false">IF(B213=B211,L211,L211+1)</f>
        <v>19</v>
      </c>
    </row>
    <row r="214" customFormat="false" ht="12.8" hidden="false" customHeight="false" outlineLevel="0" collapsed="false">
      <c r="A214" s="4" t="s">
        <v>83</v>
      </c>
      <c r="B214" s="4" t="str">
        <f aca="false">C214</f>
        <v>18 Administration</v>
      </c>
      <c r="C214" s="4" t="s">
        <v>293</v>
      </c>
      <c r="D214" s="4" t="s">
        <v>294</v>
      </c>
      <c r="E214" s="4" t="s">
        <v>295</v>
      </c>
      <c r="F214" s="4" t="s">
        <v>14</v>
      </c>
      <c r="G214" s="4" t="s">
        <v>309</v>
      </c>
      <c r="H214" s="4" t="s">
        <v>16</v>
      </c>
      <c r="I214" s="4"/>
      <c r="J214" s="4" t="s">
        <v>33</v>
      </c>
      <c r="K214" s="4" t="s">
        <v>20</v>
      </c>
      <c r="L214" s="4" t="n">
        <f aca="false">IF(B214=B213,L213,L213+1)</f>
        <v>19</v>
      </c>
    </row>
    <row r="215" customFormat="false" ht="12.8" hidden="false" customHeight="false" outlineLevel="0" collapsed="false">
      <c r="A215" s="4" t="s">
        <v>83</v>
      </c>
      <c r="B215" s="4" t="str">
        <f aca="false">C215</f>
        <v>18 Administration</v>
      </c>
      <c r="C215" s="4" t="s">
        <v>293</v>
      </c>
      <c r="D215" s="4" t="s">
        <v>294</v>
      </c>
      <c r="E215" s="4" t="s">
        <v>295</v>
      </c>
      <c r="F215" s="4" t="s">
        <v>14</v>
      </c>
      <c r="G215" s="4" t="s">
        <v>310</v>
      </c>
      <c r="H215" s="4" t="s">
        <v>16</v>
      </c>
      <c r="I215" s="4"/>
      <c r="J215" s="4" t="s">
        <v>33</v>
      </c>
      <c r="K215" s="4" t="s">
        <v>20</v>
      </c>
      <c r="L215" s="4" t="n">
        <f aca="false">IF(B215=B214,L214,L214+1)</f>
        <v>19</v>
      </c>
    </row>
    <row r="216" customFormat="false" ht="12.8" hidden="false" customHeight="false" outlineLevel="0" collapsed="false">
      <c r="A216" s="4" t="s">
        <v>83</v>
      </c>
      <c r="B216" s="4" t="str">
        <f aca="false">C216</f>
        <v>18 Administration</v>
      </c>
      <c r="C216" s="4" t="s">
        <v>293</v>
      </c>
      <c r="D216" s="4" t="s">
        <v>311</v>
      </c>
      <c r="E216" s="5" t="s">
        <v>312</v>
      </c>
      <c r="F216" s="4" t="s">
        <v>14</v>
      </c>
      <c r="G216" s="4" t="s">
        <v>313</v>
      </c>
      <c r="H216" s="4" t="s">
        <v>295</v>
      </c>
      <c r="I216" s="4"/>
      <c r="J216" s="4" t="s">
        <v>17</v>
      </c>
      <c r="K216" s="4" t="s">
        <v>20</v>
      </c>
      <c r="L216" s="4" t="n">
        <f aca="false">IF(B216=B215,L215,L215+1)</f>
        <v>19</v>
      </c>
    </row>
    <row r="217" customFormat="false" ht="12.8" hidden="false" customHeight="false" outlineLevel="0" collapsed="false">
      <c r="A217" s="4" t="s">
        <v>83</v>
      </c>
      <c r="B217" s="4" t="str">
        <f aca="false">C217</f>
        <v>18 Administration</v>
      </c>
      <c r="C217" s="4" t="s">
        <v>293</v>
      </c>
      <c r="D217" s="4" t="s">
        <v>311</v>
      </c>
      <c r="E217" s="5" t="s">
        <v>312</v>
      </c>
      <c r="F217" s="4" t="s">
        <v>14</v>
      </c>
      <c r="G217" s="4" t="s">
        <v>314</v>
      </c>
      <c r="H217" s="4" t="s">
        <v>295</v>
      </c>
      <c r="I217" s="4" t="s">
        <v>118</v>
      </c>
      <c r="J217" s="4" t="s">
        <v>17</v>
      </c>
      <c r="K217" s="4" t="s">
        <v>20</v>
      </c>
      <c r="L217" s="4" t="n">
        <f aca="false">IF(B217=B216,L216,L216+1)</f>
        <v>19</v>
      </c>
    </row>
    <row r="218" customFormat="false" ht="12.8" hidden="false" customHeight="false" outlineLevel="0" collapsed="false">
      <c r="A218" s="4" t="s">
        <v>83</v>
      </c>
      <c r="B218" s="4" t="str">
        <f aca="false">C218</f>
        <v>18 Administration</v>
      </c>
      <c r="C218" s="4" t="s">
        <v>293</v>
      </c>
      <c r="D218" s="4" t="s">
        <v>311</v>
      </c>
      <c r="E218" s="5" t="s">
        <v>312</v>
      </c>
      <c r="F218" s="4" t="s">
        <v>14</v>
      </c>
      <c r="G218" s="4" t="s">
        <v>315</v>
      </c>
      <c r="H218" s="4" t="s">
        <v>295</v>
      </c>
      <c r="I218" s="4"/>
      <c r="J218" s="4" t="s">
        <v>17</v>
      </c>
      <c r="K218" s="4" t="s">
        <v>20</v>
      </c>
      <c r="L218" s="4" t="n">
        <f aca="false">IF(B218=B217,L217,L217+1)</f>
        <v>19</v>
      </c>
    </row>
    <row r="219" customFormat="false" ht="12.8" hidden="false" customHeight="false" outlineLevel="0" collapsed="false">
      <c r="A219" s="4" t="s">
        <v>83</v>
      </c>
      <c r="B219" s="4" t="str">
        <f aca="false">C219</f>
        <v>18 Administration</v>
      </c>
      <c r="C219" s="4" t="s">
        <v>293</v>
      </c>
      <c r="D219" s="4" t="s">
        <v>311</v>
      </c>
      <c r="E219" s="5" t="s">
        <v>312</v>
      </c>
      <c r="F219" s="4" t="s">
        <v>14</v>
      </c>
      <c r="G219" s="4" t="s">
        <v>316</v>
      </c>
      <c r="H219" s="4" t="s">
        <v>295</v>
      </c>
      <c r="I219" s="4"/>
      <c r="J219" s="4" t="s">
        <v>17</v>
      </c>
      <c r="K219" s="4" t="s">
        <v>20</v>
      </c>
      <c r="L219" s="4" t="n">
        <f aca="false">IF(B219=B218,L218,L218+1)</f>
        <v>19</v>
      </c>
    </row>
    <row r="220" customFormat="false" ht="12.8" hidden="false" customHeight="false" outlineLevel="0" collapsed="false">
      <c r="A220" s="4" t="s">
        <v>83</v>
      </c>
      <c r="B220" s="4" t="str">
        <f aca="false">C220</f>
        <v>18 Administration</v>
      </c>
      <c r="C220" s="4" t="s">
        <v>293</v>
      </c>
      <c r="D220" s="4" t="s">
        <v>311</v>
      </c>
      <c r="E220" s="5" t="s">
        <v>312</v>
      </c>
      <c r="F220" s="4" t="s">
        <v>56</v>
      </c>
      <c r="G220" s="4" t="s">
        <v>317</v>
      </c>
      <c r="H220" s="4" t="s">
        <v>295</v>
      </c>
      <c r="I220" s="4"/>
      <c r="J220" s="4" t="s">
        <v>17</v>
      </c>
      <c r="K220" s="4" t="s">
        <v>20</v>
      </c>
      <c r="L220" s="4" t="n">
        <f aca="false">IF(B220=B219,L219,L219+1)</f>
        <v>19</v>
      </c>
    </row>
    <row r="221" customFormat="false" ht="12.8" hidden="false" customHeight="false" outlineLevel="0" collapsed="false">
      <c r="A221" s="4" t="s">
        <v>83</v>
      </c>
      <c r="B221" s="4" t="str">
        <f aca="false">C221</f>
        <v>19 Communications</v>
      </c>
      <c r="C221" s="4" t="s">
        <v>318</v>
      </c>
      <c r="D221" s="4" t="s">
        <v>319</v>
      </c>
      <c r="E221" s="4" t="s">
        <v>320</v>
      </c>
      <c r="F221" s="4" t="s">
        <v>14</v>
      </c>
      <c r="G221" s="4" t="s">
        <v>321</v>
      </c>
      <c r="H221" s="4" t="s">
        <v>16</v>
      </c>
      <c r="I221" s="4"/>
      <c r="J221" s="4" t="s">
        <v>33</v>
      </c>
      <c r="K221" s="4" t="s">
        <v>20</v>
      </c>
      <c r="L221" s="4" t="n">
        <f aca="false">IF(B221=B220,L220,L220+1)</f>
        <v>20</v>
      </c>
    </row>
    <row r="222" customFormat="false" ht="12.8" hidden="false" customHeight="false" outlineLevel="0" collapsed="false">
      <c r="A222" s="4" t="s">
        <v>83</v>
      </c>
      <c r="B222" s="4" t="str">
        <f aca="false">C222</f>
        <v>19 Communications</v>
      </c>
      <c r="C222" s="4" t="s">
        <v>318</v>
      </c>
      <c r="D222" s="4" t="s">
        <v>319</v>
      </c>
      <c r="E222" s="4" t="s">
        <v>320</v>
      </c>
      <c r="F222" s="4" t="s">
        <v>14</v>
      </c>
      <c r="G222" s="4" t="s">
        <v>322</v>
      </c>
      <c r="H222" s="4" t="s">
        <v>16</v>
      </c>
      <c r="I222" s="4"/>
      <c r="J222" s="4" t="s">
        <v>33</v>
      </c>
      <c r="K222" s="4" t="s">
        <v>20</v>
      </c>
      <c r="L222" s="4" t="n">
        <f aca="false">IF(B222=B221,L221,L221+1)</f>
        <v>20</v>
      </c>
    </row>
    <row r="223" customFormat="false" ht="12.8" hidden="false" customHeight="false" outlineLevel="0" collapsed="false">
      <c r="A223" s="4" t="s">
        <v>83</v>
      </c>
      <c r="B223" s="4" t="str">
        <f aca="false">C223</f>
        <v>19 Communications</v>
      </c>
      <c r="C223" s="4" t="s">
        <v>318</v>
      </c>
      <c r="D223" s="4" t="s">
        <v>319</v>
      </c>
      <c r="E223" s="4" t="s">
        <v>320</v>
      </c>
      <c r="F223" s="4" t="s">
        <v>14</v>
      </c>
      <c r="G223" s="4" t="s">
        <v>323</v>
      </c>
      <c r="H223" s="4" t="s">
        <v>16</v>
      </c>
      <c r="I223" s="4"/>
      <c r="J223" s="4" t="s">
        <v>33</v>
      </c>
      <c r="K223" s="4" t="s">
        <v>20</v>
      </c>
      <c r="L223" s="4" t="n">
        <f aca="false">IF(B223=B222,L222,L222+1)</f>
        <v>20</v>
      </c>
    </row>
    <row r="224" customFormat="false" ht="12.8" hidden="false" customHeight="false" outlineLevel="0" collapsed="false">
      <c r="A224" s="4" t="s">
        <v>83</v>
      </c>
      <c r="B224" s="4" t="str">
        <f aca="false">C224</f>
        <v>19 Communications</v>
      </c>
      <c r="C224" s="4" t="s">
        <v>318</v>
      </c>
      <c r="D224" s="4" t="s">
        <v>319</v>
      </c>
      <c r="E224" s="4" t="s">
        <v>320</v>
      </c>
      <c r="F224" s="4" t="s">
        <v>14</v>
      </c>
      <c r="G224" s="4" t="s">
        <v>324</v>
      </c>
      <c r="H224" s="4" t="s">
        <v>16</v>
      </c>
      <c r="I224" s="4"/>
      <c r="J224" s="4" t="s">
        <v>33</v>
      </c>
      <c r="K224" s="4" t="s">
        <v>20</v>
      </c>
      <c r="L224" s="4" t="n">
        <f aca="false">IF(B224=B223,L223,L223+1)</f>
        <v>20</v>
      </c>
    </row>
    <row r="225" customFormat="false" ht="12.8" hidden="false" customHeight="false" outlineLevel="0" collapsed="false">
      <c r="A225" s="4" t="s">
        <v>83</v>
      </c>
      <c r="B225" s="4" t="str">
        <f aca="false">C225</f>
        <v>19 Communications</v>
      </c>
      <c r="C225" s="4" t="s">
        <v>318</v>
      </c>
      <c r="D225" s="4" t="s">
        <v>319</v>
      </c>
      <c r="E225" s="4" t="s">
        <v>320</v>
      </c>
      <c r="F225" s="4" t="s">
        <v>14</v>
      </c>
      <c r="G225" s="4" t="s">
        <v>325</v>
      </c>
      <c r="H225" s="4" t="s">
        <v>16</v>
      </c>
      <c r="I225" s="4"/>
      <c r="J225" s="4" t="s">
        <v>33</v>
      </c>
      <c r="K225" s="4" t="s">
        <v>20</v>
      </c>
      <c r="L225" s="4" t="n">
        <f aca="false">IF(B225=B224,L224,L224+1)</f>
        <v>20</v>
      </c>
    </row>
    <row r="226" customFormat="false" ht="12.8" hidden="false" customHeight="false" outlineLevel="0" collapsed="false">
      <c r="A226" s="4" t="s">
        <v>83</v>
      </c>
      <c r="B226" s="4" t="str">
        <f aca="false">C226</f>
        <v>19 Communications</v>
      </c>
      <c r="C226" s="4" t="s">
        <v>318</v>
      </c>
      <c r="D226" s="4" t="s">
        <v>319</v>
      </c>
      <c r="E226" s="4" t="s">
        <v>320</v>
      </c>
      <c r="F226" s="4" t="s">
        <v>14</v>
      </c>
      <c r="G226" s="4" t="s">
        <v>326</v>
      </c>
      <c r="H226" s="4" t="s">
        <v>16</v>
      </c>
      <c r="I226" s="4"/>
      <c r="J226" s="4" t="s">
        <v>33</v>
      </c>
      <c r="K226" s="4" t="s">
        <v>20</v>
      </c>
      <c r="L226" s="4" t="n">
        <f aca="false">IF(B226=B225,L225,L225+1)</f>
        <v>20</v>
      </c>
    </row>
    <row r="227" customFormat="false" ht="12.8" hidden="false" customHeight="false" outlineLevel="0" collapsed="false">
      <c r="A227" s="4" t="s">
        <v>83</v>
      </c>
      <c r="B227" s="4" t="str">
        <f aca="false">C227</f>
        <v>19 Communications</v>
      </c>
      <c r="C227" s="4" t="s">
        <v>318</v>
      </c>
      <c r="D227" s="4" t="s">
        <v>327</v>
      </c>
      <c r="E227" s="5" t="s">
        <v>328</v>
      </c>
      <c r="F227" s="4" t="s">
        <v>14</v>
      </c>
      <c r="G227" s="4" t="s">
        <v>329</v>
      </c>
      <c r="H227" s="4" t="s">
        <v>330</v>
      </c>
      <c r="I227" s="4" t="s">
        <v>118</v>
      </c>
      <c r="J227" s="4" t="s">
        <v>33</v>
      </c>
      <c r="K227" s="4" t="s">
        <v>20</v>
      </c>
      <c r="L227" s="4" t="n">
        <f aca="false">IF(B227=B226,L226,L226+1)</f>
        <v>20</v>
      </c>
    </row>
    <row r="228" customFormat="false" ht="12.8" hidden="false" customHeight="false" outlineLevel="0" collapsed="false">
      <c r="A228" s="4" t="s">
        <v>83</v>
      </c>
      <c r="B228" s="4" t="str">
        <f aca="false">C228</f>
        <v>19 Communications</v>
      </c>
      <c r="C228" s="4" t="s">
        <v>318</v>
      </c>
      <c r="D228" s="4" t="s">
        <v>327</v>
      </c>
      <c r="E228" s="5" t="s">
        <v>328</v>
      </c>
      <c r="F228" s="4" t="s">
        <v>14</v>
      </c>
      <c r="G228" s="4" t="s">
        <v>331</v>
      </c>
      <c r="H228" s="4" t="s">
        <v>330</v>
      </c>
      <c r="I228" s="4"/>
      <c r="J228" s="4" t="s">
        <v>33</v>
      </c>
      <c r="K228" s="4" t="s">
        <v>20</v>
      </c>
      <c r="L228" s="4" t="n">
        <f aca="false">IF(B228=B227,L227,L227+1)</f>
        <v>20</v>
      </c>
    </row>
    <row r="229" customFormat="false" ht="12.8" hidden="false" customHeight="false" outlineLevel="0" collapsed="false">
      <c r="A229" s="4" t="s">
        <v>83</v>
      </c>
      <c r="B229" s="4" t="str">
        <f aca="false">C229</f>
        <v>19 Communications</v>
      </c>
      <c r="C229" s="4" t="s">
        <v>318</v>
      </c>
      <c r="D229" s="4" t="s">
        <v>327</v>
      </c>
      <c r="E229" s="5" t="s">
        <v>328</v>
      </c>
      <c r="F229" s="4" t="s">
        <v>14</v>
      </c>
      <c r="G229" s="4" t="s">
        <v>332</v>
      </c>
      <c r="H229" s="4" t="s">
        <v>330</v>
      </c>
      <c r="I229" s="4"/>
      <c r="J229" s="4" t="s">
        <v>33</v>
      </c>
      <c r="K229" s="4" t="s">
        <v>20</v>
      </c>
      <c r="L229" s="4" t="n">
        <f aca="false">IF(B229=B228,L228,L228+1)</f>
        <v>20</v>
      </c>
    </row>
    <row r="230" customFormat="false" ht="12.8" hidden="false" customHeight="false" outlineLevel="0" collapsed="false">
      <c r="A230" s="4" t="s">
        <v>83</v>
      </c>
      <c r="B230" s="4" t="str">
        <f aca="false">C230</f>
        <v>19 Communications</v>
      </c>
      <c r="C230" s="4" t="s">
        <v>318</v>
      </c>
      <c r="D230" s="4" t="s">
        <v>327</v>
      </c>
      <c r="E230" s="5" t="s">
        <v>328</v>
      </c>
      <c r="F230" s="4" t="s">
        <v>56</v>
      </c>
      <c r="G230" s="4" t="s">
        <v>333</v>
      </c>
      <c r="H230" s="4" t="s">
        <v>330</v>
      </c>
      <c r="I230" s="4"/>
      <c r="J230" s="4" t="s">
        <v>33</v>
      </c>
      <c r="K230" s="4" t="s">
        <v>20</v>
      </c>
      <c r="L230" s="4" t="n">
        <f aca="false">IF(B230=B229,L229,L229+1)</f>
        <v>20</v>
      </c>
    </row>
    <row r="231" customFormat="false" ht="12.8" hidden="false" customHeight="false" outlineLevel="0" collapsed="false">
      <c r="A231" s="4" t="s">
        <v>83</v>
      </c>
      <c r="B231" s="4" t="str">
        <f aca="false">C231</f>
        <v>20 Xbudget</v>
      </c>
      <c r="C231" s="4" t="s">
        <v>334</v>
      </c>
      <c r="D231" s="4" t="s">
        <v>334</v>
      </c>
      <c r="E231" s="4" t="s">
        <v>335</v>
      </c>
      <c r="F231" s="4" t="s">
        <v>335</v>
      </c>
      <c r="G231" s="4" t="s">
        <v>336</v>
      </c>
      <c r="H231" s="4"/>
      <c r="I231" s="4"/>
      <c r="J231" s="4" t="s">
        <v>33</v>
      </c>
      <c r="K231" s="4" t="s">
        <v>18</v>
      </c>
      <c r="L231" s="4" t="n">
        <f aca="false">IF(B231=B230,L230,L230+1)</f>
        <v>21</v>
      </c>
    </row>
    <row r="232" customFormat="false" ht="12.8" hidden="false" customHeight="false" outlineLevel="0" collapsed="false">
      <c r="A232" s="4" t="s">
        <v>83</v>
      </c>
      <c r="B232" s="4" t="str">
        <f aca="false">C232</f>
        <v>20 Xbudget</v>
      </c>
      <c r="C232" s="4" t="s">
        <v>334</v>
      </c>
      <c r="D232" s="4" t="s">
        <v>334</v>
      </c>
      <c r="E232" s="4" t="s">
        <v>335</v>
      </c>
      <c r="F232" s="4" t="s">
        <v>335</v>
      </c>
      <c r="G232" s="4" t="s">
        <v>337</v>
      </c>
      <c r="H232" s="4"/>
      <c r="I232" s="4"/>
      <c r="J232" s="4" t="s">
        <v>33</v>
      </c>
      <c r="K232" s="4" t="s">
        <v>18</v>
      </c>
      <c r="L232" s="4" t="n">
        <f aca="false">IF(B232=B231,L231,L231+1)</f>
        <v>21</v>
      </c>
    </row>
    <row r="233" customFormat="false" ht="12.8" hidden="false" customHeight="false" outlineLevel="0" collapsed="false">
      <c r="A233" s="4" t="s">
        <v>83</v>
      </c>
      <c r="B233" s="4" t="str">
        <f aca="false">C233</f>
        <v>20 Xbudget</v>
      </c>
      <c r="C233" s="4" t="s">
        <v>334</v>
      </c>
      <c r="D233" s="4" t="s">
        <v>334</v>
      </c>
      <c r="E233" s="4" t="s">
        <v>335</v>
      </c>
      <c r="F233" s="4" t="s">
        <v>335</v>
      </c>
      <c r="G233" s="4" t="s">
        <v>338</v>
      </c>
      <c r="H233" s="4"/>
      <c r="I233" s="4"/>
      <c r="J233" s="4" t="s">
        <v>33</v>
      </c>
      <c r="K233" s="4" t="s">
        <v>18</v>
      </c>
      <c r="L233" s="4" t="n">
        <f aca="false">IF(B233=B232,L232,L232+1)</f>
        <v>21</v>
      </c>
    </row>
    <row r="234" customFormat="false" ht="12.8" hidden="false" customHeight="false" outlineLevel="0" collapsed="false">
      <c r="A234" s="4" t="s">
        <v>83</v>
      </c>
      <c r="B234" s="4" t="str">
        <f aca="false">C234</f>
        <v>20 Xbudget</v>
      </c>
      <c r="C234" s="4" t="s">
        <v>334</v>
      </c>
      <c r="D234" s="4" t="s">
        <v>334</v>
      </c>
      <c r="E234" s="4" t="s">
        <v>335</v>
      </c>
      <c r="F234" s="4" t="s">
        <v>335</v>
      </c>
      <c r="G234" s="4" t="s">
        <v>339</v>
      </c>
      <c r="H234" s="4"/>
      <c r="I234" s="4"/>
      <c r="J234" s="4" t="s">
        <v>33</v>
      </c>
      <c r="K234" s="4" t="s">
        <v>18</v>
      </c>
      <c r="L234" s="4" t="n">
        <f aca="false">IF(B234=B233,L233,L233+1)</f>
        <v>21</v>
      </c>
    </row>
    <row r="235" customFormat="false" ht="12.8" hidden="false" customHeight="false" outlineLevel="0" collapsed="false">
      <c r="A235" s="4" t="s">
        <v>83</v>
      </c>
      <c r="B235" s="4" t="str">
        <f aca="false">C235</f>
        <v>20 Xbudget</v>
      </c>
      <c r="C235" s="4" t="s">
        <v>334</v>
      </c>
      <c r="D235" s="4" t="s">
        <v>334</v>
      </c>
      <c r="E235" s="4" t="s">
        <v>335</v>
      </c>
      <c r="F235" s="4" t="s">
        <v>335</v>
      </c>
      <c r="G235" s="4" t="s">
        <v>340</v>
      </c>
      <c r="H235" s="4"/>
      <c r="I235" s="4"/>
      <c r="J235" s="4" t="s">
        <v>33</v>
      </c>
      <c r="K235" s="4" t="s">
        <v>18</v>
      </c>
      <c r="L235" s="4" t="n">
        <f aca="false">IF(B235=B234,L234,L234+1)</f>
        <v>21</v>
      </c>
    </row>
    <row r="236" customFormat="false" ht="12.8" hidden="false" customHeight="false" outlineLevel="0" collapsed="false">
      <c r="A236" s="4" t="s">
        <v>83</v>
      </c>
      <c r="B236" s="4" t="str">
        <f aca="false">C236</f>
        <v>20 Xbudget</v>
      </c>
      <c r="C236" s="4" t="s">
        <v>334</v>
      </c>
      <c r="D236" s="4" t="s">
        <v>334</v>
      </c>
      <c r="E236" s="4" t="s">
        <v>335</v>
      </c>
      <c r="F236" s="4" t="s">
        <v>335</v>
      </c>
      <c r="G236" s="4" t="s">
        <v>341</v>
      </c>
      <c r="H236" s="4"/>
      <c r="I236" s="4"/>
      <c r="J236" s="4" t="s">
        <v>33</v>
      </c>
      <c r="K236" s="4" t="s">
        <v>18</v>
      </c>
      <c r="L236" s="4" t="n">
        <f aca="false">IF(B236=B235,L235,L235+1)</f>
        <v>21</v>
      </c>
    </row>
    <row r="237" customFormat="false" ht="12.8" hidden="false" customHeight="false" outlineLevel="0" collapsed="false">
      <c r="A237" s="4" t="s">
        <v>83</v>
      </c>
      <c r="B237" s="4" t="str">
        <f aca="false">C237</f>
        <v>20 Xbudget</v>
      </c>
      <c r="C237" s="4" t="s">
        <v>334</v>
      </c>
      <c r="D237" s="4" t="s">
        <v>334</v>
      </c>
      <c r="E237" s="4" t="s">
        <v>335</v>
      </c>
      <c r="F237" s="4" t="s">
        <v>335</v>
      </c>
      <c r="G237" s="4" t="s">
        <v>342</v>
      </c>
      <c r="H237" s="4"/>
      <c r="I237" s="4"/>
      <c r="J237" s="4" t="s">
        <v>33</v>
      </c>
      <c r="K237" s="4" t="s">
        <v>18</v>
      </c>
      <c r="L237" s="4" t="n">
        <f aca="false">IF(B237=B236,L236,L236+1)</f>
        <v>21</v>
      </c>
    </row>
    <row r="238" customFormat="false" ht="12.8" hidden="false" customHeight="false" outlineLevel="0" collapsed="false">
      <c r="A238" s="4" t="s">
        <v>83</v>
      </c>
      <c r="B238" s="4" t="str">
        <f aca="false">C238</f>
        <v>20 Xbudget</v>
      </c>
      <c r="C238" s="4" t="s">
        <v>334</v>
      </c>
      <c r="D238" s="4" t="s">
        <v>334</v>
      </c>
      <c r="E238" s="4" t="s">
        <v>335</v>
      </c>
      <c r="F238" s="4" t="s">
        <v>335</v>
      </c>
      <c r="G238" s="4" t="s">
        <v>343</v>
      </c>
      <c r="H238" s="4"/>
      <c r="I238" s="4"/>
      <c r="J238" s="4" t="s">
        <v>33</v>
      </c>
      <c r="K238" s="4" t="s">
        <v>18</v>
      </c>
      <c r="L238" s="4" t="n">
        <f aca="false">IF(B238=B237,L237,L237+1)</f>
        <v>21</v>
      </c>
    </row>
    <row r="239" customFormat="false" ht="12.8" hidden="false" customHeight="false" outlineLevel="0" collapsed="false">
      <c r="A239" s="5" t="s">
        <v>11</v>
      </c>
      <c r="B239" s="4" t="str">
        <f aca="false">C239</f>
        <v>Xbudget</v>
      </c>
      <c r="C239" s="4" t="s">
        <v>335</v>
      </c>
      <c r="D239" s="4" t="s">
        <v>335</v>
      </c>
      <c r="E239" s="4" t="s">
        <v>335</v>
      </c>
      <c r="F239" s="4" t="s">
        <v>335</v>
      </c>
      <c r="G239" s="4" t="s">
        <v>344</v>
      </c>
      <c r="H239" s="4" t="s">
        <v>16</v>
      </c>
      <c r="I239" s="4"/>
      <c r="J239" s="4" t="s">
        <v>33</v>
      </c>
      <c r="K239" s="4" t="s">
        <v>18</v>
      </c>
      <c r="L239" s="4" t="n">
        <f aca="false">IF(B239=B238,L238,L238+1)</f>
        <v>22</v>
      </c>
    </row>
    <row r="240" customFormat="false" ht="12.8" hidden="false" customHeight="false" outlineLevel="0" collapsed="false">
      <c r="A240" s="5" t="s">
        <v>11</v>
      </c>
      <c r="B240" s="4" t="str">
        <f aca="false">C240</f>
        <v>Xbudget</v>
      </c>
      <c r="C240" s="4" t="s">
        <v>335</v>
      </c>
      <c r="D240" s="4" t="s">
        <v>335</v>
      </c>
      <c r="E240" s="4" t="s">
        <v>335</v>
      </c>
      <c r="F240" s="4" t="s">
        <v>335</v>
      </c>
      <c r="G240" s="4" t="s">
        <v>345</v>
      </c>
      <c r="H240" s="4" t="s">
        <v>16</v>
      </c>
      <c r="I240" s="4"/>
      <c r="J240" s="4" t="s">
        <v>33</v>
      </c>
      <c r="K240" s="4" t="s">
        <v>18</v>
      </c>
      <c r="L240" s="4" t="n">
        <f aca="false">IF(B240=B239,L239,L239+1)</f>
        <v>22</v>
      </c>
    </row>
    <row r="241" customFormat="false" ht="12.8" hidden="false" customHeight="false" outlineLevel="0" collapsed="false">
      <c r="A241" s="5" t="s">
        <v>11</v>
      </c>
      <c r="B241" s="4" t="str">
        <f aca="false">C241</f>
        <v>Xbudget</v>
      </c>
      <c r="C241" s="4" t="s">
        <v>335</v>
      </c>
      <c r="D241" s="4" t="s">
        <v>335</v>
      </c>
      <c r="E241" s="4" t="s">
        <v>335</v>
      </c>
      <c r="F241" s="4" t="s">
        <v>335</v>
      </c>
      <c r="G241" s="4" t="s">
        <v>346</v>
      </c>
      <c r="H241" s="4" t="s">
        <v>16</v>
      </c>
      <c r="I241" s="4"/>
      <c r="J241" s="4" t="s">
        <v>33</v>
      </c>
      <c r="K241" s="4" t="s">
        <v>18</v>
      </c>
      <c r="L241" s="4" t="n">
        <f aca="false">IF(B241=B240,L240,L240+1)</f>
        <v>22</v>
      </c>
    </row>
    <row r="242" customFormat="false" ht="12.8" hidden="false" customHeight="false" outlineLevel="0" collapsed="false">
      <c r="A242" s="5" t="s">
        <v>11</v>
      </c>
      <c r="B242" s="4" t="str">
        <f aca="false">C242</f>
        <v>Xbudget</v>
      </c>
      <c r="C242" s="4" t="s">
        <v>335</v>
      </c>
      <c r="D242" s="4" t="s">
        <v>335</v>
      </c>
      <c r="E242" s="4" t="s">
        <v>335</v>
      </c>
      <c r="F242" s="4" t="s">
        <v>335</v>
      </c>
      <c r="G242" s="4" t="s">
        <v>347</v>
      </c>
      <c r="H242" s="4" t="s">
        <v>16</v>
      </c>
      <c r="I242" s="4"/>
      <c r="J242" s="4" t="s">
        <v>33</v>
      </c>
      <c r="K242" s="4" t="s">
        <v>18</v>
      </c>
      <c r="L242" s="4" t="n">
        <f aca="false">IF(B242=B241,L241,L241+1)</f>
        <v>22</v>
      </c>
    </row>
    <row r="243" customFormat="false" ht="12.8" hidden="false" customHeight="false" outlineLevel="0" collapsed="false">
      <c r="A243" s="5" t="s">
        <v>11</v>
      </c>
      <c r="B243" s="4" t="str">
        <f aca="false">C243</f>
        <v>Xbudget</v>
      </c>
      <c r="C243" s="4" t="s">
        <v>335</v>
      </c>
      <c r="D243" s="4" t="s">
        <v>335</v>
      </c>
      <c r="E243" s="4" t="s">
        <v>335</v>
      </c>
      <c r="F243" s="4" t="s">
        <v>335</v>
      </c>
      <c r="G243" s="4" t="s">
        <v>348</v>
      </c>
      <c r="H243" s="4" t="s">
        <v>16</v>
      </c>
      <c r="I243" s="4"/>
      <c r="J243" s="4" t="s">
        <v>33</v>
      </c>
      <c r="K243" s="4" t="s">
        <v>18</v>
      </c>
      <c r="L243" s="4" t="n">
        <f aca="false">IF(B243=B242,L242,L242+1)</f>
        <v>22</v>
      </c>
    </row>
    <row r="244" customFormat="false" ht="12.8" hidden="false" customHeight="false" outlineLevel="0" collapsed="false">
      <c r="A244" s="5" t="s">
        <v>11</v>
      </c>
      <c r="B244" s="4" t="str">
        <f aca="false">C244</f>
        <v>Xbudget</v>
      </c>
      <c r="C244" s="4" t="s">
        <v>335</v>
      </c>
      <c r="D244" s="4" t="s">
        <v>335</v>
      </c>
      <c r="E244" s="4" t="s">
        <v>335</v>
      </c>
      <c r="F244" s="4" t="s">
        <v>335</v>
      </c>
      <c r="G244" s="4" t="s">
        <v>349</v>
      </c>
      <c r="H244" s="4" t="s">
        <v>16</v>
      </c>
      <c r="I244" s="4"/>
      <c r="J244" s="4" t="s">
        <v>33</v>
      </c>
      <c r="K244" s="4" t="s">
        <v>18</v>
      </c>
      <c r="L244" s="4" t="n">
        <f aca="false">IF(B244=B243,L243,L243+1)</f>
        <v>22</v>
      </c>
    </row>
  </sheetData>
  <autoFilter ref="A1:L244"/>
  <conditionalFormatting sqref="A2:L244">
    <cfRule type="expression" priority="2" aboveAverage="0" equalAverage="0" bottom="0" percent="0" rank="0" text="" dxfId="6">
      <formula>MOD($L2,2)=0</formula>
    </cfRule>
  </conditionalFormatting>
  <printOptions headings="true" gridLines="false" gridLinesSet="true" horizontalCentered="false" verticalCentered="false"/>
  <pageMargins left="0.5" right="0.5" top="0.5" bottom="0.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2022-09-26T16:02:08Z</dcterms:created>
  <dc:creator>Oksana Podoba</dc:creator>
  <dc:description/>
  <dc:language>en-US</dc:language>
  <cp:lastModifiedBy/>
  <cp:lastPrinted>2023-06-16T20:48:52Z</cp:lastPrinted>
  <dcterms:modified xsi:type="dcterms:W3CDTF">2024-09-29T09:32:00Z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