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01_Dave\Programs\GitHub_home\budget\input_files\"/>
    </mc:Choice>
  </mc:AlternateContent>
  <xr:revisionPtr revIDLastSave="0" documentId="13_ncr:1_{8A6AAF12-E93E-40A7-84B4-A6B8EF41577E}" xr6:coauthVersionLast="47" xr6:coauthVersionMax="47" xr10:uidLastSave="{00000000-0000-0000-0000-000000000000}"/>
  <bookViews>
    <workbookView xWindow="-120" yWindow="-120" windowWidth="29040" windowHeight="15720" xr2:uid="{C84E0C6B-41DD-45A0-94F3-A9B073C38F6C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" i="1"/>
</calcChain>
</file>

<file path=xl/sharedStrings.xml><?xml version="1.0" encoding="utf-8"?>
<sst xmlns="http://schemas.openxmlformats.org/spreadsheetml/2006/main" count="621" uniqueCount="212">
  <si>
    <t>Year</t>
  </si>
  <si>
    <t>Date</t>
  </si>
  <si>
    <t>InOrOut</t>
  </si>
  <si>
    <t>Account</t>
  </si>
  <si>
    <t>Budget</t>
  </si>
  <si>
    <t>In</t>
  </si>
  <si>
    <t>Out</t>
  </si>
  <si>
    <t>4001 Classis Assessments</t>
  </si>
  <si>
    <t>4010 Current Year Pledges</t>
  </si>
  <si>
    <t>4012 Non Pledge Contributions</t>
  </si>
  <si>
    <t>4013 Vespers Offering</t>
  </si>
  <si>
    <t>4021 Charitable Distributions</t>
  </si>
  <si>
    <t>4023 Online Giving Contribution</t>
  </si>
  <si>
    <t>4025 Concert Series</t>
  </si>
  <si>
    <t>4022 Wednesday Lunch</t>
  </si>
  <si>
    <t>4026 Audio/Visual Technology</t>
  </si>
  <si>
    <t>4061 McDonald (Covenant)</t>
  </si>
  <si>
    <t>4062 Covenant Fund Income</t>
  </si>
  <si>
    <t>4063 Covenant Income for M&amp;B</t>
  </si>
  <si>
    <t>4027 Checking Account</t>
  </si>
  <si>
    <t>4041 Endowment Income</t>
  </si>
  <si>
    <t>4043 Schermerhorn Income</t>
  </si>
  <si>
    <t>4044 Birch Income</t>
  </si>
  <si>
    <t>4045 UP Mission Fund Income</t>
  </si>
  <si>
    <t>4049 Tercentenary Income</t>
  </si>
  <si>
    <t>4052 Facility Use Income</t>
  </si>
  <si>
    <t>4053 Misc Income</t>
  </si>
  <si>
    <t>4054 Rental Income</t>
  </si>
  <si>
    <t>4055 Flowers income</t>
  </si>
  <si>
    <t>4056 Chancel Guild Income/Cook Trust</t>
  </si>
  <si>
    <t>9005 Computer Maint/Repair/Internet</t>
  </si>
  <si>
    <t>9007 Audio Visual Contract Services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</si>
  <si>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</si>
  <si>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</si>
  <si>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</si>
  <si>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</si>
  <si>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</si>
  <si>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</si>
  <si>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</si>
  <si>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</si>
  <si>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</si>
  <si>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</si>
  <si>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</si>
  <si>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</si>
  <si>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</si>
  <si>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</si>
  <si>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</si>
  <si>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</si>
  <si>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6410 Devotional Literature/Small groups Literature</t>
  </si>
  <si>
    <t>6420 Guest Spearkers and Adult Forum</t>
  </si>
  <si>
    <t>6430 Lenten Programming</t>
  </si>
  <si>
    <t>6440 Resources (Adult Ed.)</t>
  </si>
  <si>
    <t>6445 Adult Retreats and Workshops</t>
  </si>
  <si>
    <t>6450 Small Groups</t>
  </si>
  <si>
    <t>8110 Archives &amp; Restoration</t>
  </si>
  <si>
    <t>8111 Four Chaplains(6 people)</t>
  </si>
  <si>
    <t>8125 Supplies Archives</t>
  </si>
  <si>
    <t>6505 Honorariums</t>
  </si>
  <si>
    <t>6515 Resources Grief Booklets</t>
  </si>
  <si>
    <t>6520 Care &amp; Support Materials</t>
  </si>
  <si>
    <t>6521 Prayer Shawl</t>
  </si>
  <si>
    <t>6522 Flowers Support &amp; Care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</si>
  <si>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</si>
  <si>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</si>
  <si>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</si>
  <si>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</si>
  <si>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</si>
  <si>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</si>
  <si>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</si>
  <si>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</si>
  <si>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9111 Advertising</t>
  </si>
  <si>
    <t>9112 Website</t>
  </si>
  <si>
    <t>9113 Communication Technology</t>
  </si>
  <si>
    <t>9114 Volunteer Needs</t>
  </si>
  <si>
    <t>9115 Paper</t>
  </si>
  <si>
    <t>9116 Supplies (new)</t>
  </si>
  <si>
    <t>9121 Wages Communication Specialist</t>
  </si>
  <si>
    <t>9122 FICA Communication Specialist</t>
  </si>
  <si>
    <t>9123 Retirement Communication Speicalist</t>
  </si>
  <si>
    <t>9125 Continuing Education</t>
  </si>
  <si>
    <t>6350 Other Covenant Programs</t>
  </si>
  <si>
    <t>6356 Lunn Office</t>
  </si>
  <si>
    <t>6806 Composting</t>
  </si>
  <si>
    <t>6807 Supplies</t>
  </si>
  <si>
    <t>6808 Recycled Paper</t>
  </si>
  <si>
    <t>6809 Media</t>
  </si>
  <si>
    <t>8005 Audit and Consulting</t>
  </si>
  <si>
    <t>8010 Classis Assessments</t>
  </si>
  <si>
    <t>8015 Insurance</t>
  </si>
  <si>
    <t>8020 Misc Finance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</si>
  <si>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</si>
  <si>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</si>
  <si>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</si>
  <si>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</si>
  <si>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</si>
  <si>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6404 Period./Books/Newsp.for ass. pastor</t>
  </si>
  <si>
    <t>6405 Library Books</t>
  </si>
  <si>
    <t>6435 Library Periodicals &amp; Fees</t>
  </si>
  <si>
    <t>6460 Library Supplies &amp; Equipment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</si>
  <si>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</si>
  <si>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</si>
  <si>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</si>
  <si>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</si>
  <si>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</si>
  <si>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</si>
  <si>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</si>
  <si>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</si>
  <si>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</si>
  <si>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6326 UP Mission</t>
  </si>
  <si>
    <t>6605 Churchwide Social Events</t>
  </si>
  <si>
    <t>6610 Coffee Hour</t>
  </si>
  <si>
    <t>6620 Supplies Hospitality</t>
  </si>
  <si>
    <t>6705 Membership Committee</t>
  </si>
  <si>
    <t>6366 Wednesday Lunch</t>
  </si>
  <si>
    <t>6367 Mission &amp; Volunteer Expense</t>
  </si>
  <si>
    <t>6368 Kitchen supplies(new)</t>
  </si>
  <si>
    <t>6369 To Go Containers (new)</t>
  </si>
  <si>
    <t>6373 Wages Lunch Coordinator</t>
  </si>
  <si>
    <t>6374 FICA Lunch Coordinator</t>
  </si>
  <si>
    <t>7001 Custodian Fee/Other serv. fee(new)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</si>
  <si>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</si>
  <si>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</si>
  <si>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</si>
  <si>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</si>
  <si>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</si>
  <si>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</si>
  <si>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</si>
  <si>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</si>
  <si>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</si>
  <si>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</si>
  <si>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</si>
  <si>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</si>
  <si>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</si>
  <si>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</si>
  <si>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</si>
  <si>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</si>
  <si>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</si>
  <si>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</si>
  <si>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</si>
  <si>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</si>
  <si>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</si>
  <si>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</si>
  <si>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</si>
  <si>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</si>
  <si>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</si>
  <si>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</si>
  <si>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7122 Vale Cemetery upkeep(new)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</si>
  <si>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</si>
  <si>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</si>
  <si>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</si>
  <si>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</si>
  <si>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</si>
  <si>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6005 Communion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</si>
  <si>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</si>
  <si>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</si>
  <si>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</si>
  <si>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</si>
  <si>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</si>
  <si>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6035 Music and Rights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</si>
  <si>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</si>
  <si>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</si>
  <si>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</si>
  <si>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</si>
  <si>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</si>
  <si>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</si>
  <si>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</si>
  <si>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</si>
  <si>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6076 Flowers expenses</t>
  </si>
  <si>
    <t>6077 Audio sound expenses</t>
  </si>
  <si>
    <t>6078 Audio Sound /Video Streeming expenses</t>
  </si>
  <si>
    <t>6079 Miscast Cabaret (new)</t>
  </si>
  <si>
    <t>6080 Art Series (new)</t>
  </si>
  <si>
    <t>6081 Art Display Expence (new)</t>
  </si>
  <si>
    <t>6082 Candle,Oil,Wreth Exp. (new)</t>
  </si>
  <si>
    <t>6083 Vesting for Sanctuary(new)</t>
  </si>
  <si>
    <t>6084 Chancel Guild expenses/Cook Trust</t>
  </si>
  <si>
    <t>5042 FICA Music</t>
  </si>
  <si>
    <t>5043 Wages Music</t>
  </si>
  <si>
    <t>5044 Continuing Education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</si>
  <si>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</si>
  <si>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</si>
  <si>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</si>
  <si>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</si>
  <si>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</si>
  <si>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</si>
  <si>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</si>
  <si>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</si>
  <si>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6105 Audio/Visual Church School</t>
  </si>
  <si>
    <t>6110 Confirmation/Communion</t>
  </si>
  <si>
    <t>6115 Curriculum Church School</t>
  </si>
  <si>
    <t>6116 Childrens Library</t>
  </si>
  <si>
    <t>6120 Family Programming</t>
  </si>
  <si>
    <t>6121 Camp Fowler scholarships (new)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</si>
  <si>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</si>
  <si>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</si>
  <si>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</si>
  <si>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</si>
  <si>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</si>
  <si>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</si>
  <si>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</si>
  <si>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</si>
  <si>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</si>
  <si>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</si>
  <si>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5073 Wages Youth</t>
  </si>
  <si>
    <t>5075 Retirement Youth(new)</t>
  </si>
  <si>
    <t>5080 Continuing Education</t>
  </si>
  <si>
    <t>4014 Easter</t>
  </si>
  <si>
    <t>4015 Christmas</t>
  </si>
  <si>
    <t>4016 Thanksgiving</t>
  </si>
  <si>
    <t>4017 Special Offering</t>
  </si>
  <si>
    <t>AccountNum</t>
  </si>
  <si>
    <t>Budget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</si>
</sst>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42" fontId="0" fillId="0" borderId="0" xfId="1" applyNumberFormat="1" applyFont="1"/>
    <xf numFmtId="14" fontId="0" fillId="0" borderId="0" xfId="0" applyNumberFormat="1"/>
    <xf numFmtId="42" fontId="2" fillId="2" borderId="1" xfId="1" applyNumberFormat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B93F8-C037-421E-BD67-C34C35154EBA}">
  <dimension ref="A1:F206"/>
  <sheetViews>
    <sheetView tabSelected="1" workbookViewId="0">
      <pane ySplit="1" topLeftCell="A173" activePane="bottomLeft" state="frozen"/>
      <selection pane="bottomLeft" activeCell="B2" sqref="B2:B206"/>
    </sheetView>
  </sheetViews>
  <sheetFormatPr defaultRowHeight="15" x14ac:dyDescent="0.25"/>
  <cols>
    <col min="2" max="2" width="11.7109375" bestFit="1" customWidth="1"/>
    <col min="4" max="4" width="13.85546875" customWidth="1"/>
    <col min="5" max="5" width="46.85546875" bestFit="1" customWidth="1"/>
    <col min="6" max="6" width="12.5703125" style="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210</v>
      </c>
      <c r="E1" s="1" t="s">
        <v>3</v>
      </c>
      <c r="F1" s="7" t="s">
        <v>4</v>
      </c>
    </row>
    <row r="2" spans="1:6" x14ac:dyDescent="0.25">
      <c r="A2">
        <v>2023</v>
      </c>
      <c r="B2" s="6" t="s">
        <v>211</v>
      </c>
      <c r="C2" s="2" t="s">
        <v>5</v>
      </c>
      <c r="D2" s="2">
        <f>_xlfn.NUMBERVALUE(LEFT(E2,4))</f>
        <v>4001</v>
      </c>
      <c r="E2" s="2" t="s">
        <v>7</v>
      </c>
      <c r="F2" s="5">
        <v>14000</v>
      </c>
    </row>
    <row r="3" spans="1:6" x14ac:dyDescent="0.25">
      <c r="A3">
        <v>2023</v>
      </c>
      <c r="B3" s="6" t="s">
        <v>211</v>
      </c>
      <c r="C3" s="2" t="s">
        <v>5</v>
      </c>
      <c r="D3" s="2">
        <f t="shared" ref="D3:D66" si="0">_xlfn.NUMBERVALUE(LEFT(E3,4))</f>
        <v>4010</v>
      </c>
      <c r="E3" s="2" t="s">
        <v>8</v>
      </c>
      <c r="F3" s="5">
        <v>335500</v>
      </c>
    </row>
    <row r="4" spans="1:6" x14ac:dyDescent="0.25">
      <c r="A4">
        <v>2023</v>
      </c>
      <c r="B4" s="6" t="s">
        <v>211</v>
      </c>
      <c r="C4" s="2" t="s">
        <v>5</v>
      </c>
      <c r="D4" s="2">
        <f t="shared" si="0"/>
        <v>4012</v>
      </c>
      <c r="E4" s="2" t="s">
        <v>9</v>
      </c>
      <c r="F4" s="5">
        <v>10000</v>
      </c>
    </row>
    <row r="5" spans="1:6" x14ac:dyDescent="0.25">
      <c r="A5">
        <v>2023</v>
      </c>
      <c r="B5" s="6" t="s">
        <v>211</v>
      </c>
      <c r="C5" s="2" t="s">
        <v>5</v>
      </c>
      <c r="D5" s="2">
        <f t="shared" si="0"/>
        <v>4013</v>
      </c>
      <c r="E5" s="2" t="s">
        <v>10</v>
      </c>
      <c r="F5" s="5">
        <v>7000</v>
      </c>
    </row>
    <row r="6" spans="1:6" x14ac:dyDescent="0.25">
      <c r="A6">
        <v>2023</v>
      </c>
      <c r="B6" s="6" t="s">
        <v>211</v>
      </c>
      <c r="C6" s="2" t="s">
        <v>5</v>
      </c>
      <c r="D6" s="2">
        <f t="shared" si="0"/>
        <v>4014</v>
      </c>
      <c r="E6" s="2" t="s">
        <v>206</v>
      </c>
      <c r="F6" s="5">
        <v>2500</v>
      </c>
    </row>
    <row r="7" spans="1:6" x14ac:dyDescent="0.25">
      <c r="A7">
        <v>2023</v>
      </c>
      <c r="B7" s="6" t="s">
        <v>211</v>
      </c>
      <c r="C7" s="2" t="s">
        <v>5</v>
      </c>
      <c r="D7" s="2">
        <f t="shared" si="0"/>
        <v>4015</v>
      </c>
      <c r="E7" s="2" t="s">
        <v>207</v>
      </c>
      <c r="F7" s="5">
        <v>2500</v>
      </c>
    </row>
    <row r="8" spans="1:6" x14ac:dyDescent="0.25">
      <c r="A8">
        <v>2023</v>
      </c>
      <c r="B8" s="6" t="s">
        <v>211</v>
      </c>
      <c r="C8" s="2" t="s">
        <v>5</v>
      </c>
      <c r="D8" s="2">
        <f t="shared" si="0"/>
        <v>4016</v>
      </c>
      <c r="E8" s="2" t="s">
        <v>208</v>
      </c>
      <c r="F8" s="5">
        <v>2500</v>
      </c>
    </row>
    <row r="9" spans="1:6" x14ac:dyDescent="0.25">
      <c r="A9">
        <v>2023</v>
      </c>
      <c r="B9" s="6" t="s">
        <v>211</v>
      </c>
      <c r="C9" s="2" t="s">
        <v>5</v>
      </c>
      <c r="D9" s="2">
        <f t="shared" si="0"/>
        <v>4017</v>
      </c>
      <c r="E9" s="2" t="s">
        <v>209</v>
      </c>
      <c r="F9" s="5">
        <v>2500</v>
      </c>
    </row>
    <row r="10" spans="1:6" x14ac:dyDescent="0.25">
      <c r="A10">
        <v>2023</v>
      </c>
      <c r="B10" s="6" t="s">
        <v>211</v>
      </c>
      <c r="C10" s="2" t="s">
        <v>5</v>
      </c>
      <c r="D10" s="2">
        <f t="shared" si="0"/>
        <v>4021</v>
      </c>
      <c r="E10" s="2" t="s">
        <v>11</v>
      </c>
      <c r="F10" s="5">
        <v>32500</v>
      </c>
    </row>
    <row r="11" spans="1:6" x14ac:dyDescent="0.25">
      <c r="A11">
        <v>2023</v>
      </c>
      <c r="B11" s="6" t="s">
        <v>211</v>
      </c>
      <c r="C11" s="2" t="s">
        <v>5</v>
      </c>
      <c r="D11" s="2">
        <f t="shared" si="0"/>
        <v>4023</v>
      </c>
      <c r="E11" s="2" t="s">
        <v>12</v>
      </c>
      <c r="F11" s="5">
        <v>200</v>
      </c>
    </row>
    <row r="12" spans="1:6" x14ac:dyDescent="0.25">
      <c r="A12">
        <v>2023</v>
      </c>
      <c r="B12" s="6" t="s">
        <v>211</v>
      </c>
      <c r="C12" s="2" t="s">
        <v>5</v>
      </c>
      <c r="D12" s="2">
        <f t="shared" si="0"/>
        <v>4025</v>
      </c>
      <c r="E12" s="2" t="s">
        <v>13</v>
      </c>
      <c r="F12" s="5">
        <v>200</v>
      </c>
    </row>
    <row r="13" spans="1:6" x14ac:dyDescent="0.25">
      <c r="A13">
        <v>2023</v>
      </c>
      <c r="B13" s="6" t="s">
        <v>211</v>
      </c>
      <c r="C13" s="2" t="s">
        <v>5</v>
      </c>
      <c r="D13" s="2">
        <f t="shared" si="0"/>
        <v>4022</v>
      </c>
      <c r="E13" s="2" t="s">
        <v>14</v>
      </c>
      <c r="F13" s="5">
        <v>8000</v>
      </c>
    </row>
    <row r="14" spans="1:6" x14ac:dyDescent="0.25">
      <c r="A14">
        <v>2023</v>
      </c>
      <c r="B14" s="6" t="s">
        <v>211</v>
      </c>
      <c r="C14" s="2" t="s">
        <v>5</v>
      </c>
      <c r="D14" s="2">
        <f t="shared" si="0"/>
        <v>4026</v>
      </c>
      <c r="E14" s="2" t="s">
        <v>15</v>
      </c>
      <c r="F14" s="5">
        <v>0</v>
      </c>
    </row>
    <row r="15" spans="1:6" x14ac:dyDescent="0.25">
      <c r="A15">
        <v>2023</v>
      </c>
      <c r="B15" s="6" t="s">
        <v>211</v>
      </c>
      <c r="C15" s="2" t="s">
        <v>5</v>
      </c>
      <c r="D15" s="2">
        <f t="shared" si="0"/>
        <v>4061</v>
      </c>
      <c r="E15" s="3" t="s">
        <v>16</v>
      </c>
      <c r="F15" s="5">
        <v>66000</v>
      </c>
    </row>
    <row r="16" spans="1:6" x14ac:dyDescent="0.25">
      <c r="A16">
        <v>2023</v>
      </c>
      <c r="B16" s="6" t="s">
        <v>211</v>
      </c>
      <c r="C16" s="2" t="s">
        <v>5</v>
      </c>
      <c r="D16" s="2">
        <f t="shared" si="0"/>
        <v>4062</v>
      </c>
      <c r="E16" s="4" t="s">
        <v>17</v>
      </c>
      <c r="F16" s="5">
        <v>62520</v>
      </c>
    </row>
    <row r="17" spans="1:6" x14ac:dyDescent="0.25">
      <c r="A17">
        <v>2023</v>
      </c>
      <c r="B17" s="6" t="s">
        <v>211</v>
      </c>
      <c r="C17" s="2" t="s">
        <v>5</v>
      </c>
      <c r="D17" s="2">
        <f t="shared" si="0"/>
        <v>4063</v>
      </c>
      <c r="E17" s="4" t="s">
        <v>18</v>
      </c>
      <c r="F17" s="5">
        <v>100000</v>
      </c>
    </row>
    <row r="18" spans="1:6" x14ac:dyDescent="0.25">
      <c r="A18">
        <v>2023</v>
      </c>
      <c r="B18" s="6" t="s">
        <v>211</v>
      </c>
      <c r="C18" s="2" t="s">
        <v>5</v>
      </c>
      <c r="D18" s="2">
        <f t="shared" si="0"/>
        <v>4027</v>
      </c>
      <c r="E18" s="2" t="s">
        <v>19</v>
      </c>
      <c r="F18" s="5">
        <v>175700</v>
      </c>
    </row>
    <row r="19" spans="1:6" x14ac:dyDescent="0.25">
      <c r="A19">
        <v>2023</v>
      </c>
      <c r="B19" s="6" t="s">
        <v>211</v>
      </c>
      <c r="C19" s="2" t="s">
        <v>5</v>
      </c>
      <c r="D19" s="2">
        <f t="shared" si="0"/>
        <v>4041</v>
      </c>
      <c r="E19" s="2" t="s">
        <v>20</v>
      </c>
      <c r="F19" s="5">
        <v>188500</v>
      </c>
    </row>
    <row r="20" spans="1:6" x14ac:dyDescent="0.25">
      <c r="A20">
        <v>2023</v>
      </c>
      <c r="B20" s="6" t="s">
        <v>211</v>
      </c>
      <c r="C20" s="2" t="s">
        <v>5</v>
      </c>
      <c r="D20" s="2">
        <f t="shared" si="0"/>
        <v>4043</v>
      </c>
      <c r="E20" s="2" t="s">
        <v>21</v>
      </c>
      <c r="F20" s="5">
        <v>140000</v>
      </c>
    </row>
    <row r="21" spans="1:6" x14ac:dyDescent="0.25">
      <c r="A21">
        <v>2023</v>
      </c>
      <c r="B21" s="6" t="s">
        <v>211</v>
      </c>
      <c r="C21" s="2" t="s">
        <v>5</v>
      </c>
      <c r="D21" s="2">
        <f t="shared" si="0"/>
        <v>4044</v>
      </c>
      <c r="E21" s="2" t="s">
        <v>22</v>
      </c>
      <c r="F21" s="5">
        <v>16922</v>
      </c>
    </row>
    <row r="22" spans="1:6" x14ac:dyDescent="0.25">
      <c r="A22">
        <v>2023</v>
      </c>
      <c r="B22" s="6" t="s">
        <v>211</v>
      </c>
      <c r="C22" s="2" t="s">
        <v>5</v>
      </c>
      <c r="D22" s="2">
        <f t="shared" si="0"/>
        <v>4045</v>
      </c>
      <c r="E22" s="3" t="s">
        <v>23</v>
      </c>
      <c r="F22" s="5">
        <v>34600</v>
      </c>
    </row>
    <row r="23" spans="1:6" x14ac:dyDescent="0.25">
      <c r="A23">
        <v>2023</v>
      </c>
      <c r="B23" s="6" t="s">
        <v>211</v>
      </c>
      <c r="C23" s="2" t="s">
        <v>5</v>
      </c>
      <c r="D23" s="2">
        <f t="shared" si="0"/>
        <v>4049</v>
      </c>
      <c r="E23" s="4" t="s">
        <v>24</v>
      </c>
      <c r="F23" s="5">
        <v>22350</v>
      </c>
    </row>
    <row r="24" spans="1:6" x14ac:dyDescent="0.25">
      <c r="A24">
        <v>2023</v>
      </c>
      <c r="B24" s="6" t="s">
        <v>211</v>
      </c>
      <c r="C24" s="2" t="s">
        <v>5</v>
      </c>
      <c r="D24" s="2">
        <f t="shared" si="0"/>
        <v>4052</v>
      </c>
      <c r="E24" s="2" t="s">
        <v>25</v>
      </c>
      <c r="F24" s="5">
        <v>10000</v>
      </c>
    </row>
    <row r="25" spans="1:6" x14ac:dyDescent="0.25">
      <c r="A25">
        <v>2023</v>
      </c>
      <c r="B25" s="6" t="s">
        <v>211</v>
      </c>
      <c r="C25" s="2" t="s">
        <v>5</v>
      </c>
      <c r="D25" s="2">
        <f t="shared" si="0"/>
        <v>4053</v>
      </c>
      <c r="E25" s="2" t="s">
        <v>26</v>
      </c>
      <c r="F25" s="5">
        <v>3000</v>
      </c>
    </row>
    <row r="26" spans="1:6" x14ac:dyDescent="0.25">
      <c r="A26">
        <v>2023</v>
      </c>
      <c r="B26" s="6" t="s">
        <v>211</v>
      </c>
      <c r="C26" s="2" t="s">
        <v>5</v>
      </c>
      <c r="D26" s="2">
        <f t="shared" si="0"/>
        <v>4054</v>
      </c>
      <c r="E26" s="2" t="s">
        <v>27</v>
      </c>
      <c r="F26" s="5">
        <v>13800</v>
      </c>
    </row>
    <row r="27" spans="1:6" x14ac:dyDescent="0.25">
      <c r="A27">
        <v>2023</v>
      </c>
      <c r="B27" s="6" t="s">
        <v>211</v>
      </c>
      <c r="C27" s="2" t="s">
        <v>5</v>
      </c>
      <c r="D27" s="2">
        <f t="shared" si="0"/>
        <v>4055</v>
      </c>
      <c r="E27" s="2" t="s">
        <v>28</v>
      </c>
      <c r="F27" s="5">
        <v>1100</v>
      </c>
    </row>
    <row r="28" spans="1:6" x14ac:dyDescent="0.25">
      <c r="A28">
        <v>2023</v>
      </c>
      <c r="B28" s="6" t="s">
        <v>211</v>
      </c>
      <c r="C28" s="2" t="s">
        <v>5</v>
      </c>
      <c r="D28" s="2">
        <f t="shared" si="0"/>
        <v>4056</v>
      </c>
      <c r="E28" s="2" t="s">
        <v>29</v>
      </c>
      <c r="F28" s="5">
        <v>910</v>
      </c>
    </row>
    <row r="29" spans="1:6" x14ac:dyDescent="0.25">
      <c r="A29">
        <v>2023</v>
      </c>
      <c r="B29" s="6" t="s">
        <v>211</v>
      </c>
      <c r="C29" s="2" t="s">
        <v>6</v>
      </c>
      <c r="D29" s="2">
        <f t="shared" si="0"/>
        <v>9005</v>
      </c>
      <c r="E29" s="2" t="s">
        <v>30</v>
      </c>
      <c r="F29" s="5">
        <v>-3500</v>
      </c>
    </row>
    <row r="30" spans="1:6" x14ac:dyDescent="0.25">
      <c r="A30">
        <v>2023</v>
      </c>
      <c r="B30" s="6" t="s">
        <v>211</v>
      </c>
      <c r="C30" s="2" t="s">
        <v>6</v>
      </c>
      <c r="D30" s="2">
        <f t="shared" si="0"/>
        <v>9007</v>
      </c>
      <c r="E30" s="2" t="s">
        <v>31</v>
      </c>
      <c r="F30" s="5">
        <v>-27000</v>
      </c>
    </row>
    <row r="31" spans="1:6" x14ac:dyDescent="0.25">
      <c r="A31">
        <v>2023</v>
      </c>
      <c r="B31" s="6" t="s">
        <v>211</v>
      </c>
      <c r="C31" s="2" t="s">
        <v>6</v>
      </c>
      <c r="D31" s="2">
        <f t="shared" si="0"/>
        <v>9010</v>
      </c>
      <c r="E31" s="2" t="s">
        <v>32</v>
      </c>
      <c r="F31" s="5">
        <v>-500</v>
      </c>
    </row>
    <row r="32" spans="1:6" x14ac:dyDescent="0.25">
      <c r="A32">
        <v>2023</v>
      </c>
      <c r="B32" s="6" t="s">
        <v>211</v>
      </c>
      <c r="C32" s="2" t="s">
        <v>6</v>
      </c>
      <c r="D32" s="2">
        <f t="shared" si="0"/>
        <v>9015</v>
      </c>
      <c r="E32" s="2" t="s">
        <v>33</v>
      </c>
      <c r="F32" s="5">
        <v>-9000</v>
      </c>
    </row>
    <row r="33" spans="1:6" x14ac:dyDescent="0.25">
      <c r="A33">
        <v>2023</v>
      </c>
      <c r="B33" s="6" t="s">
        <v>211</v>
      </c>
      <c r="C33" s="2" t="s">
        <v>6</v>
      </c>
      <c r="D33" s="2">
        <f t="shared" si="0"/>
        <v>9020</v>
      </c>
      <c r="E33" s="2" t="s">
        <v>34</v>
      </c>
      <c r="F33" s="5">
        <v>-4000</v>
      </c>
    </row>
    <row r="34" spans="1:6" x14ac:dyDescent="0.25">
      <c r="A34">
        <v>2023</v>
      </c>
      <c r="B34" s="6" t="s">
        <v>211</v>
      </c>
      <c r="C34" s="2" t="s">
        <v>6</v>
      </c>
      <c r="D34" s="2">
        <f t="shared" si="0"/>
        <v>9025</v>
      </c>
      <c r="E34" s="2" t="s">
        <v>35</v>
      </c>
      <c r="F34" s="5">
        <v>-3000</v>
      </c>
    </row>
    <row r="35" spans="1:6" x14ac:dyDescent="0.25">
      <c r="A35">
        <v>2023</v>
      </c>
      <c r="B35" s="6" t="s">
        <v>211</v>
      </c>
      <c r="C35" s="2" t="s">
        <v>6</v>
      </c>
      <c r="D35" s="2">
        <f t="shared" si="0"/>
        <v>9030</v>
      </c>
      <c r="E35" s="2" t="s">
        <v>36</v>
      </c>
      <c r="F35" s="5">
        <v>-1500</v>
      </c>
    </row>
    <row r="36" spans="1:6" x14ac:dyDescent="0.25">
      <c r="A36">
        <v>2023</v>
      </c>
      <c r="B36" s="6" t="s">
        <v>211</v>
      </c>
      <c r="C36" s="2" t="s">
        <v>6</v>
      </c>
      <c r="D36" s="2">
        <f t="shared" si="0"/>
        <v>9035</v>
      </c>
      <c r="E36" s="2" t="s">
        <v>37</v>
      </c>
      <c r="F36" s="5">
        <v>-1000</v>
      </c>
    </row>
    <row r="37" spans="1:6" x14ac:dyDescent="0.25">
      <c r="A37">
        <v>2023</v>
      </c>
      <c r="B37" s="6" t="s">
        <v>211</v>
      </c>
      <c r="C37" s="2" t="s">
        <v>6</v>
      </c>
      <c r="D37" s="2">
        <f t="shared" si="0"/>
        <v>9040</v>
      </c>
      <c r="E37" s="2" t="s">
        <v>38</v>
      </c>
      <c r="F37" s="5">
        <v>-2800</v>
      </c>
    </row>
    <row r="38" spans="1:6" x14ac:dyDescent="0.25">
      <c r="A38">
        <v>2023</v>
      </c>
      <c r="B38" s="6" t="s">
        <v>211</v>
      </c>
      <c r="C38" s="2" t="s">
        <v>6</v>
      </c>
      <c r="D38" s="2">
        <f t="shared" si="0"/>
        <v>9045</v>
      </c>
      <c r="E38" s="2" t="s">
        <v>39</v>
      </c>
      <c r="F38" s="5">
        <v>-1600</v>
      </c>
    </row>
    <row r="39" spans="1:6" x14ac:dyDescent="0.25">
      <c r="A39">
        <v>2023</v>
      </c>
      <c r="B39" s="6" t="s">
        <v>211</v>
      </c>
      <c r="C39" s="2" t="s">
        <v>6</v>
      </c>
      <c r="D39" s="2">
        <f t="shared" si="0"/>
        <v>9055</v>
      </c>
      <c r="E39" s="2" t="s">
        <v>40</v>
      </c>
      <c r="F39" s="5">
        <v>-500</v>
      </c>
    </row>
    <row r="40" spans="1:6" x14ac:dyDescent="0.25">
      <c r="A40">
        <v>2023</v>
      </c>
      <c r="B40" s="6" t="s">
        <v>211</v>
      </c>
      <c r="C40" s="2" t="s">
        <v>6</v>
      </c>
      <c r="D40" s="2">
        <f t="shared" si="0"/>
        <v>9060</v>
      </c>
      <c r="E40" s="2" t="s">
        <v>41</v>
      </c>
      <c r="F40" s="5">
        <v>-4200</v>
      </c>
    </row>
    <row r="41" spans="1:6" x14ac:dyDescent="0.25">
      <c r="A41">
        <v>2023</v>
      </c>
      <c r="B41" s="6" t="s">
        <v>211</v>
      </c>
      <c r="C41" s="2" t="s">
        <v>6</v>
      </c>
      <c r="D41" s="2">
        <f t="shared" si="0"/>
        <v>9061</v>
      </c>
      <c r="E41" s="2" t="s">
        <v>42</v>
      </c>
      <c r="F41" s="5">
        <v>-3000</v>
      </c>
    </row>
    <row r="42" spans="1:6" x14ac:dyDescent="0.25">
      <c r="A42">
        <v>2023</v>
      </c>
      <c r="B42" s="6" t="s">
        <v>211</v>
      </c>
      <c r="C42" s="2" t="s">
        <v>6</v>
      </c>
      <c r="D42" s="2">
        <f t="shared" si="0"/>
        <v>5002</v>
      </c>
      <c r="E42" s="2" t="s">
        <v>43</v>
      </c>
      <c r="F42" s="5">
        <v>-5020</v>
      </c>
    </row>
    <row r="43" spans="1:6" x14ac:dyDescent="0.25">
      <c r="A43">
        <v>2023</v>
      </c>
      <c r="B43" s="6" t="s">
        <v>211</v>
      </c>
      <c r="C43" s="2" t="s">
        <v>6</v>
      </c>
      <c r="D43" s="2">
        <f t="shared" si="0"/>
        <v>5003</v>
      </c>
      <c r="E43" s="2" t="s">
        <v>44</v>
      </c>
      <c r="F43" s="5">
        <v>-65600</v>
      </c>
    </row>
    <row r="44" spans="1:6" x14ac:dyDescent="0.25">
      <c r="A44">
        <v>2023</v>
      </c>
      <c r="B44" s="6" t="s">
        <v>211</v>
      </c>
      <c r="C44" s="2" t="s">
        <v>6</v>
      </c>
      <c r="D44" s="2">
        <f t="shared" si="0"/>
        <v>5004</v>
      </c>
      <c r="E44" s="2" t="s">
        <v>45</v>
      </c>
      <c r="F44" s="5">
        <v>-2080</v>
      </c>
    </row>
    <row r="45" spans="1:6" x14ac:dyDescent="0.25">
      <c r="A45">
        <v>2023</v>
      </c>
      <c r="B45" s="6" t="s">
        <v>211</v>
      </c>
      <c r="C45" s="2" t="s">
        <v>6</v>
      </c>
      <c r="D45" s="2">
        <f t="shared" si="0"/>
        <v>5005</v>
      </c>
      <c r="E45" s="2" t="s">
        <v>46</v>
      </c>
      <c r="F45" s="5">
        <v>-11000</v>
      </c>
    </row>
    <row r="46" spans="1:6" x14ac:dyDescent="0.25">
      <c r="A46">
        <v>2023</v>
      </c>
      <c r="B46" s="6" t="s">
        <v>211</v>
      </c>
      <c r="C46" s="2" t="s">
        <v>6</v>
      </c>
      <c r="D46" s="2">
        <f t="shared" si="0"/>
        <v>5006</v>
      </c>
      <c r="E46" s="2" t="s">
        <v>47</v>
      </c>
      <c r="F46" s="5">
        <v>-1000</v>
      </c>
    </row>
    <row r="47" spans="1:6" x14ac:dyDescent="0.25">
      <c r="A47">
        <v>2023</v>
      </c>
      <c r="B47" s="6" t="s">
        <v>211</v>
      </c>
      <c r="C47" s="2" t="s">
        <v>6</v>
      </c>
      <c r="D47" s="2">
        <f t="shared" si="0"/>
        <v>6410</v>
      </c>
      <c r="E47" s="2" t="s">
        <v>48</v>
      </c>
      <c r="F47" s="5">
        <v>-225</v>
      </c>
    </row>
    <row r="48" spans="1:6" x14ac:dyDescent="0.25">
      <c r="A48">
        <v>2023</v>
      </c>
      <c r="B48" s="6" t="s">
        <v>211</v>
      </c>
      <c r="C48" s="2" t="s">
        <v>6</v>
      </c>
      <c r="D48" s="2">
        <f t="shared" si="0"/>
        <v>6420</v>
      </c>
      <c r="E48" s="2" t="s">
        <v>49</v>
      </c>
      <c r="F48" s="5">
        <v>-180</v>
      </c>
    </row>
    <row r="49" spans="1:6" x14ac:dyDescent="0.25">
      <c r="A49">
        <v>2023</v>
      </c>
      <c r="B49" s="6" t="s">
        <v>211</v>
      </c>
      <c r="C49" s="2" t="s">
        <v>6</v>
      </c>
      <c r="D49" s="2">
        <f t="shared" si="0"/>
        <v>6430</v>
      </c>
      <c r="E49" s="2" t="s">
        <v>50</v>
      </c>
      <c r="F49" s="5">
        <v>-450</v>
      </c>
    </row>
    <row r="50" spans="1:6" x14ac:dyDescent="0.25">
      <c r="A50">
        <v>2023</v>
      </c>
      <c r="B50" s="6" t="s">
        <v>211</v>
      </c>
      <c r="C50" s="2" t="s">
        <v>6</v>
      </c>
      <c r="D50" s="2">
        <f t="shared" si="0"/>
        <v>6440</v>
      </c>
      <c r="E50" s="2" t="s">
        <v>51</v>
      </c>
      <c r="F50" s="5">
        <v>-180</v>
      </c>
    </row>
    <row r="51" spans="1:6" x14ac:dyDescent="0.25">
      <c r="A51">
        <v>2023</v>
      </c>
      <c r="B51" s="6" t="s">
        <v>211</v>
      </c>
      <c r="C51" s="2" t="s">
        <v>6</v>
      </c>
      <c r="D51" s="2">
        <f t="shared" si="0"/>
        <v>6445</v>
      </c>
      <c r="E51" s="2" t="s">
        <v>52</v>
      </c>
      <c r="F51" s="5">
        <v>-900</v>
      </c>
    </row>
    <row r="52" spans="1:6" x14ac:dyDescent="0.25">
      <c r="A52">
        <v>2023</v>
      </c>
      <c r="B52" s="6" t="s">
        <v>211</v>
      </c>
      <c r="C52" s="2" t="s">
        <v>6</v>
      </c>
      <c r="D52" s="2">
        <f t="shared" si="0"/>
        <v>6450</v>
      </c>
      <c r="E52" s="2" t="s">
        <v>53</v>
      </c>
      <c r="F52" s="5">
        <v>-180</v>
      </c>
    </row>
    <row r="53" spans="1:6" x14ac:dyDescent="0.25">
      <c r="A53">
        <v>2023</v>
      </c>
      <c r="B53" s="6" t="s">
        <v>211</v>
      </c>
      <c r="C53" s="2" t="s">
        <v>6</v>
      </c>
      <c r="D53" s="2">
        <f t="shared" si="0"/>
        <v>8110</v>
      </c>
      <c r="E53" s="2" t="s">
        <v>54</v>
      </c>
      <c r="F53" s="5">
        <v>-2000</v>
      </c>
    </row>
    <row r="54" spans="1:6" x14ac:dyDescent="0.25">
      <c r="A54">
        <v>2023</v>
      </c>
      <c r="B54" s="6" t="s">
        <v>211</v>
      </c>
      <c r="C54" s="2" t="s">
        <v>6</v>
      </c>
      <c r="D54" s="2">
        <f t="shared" si="0"/>
        <v>8111</v>
      </c>
      <c r="E54" s="2" t="s">
        <v>55</v>
      </c>
      <c r="F54" s="5">
        <v>-1500</v>
      </c>
    </row>
    <row r="55" spans="1:6" x14ac:dyDescent="0.25">
      <c r="A55">
        <v>2023</v>
      </c>
      <c r="B55" s="6" t="s">
        <v>211</v>
      </c>
      <c r="C55" s="2" t="s">
        <v>6</v>
      </c>
      <c r="D55" s="2">
        <f t="shared" si="0"/>
        <v>8125</v>
      </c>
      <c r="E55" s="2" t="s">
        <v>56</v>
      </c>
      <c r="F55" s="5">
        <v>-250</v>
      </c>
    </row>
    <row r="56" spans="1:6" x14ac:dyDescent="0.25">
      <c r="A56">
        <v>2023</v>
      </c>
      <c r="B56" s="6" t="s">
        <v>211</v>
      </c>
      <c r="C56" s="2" t="s">
        <v>6</v>
      </c>
      <c r="D56" s="2">
        <f t="shared" si="0"/>
        <v>6505</v>
      </c>
      <c r="E56" s="2" t="s">
        <v>57</v>
      </c>
      <c r="F56" s="5">
        <v>-500</v>
      </c>
    </row>
    <row r="57" spans="1:6" x14ac:dyDescent="0.25">
      <c r="A57">
        <v>2023</v>
      </c>
      <c r="B57" s="6" t="s">
        <v>211</v>
      </c>
      <c r="C57" s="2" t="s">
        <v>6</v>
      </c>
      <c r="D57" s="2">
        <f t="shared" si="0"/>
        <v>6515</v>
      </c>
      <c r="E57" s="2" t="s">
        <v>58</v>
      </c>
      <c r="F57" s="5">
        <v>-200</v>
      </c>
    </row>
    <row r="58" spans="1:6" x14ac:dyDescent="0.25">
      <c r="A58">
        <v>2023</v>
      </c>
      <c r="B58" s="6" t="s">
        <v>211</v>
      </c>
      <c r="C58" s="2" t="s">
        <v>6</v>
      </c>
      <c r="D58" s="2">
        <f t="shared" si="0"/>
        <v>6520</v>
      </c>
      <c r="E58" s="2" t="s">
        <v>59</v>
      </c>
      <c r="F58" s="5">
        <v>-300</v>
      </c>
    </row>
    <row r="59" spans="1:6" x14ac:dyDescent="0.25">
      <c r="A59">
        <v>2023</v>
      </c>
      <c r="B59" s="6" t="s">
        <v>211</v>
      </c>
      <c r="C59" s="2" t="s">
        <v>6</v>
      </c>
      <c r="D59" s="2">
        <f t="shared" si="0"/>
        <v>6521</v>
      </c>
      <c r="E59" s="2" t="s">
        <v>60</v>
      </c>
      <c r="F59" s="5">
        <v>-200</v>
      </c>
    </row>
    <row r="60" spans="1:6" x14ac:dyDescent="0.25">
      <c r="A60">
        <v>2023</v>
      </c>
      <c r="B60" s="6" t="s">
        <v>211</v>
      </c>
      <c r="C60" s="2" t="s">
        <v>6</v>
      </c>
      <c r="D60" s="2">
        <f t="shared" si="0"/>
        <v>6522</v>
      </c>
      <c r="E60" s="2" t="s">
        <v>61</v>
      </c>
      <c r="F60" s="5">
        <v>-300</v>
      </c>
    </row>
    <row r="61" spans="1:6" x14ac:dyDescent="0.25">
      <c r="A61">
        <v>2023</v>
      </c>
      <c r="B61" s="6" t="s">
        <v>211</v>
      </c>
      <c r="C61" s="2" t="s">
        <v>6</v>
      </c>
      <c r="D61" s="2">
        <f t="shared" si="0"/>
        <v>5051</v>
      </c>
      <c r="E61" s="2" t="s">
        <v>62</v>
      </c>
      <c r="F61" s="5">
        <v>-1650</v>
      </c>
    </row>
    <row r="62" spans="1:6" x14ac:dyDescent="0.25">
      <c r="A62">
        <v>2023</v>
      </c>
      <c r="B62" s="6" t="s">
        <v>211</v>
      </c>
      <c r="C62" s="2" t="s">
        <v>6</v>
      </c>
      <c r="D62" s="2">
        <f t="shared" si="0"/>
        <v>5053</v>
      </c>
      <c r="E62" s="2" t="s">
        <v>63</v>
      </c>
      <c r="F62" s="5">
        <v>-51752.81</v>
      </c>
    </row>
    <row r="63" spans="1:6" x14ac:dyDescent="0.25">
      <c r="A63">
        <v>2023</v>
      </c>
      <c r="B63" s="6" t="s">
        <v>211</v>
      </c>
      <c r="C63" s="2" t="s">
        <v>6</v>
      </c>
      <c r="D63" s="2">
        <f t="shared" si="0"/>
        <v>5054</v>
      </c>
      <c r="E63" s="2" t="s">
        <v>64</v>
      </c>
      <c r="F63" s="5">
        <v>-24362.639999999999</v>
      </c>
    </row>
    <row r="64" spans="1:6" x14ac:dyDescent="0.25">
      <c r="A64">
        <v>2023</v>
      </c>
      <c r="B64" s="6" t="s">
        <v>211</v>
      </c>
      <c r="C64" s="2" t="s">
        <v>6</v>
      </c>
      <c r="D64" s="2">
        <f t="shared" si="0"/>
        <v>5055</v>
      </c>
      <c r="E64" s="2" t="s">
        <v>65</v>
      </c>
      <c r="F64" s="5">
        <v>-10146.24</v>
      </c>
    </row>
    <row r="65" spans="1:6" x14ac:dyDescent="0.25">
      <c r="A65">
        <v>2023</v>
      </c>
      <c r="B65" s="6" t="s">
        <v>211</v>
      </c>
      <c r="C65" s="2" t="s">
        <v>6</v>
      </c>
      <c r="D65" s="2">
        <f t="shared" si="0"/>
        <v>5056</v>
      </c>
      <c r="E65" s="2" t="s">
        <v>66</v>
      </c>
      <c r="F65" s="5">
        <v>-6541.72</v>
      </c>
    </row>
    <row r="66" spans="1:6" x14ac:dyDescent="0.25">
      <c r="A66">
        <v>2023</v>
      </c>
      <c r="B66" s="6" t="s">
        <v>211</v>
      </c>
      <c r="C66" s="2" t="s">
        <v>6</v>
      </c>
      <c r="D66" s="2">
        <f t="shared" si="0"/>
        <v>5057</v>
      </c>
      <c r="E66" s="2" t="s">
        <v>67</v>
      </c>
      <c r="F66" s="5">
        <v>-3800</v>
      </c>
    </row>
    <row r="67" spans="1:6" x14ac:dyDescent="0.25">
      <c r="A67">
        <v>2023</v>
      </c>
      <c r="B67" s="6" t="s">
        <v>211</v>
      </c>
      <c r="C67" s="2" t="s">
        <v>6</v>
      </c>
      <c r="D67" s="2">
        <f t="shared" ref="D67:D130" si="1">_xlfn.NUMBERVALUE(LEFT(E67,4))</f>
        <v>5058</v>
      </c>
      <c r="E67" s="2" t="s">
        <v>68</v>
      </c>
      <c r="F67" s="5">
        <v>-33759.89</v>
      </c>
    </row>
    <row r="68" spans="1:6" x14ac:dyDescent="0.25">
      <c r="A68">
        <v>2023</v>
      </c>
      <c r="B68" s="6" t="s">
        <v>211</v>
      </c>
      <c r="C68" s="2" t="s">
        <v>6</v>
      </c>
      <c r="D68" s="2">
        <f t="shared" si="1"/>
        <v>5059</v>
      </c>
      <c r="E68" s="2" t="s">
        <v>69</v>
      </c>
      <c r="F68" s="5">
        <v>-3500</v>
      </c>
    </row>
    <row r="69" spans="1:6" x14ac:dyDescent="0.25">
      <c r="A69">
        <v>2023</v>
      </c>
      <c r="B69" s="6" t="s">
        <v>211</v>
      </c>
      <c r="C69" s="2" t="s">
        <v>6</v>
      </c>
      <c r="D69" s="2">
        <f t="shared" si="1"/>
        <v>9111</v>
      </c>
      <c r="E69" s="2" t="s">
        <v>70</v>
      </c>
      <c r="F69" s="5">
        <v>-500</v>
      </c>
    </row>
    <row r="70" spans="1:6" x14ac:dyDescent="0.25">
      <c r="A70">
        <v>2023</v>
      </c>
      <c r="B70" s="6" t="s">
        <v>211</v>
      </c>
      <c r="C70" s="2" t="s">
        <v>6</v>
      </c>
      <c r="D70" s="2">
        <f t="shared" si="1"/>
        <v>9112</v>
      </c>
      <c r="E70" s="2" t="s">
        <v>71</v>
      </c>
      <c r="F70" s="5">
        <v>-1000</v>
      </c>
    </row>
    <row r="71" spans="1:6" x14ac:dyDescent="0.25">
      <c r="A71">
        <v>2023</v>
      </c>
      <c r="B71" s="6" t="s">
        <v>211</v>
      </c>
      <c r="C71" s="2" t="s">
        <v>6</v>
      </c>
      <c r="D71" s="2">
        <f t="shared" si="1"/>
        <v>9113</v>
      </c>
      <c r="E71" s="2" t="s">
        <v>72</v>
      </c>
      <c r="F71" s="5">
        <v>-1000</v>
      </c>
    </row>
    <row r="72" spans="1:6" x14ac:dyDescent="0.25">
      <c r="A72">
        <v>2023</v>
      </c>
      <c r="B72" s="6" t="s">
        <v>211</v>
      </c>
      <c r="C72" s="2" t="s">
        <v>6</v>
      </c>
      <c r="D72" s="2">
        <f t="shared" si="1"/>
        <v>9114</v>
      </c>
      <c r="E72" s="2" t="s">
        <v>73</v>
      </c>
      <c r="F72" s="5">
        <v>-500</v>
      </c>
    </row>
    <row r="73" spans="1:6" x14ac:dyDescent="0.25">
      <c r="A73">
        <v>2023</v>
      </c>
      <c r="B73" s="6" t="s">
        <v>211</v>
      </c>
      <c r="C73" s="2" t="s">
        <v>6</v>
      </c>
      <c r="D73" s="2">
        <f t="shared" si="1"/>
        <v>9115</v>
      </c>
      <c r="E73" s="2" t="s">
        <v>74</v>
      </c>
      <c r="F73" s="5">
        <v>-2000</v>
      </c>
    </row>
    <row r="74" spans="1:6" x14ac:dyDescent="0.25">
      <c r="A74">
        <v>2023</v>
      </c>
      <c r="B74" s="6" t="s">
        <v>211</v>
      </c>
      <c r="C74" s="2" t="s">
        <v>6</v>
      </c>
      <c r="D74" s="2">
        <f t="shared" si="1"/>
        <v>9116</v>
      </c>
      <c r="E74" s="2" t="s">
        <v>75</v>
      </c>
      <c r="F74" s="5">
        <v>-500</v>
      </c>
    </row>
    <row r="75" spans="1:6" x14ac:dyDescent="0.25">
      <c r="A75">
        <v>2023</v>
      </c>
      <c r="B75" s="6" t="s">
        <v>211</v>
      </c>
      <c r="C75" s="2" t="s">
        <v>6</v>
      </c>
      <c r="D75" s="2">
        <f t="shared" si="1"/>
        <v>9121</v>
      </c>
      <c r="E75" s="2" t="s">
        <v>76</v>
      </c>
      <c r="F75" s="5">
        <v>-41600</v>
      </c>
    </row>
    <row r="76" spans="1:6" x14ac:dyDescent="0.25">
      <c r="A76">
        <v>2023</v>
      </c>
      <c r="B76" s="6" t="s">
        <v>211</v>
      </c>
      <c r="C76" s="2" t="s">
        <v>6</v>
      </c>
      <c r="D76" s="2">
        <f t="shared" si="1"/>
        <v>9122</v>
      </c>
      <c r="E76" s="2" t="s">
        <v>77</v>
      </c>
      <c r="F76" s="5">
        <v>-3182.4</v>
      </c>
    </row>
    <row r="77" spans="1:6" x14ac:dyDescent="0.25">
      <c r="A77">
        <v>2023</v>
      </c>
      <c r="B77" s="6" t="s">
        <v>211</v>
      </c>
      <c r="C77" s="2" t="s">
        <v>6</v>
      </c>
      <c r="D77" s="2">
        <f t="shared" si="1"/>
        <v>9123</v>
      </c>
      <c r="E77" s="2" t="s">
        <v>78</v>
      </c>
      <c r="F77" s="5">
        <v>-1664</v>
      </c>
    </row>
    <row r="78" spans="1:6" x14ac:dyDescent="0.25">
      <c r="A78">
        <v>2023</v>
      </c>
      <c r="B78" s="6" t="s">
        <v>211</v>
      </c>
      <c r="C78" s="2" t="s">
        <v>6</v>
      </c>
      <c r="D78" s="2">
        <f t="shared" si="1"/>
        <v>9125</v>
      </c>
      <c r="E78" s="2" t="s">
        <v>79</v>
      </c>
      <c r="F78" s="5">
        <v>-1000</v>
      </c>
    </row>
    <row r="79" spans="1:6" x14ac:dyDescent="0.25">
      <c r="A79">
        <v>2023</v>
      </c>
      <c r="B79" s="6" t="s">
        <v>211</v>
      </c>
      <c r="C79" s="2" t="s">
        <v>6</v>
      </c>
      <c r="D79" s="2">
        <f t="shared" si="1"/>
        <v>6350</v>
      </c>
      <c r="E79" s="2" t="s">
        <v>80</v>
      </c>
      <c r="F79" s="5">
        <v>-42120</v>
      </c>
    </row>
    <row r="80" spans="1:6" x14ac:dyDescent="0.25">
      <c r="A80">
        <v>2023</v>
      </c>
      <c r="B80" s="6" t="s">
        <v>211</v>
      </c>
      <c r="C80" s="2" t="s">
        <v>6</v>
      </c>
      <c r="D80" s="2">
        <f t="shared" si="1"/>
        <v>6356</v>
      </c>
      <c r="E80" s="2" t="s">
        <v>81</v>
      </c>
      <c r="F80" s="5">
        <v>-200</v>
      </c>
    </row>
    <row r="81" spans="1:6" x14ac:dyDescent="0.25">
      <c r="A81">
        <v>2023</v>
      </c>
      <c r="B81" s="6" t="s">
        <v>211</v>
      </c>
      <c r="C81" s="2" t="s">
        <v>6</v>
      </c>
      <c r="D81" s="2">
        <f t="shared" si="1"/>
        <v>6806</v>
      </c>
      <c r="E81" s="2" t="s">
        <v>82</v>
      </c>
      <c r="F81" s="5">
        <v>-1500</v>
      </c>
    </row>
    <row r="82" spans="1:6" x14ac:dyDescent="0.25">
      <c r="A82">
        <v>2023</v>
      </c>
      <c r="B82" s="6" t="s">
        <v>211</v>
      </c>
      <c r="C82" s="2" t="s">
        <v>6</v>
      </c>
      <c r="D82" s="2">
        <f t="shared" si="1"/>
        <v>6807</v>
      </c>
      <c r="E82" s="2" t="s">
        <v>83</v>
      </c>
      <c r="F82" s="5">
        <v>-500</v>
      </c>
    </row>
    <row r="83" spans="1:6" x14ac:dyDescent="0.25">
      <c r="A83">
        <v>2023</v>
      </c>
      <c r="B83" s="6" t="s">
        <v>211</v>
      </c>
      <c r="C83" s="2" t="s">
        <v>6</v>
      </c>
      <c r="D83" s="2">
        <f t="shared" si="1"/>
        <v>6808</v>
      </c>
      <c r="E83" s="2" t="s">
        <v>84</v>
      </c>
      <c r="F83" s="5">
        <v>-500</v>
      </c>
    </row>
    <row r="84" spans="1:6" x14ac:dyDescent="0.25">
      <c r="A84">
        <v>2023</v>
      </c>
      <c r="B84" s="6" t="s">
        <v>211</v>
      </c>
      <c r="C84" s="2" t="s">
        <v>6</v>
      </c>
      <c r="D84" s="2">
        <f t="shared" si="1"/>
        <v>6809</v>
      </c>
      <c r="E84" s="2" t="s">
        <v>85</v>
      </c>
      <c r="F84" s="5">
        <v>-700</v>
      </c>
    </row>
    <row r="85" spans="1:6" x14ac:dyDescent="0.25">
      <c r="A85">
        <v>2023</v>
      </c>
      <c r="B85" s="6" t="s">
        <v>211</v>
      </c>
      <c r="C85" s="2" t="s">
        <v>6</v>
      </c>
      <c r="D85" s="2">
        <f t="shared" si="1"/>
        <v>8005</v>
      </c>
      <c r="E85" s="2" t="s">
        <v>86</v>
      </c>
      <c r="F85" s="5">
        <v>-9000</v>
      </c>
    </row>
    <row r="86" spans="1:6" x14ac:dyDescent="0.25">
      <c r="A86">
        <v>2023</v>
      </c>
      <c r="B86" s="6" t="s">
        <v>211</v>
      </c>
      <c r="C86" s="2" t="s">
        <v>6</v>
      </c>
      <c r="D86" s="2">
        <f t="shared" si="1"/>
        <v>8010</v>
      </c>
      <c r="E86" s="2" t="s">
        <v>87</v>
      </c>
      <c r="F86" s="5">
        <v>-37000</v>
      </c>
    </row>
    <row r="87" spans="1:6" x14ac:dyDescent="0.25">
      <c r="A87">
        <v>2023</v>
      </c>
      <c r="B87" s="6" t="s">
        <v>211</v>
      </c>
      <c r="C87" s="2" t="s">
        <v>6</v>
      </c>
      <c r="D87" s="2">
        <f t="shared" si="1"/>
        <v>8015</v>
      </c>
      <c r="E87" s="2" t="s">
        <v>88</v>
      </c>
      <c r="F87" s="5">
        <v>-33000</v>
      </c>
    </row>
    <row r="88" spans="1:6" x14ac:dyDescent="0.25">
      <c r="A88">
        <v>2023</v>
      </c>
      <c r="B88" s="6" t="s">
        <v>211</v>
      </c>
      <c r="C88" s="2" t="s">
        <v>6</v>
      </c>
      <c r="D88" s="2">
        <f t="shared" si="1"/>
        <v>8020</v>
      </c>
      <c r="E88" s="2" t="s">
        <v>89</v>
      </c>
      <c r="F88" s="5">
        <v>-1500</v>
      </c>
    </row>
    <row r="89" spans="1:6" x14ac:dyDescent="0.25">
      <c r="A89">
        <v>2023</v>
      </c>
      <c r="B89" s="6" t="s">
        <v>211</v>
      </c>
      <c r="C89" s="2" t="s">
        <v>6</v>
      </c>
      <c r="D89" s="2">
        <f t="shared" si="1"/>
        <v>8022</v>
      </c>
      <c r="E89" s="2" t="s">
        <v>90</v>
      </c>
      <c r="F89" s="5">
        <v>-1000</v>
      </c>
    </row>
    <row r="90" spans="1:6" x14ac:dyDescent="0.25">
      <c r="A90">
        <v>2023</v>
      </c>
      <c r="B90" s="6" t="s">
        <v>211</v>
      </c>
      <c r="C90" s="2" t="s">
        <v>6</v>
      </c>
      <c r="D90" s="2">
        <f t="shared" si="1"/>
        <v>8025</v>
      </c>
      <c r="E90" s="2" t="s">
        <v>91</v>
      </c>
      <c r="F90" s="5">
        <v>-2500</v>
      </c>
    </row>
    <row r="91" spans="1:6" x14ac:dyDescent="0.25">
      <c r="A91">
        <v>2023</v>
      </c>
      <c r="B91" s="6" t="s">
        <v>211</v>
      </c>
      <c r="C91" s="2" t="s">
        <v>6</v>
      </c>
      <c r="D91" s="2">
        <f t="shared" si="1"/>
        <v>8030</v>
      </c>
      <c r="E91" s="2" t="s">
        <v>92</v>
      </c>
      <c r="F91" s="5">
        <v>-250</v>
      </c>
    </row>
    <row r="92" spans="1:6" x14ac:dyDescent="0.25">
      <c r="A92">
        <v>2023</v>
      </c>
      <c r="B92" s="6" t="s">
        <v>211</v>
      </c>
      <c r="C92" s="2" t="s">
        <v>6</v>
      </c>
      <c r="D92" s="2">
        <f t="shared" si="1"/>
        <v>8035</v>
      </c>
      <c r="E92" s="2" t="s">
        <v>93</v>
      </c>
      <c r="F92" s="5">
        <v>-5000</v>
      </c>
    </row>
    <row r="93" spans="1:6" x14ac:dyDescent="0.25">
      <c r="A93">
        <v>2023</v>
      </c>
      <c r="B93" s="6" t="s">
        <v>211</v>
      </c>
      <c r="C93" s="2" t="s">
        <v>6</v>
      </c>
      <c r="D93" s="2">
        <f t="shared" si="1"/>
        <v>8040</v>
      </c>
      <c r="E93" s="2" t="s">
        <v>94</v>
      </c>
      <c r="F93" s="5">
        <v>-200</v>
      </c>
    </row>
    <row r="94" spans="1:6" x14ac:dyDescent="0.25">
      <c r="A94">
        <v>2023</v>
      </c>
      <c r="B94" s="6" t="s">
        <v>211</v>
      </c>
      <c r="C94" s="2" t="s">
        <v>6</v>
      </c>
      <c r="D94" s="2">
        <f t="shared" si="1"/>
        <v>6404</v>
      </c>
      <c r="E94" s="2" t="s">
        <v>95</v>
      </c>
      <c r="F94" s="5">
        <v>-1000</v>
      </c>
    </row>
    <row r="95" spans="1:6" x14ac:dyDescent="0.25">
      <c r="A95">
        <v>2023</v>
      </c>
      <c r="B95" s="6" t="s">
        <v>211</v>
      </c>
      <c r="C95" s="2" t="s">
        <v>6</v>
      </c>
      <c r="D95" s="2">
        <f t="shared" si="1"/>
        <v>6405</v>
      </c>
      <c r="E95" s="2" t="s">
        <v>96</v>
      </c>
      <c r="F95" s="5">
        <v>-450</v>
      </c>
    </row>
    <row r="96" spans="1:6" x14ac:dyDescent="0.25">
      <c r="A96">
        <v>2023</v>
      </c>
      <c r="B96" s="6" t="s">
        <v>211</v>
      </c>
      <c r="C96" s="2" t="s">
        <v>6</v>
      </c>
      <c r="D96" s="2">
        <f t="shared" si="1"/>
        <v>6435</v>
      </c>
      <c r="E96" s="2" t="s">
        <v>97</v>
      </c>
      <c r="F96" s="5">
        <v>-180</v>
      </c>
    </row>
    <row r="97" spans="1:6" x14ac:dyDescent="0.25">
      <c r="A97">
        <v>2023</v>
      </c>
      <c r="B97" s="6" t="s">
        <v>211</v>
      </c>
      <c r="C97" s="2" t="s">
        <v>6</v>
      </c>
      <c r="D97" s="2">
        <f t="shared" si="1"/>
        <v>6460</v>
      </c>
      <c r="E97" s="2" t="s">
        <v>98</v>
      </c>
      <c r="F97" s="5">
        <v>-180</v>
      </c>
    </row>
    <row r="98" spans="1:6" x14ac:dyDescent="0.25">
      <c r="A98">
        <v>2023</v>
      </c>
      <c r="B98" s="6" t="s">
        <v>211</v>
      </c>
      <c r="C98" s="2" t="s">
        <v>6</v>
      </c>
      <c r="D98" s="2">
        <f t="shared" si="1"/>
        <v>6303</v>
      </c>
      <c r="E98" s="2" t="s">
        <v>99</v>
      </c>
      <c r="F98" s="5">
        <v>-10000</v>
      </c>
    </row>
    <row r="99" spans="1:6" x14ac:dyDescent="0.25">
      <c r="A99">
        <v>2023</v>
      </c>
      <c r="B99" s="6" t="s">
        <v>211</v>
      </c>
      <c r="C99" s="2" t="s">
        <v>6</v>
      </c>
      <c r="D99" s="2">
        <f t="shared" si="1"/>
        <v>6305</v>
      </c>
      <c r="E99" s="2" t="s">
        <v>100</v>
      </c>
      <c r="F99" s="5">
        <v>-14400</v>
      </c>
    </row>
    <row r="100" spans="1:6" x14ac:dyDescent="0.25">
      <c r="A100">
        <v>2023</v>
      </c>
      <c r="B100" s="6" t="s">
        <v>211</v>
      </c>
      <c r="C100" s="2" t="s">
        <v>6</v>
      </c>
      <c r="D100" s="2">
        <f t="shared" si="1"/>
        <v>6310</v>
      </c>
      <c r="E100" s="2" t="s">
        <v>101</v>
      </c>
      <c r="F100" s="5">
        <v>-44800</v>
      </c>
    </row>
    <row r="101" spans="1:6" x14ac:dyDescent="0.25">
      <c r="A101">
        <v>2023</v>
      </c>
      <c r="B101" s="6" t="s">
        <v>211</v>
      </c>
      <c r="C101" s="2" t="s">
        <v>6</v>
      </c>
      <c r="D101" s="2">
        <f t="shared" si="1"/>
        <v>6315</v>
      </c>
      <c r="E101" s="2" t="s">
        <v>102</v>
      </c>
      <c r="F101" s="5">
        <v>-20000</v>
      </c>
    </row>
    <row r="102" spans="1:6" x14ac:dyDescent="0.25">
      <c r="A102">
        <v>2023</v>
      </c>
      <c r="B102" s="6" t="s">
        <v>211</v>
      </c>
      <c r="C102" s="2" t="s">
        <v>6</v>
      </c>
      <c r="D102" s="2">
        <f t="shared" si="1"/>
        <v>6319</v>
      </c>
      <c r="E102" s="2" t="s">
        <v>103</v>
      </c>
      <c r="F102" s="5">
        <v>-1600</v>
      </c>
    </row>
    <row r="103" spans="1:6" x14ac:dyDescent="0.25">
      <c r="A103">
        <v>2023</v>
      </c>
      <c r="B103" s="6" t="s">
        <v>211</v>
      </c>
      <c r="C103" s="2" t="s">
        <v>6</v>
      </c>
      <c r="D103" s="2">
        <f t="shared" si="1"/>
        <v>6322</v>
      </c>
      <c r="E103" s="2" t="s">
        <v>104</v>
      </c>
      <c r="F103" s="5">
        <v>-1600</v>
      </c>
    </row>
    <row r="104" spans="1:6" x14ac:dyDescent="0.25">
      <c r="A104">
        <v>2023</v>
      </c>
      <c r="B104" s="6" t="s">
        <v>211</v>
      </c>
      <c r="C104" s="2" t="s">
        <v>6</v>
      </c>
      <c r="D104" s="2">
        <f t="shared" si="1"/>
        <v>6323</v>
      </c>
      <c r="E104" s="2" t="s">
        <v>105</v>
      </c>
      <c r="F104" s="5">
        <v>-7200</v>
      </c>
    </row>
    <row r="105" spans="1:6" x14ac:dyDescent="0.25">
      <c r="A105">
        <v>2023</v>
      </c>
      <c r="B105" s="6" t="s">
        <v>211</v>
      </c>
      <c r="C105" s="2" t="s">
        <v>6</v>
      </c>
      <c r="D105" s="2">
        <f t="shared" si="1"/>
        <v>6324</v>
      </c>
      <c r="E105" s="2" t="s">
        <v>106</v>
      </c>
      <c r="F105" s="5">
        <v>-7200</v>
      </c>
    </row>
    <row r="106" spans="1:6" x14ac:dyDescent="0.25">
      <c r="A106">
        <v>2023</v>
      </c>
      <c r="B106" s="6" t="s">
        <v>211</v>
      </c>
      <c r="C106" s="2" t="s">
        <v>6</v>
      </c>
      <c r="D106" s="2">
        <f t="shared" si="1"/>
        <v>6325</v>
      </c>
      <c r="E106" s="2" t="s">
        <v>107</v>
      </c>
      <c r="F106" s="5">
        <v>-10000</v>
      </c>
    </row>
    <row r="107" spans="1:6" x14ac:dyDescent="0.25">
      <c r="A107">
        <v>2023</v>
      </c>
      <c r="B107" s="6" t="s">
        <v>211</v>
      </c>
      <c r="C107" s="2" t="s">
        <v>6</v>
      </c>
      <c r="D107" s="2">
        <f t="shared" si="1"/>
        <v>6326</v>
      </c>
      <c r="E107" s="2" t="s">
        <v>108</v>
      </c>
      <c r="F107" s="5">
        <v>-34600</v>
      </c>
    </row>
    <row r="108" spans="1:6" x14ac:dyDescent="0.25">
      <c r="A108">
        <v>2023</v>
      </c>
      <c r="B108" s="6" t="s">
        <v>211</v>
      </c>
      <c r="C108" s="2" t="s">
        <v>6</v>
      </c>
      <c r="D108" s="2">
        <f t="shared" si="1"/>
        <v>6605</v>
      </c>
      <c r="E108" s="2" t="s">
        <v>109</v>
      </c>
      <c r="F108" s="5">
        <v>-1300</v>
      </c>
    </row>
    <row r="109" spans="1:6" x14ac:dyDescent="0.25">
      <c r="A109">
        <v>2023</v>
      </c>
      <c r="B109" s="6" t="s">
        <v>211</v>
      </c>
      <c r="C109" s="2" t="s">
        <v>6</v>
      </c>
      <c r="D109" s="2">
        <f t="shared" si="1"/>
        <v>6610</v>
      </c>
      <c r="E109" s="2" t="s">
        <v>110</v>
      </c>
      <c r="F109" s="5">
        <v>-300</v>
      </c>
    </row>
    <row r="110" spans="1:6" x14ac:dyDescent="0.25">
      <c r="A110">
        <v>2023</v>
      </c>
      <c r="B110" s="6" t="s">
        <v>211</v>
      </c>
      <c r="C110" s="2" t="s">
        <v>6</v>
      </c>
      <c r="D110" s="2">
        <f t="shared" si="1"/>
        <v>6620</v>
      </c>
      <c r="E110" s="2" t="s">
        <v>111</v>
      </c>
      <c r="F110" s="5">
        <v>-150</v>
      </c>
    </row>
    <row r="111" spans="1:6" x14ac:dyDescent="0.25">
      <c r="A111">
        <v>2023</v>
      </c>
      <c r="B111" s="6" t="s">
        <v>211</v>
      </c>
      <c r="C111" s="2" t="s">
        <v>6</v>
      </c>
      <c r="D111" s="2">
        <f t="shared" si="1"/>
        <v>6705</v>
      </c>
      <c r="E111" s="2" t="s">
        <v>112</v>
      </c>
      <c r="F111" s="5">
        <v>-150</v>
      </c>
    </row>
    <row r="112" spans="1:6" x14ac:dyDescent="0.25">
      <c r="A112">
        <v>2023</v>
      </c>
      <c r="B112" s="6" t="s">
        <v>211</v>
      </c>
      <c r="C112" s="2" t="s">
        <v>6</v>
      </c>
      <c r="D112" s="2">
        <f t="shared" si="1"/>
        <v>6366</v>
      </c>
      <c r="E112" s="2" t="s">
        <v>113</v>
      </c>
      <c r="F112" s="5">
        <v>-8000</v>
      </c>
    </row>
    <row r="113" spans="1:6" x14ac:dyDescent="0.25">
      <c r="A113">
        <v>2023</v>
      </c>
      <c r="B113" s="6" t="s">
        <v>211</v>
      </c>
      <c r="C113" s="2" t="s">
        <v>6</v>
      </c>
      <c r="D113" s="2">
        <f t="shared" si="1"/>
        <v>6367</v>
      </c>
      <c r="E113" s="2" t="s">
        <v>114</v>
      </c>
      <c r="F113" s="5">
        <v>-200</v>
      </c>
    </row>
    <row r="114" spans="1:6" x14ac:dyDescent="0.25">
      <c r="A114">
        <v>2023</v>
      </c>
      <c r="B114" s="6" t="s">
        <v>211</v>
      </c>
      <c r="C114" s="2" t="s">
        <v>6</v>
      </c>
      <c r="D114" s="2">
        <f t="shared" si="1"/>
        <v>6368</v>
      </c>
      <c r="E114" s="2" t="s">
        <v>115</v>
      </c>
      <c r="F114" s="5">
        <v>-1000</v>
      </c>
    </row>
    <row r="115" spans="1:6" x14ac:dyDescent="0.25">
      <c r="A115">
        <v>2023</v>
      </c>
      <c r="B115" s="6" t="s">
        <v>211</v>
      </c>
      <c r="C115" s="2" t="s">
        <v>6</v>
      </c>
      <c r="D115" s="2">
        <f t="shared" si="1"/>
        <v>6369</v>
      </c>
      <c r="E115" s="2" t="s">
        <v>116</v>
      </c>
      <c r="F115" s="5">
        <v>-500</v>
      </c>
    </row>
    <row r="116" spans="1:6" x14ac:dyDescent="0.25">
      <c r="A116">
        <v>2023</v>
      </c>
      <c r="B116" s="6" t="s">
        <v>211</v>
      </c>
      <c r="C116" s="2" t="s">
        <v>6</v>
      </c>
      <c r="D116" s="2">
        <f t="shared" si="1"/>
        <v>6373</v>
      </c>
      <c r="E116" s="2" t="s">
        <v>117</v>
      </c>
      <c r="F116" s="5">
        <v>-11600</v>
      </c>
    </row>
    <row r="117" spans="1:6" x14ac:dyDescent="0.25">
      <c r="A117">
        <v>2023</v>
      </c>
      <c r="B117" s="6" t="s">
        <v>211</v>
      </c>
      <c r="C117" s="2" t="s">
        <v>6</v>
      </c>
      <c r="D117" s="2">
        <f t="shared" si="1"/>
        <v>6374</v>
      </c>
      <c r="E117" s="2" t="s">
        <v>118</v>
      </c>
      <c r="F117" s="5">
        <v>-100</v>
      </c>
    </row>
    <row r="118" spans="1:6" x14ac:dyDescent="0.25">
      <c r="A118">
        <v>2023</v>
      </c>
      <c r="B118" s="6" t="s">
        <v>211</v>
      </c>
      <c r="C118" s="2" t="s">
        <v>6</v>
      </c>
      <c r="D118" s="2">
        <f t="shared" si="1"/>
        <v>7001</v>
      </c>
      <c r="E118" s="2" t="s">
        <v>119</v>
      </c>
      <c r="F118" s="5">
        <v>-2000</v>
      </c>
    </row>
    <row r="119" spans="1:6" x14ac:dyDescent="0.25">
      <c r="A119">
        <v>2023</v>
      </c>
      <c r="B119" s="6" t="s">
        <v>211</v>
      </c>
      <c r="C119" s="2" t="s">
        <v>6</v>
      </c>
      <c r="D119" s="2">
        <f t="shared" si="1"/>
        <v>7010</v>
      </c>
      <c r="E119" s="2" t="s">
        <v>120</v>
      </c>
      <c r="F119" s="5">
        <v>-122</v>
      </c>
    </row>
    <row r="120" spans="1:6" x14ac:dyDescent="0.25">
      <c r="A120">
        <v>2023</v>
      </c>
      <c r="B120" s="6" t="s">
        <v>211</v>
      </c>
      <c r="C120" s="2" t="s">
        <v>6</v>
      </c>
      <c r="D120" s="2">
        <f t="shared" si="1"/>
        <v>7015</v>
      </c>
      <c r="E120" s="2" t="s">
        <v>121</v>
      </c>
      <c r="F120" s="5">
        <v>-3660</v>
      </c>
    </row>
    <row r="121" spans="1:6" x14ac:dyDescent="0.25">
      <c r="A121">
        <v>2023</v>
      </c>
      <c r="B121" s="6" t="s">
        <v>211</v>
      </c>
      <c r="C121" s="2" t="s">
        <v>6</v>
      </c>
      <c r="D121" s="2">
        <f t="shared" si="1"/>
        <v>7020</v>
      </c>
      <c r="E121" s="2" t="s">
        <v>122</v>
      </c>
      <c r="F121" s="5">
        <v>-122</v>
      </c>
    </row>
    <row r="122" spans="1:6" x14ac:dyDescent="0.25">
      <c r="A122">
        <v>2023</v>
      </c>
      <c r="B122" s="6" t="s">
        <v>211</v>
      </c>
      <c r="C122" s="2" t="s">
        <v>6</v>
      </c>
      <c r="D122" s="2">
        <f t="shared" si="1"/>
        <v>7025</v>
      </c>
      <c r="E122" s="2" t="s">
        <v>123</v>
      </c>
      <c r="F122" s="5">
        <v>-610</v>
      </c>
    </row>
    <row r="123" spans="1:6" x14ac:dyDescent="0.25">
      <c r="A123">
        <v>2023</v>
      </c>
      <c r="B123" s="6" t="s">
        <v>211</v>
      </c>
      <c r="C123" s="2" t="s">
        <v>6</v>
      </c>
      <c r="D123" s="2">
        <f t="shared" si="1"/>
        <v>7030</v>
      </c>
      <c r="E123" s="2" t="s">
        <v>124</v>
      </c>
      <c r="F123" s="5">
        <v>-500</v>
      </c>
    </row>
    <row r="124" spans="1:6" x14ac:dyDescent="0.25">
      <c r="A124">
        <v>2023</v>
      </c>
      <c r="B124" s="6" t="s">
        <v>211</v>
      </c>
      <c r="C124" s="2" t="s">
        <v>6</v>
      </c>
      <c r="D124" s="2">
        <f t="shared" si="1"/>
        <v>7035</v>
      </c>
      <c r="E124" s="2" t="s">
        <v>125</v>
      </c>
      <c r="F124" s="5">
        <v>-1000</v>
      </c>
    </row>
    <row r="125" spans="1:6" x14ac:dyDescent="0.25">
      <c r="A125">
        <v>2023</v>
      </c>
      <c r="B125" s="6" t="s">
        <v>211</v>
      </c>
      <c r="C125" s="2" t="s">
        <v>6</v>
      </c>
      <c r="D125" s="2">
        <f t="shared" si="1"/>
        <v>7040</v>
      </c>
      <c r="E125" s="2" t="s">
        <v>126</v>
      </c>
      <c r="F125" s="5">
        <v>-4545.2999999999993</v>
      </c>
    </row>
    <row r="126" spans="1:6" x14ac:dyDescent="0.25">
      <c r="A126">
        <v>2023</v>
      </c>
      <c r="B126" s="6" t="s">
        <v>211</v>
      </c>
      <c r="C126" s="2" t="s">
        <v>6</v>
      </c>
      <c r="D126" s="2">
        <f t="shared" si="1"/>
        <v>7045</v>
      </c>
      <c r="E126" s="2" t="s">
        <v>127</v>
      </c>
      <c r="F126" s="5">
        <v>-12996.499999999998</v>
      </c>
    </row>
    <row r="127" spans="1:6" x14ac:dyDescent="0.25">
      <c r="A127">
        <v>2023</v>
      </c>
      <c r="B127" s="6" t="s">
        <v>211</v>
      </c>
      <c r="C127" s="2" t="s">
        <v>6</v>
      </c>
      <c r="D127" s="2">
        <f t="shared" si="1"/>
        <v>7050</v>
      </c>
      <c r="E127" s="2" t="s">
        <v>128</v>
      </c>
      <c r="F127" s="5">
        <v>-16819</v>
      </c>
    </row>
    <row r="128" spans="1:6" x14ac:dyDescent="0.25">
      <c r="A128">
        <v>2023</v>
      </c>
      <c r="B128" s="6" t="s">
        <v>211</v>
      </c>
      <c r="C128" s="2" t="s">
        <v>6</v>
      </c>
      <c r="D128" s="2">
        <f t="shared" si="1"/>
        <v>7051</v>
      </c>
      <c r="E128" s="2" t="s">
        <v>129</v>
      </c>
      <c r="F128" s="5">
        <v>-671</v>
      </c>
    </row>
    <row r="129" spans="1:6" x14ac:dyDescent="0.25">
      <c r="A129">
        <v>2023</v>
      </c>
      <c r="B129" s="6" t="s">
        <v>211</v>
      </c>
      <c r="C129" s="2" t="s">
        <v>6</v>
      </c>
      <c r="D129" s="2">
        <f t="shared" si="1"/>
        <v>7052</v>
      </c>
      <c r="E129" s="2" t="s">
        <v>130</v>
      </c>
      <c r="F129" s="5">
        <v>-7320</v>
      </c>
    </row>
    <row r="130" spans="1:6" x14ac:dyDescent="0.25">
      <c r="A130">
        <v>2023</v>
      </c>
      <c r="B130" s="6" t="s">
        <v>211</v>
      </c>
      <c r="C130" s="2" t="s">
        <v>6</v>
      </c>
      <c r="D130" s="2">
        <f t="shared" si="1"/>
        <v>7053</v>
      </c>
      <c r="E130" s="2" t="s">
        <v>131</v>
      </c>
      <c r="F130" s="5">
        <v>-11346</v>
      </c>
    </row>
    <row r="131" spans="1:6" x14ac:dyDescent="0.25">
      <c r="A131">
        <v>2023</v>
      </c>
      <c r="B131" s="6" t="s">
        <v>211</v>
      </c>
      <c r="C131" s="2" t="s">
        <v>6</v>
      </c>
      <c r="D131" s="2">
        <f t="shared" ref="D131:D194" si="2">_xlfn.NUMBERVALUE(LEFT(E131,4))</f>
        <v>7054</v>
      </c>
      <c r="E131" s="2" t="s">
        <v>132</v>
      </c>
      <c r="F131" s="5">
        <v>-610</v>
      </c>
    </row>
    <row r="132" spans="1:6" x14ac:dyDescent="0.25">
      <c r="A132">
        <v>2023</v>
      </c>
      <c r="B132" s="6" t="s">
        <v>211</v>
      </c>
      <c r="C132" s="2" t="s">
        <v>6</v>
      </c>
      <c r="D132" s="2">
        <f t="shared" si="2"/>
        <v>7055</v>
      </c>
      <c r="E132" s="2" t="s">
        <v>133</v>
      </c>
      <c r="F132" s="5">
        <v>-1400</v>
      </c>
    </row>
    <row r="133" spans="1:6" x14ac:dyDescent="0.25">
      <c r="A133">
        <v>2023</v>
      </c>
      <c r="B133" s="6" t="s">
        <v>211</v>
      </c>
      <c r="C133" s="2" t="s">
        <v>6</v>
      </c>
      <c r="D133" s="2">
        <f t="shared" si="2"/>
        <v>7070</v>
      </c>
      <c r="E133" s="2" t="s">
        <v>134</v>
      </c>
      <c r="F133" s="5">
        <v>-1000</v>
      </c>
    </row>
    <row r="134" spans="1:6" x14ac:dyDescent="0.25">
      <c r="A134">
        <v>2023</v>
      </c>
      <c r="B134" s="6" t="s">
        <v>211</v>
      </c>
      <c r="C134" s="2" t="s">
        <v>6</v>
      </c>
      <c r="D134" s="2">
        <f t="shared" si="2"/>
        <v>7075</v>
      </c>
      <c r="E134" s="2" t="s">
        <v>135</v>
      </c>
      <c r="F134" s="5">
        <v>-12000</v>
      </c>
    </row>
    <row r="135" spans="1:6" x14ac:dyDescent="0.25">
      <c r="A135">
        <v>2023</v>
      </c>
      <c r="B135" s="6" t="s">
        <v>211</v>
      </c>
      <c r="C135" s="2" t="s">
        <v>6</v>
      </c>
      <c r="D135" s="2">
        <f t="shared" si="2"/>
        <v>7080</v>
      </c>
      <c r="E135" s="2" t="s">
        <v>136</v>
      </c>
      <c r="F135" s="5">
        <v>-26300</v>
      </c>
    </row>
    <row r="136" spans="1:6" x14ac:dyDescent="0.25">
      <c r="A136">
        <v>2023</v>
      </c>
      <c r="B136" s="6" t="s">
        <v>211</v>
      </c>
      <c r="C136" s="2" t="s">
        <v>6</v>
      </c>
      <c r="D136" s="2">
        <f t="shared" si="2"/>
        <v>7085</v>
      </c>
      <c r="E136" s="2" t="s">
        <v>137</v>
      </c>
      <c r="F136" s="5">
        <v>-8000</v>
      </c>
    </row>
    <row r="137" spans="1:6" x14ac:dyDescent="0.25">
      <c r="A137">
        <v>2023</v>
      </c>
      <c r="B137" s="6" t="s">
        <v>211</v>
      </c>
      <c r="C137" s="2" t="s">
        <v>6</v>
      </c>
      <c r="D137" s="2">
        <f t="shared" si="2"/>
        <v>7090</v>
      </c>
      <c r="E137" s="2" t="s">
        <v>138</v>
      </c>
      <c r="F137" s="5">
        <v>-30900</v>
      </c>
    </row>
    <row r="138" spans="1:6" x14ac:dyDescent="0.25">
      <c r="A138">
        <v>2023</v>
      </c>
      <c r="B138" s="6" t="s">
        <v>211</v>
      </c>
      <c r="C138" s="2" t="s">
        <v>6</v>
      </c>
      <c r="D138" s="2">
        <f t="shared" si="2"/>
        <v>7095</v>
      </c>
      <c r="E138" s="2" t="s">
        <v>139</v>
      </c>
      <c r="F138" s="5">
        <v>-2200</v>
      </c>
    </row>
    <row r="139" spans="1:6" x14ac:dyDescent="0.25">
      <c r="A139">
        <v>2023</v>
      </c>
      <c r="B139" s="6" t="s">
        <v>211</v>
      </c>
      <c r="C139" s="2" t="s">
        <v>6</v>
      </c>
      <c r="D139" s="2">
        <f t="shared" si="2"/>
        <v>7100</v>
      </c>
      <c r="E139" s="2" t="s">
        <v>140</v>
      </c>
      <c r="F139" s="5">
        <v>-3500</v>
      </c>
    </row>
    <row r="140" spans="1:6" x14ac:dyDescent="0.25">
      <c r="A140">
        <v>2023</v>
      </c>
      <c r="B140" s="6" t="s">
        <v>211</v>
      </c>
      <c r="C140" s="2" t="s">
        <v>6</v>
      </c>
      <c r="D140" s="2">
        <f t="shared" si="2"/>
        <v>7105</v>
      </c>
      <c r="E140" s="2" t="s">
        <v>141</v>
      </c>
      <c r="F140" s="5">
        <v>-2500</v>
      </c>
    </row>
    <row r="141" spans="1:6" x14ac:dyDescent="0.25">
      <c r="A141">
        <v>2023</v>
      </c>
      <c r="B141" s="6" t="s">
        <v>211</v>
      </c>
      <c r="C141" s="2" t="s">
        <v>6</v>
      </c>
      <c r="D141" s="2">
        <f t="shared" si="2"/>
        <v>7110</v>
      </c>
      <c r="E141" s="2" t="s">
        <v>142</v>
      </c>
      <c r="F141" s="5">
        <v>-2500</v>
      </c>
    </row>
    <row r="142" spans="1:6" x14ac:dyDescent="0.25">
      <c r="A142">
        <v>2023</v>
      </c>
      <c r="B142" s="6" t="s">
        <v>211</v>
      </c>
      <c r="C142" s="2" t="s">
        <v>6</v>
      </c>
      <c r="D142" s="2">
        <f t="shared" si="2"/>
        <v>7115</v>
      </c>
      <c r="E142" s="2" t="s">
        <v>143</v>
      </c>
      <c r="F142" s="5">
        <v>-3800</v>
      </c>
    </row>
    <row r="143" spans="1:6" x14ac:dyDescent="0.25">
      <c r="A143">
        <v>2023</v>
      </c>
      <c r="B143" s="6" t="s">
        <v>211</v>
      </c>
      <c r="C143" s="2" t="s">
        <v>6</v>
      </c>
      <c r="D143" s="2">
        <f t="shared" si="2"/>
        <v>7120</v>
      </c>
      <c r="E143" s="2" t="s">
        <v>144</v>
      </c>
      <c r="F143" s="5">
        <v>-1000</v>
      </c>
    </row>
    <row r="144" spans="1:6" x14ac:dyDescent="0.25">
      <c r="A144">
        <v>2023</v>
      </c>
      <c r="B144" s="6" t="s">
        <v>211</v>
      </c>
      <c r="C144" s="2" t="s">
        <v>6</v>
      </c>
      <c r="D144" s="2">
        <f t="shared" si="2"/>
        <v>7121</v>
      </c>
      <c r="E144" s="2" t="s">
        <v>145</v>
      </c>
      <c r="F144" s="5">
        <v>-20000</v>
      </c>
    </row>
    <row r="145" spans="1:6" x14ac:dyDescent="0.25">
      <c r="A145">
        <v>2023</v>
      </c>
      <c r="B145" s="6" t="s">
        <v>211</v>
      </c>
      <c r="C145" s="2" t="s">
        <v>6</v>
      </c>
      <c r="D145" s="2">
        <f t="shared" si="2"/>
        <v>7122</v>
      </c>
      <c r="E145" s="2" t="s">
        <v>146</v>
      </c>
      <c r="F145" s="5">
        <v>-500</v>
      </c>
    </row>
    <row r="146" spans="1:6" x14ac:dyDescent="0.25">
      <c r="A146">
        <v>2023</v>
      </c>
      <c r="B146" s="6" t="s">
        <v>211</v>
      </c>
      <c r="C146" s="2" t="s">
        <v>6</v>
      </c>
      <c r="D146" s="2">
        <f t="shared" si="2"/>
        <v>5032</v>
      </c>
      <c r="E146" s="2" t="s">
        <v>147</v>
      </c>
      <c r="F146" s="5">
        <v>-7449.39</v>
      </c>
    </row>
    <row r="147" spans="1:6" x14ac:dyDescent="0.25">
      <c r="A147">
        <v>2023</v>
      </c>
      <c r="B147" s="6" t="s">
        <v>211</v>
      </c>
      <c r="C147" s="2" t="s">
        <v>6</v>
      </c>
      <c r="D147" s="2">
        <f t="shared" si="2"/>
        <v>5033</v>
      </c>
      <c r="E147" s="2" t="s">
        <v>148</v>
      </c>
      <c r="F147" s="5">
        <v>-93167.21</v>
      </c>
    </row>
    <row r="148" spans="1:6" x14ac:dyDescent="0.25">
      <c r="A148">
        <v>2023</v>
      </c>
      <c r="B148" s="6" t="s">
        <v>211</v>
      </c>
      <c r="C148" s="2" t="s">
        <v>6</v>
      </c>
      <c r="D148" s="2">
        <f t="shared" si="2"/>
        <v>5034</v>
      </c>
      <c r="E148" s="2" t="s">
        <v>149</v>
      </c>
      <c r="F148" s="5">
        <v>-11000</v>
      </c>
    </row>
    <row r="149" spans="1:6" x14ac:dyDescent="0.25">
      <c r="A149">
        <v>2023</v>
      </c>
      <c r="B149" s="6" t="s">
        <v>211</v>
      </c>
      <c r="C149" s="2" t="s">
        <v>6</v>
      </c>
      <c r="D149" s="2">
        <f t="shared" si="2"/>
        <v>5035</v>
      </c>
      <c r="E149" s="2" t="s">
        <v>150</v>
      </c>
      <c r="F149" s="5">
        <v>-3895.1</v>
      </c>
    </row>
    <row r="150" spans="1:6" x14ac:dyDescent="0.25">
      <c r="A150">
        <v>2023</v>
      </c>
      <c r="B150" s="6" t="s">
        <v>211</v>
      </c>
      <c r="C150" s="2" t="s">
        <v>6</v>
      </c>
      <c r="D150" s="2">
        <f t="shared" si="2"/>
        <v>5036</v>
      </c>
      <c r="E150" s="2" t="s">
        <v>151</v>
      </c>
      <c r="F150" s="5">
        <v>-500</v>
      </c>
    </row>
    <row r="151" spans="1:6" x14ac:dyDescent="0.25">
      <c r="A151">
        <v>2023</v>
      </c>
      <c r="B151" s="6" t="s">
        <v>211</v>
      </c>
      <c r="C151" s="2" t="s">
        <v>6</v>
      </c>
      <c r="D151" s="2">
        <f t="shared" si="2"/>
        <v>6005</v>
      </c>
      <c r="E151" s="2" t="s">
        <v>152</v>
      </c>
      <c r="F151" s="5">
        <v>-200</v>
      </c>
    </row>
    <row r="152" spans="1:6" x14ac:dyDescent="0.25">
      <c r="A152">
        <v>2023</v>
      </c>
      <c r="B152" s="6" t="s">
        <v>211</v>
      </c>
      <c r="C152" s="2" t="s">
        <v>6</v>
      </c>
      <c r="D152" s="2">
        <f t="shared" si="2"/>
        <v>6015</v>
      </c>
      <c r="E152" s="2" t="s">
        <v>153</v>
      </c>
      <c r="F152" s="5">
        <v>-700</v>
      </c>
    </row>
    <row r="153" spans="1:6" x14ac:dyDescent="0.25">
      <c r="A153">
        <v>2023</v>
      </c>
      <c r="B153" s="6" t="s">
        <v>211</v>
      </c>
      <c r="C153" s="2" t="s">
        <v>6</v>
      </c>
      <c r="D153" s="2">
        <f t="shared" si="2"/>
        <v>6016</v>
      </c>
      <c r="E153" s="2" t="s">
        <v>154</v>
      </c>
      <c r="F153" s="5">
        <v>-5000</v>
      </c>
    </row>
    <row r="154" spans="1:6" x14ac:dyDescent="0.25">
      <c r="A154">
        <v>2023</v>
      </c>
      <c r="B154" s="6" t="s">
        <v>211</v>
      </c>
      <c r="C154" s="2" t="s">
        <v>6</v>
      </c>
      <c r="D154" s="2">
        <f t="shared" si="2"/>
        <v>6020</v>
      </c>
      <c r="E154" s="2" t="s">
        <v>155</v>
      </c>
      <c r="F154" s="5">
        <v>-3600</v>
      </c>
    </row>
    <row r="155" spans="1:6" x14ac:dyDescent="0.25">
      <c r="A155">
        <v>2023</v>
      </c>
      <c r="B155" s="6" t="s">
        <v>211</v>
      </c>
      <c r="C155" s="2" t="s">
        <v>6</v>
      </c>
      <c r="D155" s="2">
        <f t="shared" si="2"/>
        <v>6025</v>
      </c>
      <c r="E155" s="2" t="s">
        <v>156</v>
      </c>
      <c r="F155" s="5">
        <v>-200</v>
      </c>
    </row>
    <row r="156" spans="1:6" x14ac:dyDescent="0.25">
      <c r="A156">
        <v>2023</v>
      </c>
      <c r="B156" s="6" t="s">
        <v>211</v>
      </c>
      <c r="C156" s="2" t="s">
        <v>6</v>
      </c>
      <c r="D156" s="2">
        <f t="shared" si="2"/>
        <v>6030</v>
      </c>
      <c r="E156" s="2" t="s">
        <v>157</v>
      </c>
      <c r="F156" s="5">
        <v>-200</v>
      </c>
    </row>
    <row r="157" spans="1:6" x14ac:dyDescent="0.25">
      <c r="A157">
        <v>2023</v>
      </c>
      <c r="B157" s="6" t="s">
        <v>211</v>
      </c>
      <c r="C157" s="2" t="s">
        <v>6</v>
      </c>
      <c r="D157" s="2">
        <f t="shared" si="2"/>
        <v>6035</v>
      </c>
      <c r="E157" s="2" t="s">
        <v>158</v>
      </c>
      <c r="F157" s="5">
        <v>-1000</v>
      </c>
    </row>
    <row r="158" spans="1:6" x14ac:dyDescent="0.25">
      <c r="A158">
        <v>2023</v>
      </c>
      <c r="B158" s="6" t="s">
        <v>211</v>
      </c>
      <c r="C158" s="2" t="s">
        <v>6</v>
      </c>
      <c r="D158" s="2">
        <f t="shared" si="2"/>
        <v>6036</v>
      </c>
      <c r="E158" s="2" t="s">
        <v>159</v>
      </c>
      <c r="F158" s="5">
        <v>-200</v>
      </c>
    </row>
    <row r="159" spans="1:6" x14ac:dyDescent="0.25">
      <c r="A159">
        <v>2023</v>
      </c>
      <c r="B159" s="6" t="s">
        <v>211</v>
      </c>
      <c r="C159" s="2" t="s">
        <v>6</v>
      </c>
      <c r="D159" s="2">
        <f t="shared" si="2"/>
        <v>6040</v>
      </c>
      <c r="E159" s="2" t="s">
        <v>160</v>
      </c>
      <c r="F159" s="5">
        <v>-200</v>
      </c>
    </row>
    <row r="160" spans="1:6" x14ac:dyDescent="0.25">
      <c r="A160">
        <v>2023</v>
      </c>
      <c r="B160" s="6" t="s">
        <v>211</v>
      </c>
      <c r="C160" s="2" t="s">
        <v>6</v>
      </c>
      <c r="D160" s="2">
        <f t="shared" si="2"/>
        <v>6045</v>
      </c>
      <c r="E160" s="2" t="s">
        <v>161</v>
      </c>
      <c r="F160" s="5">
        <v>-200</v>
      </c>
    </row>
    <row r="161" spans="1:6" x14ac:dyDescent="0.25">
      <c r="A161">
        <v>2023</v>
      </c>
      <c r="B161" s="6" t="s">
        <v>211</v>
      </c>
      <c r="C161" s="2" t="s">
        <v>6</v>
      </c>
      <c r="D161" s="2">
        <f t="shared" si="2"/>
        <v>6050</v>
      </c>
      <c r="E161" s="2" t="s">
        <v>162</v>
      </c>
      <c r="F161" s="5">
        <v>-2400</v>
      </c>
    </row>
    <row r="162" spans="1:6" x14ac:dyDescent="0.25">
      <c r="A162">
        <v>2023</v>
      </c>
      <c r="B162" s="6" t="s">
        <v>211</v>
      </c>
      <c r="C162" s="2" t="s">
        <v>6</v>
      </c>
      <c r="D162" s="2">
        <f t="shared" si="2"/>
        <v>6065</v>
      </c>
      <c r="E162" s="2" t="s">
        <v>163</v>
      </c>
      <c r="F162" s="5">
        <v>-300</v>
      </c>
    </row>
    <row r="163" spans="1:6" x14ac:dyDescent="0.25">
      <c r="A163">
        <v>2023</v>
      </c>
      <c r="B163" s="6" t="s">
        <v>211</v>
      </c>
      <c r="C163" s="2" t="s">
        <v>6</v>
      </c>
      <c r="D163" s="2">
        <f t="shared" si="2"/>
        <v>6066</v>
      </c>
      <c r="E163" s="2" t="s">
        <v>164</v>
      </c>
      <c r="F163" s="5">
        <v>-200</v>
      </c>
    </row>
    <row r="164" spans="1:6" x14ac:dyDescent="0.25">
      <c r="A164">
        <v>2023</v>
      </c>
      <c r="B164" s="6" t="s">
        <v>211</v>
      </c>
      <c r="C164" s="2" t="s">
        <v>6</v>
      </c>
      <c r="D164" s="2">
        <f t="shared" si="2"/>
        <v>6070</v>
      </c>
      <c r="E164" s="2" t="s">
        <v>165</v>
      </c>
      <c r="F164" s="5">
        <v>-100</v>
      </c>
    </row>
    <row r="165" spans="1:6" x14ac:dyDescent="0.25">
      <c r="A165">
        <v>2023</v>
      </c>
      <c r="B165" s="6" t="s">
        <v>211</v>
      </c>
      <c r="C165" s="2" t="s">
        <v>6</v>
      </c>
      <c r="D165" s="2">
        <f t="shared" si="2"/>
        <v>6075</v>
      </c>
      <c r="E165" s="2" t="s">
        <v>166</v>
      </c>
      <c r="F165" s="5">
        <v>-9000</v>
      </c>
    </row>
    <row r="166" spans="1:6" x14ac:dyDescent="0.25">
      <c r="A166">
        <v>2023</v>
      </c>
      <c r="B166" s="6" t="s">
        <v>211</v>
      </c>
      <c r="C166" s="2" t="s">
        <v>6</v>
      </c>
      <c r="D166" s="2">
        <f t="shared" si="2"/>
        <v>6076</v>
      </c>
      <c r="E166" s="2" t="s">
        <v>167</v>
      </c>
      <c r="F166" s="5">
        <v>0</v>
      </c>
    </row>
    <row r="167" spans="1:6" x14ac:dyDescent="0.25">
      <c r="A167">
        <v>2023</v>
      </c>
      <c r="B167" s="6" t="s">
        <v>211</v>
      </c>
      <c r="C167" s="2" t="s">
        <v>6</v>
      </c>
      <c r="D167" s="2">
        <f t="shared" si="2"/>
        <v>6076</v>
      </c>
      <c r="E167" s="2" t="s">
        <v>167</v>
      </c>
      <c r="F167" s="5">
        <v>-1100</v>
      </c>
    </row>
    <row r="168" spans="1:6" x14ac:dyDescent="0.25">
      <c r="A168">
        <v>2023</v>
      </c>
      <c r="B168" s="6" t="s">
        <v>211</v>
      </c>
      <c r="C168" s="2" t="s">
        <v>6</v>
      </c>
      <c r="D168" s="2">
        <f t="shared" si="2"/>
        <v>6077</v>
      </c>
      <c r="E168" s="2" t="s">
        <v>168</v>
      </c>
      <c r="F168" s="5">
        <v>0</v>
      </c>
    </row>
    <row r="169" spans="1:6" x14ac:dyDescent="0.25">
      <c r="A169">
        <v>2023</v>
      </c>
      <c r="B169" s="6" t="s">
        <v>211</v>
      </c>
      <c r="C169" s="2" t="s">
        <v>6</v>
      </c>
      <c r="D169" s="2">
        <f t="shared" si="2"/>
        <v>6077</v>
      </c>
      <c r="E169" s="2" t="s">
        <v>168</v>
      </c>
      <c r="F169" s="5">
        <v>-5000</v>
      </c>
    </row>
    <row r="170" spans="1:6" x14ac:dyDescent="0.25">
      <c r="A170">
        <v>2023</v>
      </c>
      <c r="B170" s="6" t="s">
        <v>211</v>
      </c>
      <c r="C170" s="2" t="s">
        <v>6</v>
      </c>
      <c r="D170" s="2">
        <f t="shared" si="2"/>
        <v>6078</v>
      </c>
      <c r="E170" s="2" t="s">
        <v>169</v>
      </c>
      <c r="F170" s="5">
        <v>-13000</v>
      </c>
    </row>
    <row r="171" spans="1:6" x14ac:dyDescent="0.25">
      <c r="A171">
        <v>2023</v>
      </c>
      <c r="B171" s="6" t="s">
        <v>211</v>
      </c>
      <c r="C171" s="2" t="s">
        <v>6</v>
      </c>
      <c r="D171" s="2">
        <f t="shared" si="2"/>
        <v>6079</v>
      </c>
      <c r="E171" s="2" t="s">
        <v>170</v>
      </c>
      <c r="F171" s="5">
        <v>-3000</v>
      </c>
    </row>
    <row r="172" spans="1:6" x14ac:dyDescent="0.25">
      <c r="A172">
        <v>2023</v>
      </c>
      <c r="B172" s="6" t="s">
        <v>211</v>
      </c>
      <c r="C172" s="2" t="s">
        <v>6</v>
      </c>
      <c r="D172" s="2">
        <f t="shared" si="2"/>
        <v>6080</v>
      </c>
      <c r="E172" s="2" t="s">
        <v>171</v>
      </c>
      <c r="F172" s="5">
        <v>-1500</v>
      </c>
    </row>
    <row r="173" spans="1:6" x14ac:dyDescent="0.25">
      <c r="A173">
        <v>2023</v>
      </c>
      <c r="B173" s="6" t="s">
        <v>211</v>
      </c>
      <c r="C173" s="2" t="s">
        <v>6</v>
      </c>
      <c r="D173" s="2">
        <f t="shared" si="2"/>
        <v>6081</v>
      </c>
      <c r="E173" s="2" t="s">
        <v>172</v>
      </c>
      <c r="F173" s="5">
        <v>-200</v>
      </c>
    </row>
    <row r="174" spans="1:6" x14ac:dyDescent="0.25">
      <c r="A174">
        <v>2023</v>
      </c>
      <c r="B174" s="6" t="s">
        <v>211</v>
      </c>
      <c r="C174" s="2" t="s">
        <v>6</v>
      </c>
      <c r="D174" s="2">
        <f t="shared" si="2"/>
        <v>6082</v>
      </c>
      <c r="E174" s="2" t="s">
        <v>173</v>
      </c>
      <c r="F174" s="5">
        <v>-1300</v>
      </c>
    </row>
    <row r="175" spans="1:6" x14ac:dyDescent="0.25">
      <c r="A175">
        <v>2023</v>
      </c>
      <c r="B175" s="6" t="s">
        <v>211</v>
      </c>
      <c r="C175" s="2" t="s">
        <v>6</v>
      </c>
      <c r="D175" s="2">
        <f t="shared" si="2"/>
        <v>6083</v>
      </c>
      <c r="E175" s="2" t="s">
        <v>174</v>
      </c>
      <c r="F175" s="5">
        <v>-2000</v>
      </c>
    </row>
    <row r="176" spans="1:6" x14ac:dyDescent="0.25">
      <c r="A176">
        <v>2023</v>
      </c>
      <c r="B176" s="6" t="s">
        <v>211</v>
      </c>
      <c r="C176" s="2" t="s">
        <v>6</v>
      </c>
      <c r="D176" s="2">
        <f t="shared" si="2"/>
        <v>6084</v>
      </c>
      <c r="E176" s="2" t="s">
        <v>175</v>
      </c>
      <c r="F176" s="5">
        <v>-910</v>
      </c>
    </row>
    <row r="177" spans="1:6" x14ac:dyDescent="0.25">
      <c r="A177">
        <v>2023</v>
      </c>
      <c r="B177" s="6" t="s">
        <v>211</v>
      </c>
      <c r="C177" s="2" t="s">
        <v>6</v>
      </c>
      <c r="D177" s="2">
        <f t="shared" si="2"/>
        <v>5042</v>
      </c>
      <c r="E177" s="2" t="s">
        <v>176</v>
      </c>
      <c r="F177" s="5">
        <v>-3786</v>
      </c>
    </row>
    <row r="178" spans="1:6" x14ac:dyDescent="0.25">
      <c r="A178">
        <v>2023</v>
      </c>
      <c r="B178" s="6" t="s">
        <v>211</v>
      </c>
      <c r="C178" s="2" t="s">
        <v>6</v>
      </c>
      <c r="D178" s="2">
        <f t="shared" si="2"/>
        <v>5043</v>
      </c>
      <c r="E178" s="2" t="s">
        <v>177</v>
      </c>
      <c r="F178" s="5">
        <v>-49502</v>
      </c>
    </row>
    <row r="179" spans="1:6" x14ac:dyDescent="0.25">
      <c r="A179">
        <v>2023</v>
      </c>
      <c r="B179" s="6" t="s">
        <v>211</v>
      </c>
      <c r="C179" s="2" t="s">
        <v>6</v>
      </c>
      <c r="D179" s="2">
        <f t="shared" si="2"/>
        <v>5044</v>
      </c>
      <c r="E179" s="2" t="s">
        <v>178</v>
      </c>
      <c r="F179" s="5">
        <v>-1000</v>
      </c>
    </row>
    <row r="180" spans="1:6" x14ac:dyDescent="0.25">
      <c r="A180">
        <v>2023</v>
      </c>
      <c r="B180" s="6" t="s">
        <v>211</v>
      </c>
      <c r="C180" s="2" t="s">
        <v>6</v>
      </c>
      <c r="D180" s="2">
        <f t="shared" si="2"/>
        <v>5011</v>
      </c>
      <c r="E180" s="2" t="s">
        <v>179</v>
      </c>
      <c r="F180" s="5">
        <v>-2200</v>
      </c>
    </row>
    <row r="181" spans="1:6" x14ac:dyDescent="0.25">
      <c r="A181">
        <v>2023</v>
      </c>
      <c r="B181" s="6" t="s">
        <v>211</v>
      </c>
      <c r="C181" s="2" t="s">
        <v>6</v>
      </c>
      <c r="D181" s="2">
        <f t="shared" si="2"/>
        <v>5013</v>
      </c>
      <c r="E181" s="2" t="s">
        <v>180</v>
      </c>
      <c r="F181" s="5">
        <v>-57500</v>
      </c>
    </row>
    <row r="182" spans="1:6" x14ac:dyDescent="0.25">
      <c r="A182">
        <v>2023</v>
      </c>
      <c r="B182" s="6" t="s">
        <v>211</v>
      </c>
      <c r="C182" s="2" t="s">
        <v>6</v>
      </c>
      <c r="D182" s="2">
        <f t="shared" si="2"/>
        <v>5014</v>
      </c>
      <c r="E182" s="2" t="s">
        <v>181</v>
      </c>
      <c r="F182" s="5">
        <v>-10000</v>
      </c>
    </row>
    <row r="183" spans="1:6" x14ac:dyDescent="0.25">
      <c r="A183">
        <v>2023</v>
      </c>
      <c r="B183" s="6" t="s">
        <v>211</v>
      </c>
      <c r="C183" s="2" t="s">
        <v>6</v>
      </c>
      <c r="D183" s="2">
        <f t="shared" si="2"/>
        <v>5015</v>
      </c>
      <c r="E183" s="2" t="s">
        <v>182</v>
      </c>
      <c r="F183" s="5">
        <v>-13300.000000000002</v>
      </c>
    </row>
    <row r="184" spans="1:6" x14ac:dyDescent="0.25">
      <c r="A184">
        <v>2023</v>
      </c>
      <c r="B184" s="6" t="s">
        <v>211</v>
      </c>
      <c r="C184" s="2" t="s">
        <v>6</v>
      </c>
      <c r="D184" s="2">
        <f t="shared" si="2"/>
        <v>5016</v>
      </c>
      <c r="E184" s="2" t="s">
        <v>183</v>
      </c>
      <c r="F184" s="5">
        <v>-7267.5</v>
      </c>
    </row>
    <row r="185" spans="1:6" x14ac:dyDescent="0.25">
      <c r="A185">
        <v>2023</v>
      </c>
      <c r="B185" s="6" t="s">
        <v>211</v>
      </c>
      <c r="C185" s="2" t="s">
        <v>6</v>
      </c>
      <c r="D185" s="2">
        <f t="shared" si="2"/>
        <v>5017</v>
      </c>
      <c r="E185" s="2" t="s">
        <v>184</v>
      </c>
      <c r="F185" s="5">
        <v>-5000</v>
      </c>
    </row>
    <row r="186" spans="1:6" x14ac:dyDescent="0.25">
      <c r="A186">
        <v>2023</v>
      </c>
      <c r="B186" s="6" t="s">
        <v>211</v>
      </c>
      <c r="C186" s="2" t="s">
        <v>6</v>
      </c>
      <c r="D186" s="2">
        <f t="shared" si="2"/>
        <v>5018</v>
      </c>
      <c r="E186" s="2" t="s">
        <v>185</v>
      </c>
      <c r="F186" s="5">
        <v>-37500</v>
      </c>
    </row>
    <row r="187" spans="1:6" x14ac:dyDescent="0.25">
      <c r="A187">
        <v>2023</v>
      </c>
      <c r="B187" s="6" t="s">
        <v>211</v>
      </c>
      <c r="C187" s="2" t="s">
        <v>6</v>
      </c>
      <c r="D187" s="2">
        <f t="shared" si="2"/>
        <v>5019</v>
      </c>
      <c r="E187" s="2" t="s">
        <v>186</v>
      </c>
      <c r="F187" s="5">
        <v>-1425</v>
      </c>
    </row>
    <row r="188" spans="1:6" x14ac:dyDescent="0.25">
      <c r="A188">
        <v>2023</v>
      </c>
      <c r="B188" s="6" t="s">
        <v>211</v>
      </c>
      <c r="C188" s="2" t="s">
        <v>6</v>
      </c>
      <c r="D188" s="2">
        <f t="shared" si="2"/>
        <v>6105</v>
      </c>
      <c r="E188" s="2" t="s">
        <v>187</v>
      </c>
      <c r="F188" s="5">
        <v>0</v>
      </c>
    </row>
    <row r="189" spans="1:6" x14ac:dyDescent="0.25">
      <c r="A189">
        <v>2023</v>
      </c>
      <c r="B189" s="6" t="s">
        <v>211</v>
      </c>
      <c r="C189" s="2" t="s">
        <v>6</v>
      </c>
      <c r="D189" s="2">
        <f t="shared" si="2"/>
        <v>6110</v>
      </c>
      <c r="E189" s="2" t="s">
        <v>188</v>
      </c>
      <c r="F189" s="5">
        <v>-200</v>
      </c>
    </row>
    <row r="190" spans="1:6" x14ac:dyDescent="0.25">
      <c r="A190">
        <v>2023</v>
      </c>
      <c r="B190" s="6" t="s">
        <v>211</v>
      </c>
      <c r="C190" s="2" t="s">
        <v>6</v>
      </c>
      <c r="D190" s="2">
        <f t="shared" si="2"/>
        <v>6115</v>
      </c>
      <c r="E190" s="2" t="s">
        <v>189</v>
      </c>
      <c r="F190" s="5">
        <v>-250</v>
      </c>
    </row>
    <row r="191" spans="1:6" x14ac:dyDescent="0.25">
      <c r="A191">
        <v>2023</v>
      </c>
      <c r="B191" s="6" t="s">
        <v>211</v>
      </c>
      <c r="C191" s="2" t="s">
        <v>6</v>
      </c>
      <c r="D191" s="2">
        <f t="shared" si="2"/>
        <v>6116</v>
      </c>
      <c r="E191" s="2" t="s">
        <v>190</v>
      </c>
      <c r="F191" s="5">
        <v>0</v>
      </c>
    </row>
    <row r="192" spans="1:6" x14ac:dyDescent="0.25">
      <c r="A192">
        <v>2023</v>
      </c>
      <c r="B192" s="6" t="s">
        <v>211</v>
      </c>
      <c r="C192" s="2" t="s">
        <v>6</v>
      </c>
      <c r="D192" s="2">
        <f t="shared" si="2"/>
        <v>6120</v>
      </c>
      <c r="E192" s="2" t="s">
        <v>191</v>
      </c>
      <c r="F192" s="5">
        <v>-1300</v>
      </c>
    </row>
    <row r="193" spans="1:6" x14ac:dyDescent="0.25">
      <c r="A193">
        <v>2023</v>
      </c>
      <c r="B193" s="6" t="s">
        <v>211</v>
      </c>
      <c r="C193" s="2" t="s">
        <v>6</v>
      </c>
      <c r="D193" s="2">
        <f t="shared" si="2"/>
        <v>6121</v>
      </c>
      <c r="E193" s="2" t="s">
        <v>192</v>
      </c>
      <c r="F193" s="5">
        <v>-3000</v>
      </c>
    </row>
    <row r="194" spans="1:6" x14ac:dyDescent="0.25">
      <c r="A194">
        <v>2023</v>
      </c>
      <c r="B194" s="6" t="s">
        <v>211</v>
      </c>
      <c r="C194" s="2" t="s">
        <v>6</v>
      </c>
      <c r="D194" s="2">
        <f t="shared" si="2"/>
        <v>6124</v>
      </c>
      <c r="E194" s="2" t="s">
        <v>193</v>
      </c>
      <c r="F194" s="5">
        <v>-1400</v>
      </c>
    </row>
    <row r="195" spans="1:6" x14ac:dyDescent="0.25">
      <c r="A195">
        <v>2023</v>
      </c>
      <c r="B195" s="6" t="s">
        <v>211</v>
      </c>
      <c r="C195" s="2" t="s">
        <v>6</v>
      </c>
      <c r="D195" s="2">
        <f t="shared" ref="D195:D206" si="3">_xlfn.NUMBERVALUE(LEFT(E195,4))</f>
        <v>6126</v>
      </c>
      <c r="E195" s="2" t="s">
        <v>194</v>
      </c>
      <c r="F195" s="5">
        <v>-200</v>
      </c>
    </row>
    <row r="196" spans="1:6" x14ac:dyDescent="0.25">
      <c r="A196">
        <v>2023</v>
      </c>
      <c r="B196" s="6" t="s">
        <v>211</v>
      </c>
      <c r="C196" s="2" t="s">
        <v>6</v>
      </c>
      <c r="D196" s="2">
        <f t="shared" si="3"/>
        <v>6130</v>
      </c>
      <c r="E196" s="2" t="s">
        <v>195</v>
      </c>
      <c r="F196" s="5">
        <v>-300</v>
      </c>
    </row>
    <row r="197" spans="1:6" x14ac:dyDescent="0.25">
      <c r="A197">
        <v>2023</v>
      </c>
      <c r="B197" s="6" t="s">
        <v>211</v>
      </c>
      <c r="C197" s="2" t="s">
        <v>6</v>
      </c>
      <c r="D197" s="2">
        <f t="shared" si="3"/>
        <v>6135</v>
      </c>
      <c r="E197" s="2" t="s">
        <v>196</v>
      </c>
      <c r="F197" s="5">
        <v>-3500</v>
      </c>
    </row>
    <row r="198" spans="1:6" x14ac:dyDescent="0.25">
      <c r="A198">
        <v>2023</v>
      </c>
      <c r="B198" s="6" t="s">
        <v>211</v>
      </c>
      <c r="C198" s="2" t="s">
        <v>6</v>
      </c>
      <c r="D198" s="2">
        <f t="shared" si="3"/>
        <v>6145</v>
      </c>
      <c r="E198" s="2" t="s">
        <v>197</v>
      </c>
      <c r="F198" s="5">
        <v>-150</v>
      </c>
    </row>
    <row r="199" spans="1:6" x14ac:dyDescent="0.25">
      <c r="A199">
        <v>2023</v>
      </c>
      <c r="B199" s="6" t="s">
        <v>211</v>
      </c>
      <c r="C199" s="2" t="s">
        <v>6</v>
      </c>
      <c r="D199" s="2">
        <f t="shared" si="3"/>
        <v>6150</v>
      </c>
      <c r="E199" s="2" t="s">
        <v>198</v>
      </c>
      <c r="F199" s="5">
        <v>-200</v>
      </c>
    </row>
    <row r="200" spans="1:6" x14ac:dyDescent="0.25">
      <c r="A200">
        <v>2023</v>
      </c>
      <c r="B200" s="6" t="s">
        <v>211</v>
      </c>
      <c r="C200" s="2" t="s">
        <v>6</v>
      </c>
      <c r="D200" s="2">
        <f t="shared" si="3"/>
        <v>6155</v>
      </c>
      <c r="E200" s="2" t="s">
        <v>199</v>
      </c>
      <c r="F200" s="5">
        <v>-300</v>
      </c>
    </row>
    <row r="201" spans="1:6" x14ac:dyDescent="0.25">
      <c r="A201">
        <v>2023</v>
      </c>
      <c r="B201" s="6" t="s">
        <v>211</v>
      </c>
      <c r="C201" s="2" t="s">
        <v>6</v>
      </c>
      <c r="D201" s="2">
        <f t="shared" si="3"/>
        <v>6160</v>
      </c>
      <c r="E201" s="2" t="s">
        <v>200</v>
      </c>
      <c r="F201" s="5">
        <v>-200</v>
      </c>
    </row>
    <row r="202" spans="1:6" x14ac:dyDescent="0.25">
      <c r="A202">
        <v>2023</v>
      </c>
      <c r="B202" s="6" t="s">
        <v>211</v>
      </c>
      <c r="C202" s="2" t="s">
        <v>6</v>
      </c>
      <c r="D202" s="2">
        <f t="shared" si="3"/>
        <v>6165</v>
      </c>
      <c r="E202" s="2" t="s">
        <v>201</v>
      </c>
      <c r="F202" s="5">
        <v>-800</v>
      </c>
    </row>
    <row r="203" spans="1:6" x14ac:dyDescent="0.25">
      <c r="A203">
        <v>2023</v>
      </c>
      <c r="B203" s="6" t="s">
        <v>211</v>
      </c>
      <c r="C203" s="2" t="s">
        <v>6</v>
      </c>
      <c r="D203" s="2">
        <f t="shared" si="3"/>
        <v>5072</v>
      </c>
      <c r="E203" s="2" t="s">
        <v>202</v>
      </c>
      <c r="F203" s="5">
        <v>-3596</v>
      </c>
    </row>
    <row r="204" spans="1:6" x14ac:dyDescent="0.25">
      <c r="A204">
        <v>2023</v>
      </c>
      <c r="B204" s="6" t="s">
        <v>211</v>
      </c>
      <c r="C204" s="2" t="s">
        <v>6</v>
      </c>
      <c r="D204" s="2">
        <f t="shared" si="3"/>
        <v>5073</v>
      </c>
      <c r="E204" s="2" t="s">
        <v>203</v>
      </c>
      <c r="F204" s="5">
        <v>-47000</v>
      </c>
    </row>
    <row r="205" spans="1:6" x14ac:dyDescent="0.25">
      <c r="A205">
        <v>2023</v>
      </c>
      <c r="B205" s="6" t="s">
        <v>211</v>
      </c>
      <c r="C205" s="2" t="s">
        <v>6</v>
      </c>
      <c r="D205" s="2">
        <f t="shared" si="3"/>
        <v>5075</v>
      </c>
      <c r="E205" s="2" t="s">
        <v>204</v>
      </c>
      <c r="F205" s="5">
        <v>-1880</v>
      </c>
    </row>
    <row r="206" spans="1:6" x14ac:dyDescent="0.25">
      <c r="A206">
        <v>2023</v>
      </c>
      <c r="B206" s="6" t="s">
        <v>211</v>
      </c>
      <c r="C206" s="2" t="s">
        <v>6</v>
      </c>
      <c r="D206" s="2">
        <f t="shared" si="3"/>
        <v>5080</v>
      </c>
      <c r="E206" s="2" t="s">
        <v>205</v>
      </c>
      <c r="F206" s="5">
        <v>-1000</v>
      </c>
    </row>
  </sheetData>
  <autoFilter ref="A1:F1" xr:uid="{B73B93F8-C037-421E-BD67-C34C35154EBA}"/>
  <conditionalFormatting sqref="C2:E206">
    <cfRule type="expression" dxfId="0" priority="2">
      <formula>MOD($T2,2)=0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Hjelmar</dc:creator>
  <cp:lastModifiedBy>David Hjelmar</cp:lastModifiedBy>
  <dcterms:created xsi:type="dcterms:W3CDTF">2023-11-12T20:24:19Z</dcterms:created>
  <dcterms:modified xsi:type="dcterms:W3CDTF">2023-11-13T00:01:59Z</dcterms:modified>
</cp:coreProperties>
</file>