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h\Desktop\Inputs July 16\"/>
    </mc:Choice>
  </mc:AlternateContent>
  <xr:revisionPtr revIDLastSave="0" documentId="13_ncr:1_{F1596D09-D94C-41BD-A738-2FDB9A60C6E3}" xr6:coauthVersionLast="45" xr6:coauthVersionMax="45" xr10:uidLastSave="{00000000-0000-0000-0000-000000000000}"/>
  <bookViews>
    <workbookView xWindow="1520" yWindow="20" windowWidth="10370" windowHeight="10180" xr2:uid="{FAA5D1C9-02EA-402C-B250-0DC413B56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D60" i="1" s="1"/>
  <c r="D61" i="1" s="1"/>
  <c r="D62" i="1" s="1"/>
  <c r="D63" i="1" s="1"/>
  <c r="D49" i="1"/>
  <c r="D50" i="1" s="1"/>
  <c r="D51" i="1" s="1"/>
  <c r="D52" i="1" s="1"/>
  <c r="D53" i="1" s="1"/>
  <c r="D39" i="1"/>
  <c r="D40" i="1" s="1"/>
  <c r="D41" i="1" s="1"/>
  <c r="D42" i="1" s="1"/>
  <c r="D43" i="1" s="1"/>
  <c r="D29" i="1"/>
  <c r="D30" i="1" s="1"/>
  <c r="D31" i="1" s="1"/>
  <c r="D32" i="1" s="1"/>
  <c r="D33" i="1" s="1"/>
  <c r="D18" i="1"/>
  <c r="D19" i="1" s="1"/>
  <c r="D20" i="1" s="1"/>
  <c r="D21" i="1" s="1"/>
  <c r="D22" i="1" s="1"/>
  <c r="D6" i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<sst xmlns="http://schemas.openxmlformats.org/spreadsheetml/2006/main" count="114" uniqueCount="33">
  <si>
    <t>COV-2</t>
  </si>
  <si>
    <t>ID</t>
  </si>
  <si>
    <t>IgG</t>
  </si>
  <si>
    <t>Neg1</t>
  </si>
  <si>
    <t>Neg Pool #1</t>
  </si>
  <si>
    <t>Neg2</t>
  </si>
  <si>
    <t>Neg3</t>
  </si>
  <si>
    <t>Pos</t>
  </si>
  <si>
    <t>Neg Pool #2</t>
  </si>
  <si>
    <t>Blank 492</t>
  </si>
  <si>
    <t>Neg Pool #3</t>
  </si>
  <si>
    <t>Blank</t>
  </si>
  <si>
    <t>IgA</t>
  </si>
  <si>
    <t>IgM</t>
  </si>
  <si>
    <t>W115120131788E</t>
  </si>
  <si>
    <t>W115120131795G</t>
  </si>
  <si>
    <t>W115120131811B</t>
  </si>
  <si>
    <t>W115120132176H</t>
  </si>
  <si>
    <t>W115120132186D</t>
  </si>
  <si>
    <t>W115120138505U</t>
  </si>
  <si>
    <t>W1151201385568</t>
  </si>
  <si>
    <t>W115120138587V</t>
  </si>
  <si>
    <t>W1151201385920</t>
  </si>
  <si>
    <t>W115120138609E</t>
  </si>
  <si>
    <t>W115120138666X</t>
  </si>
  <si>
    <t>W115120138712G</t>
  </si>
  <si>
    <t>W115120138715A</t>
  </si>
  <si>
    <t>W115120138748T</t>
  </si>
  <si>
    <t>W115120138882H</t>
  </si>
  <si>
    <t>Blank_1</t>
  </si>
  <si>
    <t>Blank_2</t>
  </si>
  <si>
    <t>Blank_3</t>
  </si>
  <si>
    <t>Blank_4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</si>
</sst>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2" borderId="2" xfId="0" applyNumberFormat="1" applyFont="1" applyFill="1" applyBorder="1" applyAlignment="1">
      <alignment horizontal="center" vertical="center" wrapText="1"/>
    </xf>
    <xf numFmtId="164" fontId="2" fillId="13" borderId="2" xfId="0" applyNumberFormat="1" applyFont="1" applyFill="1" applyBorder="1" applyAlignment="1">
      <alignment horizontal="center" vertical="center" wrapText="1"/>
    </xf>
    <xf numFmtId="164" fontId="2" fillId="14" borderId="2" xfId="0" applyNumberFormat="1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164" fontId="2" fillId="16" borderId="2" xfId="0" applyNumberFormat="1" applyFont="1" applyFill="1" applyBorder="1" applyAlignment="1">
      <alignment horizontal="center" vertical="center" wrapText="1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493B-3F36-4DF5-B32C-891BF9DC77B4}">
  <dimension ref="B1:AG64"/>
  <sheetViews>
    <sheetView tabSelected="1" zoomScale="75" workbookViewId="0">
      <selection activeCell="C24" sqref="C24"/>
    </sheetView>
  </sheetViews>
  <sheetFormatPr defaultColWidth="8.81640625" defaultRowHeight="14.5" x14ac:dyDescent="0.35"/>
  <cols>
    <col min="1" max="1" width="3" customWidth="1"/>
    <col min="3" max="3" width="30.453125" customWidth="1"/>
    <col min="4" max="4" width="11.453125" customWidth="1"/>
  </cols>
  <sheetData>
    <row r="1" spans="2:33" x14ac:dyDescent="0.35">
      <c r="B1" s="1" t="s">
        <v>0</v>
      </c>
      <c r="C1" s="1" t="s">
        <v>1</v>
      </c>
      <c r="D1" s="2">
        <v>44027</v>
      </c>
    </row>
    <row r="2" spans="2:33" x14ac:dyDescent="0.35">
      <c r="B2" s="3"/>
      <c r="C2" s="1" t="s">
        <v>2</v>
      </c>
    </row>
    <row r="3" spans="2:33" x14ac:dyDescent="0.35">
      <c r="B3" s="1" t="s">
        <v>3</v>
      </c>
      <c r="C3" s="1" t="s">
        <v>4</v>
      </c>
      <c r="D3" s="3"/>
      <c r="E3" s="4" t="s">
        <v>3</v>
      </c>
      <c r="F3" s="4" t="s">
        <v>5</v>
      </c>
      <c r="G3" s="4" t="s">
        <v>6</v>
      </c>
      <c r="H3" s="4" t="s">
        <v>7</v>
      </c>
      <c r="I3" s="5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3"/>
    </row>
    <row r="4" spans="2:33" ht="16" thickBot="1" x14ac:dyDescent="0.4">
      <c r="B4" s="1" t="s">
        <v>5</v>
      </c>
      <c r="C4" s="1" t="s">
        <v>8</v>
      </c>
      <c r="D4">
        <v>50</v>
      </c>
      <c r="E4" s="6">
        <v>5.8000000000000003E-2</v>
      </c>
      <c r="F4" s="6">
        <v>6.3E-2</v>
      </c>
      <c r="G4" s="6">
        <v>7.8E-2</v>
      </c>
      <c r="H4" s="7">
        <v>2.399</v>
      </c>
      <c r="I4" s="25">
        <v>1.89625</v>
      </c>
      <c r="J4" s="25">
        <v>1.3342499999999999</v>
      </c>
      <c r="K4" s="25">
        <v>1.4232499999999999</v>
      </c>
      <c r="L4" s="25">
        <v>1.4075833333333301</v>
      </c>
      <c r="M4" s="25">
        <v>2.0835833333333298</v>
      </c>
      <c r="N4" s="25">
        <v>2.10158333333333</v>
      </c>
      <c r="O4" s="25">
        <v>2.2965833333333299</v>
      </c>
      <c r="P4" s="25">
        <v>1.6695833333333301</v>
      </c>
      <c r="Q4" s="9" t="s">
        <v>9</v>
      </c>
      <c r="S4" s="25" t="s">
        <v>14</v>
      </c>
      <c r="T4" s="25" t="s">
        <v>15</v>
      </c>
      <c r="U4" s="25" t="s">
        <v>16</v>
      </c>
      <c r="V4" s="25" t="s">
        <v>17</v>
      </c>
      <c r="W4" s="25" t="s">
        <v>18</v>
      </c>
      <c r="X4" s="25" t="s">
        <v>19</v>
      </c>
      <c r="Y4" s="25" t="s">
        <v>20</v>
      </c>
      <c r="Z4" s="25" t="s">
        <v>21</v>
      </c>
      <c r="AA4" s="25" t="s">
        <v>22</v>
      </c>
      <c r="AB4" s="25" t="s">
        <v>23</v>
      </c>
      <c r="AC4" s="25" t="s">
        <v>24</v>
      </c>
      <c r="AD4" s="25" t="s">
        <v>25</v>
      </c>
      <c r="AE4" s="25" t="s">
        <v>26</v>
      </c>
      <c r="AF4" s="25" t="s">
        <v>27</v>
      </c>
      <c r="AG4" s="26" t="s">
        <v>28</v>
      </c>
    </row>
    <row r="5" spans="2:33" ht="15.5" x14ac:dyDescent="0.35">
      <c r="B5" s="1" t="s">
        <v>6</v>
      </c>
      <c r="C5" s="1" t="s">
        <v>10</v>
      </c>
      <c r="D5">
        <v>150</v>
      </c>
      <c r="E5" s="6">
        <v>2.5000000000000001E-2</v>
      </c>
      <c r="F5" s="6">
        <v>2.3E-2</v>
      </c>
      <c r="G5" s="6">
        <v>3.4000000000000002E-2</v>
      </c>
      <c r="H5" s="7">
        <v>2.2719999999999998</v>
      </c>
      <c r="I5" s="27">
        <v>1.5202500000000001</v>
      </c>
      <c r="J5" s="27">
        <v>0.90425</v>
      </c>
      <c r="K5" s="27">
        <v>1.2662500000000001</v>
      </c>
      <c r="L5" s="27">
        <v>1.1915833333333301</v>
      </c>
      <c r="M5" s="27">
        <v>2.0435833333333302</v>
      </c>
      <c r="N5" s="27">
        <v>2.0505833333333299</v>
      </c>
      <c r="O5" s="27">
        <v>2.2355833333333299</v>
      </c>
      <c r="P5" s="27">
        <v>1.4455833333333299</v>
      </c>
      <c r="Q5" s="9" t="s">
        <v>9</v>
      </c>
    </row>
    <row r="6" spans="2:33" ht="15.5" x14ac:dyDescent="0.35">
      <c r="B6" s="3">
        <v>1</v>
      </c>
      <c r="C6" s="25" t="s">
        <v>14</v>
      </c>
      <c r="D6">
        <f>D5*3</f>
        <v>450</v>
      </c>
      <c r="E6" s="6">
        <v>8.0000000000000002E-3</v>
      </c>
      <c r="F6" s="6">
        <v>1E-3</v>
      </c>
      <c r="G6" s="6">
        <v>6.0000000000000001E-3</v>
      </c>
      <c r="H6" s="11">
        <v>2.0030000000000001</v>
      </c>
      <c r="I6" s="27">
        <v>1.38825</v>
      </c>
      <c r="J6" s="27">
        <v>0.50324999999999998</v>
      </c>
      <c r="K6" s="27">
        <v>0.78625</v>
      </c>
      <c r="L6" s="27">
        <v>0.74958333333333305</v>
      </c>
      <c r="M6" s="27">
        <v>1.6105833333333299</v>
      </c>
      <c r="N6" s="27">
        <v>1.41858333333333</v>
      </c>
      <c r="O6" s="27">
        <v>1.82358333333333</v>
      </c>
      <c r="P6" s="27">
        <v>0.96358333333333301</v>
      </c>
      <c r="Q6" s="9" t="s">
        <v>9</v>
      </c>
    </row>
    <row r="7" spans="2:33" ht="15.5" x14ac:dyDescent="0.35">
      <c r="B7" s="3">
        <v>2</v>
      </c>
      <c r="C7" s="25" t="s">
        <v>15</v>
      </c>
      <c r="D7">
        <f>D6*3</f>
        <v>1350</v>
      </c>
      <c r="E7" s="6">
        <v>-1E-3</v>
      </c>
      <c r="F7" s="6">
        <v>0</v>
      </c>
      <c r="G7" s="6">
        <v>4.0000000000000001E-3</v>
      </c>
      <c r="H7" s="15">
        <v>1.373</v>
      </c>
      <c r="I7" s="27">
        <v>0.74524999999999997</v>
      </c>
      <c r="J7" s="27">
        <v>0.18124999999999999</v>
      </c>
      <c r="K7" s="27">
        <v>0.29125000000000001</v>
      </c>
      <c r="L7" s="27">
        <v>0.31058333333333299</v>
      </c>
      <c r="M7" s="27">
        <v>1.25058333333333</v>
      </c>
      <c r="N7" s="27">
        <v>1.1495833333333301</v>
      </c>
      <c r="O7" s="27">
        <v>1.4715833333333299</v>
      </c>
      <c r="P7" s="27">
        <v>0.51558333333333295</v>
      </c>
      <c r="Q7" s="9" t="s">
        <v>9</v>
      </c>
    </row>
    <row r="8" spans="2:33" ht="15.5" x14ac:dyDescent="0.35">
      <c r="B8" s="3">
        <v>3</v>
      </c>
      <c r="C8" s="25" t="s">
        <v>16</v>
      </c>
      <c r="D8">
        <f>D7*3</f>
        <v>4050</v>
      </c>
      <c r="E8" s="6">
        <v>-2E-3</v>
      </c>
      <c r="F8" s="6">
        <v>-8.0000000000000002E-3</v>
      </c>
      <c r="G8" s="6">
        <v>2E-3</v>
      </c>
      <c r="H8" s="17">
        <v>0.67900000000000005</v>
      </c>
      <c r="I8" s="27">
        <v>0.30025000000000002</v>
      </c>
      <c r="J8" s="27">
        <v>6.4250000000000002E-2</v>
      </c>
      <c r="K8" s="27">
        <v>0.11624999999999901</v>
      </c>
      <c r="L8" s="27">
        <v>6.7583333333333301E-2</v>
      </c>
      <c r="M8" s="27">
        <v>0.60058333333333302</v>
      </c>
      <c r="N8" s="27">
        <v>0.51858333333333295</v>
      </c>
      <c r="O8" s="27">
        <v>1.0025833333333301</v>
      </c>
      <c r="P8" s="27">
        <v>0.161583333333333</v>
      </c>
      <c r="Q8" s="9" t="s">
        <v>9</v>
      </c>
    </row>
    <row r="9" spans="2:33" ht="15.5" x14ac:dyDescent="0.35">
      <c r="B9" s="3">
        <v>4</v>
      </c>
      <c r="C9" s="25" t="s">
        <v>17</v>
      </c>
      <c r="D9">
        <f>D8*3</f>
        <v>12150</v>
      </c>
      <c r="E9" s="6">
        <v>0</v>
      </c>
      <c r="F9" s="6">
        <v>-8.0000000000000002E-3</v>
      </c>
      <c r="G9" s="6">
        <v>1.2E-2</v>
      </c>
      <c r="H9" s="16">
        <v>0.40799999999999997</v>
      </c>
      <c r="I9" s="27">
        <v>0.111249999999999</v>
      </c>
      <c r="J9" s="27">
        <v>1.1249999999999901E-2</v>
      </c>
      <c r="K9" s="27">
        <v>1.7250000000000001E-2</v>
      </c>
      <c r="L9" s="27">
        <v>2.0583333333333301E-2</v>
      </c>
      <c r="M9" s="27">
        <v>0.265583333333333</v>
      </c>
      <c r="N9" s="27">
        <v>0.23758333333333301</v>
      </c>
      <c r="O9" s="27">
        <v>0.51658333333333295</v>
      </c>
      <c r="P9" s="27">
        <v>2.4583333333333301E-2</v>
      </c>
      <c r="Q9" s="9" t="s">
        <v>9</v>
      </c>
    </row>
    <row r="10" spans="2:33" ht="15.5" x14ac:dyDescent="0.35">
      <c r="B10" s="3">
        <v>5</v>
      </c>
      <c r="C10" s="25" t="s">
        <v>18</v>
      </c>
      <c r="D10">
        <f>D9*3</f>
        <v>36450</v>
      </c>
      <c r="E10" s="6">
        <v>-3.0000000000000001E-3</v>
      </c>
      <c r="F10" s="6">
        <v>-4.0000000000000001E-3</v>
      </c>
      <c r="G10" s="6">
        <v>-1E-3</v>
      </c>
      <c r="H10" s="6">
        <v>0.12</v>
      </c>
      <c r="I10" s="27">
        <v>2.7249999999999899E-2</v>
      </c>
      <c r="J10" s="27">
        <v>-4.7499999999999999E-3</v>
      </c>
      <c r="K10" s="27">
        <v>1.25E-3</v>
      </c>
      <c r="L10" s="27">
        <v>-1.3416666666666599E-2</v>
      </c>
      <c r="M10" s="27">
        <v>9.4583333333333297E-2</v>
      </c>
      <c r="N10" s="27">
        <v>9.2583333333333295E-2</v>
      </c>
      <c r="O10" s="27">
        <v>0.22258333333333299</v>
      </c>
      <c r="P10" s="27">
        <v>1.6583333333333301E-2</v>
      </c>
      <c r="Q10" s="9" t="s">
        <v>9</v>
      </c>
    </row>
    <row r="11" spans="2:33" ht="15.5" x14ac:dyDescent="0.35">
      <c r="B11" s="3">
        <v>6</v>
      </c>
      <c r="C11" s="25" t="s">
        <v>19</v>
      </c>
      <c r="D11" s="1" t="s">
        <v>11</v>
      </c>
      <c r="E11" s="6">
        <v>0</v>
      </c>
      <c r="F11" s="6">
        <v>-8.0000000000000002E-3</v>
      </c>
      <c r="G11" s="6">
        <v>-2E-3</v>
      </c>
      <c r="H11" s="6">
        <v>-1E-3</v>
      </c>
      <c r="I11" s="29">
        <v>4.2499999999999899E-3</v>
      </c>
      <c r="J11" s="29">
        <v>-8.7500000000000008E-3</v>
      </c>
      <c r="K11" s="29">
        <v>-1.4749999999999999E-2</v>
      </c>
      <c r="L11" s="29">
        <v>-3.0416666666666599E-2</v>
      </c>
      <c r="M11" s="29">
        <v>2.2583333333333299E-2</v>
      </c>
      <c r="N11" s="29">
        <v>5.8333333333333804E-4</v>
      </c>
      <c r="O11" s="29">
        <v>5.3583333333333302E-2</v>
      </c>
      <c r="P11" s="29">
        <v>-1.5416666666666599E-2</v>
      </c>
      <c r="Q11" s="9" t="s">
        <v>9</v>
      </c>
    </row>
    <row r="12" spans="2:33" ht="15.5" x14ac:dyDescent="0.35">
      <c r="B12" s="3">
        <v>7</v>
      </c>
      <c r="C12" s="25" t="s">
        <v>20</v>
      </c>
    </row>
    <row r="13" spans="2:33" ht="15.5" x14ac:dyDescent="0.35">
      <c r="B13" s="3">
        <v>8</v>
      </c>
      <c r="C13" s="25" t="s">
        <v>21</v>
      </c>
    </row>
    <row r="14" spans="2:33" ht="15.5" x14ac:dyDescent="0.35">
      <c r="B14" s="3">
        <v>9</v>
      </c>
      <c r="C14" s="25" t="s">
        <v>22</v>
      </c>
    </row>
    <row r="15" spans="2:33" ht="15.5" x14ac:dyDescent="0.35">
      <c r="B15" s="3">
        <v>10</v>
      </c>
      <c r="C15" s="25" t="s">
        <v>23</v>
      </c>
      <c r="E15" s="4" t="s">
        <v>7</v>
      </c>
      <c r="F15" s="5">
        <v>9</v>
      </c>
      <c r="G15" s="5">
        <v>10</v>
      </c>
      <c r="H15" s="5">
        <v>11</v>
      </c>
      <c r="I15" s="5">
        <v>12</v>
      </c>
      <c r="J15" s="5">
        <v>13</v>
      </c>
      <c r="K15" s="5">
        <v>14</v>
      </c>
      <c r="L15" s="5">
        <v>15</v>
      </c>
      <c r="M15" s="5">
        <v>16</v>
      </c>
      <c r="N15" s="5">
        <v>17</v>
      </c>
      <c r="O15" s="5">
        <v>18</v>
      </c>
      <c r="P15" s="5">
        <v>19</v>
      </c>
    </row>
    <row r="16" spans="2:33" ht="16" thickBot="1" x14ac:dyDescent="0.4">
      <c r="B16" s="3">
        <v>11</v>
      </c>
      <c r="C16" s="25" t="s">
        <v>24</v>
      </c>
      <c r="D16">
        <v>50</v>
      </c>
      <c r="E16" s="7">
        <v>2.427</v>
      </c>
      <c r="F16" s="25">
        <v>1.9975833333333299</v>
      </c>
      <c r="G16" s="25">
        <v>2.3335833333333298</v>
      </c>
      <c r="H16" s="25">
        <v>1.9335833333333301</v>
      </c>
      <c r="I16" s="25">
        <v>1.3885833333333299</v>
      </c>
      <c r="J16" s="25">
        <v>2.2445833333333298</v>
      </c>
      <c r="K16" s="25">
        <v>1.33358333333333</v>
      </c>
      <c r="L16" s="26">
        <v>1.4015833333333301</v>
      </c>
      <c r="M16" s="7">
        <v>2.4289999999999998</v>
      </c>
      <c r="N16" s="7">
        <v>2.4460000000000002</v>
      </c>
      <c r="O16" s="7">
        <v>2.4900000000000002</v>
      </c>
      <c r="P16" s="7">
        <v>2.5299999999999998</v>
      </c>
      <c r="Q16" s="9" t="s">
        <v>9</v>
      </c>
    </row>
    <row r="17" spans="2:17" ht="16" thickBot="1" x14ac:dyDescent="0.4">
      <c r="B17" s="3">
        <v>12</v>
      </c>
      <c r="C17" s="25" t="s">
        <v>25</v>
      </c>
      <c r="D17">
        <v>150</v>
      </c>
      <c r="E17" s="7">
        <v>2.3660000000000001</v>
      </c>
      <c r="F17" s="27">
        <v>1.83958333333333</v>
      </c>
      <c r="G17" s="27">
        <v>2.1365833333333302</v>
      </c>
      <c r="H17" s="27">
        <v>1.8425833333333299</v>
      </c>
      <c r="I17" s="27">
        <v>1.0095833333333299</v>
      </c>
      <c r="J17" s="27">
        <v>1.9815833333333299</v>
      </c>
      <c r="K17" s="27">
        <v>0.83858333333333301</v>
      </c>
      <c r="L17" s="28">
        <v>1.0015833333333299</v>
      </c>
      <c r="M17" s="8">
        <v>2.2999999999999998</v>
      </c>
      <c r="N17" s="8">
        <v>2.327</v>
      </c>
      <c r="O17" s="7">
        <v>2.4279999999999999</v>
      </c>
      <c r="P17" s="7">
        <v>2.5019999999999998</v>
      </c>
      <c r="Q17" s="9" t="s">
        <v>9</v>
      </c>
    </row>
    <row r="18" spans="2:17" ht="16" thickBot="1" x14ac:dyDescent="0.4">
      <c r="B18" s="3">
        <v>13</v>
      </c>
      <c r="C18" s="25" t="s">
        <v>26</v>
      </c>
      <c r="D18">
        <f>D17*3</f>
        <v>450</v>
      </c>
      <c r="E18" s="11">
        <v>2.1179999999999999</v>
      </c>
      <c r="F18" s="27">
        <v>1.2925833333333301</v>
      </c>
      <c r="G18" s="27">
        <v>1.81758333333333</v>
      </c>
      <c r="H18" s="27">
        <v>1.40258333333333</v>
      </c>
      <c r="I18" s="27">
        <v>0.56358333333333299</v>
      </c>
      <c r="J18" s="27">
        <v>1.6415833333333301</v>
      </c>
      <c r="K18" s="27">
        <v>0.45858333333333301</v>
      </c>
      <c r="L18" s="28">
        <v>0.55758333333333299</v>
      </c>
      <c r="M18" s="11">
        <v>2.0179999999999998</v>
      </c>
      <c r="N18" s="11">
        <v>2.0139999999999998</v>
      </c>
      <c r="O18" s="7">
        <v>2.3769999999999998</v>
      </c>
      <c r="P18" s="7">
        <v>2.3940000000000001</v>
      </c>
      <c r="Q18" s="9" t="s">
        <v>9</v>
      </c>
    </row>
    <row r="19" spans="2:17" ht="16" thickBot="1" x14ac:dyDescent="0.4">
      <c r="B19" s="3">
        <v>14</v>
      </c>
      <c r="C19" s="25" t="s">
        <v>27</v>
      </c>
      <c r="D19">
        <f>D18*3</f>
        <v>1350</v>
      </c>
      <c r="E19" s="15">
        <v>1.569</v>
      </c>
      <c r="F19" s="27">
        <v>0.80058333333333298</v>
      </c>
      <c r="G19" s="27">
        <v>1.4495833333333299</v>
      </c>
      <c r="H19" s="27">
        <v>0.95558333333333301</v>
      </c>
      <c r="I19" s="27">
        <v>0.23558333333333301</v>
      </c>
      <c r="J19" s="27">
        <v>1.26558333333333</v>
      </c>
      <c r="K19" s="27">
        <v>0.14558333333333301</v>
      </c>
      <c r="L19" s="28">
        <v>0.17658333333333301</v>
      </c>
      <c r="M19" s="14">
        <v>1.4339999999999999</v>
      </c>
      <c r="N19" s="14">
        <v>1.355</v>
      </c>
      <c r="O19" s="11">
        <v>2.1560000000000001</v>
      </c>
      <c r="P19" s="11">
        <v>2.1549999999999998</v>
      </c>
      <c r="Q19" s="9" t="s">
        <v>9</v>
      </c>
    </row>
    <row r="20" spans="2:17" ht="16" thickBot="1" x14ac:dyDescent="0.4">
      <c r="B20" s="3">
        <v>15</v>
      </c>
      <c r="C20" s="26" t="s">
        <v>28</v>
      </c>
      <c r="D20">
        <f>D19*3</f>
        <v>4050</v>
      </c>
      <c r="E20" s="18">
        <v>0.80800000000000005</v>
      </c>
      <c r="F20" s="27">
        <v>0.34858333333333302</v>
      </c>
      <c r="G20" s="27">
        <v>0.80858333333333299</v>
      </c>
      <c r="H20" s="27">
        <v>0.37358333333333299</v>
      </c>
      <c r="I20" s="27">
        <v>2.6583333333333299E-2</v>
      </c>
      <c r="J20" s="27">
        <v>0.57858333333333301</v>
      </c>
      <c r="K20" s="27">
        <v>4.2583333333333299E-2</v>
      </c>
      <c r="L20" s="28">
        <v>4.7583333333333297E-2</v>
      </c>
      <c r="M20" s="17">
        <v>0.64</v>
      </c>
      <c r="N20" s="17">
        <v>0.61499999999999999</v>
      </c>
      <c r="O20" s="15">
        <v>1.468</v>
      </c>
      <c r="P20" s="15">
        <v>1.4730000000000001</v>
      </c>
      <c r="Q20" s="9" t="s">
        <v>9</v>
      </c>
    </row>
    <row r="21" spans="2:17" ht="16" thickBot="1" x14ac:dyDescent="0.4">
      <c r="B21" s="3">
        <v>16</v>
      </c>
      <c r="C21" s="1" t="s">
        <v>29</v>
      </c>
      <c r="D21">
        <f>D20*3</f>
        <v>12150</v>
      </c>
      <c r="E21" s="16">
        <v>0.36299999999999999</v>
      </c>
      <c r="F21" s="27">
        <v>0.102583333333333</v>
      </c>
      <c r="G21" s="27">
        <v>0.39158333333333301</v>
      </c>
      <c r="H21" s="27">
        <v>0.166583333333333</v>
      </c>
      <c r="I21" s="27">
        <v>-5.4166666666666504E-3</v>
      </c>
      <c r="J21" s="27">
        <v>0.28458333333333302</v>
      </c>
      <c r="K21" s="27">
        <v>-5.4166666666666504E-3</v>
      </c>
      <c r="L21" s="28">
        <v>-4.1666666666666198E-4</v>
      </c>
      <c r="M21" s="19">
        <v>0.26500000000000001</v>
      </c>
      <c r="N21" s="19">
        <v>0.251</v>
      </c>
      <c r="O21" s="18">
        <v>0.86499999999999999</v>
      </c>
      <c r="P21" s="18">
        <v>0.82199999999999995</v>
      </c>
      <c r="Q21" s="9" t="s">
        <v>9</v>
      </c>
    </row>
    <row r="22" spans="2:17" ht="16" thickBot="1" x14ac:dyDescent="0.4">
      <c r="B22" s="3">
        <v>17</v>
      </c>
      <c r="C22" s="1" t="s">
        <v>30</v>
      </c>
      <c r="D22">
        <f>D21*3</f>
        <v>36450</v>
      </c>
      <c r="E22" s="6">
        <v>0.127</v>
      </c>
      <c r="F22" s="27">
        <v>3.9583333333333297E-2</v>
      </c>
      <c r="G22" s="27">
        <v>0.14258333333333301</v>
      </c>
      <c r="H22" s="27">
        <v>4.8583333333333298E-2</v>
      </c>
      <c r="I22" s="27">
        <v>-1.5416666666666599E-2</v>
      </c>
      <c r="J22" s="27">
        <v>8.1583333333333299E-2</v>
      </c>
      <c r="K22" s="27">
        <v>-1.3416666666666599E-2</v>
      </c>
      <c r="L22" s="28">
        <v>-1.9416666666666599E-2</v>
      </c>
      <c r="M22" s="6">
        <v>0.111</v>
      </c>
      <c r="N22" s="6">
        <v>9.0999999999999998E-2</v>
      </c>
      <c r="O22" s="19">
        <v>0.33500000000000002</v>
      </c>
      <c r="P22" s="19">
        <v>0.33500000000000002</v>
      </c>
      <c r="Q22" s="9" t="s">
        <v>9</v>
      </c>
    </row>
    <row r="23" spans="2:17" ht="16" thickBot="1" x14ac:dyDescent="0.4">
      <c r="B23" s="3">
        <v>18</v>
      </c>
      <c r="C23" s="1" t="s">
        <v>31</v>
      </c>
      <c r="D23" s="1" t="s">
        <v>11</v>
      </c>
      <c r="E23" s="6">
        <v>-8.9999999999999993E-3</v>
      </c>
      <c r="F23" s="29">
        <v>-9.4166666666666496E-3</v>
      </c>
      <c r="G23" s="29">
        <v>2.5583333333333302E-2</v>
      </c>
      <c r="H23" s="29">
        <v>-3.4166666666666499E-3</v>
      </c>
      <c r="I23" s="29">
        <v>-1.44166666666666E-2</v>
      </c>
      <c r="J23" s="29">
        <v>9.5833333333333395E-3</v>
      </c>
      <c r="K23" s="29">
        <v>-1.3416666666666599E-2</v>
      </c>
      <c r="L23" s="30">
        <v>-2.5416666666666601E-2</v>
      </c>
      <c r="M23" s="6">
        <v>3.0000000000000001E-3</v>
      </c>
      <c r="N23" s="6">
        <v>-3.0000000000000001E-3</v>
      </c>
      <c r="O23" s="6">
        <v>5.0000000000000001E-3</v>
      </c>
      <c r="P23" s="6">
        <v>4.0000000000000001E-3</v>
      </c>
      <c r="Q23" s="9" t="s">
        <v>9</v>
      </c>
    </row>
    <row r="24" spans="2:17" x14ac:dyDescent="0.35">
      <c r="B24" s="3">
        <v>19</v>
      </c>
      <c r="C24" s="1" t="s">
        <v>32</v>
      </c>
    </row>
    <row r="25" spans="2:17" x14ac:dyDescent="0.35">
      <c r="B25" s="3"/>
      <c r="C25" s="3"/>
    </row>
    <row r="26" spans="2:17" x14ac:dyDescent="0.35">
      <c r="B26" s="3"/>
      <c r="C26" s="20" t="s">
        <v>12</v>
      </c>
      <c r="E26" s="4" t="s">
        <v>3</v>
      </c>
      <c r="F26" s="4" t="s">
        <v>5</v>
      </c>
      <c r="G26" s="4" t="s">
        <v>6</v>
      </c>
      <c r="H26" s="4" t="s">
        <v>7</v>
      </c>
      <c r="I26" s="5">
        <v>1</v>
      </c>
      <c r="J26" s="5">
        <v>2</v>
      </c>
      <c r="K26" s="5">
        <v>3</v>
      </c>
      <c r="L26" s="5">
        <v>4</v>
      </c>
      <c r="M26" s="5">
        <v>5</v>
      </c>
      <c r="N26" s="5">
        <v>6</v>
      </c>
      <c r="O26" s="5">
        <v>7</v>
      </c>
      <c r="P26" s="5">
        <v>8</v>
      </c>
    </row>
    <row r="27" spans="2:17" ht="15.5" x14ac:dyDescent="0.35">
      <c r="B27" s="3"/>
      <c r="C27" s="21"/>
      <c r="D27">
        <v>50</v>
      </c>
      <c r="E27" s="6">
        <v>8.5000000000000006E-2</v>
      </c>
      <c r="F27" s="6">
        <v>8.3000000000000004E-2</v>
      </c>
      <c r="G27" s="6">
        <v>9.5000000000000001E-2</v>
      </c>
      <c r="H27" s="12">
        <v>1.925</v>
      </c>
      <c r="I27" s="25">
        <v>0.76908333333333301</v>
      </c>
      <c r="J27" s="25">
        <v>0.93208333333333304</v>
      </c>
      <c r="K27" s="25">
        <v>0.384083333333333</v>
      </c>
      <c r="L27" s="25">
        <v>0.43691666666666601</v>
      </c>
      <c r="M27" s="25">
        <v>2.07991666666666</v>
      </c>
      <c r="N27" s="25">
        <v>0.82691666666666597</v>
      </c>
      <c r="O27" s="25">
        <v>0.38291666666666602</v>
      </c>
      <c r="P27" s="25">
        <v>0.23191666666666599</v>
      </c>
      <c r="Q27" s="9" t="s">
        <v>9</v>
      </c>
    </row>
    <row r="28" spans="2:17" ht="15.5" x14ac:dyDescent="0.35">
      <c r="B28" s="3"/>
      <c r="C28" s="21"/>
      <c r="D28">
        <v>150</v>
      </c>
      <c r="E28" s="6">
        <v>1.7999999999999999E-2</v>
      </c>
      <c r="F28" s="6">
        <v>1.9E-2</v>
      </c>
      <c r="G28" s="6">
        <v>2.8000000000000001E-2</v>
      </c>
      <c r="H28" s="15">
        <v>1.516</v>
      </c>
      <c r="I28" s="27">
        <v>0.41808333333333297</v>
      </c>
      <c r="J28" s="27">
        <v>0.53908333333333303</v>
      </c>
      <c r="K28" s="27">
        <v>0.17608333333333301</v>
      </c>
      <c r="L28" s="27">
        <v>0.204916666666666</v>
      </c>
      <c r="M28" s="27">
        <v>1.82591666666666</v>
      </c>
      <c r="N28" s="27">
        <v>0.488916666666666</v>
      </c>
      <c r="O28" s="27">
        <v>0.18891666666666601</v>
      </c>
      <c r="P28" s="27">
        <v>9.3916666666666607E-2</v>
      </c>
      <c r="Q28" s="9" t="s">
        <v>9</v>
      </c>
    </row>
    <row r="29" spans="2:17" ht="15.5" x14ac:dyDescent="0.35">
      <c r="B29" s="3"/>
      <c r="C29" s="21"/>
      <c r="D29">
        <f>D28*3</f>
        <v>450</v>
      </c>
      <c r="E29" s="6">
        <v>6.0000000000000001E-3</v>
      </c>
      <c r="F29" s="6">
        <v>0.01</v>
      </c>
      <c r="G29" s="6">
        <v>1.4999999999999999E-2</v>
      </c>
      <c r="H29" s="17">
        <v>0.625</v>
      </c>
      <c r="I29" s="27">
        <v>0.15808333333333299</v>
      </c>
      <c r="J29" s="27">
        <v>0.20808333333333301</v>
      </c>
      <c r="K29" s="27">
        <v>6.2083333333333303E-2</v>
      </c>
      <c r="L29" s="27">
        <v>7.5916666666666605E-2</v>
      </c>
      <c r="M29" s="27">
        <v>1.6049166666666601</v>
      </c>
      <c r="N29" s="27">
        <v>0.26191666666666602</v>
      </c>
      <c r="O29" s="27">
        <v>8.4916666666666599E-2</v>
      </c>
      <c r="P29" s="27">
        <v>2.9916666666666598E-2</v>
      </c>
      <c r="Q29" s="9" t="s">
        <v>9</v>
      </c>
    </row>
    <row r="30" spans="2:17" ht="15.5" x14ac:dyDescent="0.35">
      <c r="B30" s="3"/>
      <c r="C30" s="21"/>
      <c r="D30">
        <f>D29*3</f>
        <v>1350</v>
      </c>
      <c r="E30" s="6">
        <v>0</v>
      </c>
      <c r="F30" s="6">
        <v>6.0000000000000001E-3</v>
      </c>
      <c r="G30" s="6">
        <v>3.0000000000000001E-3</v>
      </c>
      <c r="H30" s="19">
        <v>0.253</v>
      </c>
      <c r="I30" s="27">
        <v>4.1083333333333298E-2</v>
      </c>
      <c r="J30" s="27">
        <v>5.8083333333333299E-2</v>
      </c>
      <c r="K30" s="27">
        <v>1.60833333333333E-2</v>
      </c>
      <c r="L30" s="27">
        <v>2.39166666666666E-2</v>
      </c>
      <c r="M30" s="27">
        <v>1.07991666666666</v>
      </c>
      <c r="N30" s="27">
        <v>9.9916666666666598E-2</v>
      </c>
      <c r="O30" s="27">
        <v>2.8916666666666601E-2</v>
      </c>
      <c r="P30" s="27">
        <v>3.9166666666666499E-3</v>
      </c>
      <c r="Q30" s="9" t="s">
        <v>9</v>
      </c>
    </row>
    <row r="31" spans="2:17" ht="15.5" x14ac:dyDescent="0.35">
      <c r="B31" s="3"/>
      <c r="C31" s="21"/>
      <c r="D31">
        <f>D30*3</f>
        <v>4050</v>
      </c>
      <c r="E31" s="6">
        <v>0</v>
      </c>
      <c r="F31" s="6">
        <v>1E-3</v>
      </c>
      <c r="G31" s="6">
        <v>2E-3</v>
      </c>
      <c r="H31" s="6">
        <v>8.2000000000000003E-2</v>
      </c>
      <c r="I31" s="27">
        <v>0.11308333333333299</v>
      </c>
      <c r="J31" s="27">
        <v>2.80833333333333E-2</v>
      </c>
      <c r="K31" s="27">
        <v>3.0833333333333199E-3</v>
      </c>
      <c r="L31" s="27">
        <v>-8.3333333333344904E-5</v>
      </c>
      <c r="M31" s="27">
        <v>0.51391666666666602</v>
      </c>
      <c r="N31" s="27">
        <v>1.39166666666666E-2</v>
      </c>
      <c r="O31" s="27">
        <v>1.9166666666666401E-3</v>
      </c>
      <c r="P31" s="27">
        <v>-2.0833333333333398E-3</v>
      </c>
      <c r="Q31" s="9" t="s">
        <v>9</v>
      </c>
    </row>
    <row r="32" spans="2:17" ht="15.5" x14ac:dyDescent="0.35">
      <c r="B32" s="3"/>
      <c r="C32" s="21"/>
      <c r="D32">
        <f>D31*3</f>
        <v>12150</v>
      </c>
      <c r="E32" s="6">
        <v>4.0000000000000001E-3</v>
      </c>
      <c r="F32" s="6">
        <v>0</v>
      </c>
      <c r="G32" s="6">
        <v>-1E-3</v>
      </c>
      <c r="H32" s="6">
        <v>2.5999999999999999E-2</v>
      </c>
      <c r="I32" s="27">
        <v>6.4083333333333298E-2</v>
      </c>
      <c r="J32" s="27">
        <v>7.0833333333333304E-3</v>
      </c>
      <c r="K32" s="27">
        <v>4.0833333333333199E-3</v>
      </c>
      <c r="L32" s="27">
        <v>-9.0833333333333408E-3</v>
      </c>
      <c r="M32" s="27">
        <v>0.24591666666666601</v>
      </c>
      <c r="N32" s="27">
        <v>-5.0833333333333399E-3</v>
      </c>
      <c r="O32" s="27">
        <v>-9.0833333333333408E-3</v>
      </c>
      <c r="P32" s="27">
        <v>-9.0833333333333408E-3</v>
      </c>
      <c r="Q32" s="9" t="s">
        <v>9</v>
      </c>
    </row>
    <row r="33" spans="2:17" ht="15.5" x14ac:dyDescent="0.35">
      <c r="B33" s="3"/>
      <c r="C33" s="21"/>
      <c r="D33">
        <f>D32*3</f>
        <v>36450</v>
      </c>
      <c r="E33" s="6">
        <v>-2E-3</v>
      </c>
      <c r="F33" s="6">
        <v>-1E-3</v>
      </c>
      <c r="G33" s="6">
        <v>-2E-3</v>
      </c>
      <c r="H33" s="6">
        <v>1.0999999999999999E-2</v>
      </c>
      <c r="I33" s="27">
        <v>-5.9166666666666699E-3</v>
      </c>
      <c r="J33" s="27">
        <v>-9.1666666666666903E-4</v>
      </c>
      <c r="K33" s="27">
        <v>8.3333333333331094E-5</v>
      </c>
      <c r="L33" s="27">
        <v>-6.0833333333333503E-3</v>
      </c>
      <c r="M33" s="27">
        <v>0.101916666666666</v>
      </c>
      <c r="N33" s="27">
        <v>-1.00833333333333E-2</v>
      </c>
      <c r="O33" s="27">
        <v>-1.40833333333333E-2</v>
      </c>
      <c r="P33" s="27">
        <v>-5.0833333333333399E-3</v>
      </c>
      <c r="Q33" s="9" t="s">
        <v>9</v>
      </c>
    </row>
    <row r="34" spans="2:17" ht="15.5" x14ac:dyDescent="0.35">
      <c r="B34" s="3"/>
      <c r="C34" s="21"/>
      <c r="D34" s="1" t="s">
        <v>11</v>
      </c>
      <c r="E34" s="6">
        <v>0</v>
      </c>
      <c r="F34" s="6">
        <v>2E-3</v>
      </c>
      <c r="G34" s="6">
        <v>-3.0000000000000001E-3</v>
      </c>
      <c r="H34" s="6">
        <v>0</v>
      </c>
      <c r="I34" s="29">
        <v>8.3333333333331094E-5</v>
      </c>
      <c r="J34" s="29">
        <v>-3.9166666666666699E-3</v>
      </c>
      <c r="K34" s="29">
        <v>-9.1666666666666903E-4</v>
      </c>
      <c r="L34" s="29">
        <v>-1.00833333333333E-2</v>
      </c>
      <c r="M34" s="29">
        <v>2.5916666666666598E-2</v>
      </c>
      <c r="N34" s="29">
        <v>-1.20833333333333E-2</v>
      </c>
      <c r="O34" s="29">
        <v>-7.0833333333333503E-3</v>
      </c>
      <c r="P34" s="29">
        <v>-6.0833333333333503E-3</v>
      </c>
      <c r="Q34" s="9" t="s">
        <v>9</v>
      </c>
    </row>
    <row r="35" spans="2:17" x14ac:dyDescent="0.35">
      <c r="B35" s="3"/>
      <c r="C35" s="21"/>
    </row>
    <row r="36" spans="2:17" x14ac:dyDescent="0.35">
      <c r="B36" s="3"/>
      <c r="C36" s="21"/>
      <c r="E36" s="4" t="s">
        <v>7</v>
      </c>
      <c r="F36" s="5">
        <v>9</v>
      </c>
      <c r="G36" s="5">
        <v>10</v>
      </c>
      <c r="H36" s="5">
        <v>11</v>
      </c>
      <c r="I36" s="5">
        <v>12</v>
      </c>
      <c r="J36" s="5">
        <v>13</v>
      </c>
      <c r="K36" s="5">
        <v>14</v>
      </c>
      <c r="L36" s="5">
        <v>15</v>
      </c>
      <c r="M36" s="5">
        <v>16</v>
      </c>
      <c r="N36" s="5">
        <v>17</v>
      </c>
      <c r="O36" s="5">
        <v>18</v>
      </c>
      <c r="P36" s="5">
        <v>19</v>
      </c>
    </row>
    <row r="37" spans="2:17" ht="16" thickBot="1" x14ac:dyDescent="0.4">
      <c r="B37" s="3"/>
      <c r="C37" s="21"/>
      <c r="D37">
        <v>50</v>
      </c>
      <c r="E37" s="12">
        <v>1.843</v>
      </c>
      <c r="F37" s="25">
        <v>0.21391666666666601</v>
      </c>
      <c r="G37" s="25">
        <v>0.79791666666666605</v>
      </c>
      <c r="H37" s="25">
        <v>0.71791666666666598</v>
      </c>
      <c r="I37" s="25">
        <v>1.2119166666666601</v>
      </c>
      <c r="J37" s="25">
        <v>1.1209166666666599</v>
      </c>
      <c r="K37" s="25">
        <v>0.29191666666666599</v>
      </c>
      <c r="L37" s="26">
        <v>4.8916666666666601E-2</v>
      </c>
      <c r="M37" s="7">
        <v>2.488</v>
      </c>
      <c r="N37" s="7">
        <v>2.5390000000000001</v>
      </c>
      <c r="O37" s="12">
        <v>1.948</v>
      </c>
      <c r="P37" s="12">
        <v>1.907</v>
      </c>
      <c r="Q37" s="9" t="s">
        <v>9</v>
      </c>
    </row>
    <row r="38" spans="2:17" ht="16" thickBot="1" x14ac:dyDescent="0.4">
      <c r="B38" s="3"/>
      <c r="C38" s="21"/>
      <c r="D38">
        <v>150</v>
      </c>
      <c r="E38" s="14">
        <v>1.304</v>
      </c>
      <c r="F38" s="27">
        <v>8.0916666666666595E-2</v>
      </c>
      <c r="G38" s="27">
        <v>0.39291666666666603</v>
      </c>
      <c r="H38" s="27">
        <v>0.39491666666666603</v>
      </c>
      <c r="I38" s="27">
        <v>0.71491666666666598</v>
      </c>
      <c r="J38" s="27">
        <v>0.81291666666666595</v>
      </c>
      <c r="K38" s="27">
        <v>0.12691666666666601</v>
      </c>
      <c r="L38" s="28">
        <v>5.9166666666666499E-3</v>
      </c>
      <c r="M38" s="8">
        <v>2.3559999999999999</v>
      </c>
      <c r="N38" s="7">
        <v>2.3719999999999999</v>
      </c>
      <c r="O38" s="15">
        <v>1.54</v>
      </c>
      <c r="P38" s="15">
        <v>1.488</v>
      </c>
      <c r="Q38" s="9" t="s">
        <v>9</v>
      </c>
    </row>
    <row r="39" spans="2:17" ht="16" thickBot="1" x14ac:dyDescent="0.4">
      <c r="B39" s="3"/>
      <c r="C39" s="21"/>
      <c r="D39">
        <f>D38*3</f>
        <v>450</v>
      </c>
      <c r="E39" s="17">
        <v>0.69</v>
      </c>
      <c r="F39" s="27">
        <v>3.19166666666666E-2</v>
      </c>
      <c r="G39" s="27">
        <v>0.16691666666666599</v>
      </c>
      <c r="H39" s="27">
        <v>0.174916666666666</v>
      </c>
      <c r="I39" s="27">
        <v>0.34491666666666598</v>
      </c>
      <c r="J39" s="27">
        <v>0.45191666666666602</v>
      </c>
      <c r="K39" s="27">
        <v>4.4916666666666598E-2</v>
      </c>
      <c r="L39" s="28">
        <v>6.91666666666665E-3</v>
      </c>
      <c r="M39" s="12">
        <v>1.9810000000000001</v>
      </c>
      <c r="N39" s="12">
        <v>1.978</v>
      </c>
      <c r="O39" s="13">
        <v>0.96299999999999997</v>
      </c>
      <c r="P39" s="18">
        <v>0.90300000000000002</v>
      </c>
      <c r="Q39" s="9" t="s">
        <v>9</v>
      </c>
    </row>
    <row r="40" spans="2:17" ht="16" thickBot="1" x14ac:dyDescent="0.4">
      <c r="B40" s="3"/>
      <c r="C40" s="21"/>
      <c r="D40">
        <f>D39*3</f>
        <v>1350</v>
      </c>
      <c r="E40" s="16">
        <v>0.375</v>
      </c>
      <c r="F40" s="27">
        <v>9.1666666666664898E-4</v>
      </c>
      <c r="G40" s="27">
        <v>4.9916666666666602E-2</v>
      </c>
      <c r="H40" s="27">
        <v>7.09166666666666E-2</v>
      </c>
      <c r="I40" s="27">
        <v>0.147916666666666</v>
      </c>
      <c r="J40" s="27">
        <v>0.21591666666666601</v>
      </c>
      <c r="K40" s="27">
        <v>1.19166666666666E-2</v>
      </c>
      <c r="L40" s="28">
        <v>-5.0833333333333399E-3</v>
      </c>
      <c r="M40" s="14">
        <v>1.288</v>
      </c>
      <c r="N40" s="22">
        <v>1.2350000000000001</v>
      </c>
      <c r="O40" s="16">
        <v>0.43</v>
      </c>
      <c r="P40" s="16">
        <v>0.39900000000000002</v>
      </c>
      <c r="Q40" s="9" t="s">
        <v>9</v>
      </c>
    </row>
    <row r="41" spans="2:17" ht="16" thickBot="1" x14ac:dyDescent="0.4">
      <c r="B41" s="3"/>
      <c r="C41" s="21"/>
      <c r="D41">
        <f>D40*3</f>
        <v>4050</v>
      </c>
      <c r="E41" s="6">
        <v>0.1</v>
      </c>
      <c r="F41" s="27">
        <v>-1.1083333333333299E-2</v>
      </c>
      <c r="G41" s="27">
        <v>5.9166666666666499E-3</v>
      </c>
      <c r="H41" s="27">
        <v>1.0916666666666601E-2</v>
      </c>
      <c r="I41" s="27">
        <v>2.79166666666666E-2</v>
      </c>
      <c r="J41" s="27">
        <v>5.1916666666666597E-2</v>
      </c>
      <c r="K41" s="27">
        <v>6.91666666666665E-3</v>
      </c>
      <c r="L41" s="28">
        <v>-1.00833333333333E-2</v>
      </c>
      <c r="M41" s="16">
        <v>0.54100000000000004</v>
      </c>
      <c r="N41" s="16">
        <v>0.54</v>
      </c>
      <c r="O41" s="6">
        <v>0.127</v>
      </c>
      <c r="P41" s="6">
        <v>0.13400000000000001</v>
      </c>
      <c r="Q41" s="9" t="s">
        <v>9</v>
      </c>
    </row>
    <row r="42" spans="2:17" ht="16" thickBot="1" x14ac:dyDescent="0.4">
      <c r="B42" s="3"/>
      <c r="C42" s="21"/>
      <c r="D42">
        <f>D41*3</f>
        <v>12150</v>
      </c>
      <c r="E42" s="6">
        <v>2.9000000000000001E-2</v>
      </c>
      <c r="F42" s="27">
        <v>-7.0833333333333503E-3</v>
      </c>
      <c r="G42" s="27">
        <v>-4.0833333333333399E-3</v>
      </c>
      <c r="H42" s="27">
        <v>2.9166666666666499E-3</v>
      </c>
      <c r="I42" s="27">
        <v>5.9166666666666499E-3</v>
      </c>
      <c r="J42" s="27">
        <v>1.59166666666666E-2</v>
      </c>
      <c r="K42" s="27">
        <v>-9.0833333333333408E-3</v>
      </c>
      <c r="L42" s="28">
        <v>-5.0833333333333399E-3</v>
      </c>
      <c r="M42" s="19">
        <v>0.21099999999999999</v>
      </c>
      <c r="N42" s="19">
        <v>0.189</v>
      </c>
      <c r="O42" s="6">
        <v>4.5999999999999999E-2</v>
      </c>
      <c r="P42" s="6">
        <v>4.3999999999999997E-2</v>
      </c>
      <c r="Q42" s="9" t="s">
        <v>9</v>
      </c>
    </row>
    <row r="43" spans="2:17" ht="16" thickBot="1" x14ac:dyDescent="0.4">
      <c r="B43" s="3"/>
      <c r="C43" s="21"/>
      <c r="D43">
        <f>D42*3</f>
        <v>36450</v>
      </c>
      <c r="E43" s="6">
        <v>1.2E-2</v>
      </c>
      <c r="F43" s="27">
        <v>-5.0833333333333399E-3</v>
      </c>
      <c r="G43" s="27">
        <v>-3.0833333333333398E-3</v>
      </c>
      <c r="H43" s="27">
        <v>-7.0833333333333503E-3</v>
      </c>
      <c r="I43" s="27">
        <v>1.39166666666666E-2</v>
      </c>
      <c r="J43" s="27">
        <v>3.9166666666666499E-3</v>
      </c>
      <c r="K43" s="27">
        <v>-4.0833333333333399E-3</v>
      </c>
      <c r="L43" s="28">
        <v>-1.08333333333334E-3</v>
      </c>
      <c r="M43" s="6">
        <v>8.2000000000000003E-2</v>
      </c>
      <c r="N43" s="6">
        <v>7.4999999999999997E-2</v>
      </c>
      <c r="O43" s="6">
        <v>1.7000000000000001E-2</v>
      </c>
      <c r="P43" s="6">
        <v>1.7000000000000001E-2</v>
      </c>
      <c r="Q43" s="9" t="s">
        <v>9</v>
      </c>
    </row>
    <row r="44" spans="2:17" ht="16" thickBot="1" x14ac:dyDescent="0.4">
      <c r="B44" s="3"/>
      <c r="C44" s="21"/>
      <c r="D44" s="1" t="s">
        <v>11</v>
      </c>
      <c r="E44" s="6">
        <v>-1E-3</v>
      </c>
      <c r="F44" s="29">
        <v>2.5916666666666598E-2</v>
      </c>
      <c r="G44" s="29">
        <v>-2.0833333333333398E-3</v>
      </c>
      <c r="H44" s="29">
        <v>1.9166666666666401E-3</v>
      </c>
      <c r="I44" s="29">
        <v>-6.0833333333333503E-3</v>
      </c>
      <c r="J44" s="29">
        <v>-3.0833333333333398E-3</v>
      </c>
      <c r="K44" s="29">
        <v>-2.0833333333333398E-3</v>
      </c>
      <c r="L44" s="30">
        <v>-5.0833333333333399E-3</v>
      </c>
      <c r="M44" s="6">
        <v>1E-3</v>
      </c>
      <c r="N44" s="6">
        <v>2E-3</v>
      </c>
      <c r="O44" s="6">
        <v>-1E-3</v>
      </c>
      <c r="P44" s="6">
        <v>1E-3</v>
      </c>
      <c r="Q44" s="9" t="s">
        <v>9</v>
      </c>
    </row>
    <row r="45" spans="2:17" x14ac:dyDescent="0.35">
      <c r="B45" s="3"/>
      <c r="C45" s="3"/>
    </row>
    <row r="46" spans="2:17" x14ac:dyDescent="0.35">
      <c r="B46" s="3"/>
      <c r="C46" s="23" t="s">
        <v>13</v>
      </c>
      <c r="E46" s="4" t="s">
        <v>3</v>
      </c>
      <c r="F46" s="4" t="s">
        <v>5</v>
      </c>
      <c r="G46" s="4" t="s">
        <v>6</v>
      </c>
      <c r="H46" s="4" t="s">
        <v>7</v>
      </c>
      <c r="I46" s="5">
        <v>1</v>
      </c>
      <c r="J46" s="5">
        <v>2</v>
      </c>
      <c r="K46" s="5">
        <v>3</v>
      </c>
      <c r="L46" s="5">
        <v>4</v>
      </c>
      <c r="M46" s="5">
        <v>5</v>
      </c>
      <c r="N46" s="5">
        <v>6</v>
      </c>
      <c r="O46" s="5">
        <v>7</v>
      </c>
      <c r="P46" s="5">
        <v>8</v>
      </c>
    </row>
    <row r="47" spans="2:17" ht="15.5" x14ac:dyDescent="0.35">
      <c r="B47" s="3"/>
      <c r="C47" s="24"/>
      <c r="D47">
        <v>50</v>
      </c>
      <c r="E47" s="6">
        <v>0.14199999999999999</v>
      </c>
      <c r="F47" s="6">
        <v>0.124</v>
      </c>
      <c r="G47" s="19">
        <v>0.192</v>
      </c>
      <c r="H47" s="11">
        <v>2.16</v>
      </c>
      <c r="I47" s="27">
        <v>1.3614999999999999</v>
      </c>
      <c r="J47" s="27">
        <v>1.2464999999999999</v>
      </c>
      <c r="K47" s="27">
        <v>1.5765</v>
      </c>
      <c r="L47" s="27">
        <v>0.95599999999999996</v>
      </c>
      <c r="M47" s="27">
        <v>2</v>
      </c>
      <c r="N47" s="27">
        <v>1.4850000000000001</v>
      </c>
      <c r="O47" s="27">
        <v>1.841</v>
      </c>
      <c r="P47" s="27">
        <v>1.02</v>
      </c>
      <c r="Q47" s="9" t="s">
        <v>9</v>
      </c>
    </row>
    <row r="48" spans="2:17" ht="15.5" x14ac:dyDescent="0.35">
      <c r="B48" s="3"/>
      <c r="C48" s="24"/>
      <c r="D48">
        <v>150</v>
      </c>
      <c r="E48" s="6">
        <v>4.5999999999999999E-2</v>
      </c>
      <c r="F48" s="6">
        <v>4.3999999999999997E-2</v>
      </c>
      <c r="G48" s="6">
        <v>0.13900000000000001</v>
      </c>
      <c r="H48" s="14">
        <v>1.339</v>
      </c>
      <c r="I48" s="27">
        <v>0.96549999999999903</v>
      </c>
      <c r="J48" s="27">
        <v>0.82150000000000001</v>
      </c>
      <c r="K48" s="27">
        <v>1.3985000000000001</v>
      </c>
      <c r="L48" s="27">
        <v>0.51200000000000001</v>
      </c>
      <c r="M48" s="27">
        <v>1.4219999999999999</v>
      </c>
      <c r="N48" s="27">
        <v>0.96</v>
      </c>
      <c r="O48" s="27">
        <v>1.319</v>
      </c>
      <c r="P48" s="27">
        <v>0.53600000000000003</v>
      </c>
      <c r="Q48" s="9" t="s">
        <v>9</v>
      </c>
    </row>
    <row r="49" spans="2:17" ht="15.5" x14ac:dyDescent="0.35">
      <c r="B49" s="3"/>
      <c r="C49" s="24"/>
      <c r="D49">
        <f>D48*3</f>
        <v>450</v>
      </c>
      <c r="E49" s="6">
        <v>1.9E-2</v>
      </c>
      <c r="F49" s="6">
        <v>1.7999999999999999E-2</v>
      </c>
      <c r="G49" s="6">
        <v>3.1E-2</v>
      </c>
      <c r="H49" s="17">
        <v>0.66</v>
      </c>
      <c r="I49" s="27">
        <v>0.47349999999999998</v>
      </c>
      <c r="J49" s="27">
        <v>0.40949999999999998</v>
      </c>
      <c r="K49" s="27">
        <v>0.91749999999999998</v>
      </c>
      <c r="L49" s="27">
        <v>0.217</v>
      </c>
      <c r="M49" s="27">
        <v>0.93599999999999905</v>
      </c>
      <c r="N49" s="27">
        <v>0.48</v>
      </c>
      <c r="O49" s="27">
        <v>0.88400000000000001</v>
      </c>
      <c r="P49" s="27">
        <v>0.185</v>
      </c>
      <c r="Q49" s="9" t="s">
        <v>9</v>
      </c>
    </row>
    <row r="50" spans="2:17" ht="15.5" x14ac:dyDescent="0.35">
      <c r="B50" s="3"/>
      <c r="C50" s="24"/>
      <c r="D50">
        <f>D49*3</f>
        <v>1350</v>
      </c>
      <c r="E50" s="6">
        <v>3.0000000000000001E-3</v>
      </c>
      <c r="F50" s="6">
        <v>5.0000000000000001E-3</v>
      </c>
      <c r="G50" s="6">
        <v>8.9999999999999993E-3</v>
      </c>
      <c r="H50" s="19">
        <v>0.251</v>
      </c>
      <c r="I50" s="27">
        <v>0.1245</v>
      </c>
      <c r="J50" s="27">
        <v>0.1275</v>
      </c>
      <c r="K50" s="27">
        <v>0.34350000000000003</v>
      </c>
      <c r="L50" s="27">
        <v>5.8999999999999997E-2</v>
      </c>
      <c r="M50" s="27">
        <v>0.36599999999999999</v>
      </c>
      <c r="N50" s="27">
        <v>0.14599999999999999</v>
      </c>
      <c r="O50" s="27">
        <v>0.35099999999999998</v>
      </c>
      <c r="P50" s="27">
        <v>0.06</v>
      </c>
      <c r="Q50" s="9" t="s">
        <v>9</v>
      </c>
    </row>
    <row r="51" spans="2:17" ht="15.5" x14ac:dyDescent="0.35">
      <c r="B51" s="3"/>
      <c r="C51" s="24"/>
      <c r="D51">
        <f>D50*3</f>
        <v>4050</v>
      </c>
      <c r="E51" s="6">
        <v>5.0000000000000001E-3</v>
      </c>
      <c r="F51" s="6">
        <v>8.9999999999999993E-3</v>
      </c>
      <c r="G51" s="6">
        <v>3.0000000000000001E-3</v>
      </c>
      <c r="H51" s="6">
        <v>8.2000000000000003E-2</v>
      </c>
      <c r="I51" s="27">
        <v>3.7499999999999999E-2</v>
      </c>
      <c r="J51" s="27">
        <v>3.95E-2</v>
      </c>
      <c r="K51" s="27">
        <v>0.11550000000000001</v>
      </c>
      <c r="L51" s="27">
        <v>1.0999999999999999E-2</v>
      </c>
      <c r="M51" s="27">
        <v>0.123</v>
      </c>
      <c r="N51" s="27">
        <v>3.5000000000000003E-2</v>
      </c>
      <c r="O51" s="27">
        <v>9.9000000000000005E-2</v>
      </c>
      <c r="P51" s="27">
        <v>1.4999999999999999E-2</v>
      </c>
      <c r="Q51" s="9" t="s">
        <v>9</v>
      </c>
    </row>
    <row r="52" spans="2:17" ht="15.5" x14ac:dyDescent="0.35">
      <c r="B52" s="3"/>
      <c r="C52" s="24"/>
      <c r="D52">
        <f>D51*3</f>
        <v>12150</v>
      </c>
      <c r="E52" s="6">
        <v>-3.0000000000000001E-3</v>
      </c>
      <c r="F52" s="6">
        <v>-1E-3</v>
      </c>
      <c r="G52" s="6">
        <v>-2E-3</v>
      </c>
      <c r="H52" s="6">
        <v>2.7E-2</v>
      </c>
      <c r="I52" s="27">
        <v>1.2500000000000001E-2</v>
      </c>
      <c r="J52" s="27">
        <v>1.15E-2</v>
      </c>
      <c r="K52" s="27">
        <v>3.15E-2</v>
      </c>
      <c r="L52" s="27">
        <v>1.00000000000001E-3</v>
      </c>
      <c r="M52" s="27">
        <v>4.1000000000000002E-2</v>
      </c>
      <c r="N52" s="27">
        <v>1.0999999999999999E-2</v>
      </c>
      <c r="O52" s="27">
        <v>3.9E-2</v>
      </c>
      <c r="P52" s="27">
        <v>1.38777878078144E-17</v>
      </c>
      <c r="Q52" s="9" t="s">
        <v>9</v>
      </c>
    </row>
    <row r="53" spans="2:17" ht="15.5" x14ac:dyDescent="0.35">
      <c r="B53" s="3"/>
      <c r="C53" s="24"/>
      <c r="D53">
        <f>D52*3</f>
        <v>36450</v>
      </c>
      <c r="E53" s="6">
        <v>-5.0000000000000001E-3</v>
      </c>
      <c r="F53" s="6">
        <v>-2E-3</v>
      </c>
      <c r="G53" s="6">
        <v>0</v>
      </c>
      <c r="H53" s="6">
        <v>2.3E-2</v>
      </c>
      <c r="I53" s="27">
        <v>3.50000000000003E-3</v>
      </c>
      <c r="J53" s="27">
        <v>4.5000000000000101E-3</v>
      </c>
      <c r="K53" s="27">
        <v>9.5000000000000206E-3</v>
      </c>
      <c r="L53" s="27">
        <v>-6.9999999999999897E-3</v>
      </c>
      <c r="M53" s="27">
        <v>0.01</v>
      </c>
      <c r="N53" s="27">
        <v>-4.9999999999999897E-3</v>
      </c>
      <c r="O53" s="27">
        <v>1.4999999999999999E-2</v>
      </c>
      <c r="P53" s="27">
        <v>-3.9999999999999897E-3</v>
      </c>
      <c r="Q53" s="9" t="s">
        <v>9</v>
      </c>
    </row>
    <row r="54" spans="2:17" ht="15.5" x14ac:dyDescent="0.35">
      <c r="B54" s="3"/>
      <c r="C54" s="24"/>
      <c r="D54" s="1" t="s">
        <v>11</v>
      </c>
      <c r="E54" s="6">
        <v>-3.0000000000000001E-3</v>
      </c>
      <c r="F54" s="6">
        <v>0</v>
      </c>
      <c r="G54" s="6">
        <v>1E-3</v>
      </c>
      <c r="H54" s="6">
        <v>8.9999999999999993E-3</v>
      </c>
      <c r="I54" s="27">
        <v>1.8499999999999999E-2</v>
      </c>
      <c r="J54" s="27">
        <v>-1.4999999999999701E-3</v>
      </c>
      <c r="K54" s="27">
        <v>-4.9999999999997204E-4</v>
      </c>
      <c r="L54" s="27">
        <v>-6.9999999999999897E-3</v>
      </c>
      <c r="M54" s="27">
        <v>-5.9999999999999897E-3</v>
      </c>
      <c r="N54" s="27">
        <v>-1.09999999999999E-2</v>
      </c>
      <c r="O54" s="27">
        <v>-4.9999999999999897E-3</v>
      </c>
      <c r="P54" s="27">
        <v>-7.9999999999999898E-3</v>
      </c>
      <c r="Q54" s="9" t="s">
        <v>9</v>
      </c>
    </row>
    <row r="55" spans="2:17" x14ac:dyDescent="0.35">
      <c r="B55" s="3"/>
      <c r="C55" s="24"/>
    </row>
    <row r="56" spans="2:17" x14ac:dyDescent="0.35">
      <c r="B56" s="3"/>
      <c r="C56" s="24"/>
      <c r="E56" s="4" t="s">
        <v>7</v>
      </c>
      <c r="F56" s="5">
        <v>9</v>
      </c>
      <c r="G56" s="5">
        <v>10</v>
      </c>
      <c r="H56" s="5">
        <v>11</v>
      </c>
      <c r="I56" s="5">
        <v>12</v>
      </c>
      <c r="J56" s="5">
        <v>13</v>
      </c>
      <c r="K56" s="5">
        <v>14</v>
      </c>
      <c r="L56" s="5">
        <v>15</v>
      </c>
      <c r="M56" s="5">
        <v>16</v>
      </c>
      <c r="N56" s="5">
        <v>17</v>
      </c>
      <c r="O56" s="5">
        <v>18</v>
      </c>
      <c r="P56" s="5">
        <v>19</v>
      </c>
    </row>
    <row r="57" spans="2:17" ht="16" thickBot="1" x14ac:dyDescent="0.4">
      <c r="B57" s="3"/>
      <c r="C57" s="24"/>
      <c r="D57">
        <v>50</v>
      </c>
      <c r="E57" s="8">
        <v>2.1779999999999999</v>
      </c>
      <c r="F57" s="27">
        <v>1.409</v>
      </c>
      <c r="G57" s="27">
        <v>1.6479999999999999</v>
      </c>
      <c r="H57" s="27">
        <v>1.6479999999999999</v>
      </c>
      <c r="I57" s="27">
        <v>0.74199999999999999</v>
      </c>
      <c r="J57" s="27">
        <v>1.546</v>
      </c>
      <c r="K57" s="27">
        <v>0.432</v>
      </c>
      <c r="L57" s="28">
        <v>0.86099999999999999</v>
      </c>
      <c r="M57" s="8">
        <v>2.1659999999999999</v>
      </c>
      <c r="N57" s="8">
        <v>2.1850000000000001</v>
      </c>
      <c r="O57" s="7">
        <v>2.4660000000000002</v>
      </c>
      <c r="P57" s="7">
        <v>2.4550000000000001</v>
      </c>
      <c r="Q57" s="9" t="s">
        <v>9</v>
      </c>
    </row>
    <row r="58" spans="2:17" ht="16" thickBot="1" x14ac:dyDescent="0.4">
      <c r="B58" s="3"/>
      <c r="C58" s="24"/>
      <c r="D58">
        <v>150</v>
      </c>
      <c r="E58" s="14">
        <v>1.3879999999999999</v>
      </c>
      <c r="F58" s="27">
        <v>0.98699999999999999</v>
      </c>
      <c r="G58" s="27">
        <v>1.139</v>
      </c>
      <c r="H58" s="27">
        <v>1.256</v>
      </c>
      <c r="I58" s="27">
        <v>0.373</v>
      </c>
      <c r="J58" s="27">
        <v>1.08</v>
      </c>
      <c r="K58" s="27">
        <v>0.21199999999999999</v>
      </c>
      <c r="L58" s="28">
        <v>0.438</v>
      </c>
      <c r="M58" s="10">
        <v>1.7589999999999999</v>
      </c>
      <c r="N58" s="10">
        <v>1.7210000000000001</v>
      </c>
      <c r="O58" s="11">
        <v>1.9710000000000001</v>
      </c>
      <c r="P58" s="12">
        <v>1.9259999999999999</v>
      </c>
      <c r="Q58" s="9" t="s">
        <v>9</v>
      </c>
    </row>
    <row r="59" spans="2:17" ht="16" thickBot="1" x14ac:dyDescent="0.4">
      <c r="B59" s="3"/>
      <c r="C59" s="24"/>
      <c r="D59">
        <f>D58*3</f>
        <v>450</v>
      </c>
      <c r="E59" s="17">
        <v>0.65800000000000003</v>
      </c>
      <c r="F59" s="27">
        <v>0.496</v>
      </c>
      <c r="G59" s="27">
        <v>0.56100000000000005</v>
      </c>
      <c r="H59" s="27">
        <v>0.81200000000000006</v>
      </c>
      <c r="I59" s="27">
        <v>0.156</v>
      </c>
      <c r="J59" s="27">
        <v>0.60399999999999998</v>
      </c>
      <c r="K59" s="27">
        <v>7.9000000000000001E-2</v>
      </c>
      <c r="L59" s="28">
        <v>0.17499999999999999</v>
      </c>
      <c r="M59" s="22">
        <v>1.0680000000000001</v>
      </c>
      <c r="N59" s="13">
        <v>1.0449999999999999</v>
      </c>
      <c r="O59" s="22">
        <v>1.1839999999999999</v>
      </c>
      <c r="P59" s="22">
        <v>1.216</v>
      </c>
      <c r="Q59" s="9" t="s">
        <v>9</v>
      </c>
    </row>
    <row r="60" spans="2:17" ht="16" thickBot="1" x14ac:dyDescent="0.4">
      <c r="B60" s="3"/>
      <c r="C60" s="24"/>
      <c r="D60">
        <f>D59*3</f>
        <v>1350</v>
      </c>
      <c r="E60" s="19">
        <v>0.25800000000000001</v>
      </c>
      <c r="F60" s="27">
        <v>0.152</v>
      </c>
      <c r="G60" s="27">
        <v>0.20399999999999999</v>
      </c>
      <c r="H60" s="27">
        <v>0.35299999999999998</v>
      </c>
      <c r="I60" s="27">
        <v>0.06</v>
      </c>
      <c r="J60" s="27">
        <v>0.27800000000000002</v>
      </c>
      <c r="K60" s="27">
        <v>2.5999999999999999E-2</v>
      </c>
      <c r="L60" s="28">
        <v>5.3999999999999999E-2</v>
      </c>
      <c r="M60" s="16">
        <v>0.47</v>
      </c>
      <c r="N60" s="16">
        <v>0.44900000000000001</v>
      </c>
      <c r="O60" s="16">
        <v>0.51</v>
      </c>
      <c r="P60" s="16">
        <v>0.50700000000000001</v>
      </c>
      <c r="Q60" s="9" t="s">
        <v>9</v>
      </c>
    </row>
    <row r="61" spans="2:17" ht="16" thickBot="1" x14ac:dyDescent="0.4">
      <c r="B61" s="3"/>
      <c r="C61" s="24"/>
      <c r="D61">
        <f>D60*3</f>
        <v>4050</v>
      </c>
      <c r="E61" s="6">
        <v>9.0999999999999998E-2</v>
      </c>
      <c r="F61" s="27">
        <v>0.05</v>
      </c>
      <c r="G61" s="27">
        <v>7.5999999999999998E-2</v>
      </c>
      <c r="H61" s="27">
        <v>0.16200000000000001</v>
      </c>
      <c r="I61" s="27">
        <v>0.02</v>
      </c>
      <c r="J61" s="27">
        <v>9.0999999999999998E-2</v>
      </c>
      <c r="K61" s="27">
        <v>0.02</v>
      </c>
      <c r="L61" s="28">
        <v>1.9E-2</v>
      </c>
      <c r="M61" s="6">
        <v>0.151</v>
      </c>
      <c r="N61" s="6">
        <v>0.14099999999999999</v>
      </c>
      <c r="O61" s="6">
        <v>0.16500000000000001</v>
      </c>
      <c r="P61" s="19">
        <v>0.182</v>
      </c>
      <c r="Q61" s="9" t="s">
        <v>9</v>
      </c>
    </row>
    <row r="62" spans="2:17" ht="16" thickBot="1" x14ac:dyDescent="0.4">
      <c r="B62" s="3"/>
      <c r="C62" s="24"/>
      <c r="D62">
        <f>D61*3</f>
        <v>12150</v>
      </c>
      <c r="E62" s="6">
        <v>3.2000000000000001E-2</v>
      </c>
      <c r="F62" s="27">
        <v>1.7000000000000001E-2</v>
      </c>
      <c r="G62" s="27">
        <v>2.5000000000000001E-2</v>
      </c>
      <c r="H62" s="27">
        <v>4.8000000000000001E-2</v>
      </c>
      <c r="I62" s="27">
        <v>4.1000000000000002E-2</v>
      </c>
      <c r="J62" s="27">
        <v>4.5999999999999999E-2</v>
      </c>
      <c r="K62" s="27">
        <v>1.4999999999999999E-2</v>
      </c>
      <c r="L62" s="28">
        <v>5.0000000000000001E-3</v>
      </c>
      <c r="M62" s="6">
        <v>5.3999999999999999E-2</v>
      </c>
      <c r="N62" s="6">
        <v>5.0999999999999997E-2</v>
      </c>
      <c r="O62" s="6">
        <v>6.2E-2</v>
      </c>
      <c r="P62" s="6">
        <v>7.1999999999999995E-2</v>
      </c>
      <c r="Q62" s="9" t="s">
        <v>9</v>
      </c>
    </row>
    <row r="63" spans="2:17" ht="16" thickBot="1" x14ac:dyDescent="0.4">
      <c r="B63" s="3"/>
      <c r="C63" s="24"/>
      <c r="D63">
        <f>D62*3</f>
        <v>36450</v>
      </c>
      <c r="E63" s="6">
        <v>1.2E-2</v>
      </c>
      <c r="F63" s="27">
        <v>1.00000000000001E-3</v>
      </c>
      <c r="G63" s="27">
        <v>8.9999999999999993E-3</v>
      </c>
      <c r="H63" s="27">
        <v>1.4999999999999999E-2</v>
      </c>
      <c r="I63" s="27">
        <v>8.0000000000000002E-3</v>
      </c>
      <c r="J63" s="27">
        <v>1.9E-2</v>
      </c>
      <c r="K63" s="27">
        <v>1.7000000000000001E-2</v>
      </c>
      <c r="L63" s="28">
        <v>3.7999999999999999E-2</v>
      </c>
      <c r="M63" s="6">
        <v>3.5999999999999997E-2</v>
      </c>
      <c r="N63" s="6">
        <v>1.7999999999999999E-2</v>
      </c>
      <c r="O63" s="6">
        <v>2.7E-2</v>
      </c>
      <c r="P63" s="6">
        <v>2.3E-2</v>
      </c>
      <c r="Q63" s="9" t="s">
        <v>9</v>
      </c>
    </row>
    <row r="64" spans="2:17" ht="16" thickBot="1" x14ac:dyDescent="0.4">
      <c r="B64" s="3"/>
      <c r="C64" s="24"/>
      <c r="D64" s="1" t="s">
        <v>11</v>
      </c>
      <c r="E64" s="6">
        <v>1E-3</v>
      </c>
      <c r="F64" s="27">
        <v>1.38777878078144E-17</v>
      </c>
      <c r="G64" s="27">
        <v>1.38777878078144E-17</v>
      </c>
      <c r="H64" s="27">
        <v>1.38777878078144E-17</v>
      </c>
      <c r="I64" s="27">
        <v>-1.9999999999999801E-3</v>
      </c>
      <c r="J64" s="27">
        <v>7.0000000000000001E-3</v>
      </c>
      <c r="K64" s="27">
        <v>3.2000000000000001E-2</v>
      </c>
      <c r="L64" s="28">
        <v>1.38777878078144E-17</v>
      </c>
      <c r="M64" s="6">
        <v>3.0000000000000001E-3</v>
      </c>
      <c r="N64" s="6">
        <v>-1E-3</v>
      </c>
      <c r="O64" s="6">
        <v>-1E-3</v>
      </c>
      <c r="P64" s="6">
        <v>-2E-3</v>
      </c>
      <c r="Q64" s="9" t="s">
        <v>9</v>
      </c>
    </row>
  </sheetData>
  <conditionalFormatting sqref="F16:L23 I4:P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L44 I27:P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:L64 I47:P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Alex Ho</cp:lastModifiedBy>
  <dcterms:created xsi:type="dcterms:W3CDTF">2020-07-15T17:51:33Z</dcterms:created>
  <dcterms:modified xsi:type="dcterms:W3CDTF">2020-07-21T15:28:45Z</dcterms:modified>
</cp:coreProperties>
</file>