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C\Users\Nour.Barnat\Desktop\"/>
    </mc:Choice>
  </mc:AlternateContent>
  <bookViews>
    <workbookView xWindow="-108" yWindow="312" windowWidth="23256" windowHeight="12720"/>
  </bookViews>
  <sheets>
    <sheet name="Eikon" sheetId="2" r:id="rId1"/>
  </sheets>
  <definedNames>
    <definedName name="TRNR_45b48680f2074c1e847365beb09c7c6c_25_1" hidden="1">Eikon!#REF!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" l="1"/>
  <c r="A3" i="2"/>
  <c r="Q3" i="2"/>
  <c r="U3" i="2"/>
  <c r="Y3" i="2"/>
  <c r="E3" i="2"/>
  <c r="AK3" i="2"/>
  <c r="M3" i="2"/>
  <c r="AG3" i="2"/>
  <c r="AC3" i="2"/>
  <c r="I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<sst xmlns="http://schemas.openxmlformats.org/spreadsheetml/2006/main" count="33" uniqueCount="16">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</sst>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14:57:42</v>
        <stp/>
        <stp>{DC070FD9-369E-4234-ACE8-31FFF5936FD4}_x0000_</stp>
        <tr r="Q3" s="2"/>
      </tp>
      <tp t="s">
        <v>Updated at 14:57:41</v>
        <stp/>
        <stp>{54C905A0-472F-4D7C-8B9B-F46426AC0354}_x0000_</stp>
        <tr r="U3" s="2"/>
      </tp>
      <tp t="s">
        <v>Updated at 14:57:42</v>
        <stp/>
        <stp>{89C1F5C9-6252-4BBF-BEB1-ED681A9A95DB}_x0000_</stp>
        <tr r="A3" s="2"/>
      </tp>
      <tp t="s">
        <v>Updated at 14:57:47</v>
        <stp/>
        <stp>{AB57676E-40B8-4B1C-9547-62B8FA0EDE97}_x0000_</stp>
        <tr r="AG3" s="2"/>
      </tp>
      <tp t="s">
        <v>Updated at 14:57:44</v>
        <stp/>
        <stp>{A54271F8-57D5-4BB5-AF55-ADADF7E9D763}_x0000_</stp>
        <tr r="I3" s="2"/>
      </tp>
      <tp t="s">
        <v>Updated at 14:57:47</v>
        <stp/>
        <stp>{8BC187D2-0161-460C-B524-5CA85FAB3F38}_x0000_</stp>
        <tr r="E3" s="2"/>
      </tp>
      <tp t="s">
        <v>Updated at 14:57:47</v>
        <stp/>
        <stp>{1481821F-CA7E-4AD2-8632-8F7EB64B3811}_x0000_</stp>
        <tr r="AC3" s="2"/>
      </tp>
      <tp t="s">
        <v>Updated at 14:57:42</v>
        <stp/>
        <stp>{979466A0-360F-4EED-8E69-AD1534A65F1B}_x0000_</stp>
        <tr r="Y3" s="2"/>
      </tp>
      <tp t="s">
        <v>Updated at 14:57:46</v>
        <stp/>
        <stp>{4ED96521-AA45-4699-BF38-C4C0499BCF7F}_x0000_</stp>
        <tr r="AK3" s="2"/>
      </tp>
      <tp t="s">
        <v>Updated at 14:57:47</v>
        <stp/>
        <stp>{0B3446DF-17B1-4BAD-ADB9-97B8D29A6C06}_x0000_</stp>
        <tr r="M3" s="2"/>
      </tp>
      <tp t="s">
        <v>Updated at 14:57:42</v>
        <stp/>
        <stp>{733C1193-61C6-47C2-980A-9055BD4AE2A5}_x0000_</stp>
        <tr r="AO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244"/>
  <sheetViews>
    <sheetView tabSelected="1" topLeftCell="J1" workbookViewId="0">
      <pane ySplit="3" topLeftCell="A169" activePane="bottomLeft" state="frozen"/>
      <selection pane="bottomLeft" activeCell="Y3" sqref="Y3"/>
    </sheetView>
  </sheetViews>
  <sheetFormatPr defaultRowHeight="14.4" x14ac:dyDescent="0.3"/>
  <cols>
    <col min="1" max="3" width="12.6640625" customWidth="1"/>
    <col min="6" max="6" width="12.109375" customWidth="1"/>
    <col min="7" max="7" width="12.6640625" bestFit="1" customWidth="1"/>
    <col min="10" max="10" width="12.109375" customWidth="1"/>
    <col min="11" max="11" width="12.6640625" bestFit="1" customWidth="1"/>
    <col min="14" max="14" width="10.88671875" bestFit="1" customWidth="1"/>
    <col min="18" max="18" width="10.44140625" customWidth="1"/>
    <col min="22" max="22" width="11.109375" customWidth="1"/>
    <col min="25" max="27" width="12.6640625" customWidth="1"/>
    <col min="29" max="31" width="12.6640625" customWidth="1"/>
    <col min="33" max="35" width="12.6640625" customWidth="1"/>
    <col min="37" max="39" width="12.6640625" customWidth="1"/>
    <col min="41" max="43" width="12.6640625" customWidth="1"/>
  </cols>
  <sheetData>
    <row r="1" spans="1:43" x14ac:dyDescent="0.3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3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3">
      <c r="A3" t="str">
        <f>_xll.RHistory(C2,"ECONOMIC.Timestamp;ECONOMIC.Value","START:01-Jan-2002 INTERVAL:1MO",,"TSREPEAT:YES SORT:ASC NULL:NA CH:Fd",B4)</f>
        <v>Updated at 14:57:42</v>
      </c>
      <c r="E3" t="str">
        <f>_xll.RHistory(G2,"ECONOMIC.Timestamp;ECONOMIC.Value","START:01-Jan-2002 INTERVAL:1MO",,"TSREPEAT:NO SORT:ASC NULL:NA CH:Fd",F4)</f>
        <v>Updated at 14:57:47</v>
      </c>
      <c r="I3" t="str">
        <f>_xll.RHistory(K2,"ECONOMIC.Timestamp;ECONOMIC.Value","START:01-Jan-2002 INTERVAL:1MO",,"TSREPEAT:NO SORT:ASC NULL:NA CH:Fd",J4)</f>
        <v>Updated at 14:57:44</v>
      </c>
      <c r="M3" t="str">
        <f>_xll.RHistory(O2,".Timestamp;.Close","START:01-Jan-2002 INTERVAL:1MO",,"TSREPEAT:YES SORT:ASC NULL:NA CH:Fd",N4)</f>
        <v>Updated at 14:57:47</v>
      </c>
      <c r="Q3" t="str">
        <f>_xll.RHistory(S2,".Timestamp;.Close","START:01-Jan-2002 INTERVAL:1MO",,"TSREPEAT:YES SORT:ASC NULL:NA CH:Fd",R4)</f>
        <v>Updated at 14:57:42</v>
      </c>
      <c r="U3" t="str">
        <f>_xll.RHistory(W2,"ECONOMIC.Timestamp;ECONOMIC.Value","START:01-Jan-2002 INTERVAL:1MO",,"TSREPEAT:YES SORT:ASC NULL:NA CH:Fd",V4)</f>
        <v>Updated at 14:57:41</v>
      </c>
      <c r="Y3" t="str">
        <f>_xll.RHistory(AA2,"ECONOMIC.Timestamp;ECONOMIC.Value","START:01-Jan-2002 INTERVAL:1MO",,"TSREPEAT:YES SORT:ASC NULL:NA CH:Fd",Z4)</f>
        <v>Updated at 14:57:42</v>
      </c>
      <c r="AC3" t="str">
        <f>_xll.RHistory(AE2,"ECONOMIC.Timestamp;ECONOMIC.Value","START:01-Jan-2002 INTERVAL:1MO",,"TSREPEAT:YES SORT:ASC NULL:NA CH:Fd",AD4)</f>
        <v>Updated at 14:57:47</v>
      </c>
      <c r="AG3" t="str">
        <f>_xll.RHistory(AI2,"ECONOMIC.Timestamp;ECONOMIC.Value","START:01-Jan-2002 INTERVAL:1MO",,"TSREPEAT:YES SORT:ASC NULL:NA CH:Fd",AH4)</f>
        <v>Updated at 14:57:47</v>
      </c>
      <c r="AK3" t="str">
        <f>_xll.RHistory(AM2,".Timestamp;.Close","START:01-Jan-2002 INTERVAL:1MO",,"TSREPEAT:YES SORT:ASC CH:Fd",AL4)</f>
        <v>Updated at 14:57:46</v>
      </c>
      <c r="AO3" t="str">
        <f>_xll.RHistory(AQ2,".Timestamp;.Close","START:01-Jan-2002 INTERVAL:1MO",,"TSREPEAT:YES SORT:ASC CH:Fd",AP4)</f>
        <v>Updated at 14:57:42</v>
      </c>
    </row>
    <row r="4" spans="1:43" x14ac:dyDescent="0.3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3">
      <c r="B5" s="2">
        <v>37287</v>
      </c>
      <c r="C5">
        <v>7884000000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3">
      <c r="B6" s="2">
        <v>37315</v>
      </c>
      <c r="C6">
        <v>7804000000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3">
      <c r="B7" s="2">
        <v>37346</v>
      </c>
      <c r="C7">
        <v>7752000000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3">
      <c r="B8" s="2">
        <v>37376</v>
      </c>
      <c r="C8">
        <v>7783000000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3">
      <c r="B9" s="2">
        <v>37407</v>
      </c>
      <c r="C9">
        <v>7950000000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3">
      <c r="B10" s="2">
        <v>37437</v>
      </c>
      <c r="C10">
        <v>8262000000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3">
      <c r="B11" s="2">
        <v>37468</v>
      </c>
      <c r="C11">
        <v>8602000000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3">
      <c r="B12" s="2">
        <v>37499</v>
      </c>
      <c r="C12">
        <v>8809000000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3">
      <c r="B13" s="2">
        <v>37529</v>
      </c>
      <c r="C13">
        <v>8794000000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3">
      <c r="B14" s="2">
        <v>37560</v>
      </c>
      <c r="C14">
        <v>8684000000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3">
      <c r="B15" s="2">
        <v>37590</v>
      </c>
      <c r="C15">
        <v>8677000000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3">
      <c r="B16" s="2">
        <v>37621</v>
      </c>
      <c r="C16">
        <v>8891000000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3">
      <c r="B17" s="2">
        <v>37652</v>
      </c>
      <c r="C17">
        <v>9202000000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3">
      <c r="B18" s="2">
        <v>37680</v>
      </c>
      <c r="C18">
        <v>9405000000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3">
      <c r="B19" s="2">
        <v>37711</v>
      </c>
      <c r="C19">
        <v>9371000000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3">
      <c r="B20" s="2">
        <v>37741</v>
      </c>
      <c r="C20">
        <v>9217000000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3">
      <c r="B21" s="2">
        <v>37772</v>
      </c>
      <c r="C21">
        <v>9134000000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3">
      <c r="B22" s="2">
        <v>37802</v>
      </c>
      <c r="C22">
        <v>9245000000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3">
      <c r="B23" s="2">
        <v>37833</v>
      </c>
      <c r="C23">
        <v>9449000000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3">
      <c r="B24" s="2">
        <v>37864</v>
      </c>
      <c r="C24">
        <v>9574000000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3">
      <c r="B25" s="2">
        <v>37894</v>
      </c>
      <c r="C25">
        <v>9512000000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3">
      <c r="B26" s="2">
        <v>37925</v>
      </c>
      <c r="C26">
        <v>9351000000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3">
      <c r="B27" s="2">
        <v>37955</v>
      </c>
      <c r="C27">
        <v>9238000000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3">
      <c r="B28" s="2">
        <v>37986</v>
      </c>
      <c r="C28">
        <v>9281000000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3">
      <c r="B29" s="2">
        <v>38017</v>
      </c>
      <c r="C29">
        <v>9449000000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3">
      <c r="B30" s="2">
        <v>38046</v>
      </c>
      <c r="C30">
        <v>9668000000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3">
      <c r="B31" s="2">
        <v>38077</v>
      </c>
      <c r="C31">
        <v>9865000000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3">
      <c r="B32" s="2">
        <v>38107</v>
      </c>
      <c r="C32">
        <v>9988000000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3">
      <c r="B33" s="2">
        <v>38138</v>
      </c>
      <c r="C33">
        <v>9987000000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3">
      <c r="B34" s="2">
        <v>38168</v>
      </c>
      <c r="C34">
        <v>9863000000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3">
      <c r="B35" s="2">
        <v>38199</v>
      </c>
      <c r="C35">
        <v>9764000000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3">
      <c r="B36" s="2">
        <v>38230</v>
      </c>
      <c r="C36">
        <v>9889000000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3">
      <c r="B37" s="2">
        <v>38260</v>
      </c>
      <c r="C37">
        <v>10329000000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3">
      <c r="B38" s="2">
        <v>38291</v>
      </c>
      <c r="C38">
        <v>10857000000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3">
      <c r="B39" s="2">
        <v>38321</v>
      </c>
      <c r="C39">
        <v>11145000000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3">
      <c r="B40" s="2">
        <v>38352</v>
      </c>
      <c r="C40">
        <v>10997000000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3">
      <c r="B41" s="2">
        <v>38383</v>
      </c>
      <c r="C41">
        <v>10641000000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3">
      <c r="B42" s="2">
        <v>38411</v>
      </c>
      <c r="C42">
        <v>10436000000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3">
      <c r="B43" s="2">
        <v>38442</v>
      </c>
      <c r="C43">
        <v>10619000000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3">
      <c r="B44" s="2">
        <v>38472</v>
      </c>
      <c r="C44">
        <v>11042000000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3">
      <c r="B45" s="2">
        <v>38503</v>
      </c>
      <c r="C45">
        <v>11428000000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3">
      <c r="B46" s="2">
        <v>38533</v>
      </c>
      <c r="C46">
        <v>11584000000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3">
      <c r="B47" s="2">
        <v>38564</v>
      </c>
      <c r="C47">
        <v>11562000000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3">
      <c r="B48" s="2">
        <v>38595</v>
      </c>
      <c r="C48">
        <v>11494000000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3">
      <c r="B49" s="2">
        <v>38625</v>
      </c>
      <c r="C49">
        <v>11493000000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3">
      <c r="B50" s="2">
        <v>38656</v>
      </c>
      <c r="C50">
        <v>11596000000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3">
      <c r="B51" s="2">
        <v>38686</v>
      </c>
      <c r="C51">
        <v>11821000000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3">
      <c r="B52" s="2">
        <v>38717</v>
      </c>
      <c r="C52">
        <v>12147000000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3">
      <c r="B53" s="2">
        <v>38748</v>
      </c>
      <c r="C53">
        <v>12444000000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3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3">
      <c r="B55" s="2">
        <v>38807</v>
      </c>
      <c r="C55">
        <v>12390000000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3">
      <c r="B56" s="2">
        <v>38837</v>
      </c>
      <c r="C56">
        <v>12169000000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3">
      <c r="B57" s="2">
        <v>38868</v>
      </c>
      <c r="C57">
        <v>12180000000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3">
      <c r="B58" s="2">
        <v>38898</v>
      </c>
      <c r="C58">
        <v>12590000000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3">
      <c r="B59" s="2">
        <v>38929</v>
      </c>
      <c r="C59">
        <v>13175000000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3">
      <c r="B60" s="2">
        <v>38960</v>
      </c>
      <c r="C60">
        <v>13590000000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3">
      <c r="B61" s="2">
        <v>38990</v>
      </c>
      <c r="C61">
        <v>13610000000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3">
      <c r="B62" s="2">
        <v>39021</v>
      </c>
      <c r="C62">
        <v>13401000000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3">
      <c r="B63" s="2">
        <v>39051</v>
      </c>
      <c r="C63">
        <v>13249000000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3">
      <c r="B64" s="2">
        <v>39082</v>
      </c>
      <c r="C64">
        <v>13349000000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3">
      <c r="B65" s="2">
        <v>39113</v>
      </c>
      <c r="C65">
        <v>13595000000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3">
      <c r="B66" s="2">
        <v>39141</v>
      </c>
      <c r="C66">
        <v>13784000000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3">
      <c r="B67" s="2">
        <v>39172</v>
      </c>
      <c r="C67">
        <v>13784000000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3">
      <c r="B68" s="2">
        <v>39202</v>
      </c>
      <c r="C68">
        <v>13682000000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3">
      <c r="B69" s="2">
        <v>39233</v>
      </c>
      <c r="C69">
        <v>13635000000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18947.77</v>
      </c>
      <c r="AP69" s="2">
        <v>39233</v>
      </c>
      <c r="AQ69">
        <v>29.86</v>
      </c>
    </row>
    <row r="70" spans="2:43" x14ac:dyDescent="0.3">
      <c r="B70" s="2">
        <v>39263</v>
      </c>
      <c r="C70">
        <v>13753000000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16991.63</v>
      </c>
      <c r="AP70" s="2">
        <v>39263</v>
      </c>
      <c r="AQ70">
        <v>29.8</v>
      </c>
    </row>
    <row r="71" spans="2:43" x14ac:dyDescent="0.3">
      <c r="B71" s="2">
        <v>39294</v>
      </c>
      <c r="C71">
        <v>13991000000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18406.29</v>
      </c>
      <c r="AP71" s="2">
        <v>39294</v>
      </c>
      <c r="AQ71">
        <v>29.48</v>
      </c>
    </row>
    <row r="72" spans="2:43" x14ac:dyDescent="0.3">
      <c r="B72" s="2">
        <v>39325</v>
      </c>
      <c r="C72">
        <v>14254000000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L72" s="2">
        <v>44074</v>
      </c>
      <c r="AM72">
        <v>18401.27</v>
      </c>
      <c r="AP72" s="2">
        <v>39325</v>
      </c>
      <c r="AQ72">
        <v>29.54</v>
      </c>
    </row>
    <row r="73" spans="2:43" x14ac:dyDescent="0.3">
      <c r="B73" s="2">
        <v>39355</v>
      </c>
      <c r="C73">
        <v>14459000000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L73" s="2">
        <v>44104</v>
      </c>
      <c r="AM73">
        <v>18803.97</v>
      </c>
      <c r="AP73" s="2">
        <v>39355</v>
      </c>
      <c r="AQ73">
        <v>29.59</v>
      </c>
    </row>
    <row r="74" spans="2:43" x14ac:dyDescent="0.3">
      <c r="B74" s="2">
        <v>39386</v>
      </c>
      <c r="C74">
        <v>14565000000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L74" s="2">
        <v>44135</v>
      </c>
      <c r="AM74">
        <v>18520.71</v>
      </c>
      <c r="AP74" s="2">
        <v>39386</v>
      </c>
      <c r="AQ74">
        <v>29.82</v>
      </c>
    </row>
    <row r="75" spans="2:43" x14ac:dyDescent="0.3">
      <c r="B75" s="2">
        <v>39416</v>
      </c>
      <c r="C75">
        <v>14538000000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L75" s="2">
        <v>44165</v>
      </c>
      <c r="AM75">
        <v>16397.22</v>
      </c>
      <c r="AP75" s="2">
        <v>39416</v>
      </c>
      <c r="AQ75">
        <v>29.65</v>
      </c>
    </row>
    <row r="76" spans="2:43" x14ac:dyDescent="0.3">
      <c r="B76" s="2">
        <v>39447</v>
      </c>
      <c r="C76">
        <v>14381000000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P76" s="2">
        <v>39447</v>
      </c>
      <c r="AQ76">
        <v>29.52</v>
      </c>
    </row>
    <row r="77" spans="2:43" x14ac:dyDescent="0.3">
      <c r="B77" s="2">
        <v>39478</v>
      </c>
      <c r="C77">
        <v>14186000000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P77" s="2">
        <v>39478</v>
      </c>
      <c r="AQ77">
        <v>29.78</v>
      </c>
    </row>
    <row r="78" spans="2:43" x14ac:dyDescent="0.3">
      <c r="B78" s="2">
        <v>39507</v>
      </c>
      <c r="C78">
        <v>14075000000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P78" s="2">
        <v>39507</v>
      </c>
      <c r="AQ78">
        <v>29.76</v>
      </c>
    </row>
    <row r="79" spans="2:43" x14ac:dyDescent="0.3">
      <c r="B79" s="2">
        <v>39538</v>
      </c>
      <c r="C79">
        <v>14127000000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P79" s="2">
        <v>39538</v>
      </c>
      <c r="AQ79">
        <v>30.41</v>
      </c>
    </row>
    <row r="80" spans="2:43" x14ac:dyDescent="0.3">
      <c r="B80" s="2">
        <v>39568</v>
      </c>
      <c r="C80">
        <v>14287000000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3">
      <c r="B81" s="2">
        <v>39599</v>
      </c>
      <c r="C81">
        <v>14453000000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3">
      <c r="B82" s="2">
        <v>39629</v>
      </c>
      <c r="C82">
        <v>14560000000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3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3">
      <c r="B84" s="2">
        <v>39691</v>
      </c>
      <c r="C84">
        <v>14807000000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3">
      <c r="B85" s="2">
        <v>39721</v>
      </c>
      <c r="C85">
        <v>15070000000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3">
      <c r="B86" s="2">
        <v>39752</v>
      </c>
      <c r="C86">
        <v>15375000000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3">
      <c r="B87" s="2">
        <v>39782</v>
      </c>
      <c r="C87">
        <v>15618000000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3">
      <c r="B88" s="2">
        <v>39813</v>
      </c>
      <c r="C88">
        <v>15722000000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3">
      <c r="B89" s="2">
        <v>39844</v>
      </c>
      <c r="C89">
        <v>15692000000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3">
      <c r="B90" s="2">
        <v>39872</v>
      </c>
      <c r="C90">
        <v>15554000000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3">
      <c r="B91" s="2">
        <v>39903</v>
      </c>
      <c r="C91">
        <v>15349000000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3">
      <c r="B92" s="2">
        <v>39933</v>
      </c>
      <c r="C92">
        <v>15154000000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3">
      <c r="B93" s="2">
        <v>39964</v>
      </c>
      <c r="C93">
        <v>15055000000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3">
      <c r="B94" s="2">
        <v>39994</v>
      </c>
      <c r="C94">
        <v>15092000000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3">
      <c r="B95" s="2">
        <v>40025</v>
      </c>
      <c r="C95">
        <v>15176000000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3">
      <c r="B96" s="2">
        <v>40056</v>
      </c>
      <c r="C96">
        <v>15169000000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3">
      <c r="B97" s="2">
        <v>40086</v>
      </c>
      <c r="C97">
        <v>14993000000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3">
      <c r="B98" s="2">
        <v>40117</v>
      </c>
      <c r="C98">
        <v>14738000000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3">
      <c r="B99" s="2">
        <v>40147</v>
      </c>
      <c r="C99">
        <v>14555000000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3">
      <c r="B100" s="2">
        <v>40178</v>
      </c>
      <c r="C100">
        <v>14551000000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3">
      <c r="B101" s="2">
        <v>40209</v>
      </c>
      <c r="C101">
        <v>14718000000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3">
      <c r="B102" s="2">
        <v>40237</v>
      </c>
      <c r="C102">
        <v>15009000000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3">
      <c r="B103" s="2">
        <v>40268</v>
      </c>
      <c r="C103">
        <v>15358000000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3">
      <c r="B104" s="2">
        <v>40298</v>
      </c>
      <c r="C104">
        <v>15659000000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3">
      <c r="B105" s="2">
        <v>40329</v>
      </c>
      <c r="C105">
        <v>15793000000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3">
      <c r="B106" s="2">
        <v>40359</v>
      </c>
      <c r="C106">
        <v>15703000000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3">
      <c r="B107" s="2">
        <v>40390</v>
      </c>
      <c r="C107">
        <v>15531000000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3">
      <c r="B108" s="2">
        <v>40421</v>
      </c>
      <c r="C108">
        <v>15484000000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3">
      <c r="B109" s="2">
        <v>40451</v>
      </c>
      <c r="C109">
        <v>15683000000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3">
      <c r="B110" s="2">
        <v>40482</v>
      </c>
      <c r="C110">
        <v>16004000000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3">
      <c r="B111" s="2">
        <v>40512</v>
      </c>
      <c r="C111">
        <v>16237000000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3">
      <c r="B112" s="2">
        <v>40543</v>
      </c>
      <c r="C112">
        <v>16256000000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3">
      <c r="B113" s="2">
        <v>40574</v>
      </c>
      <c r="C113">
        <v>16183000000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3">
      <c r="B114" s="2">
        <v>40602</v>
      </c>
      <c r="C114">
        <v>16225000000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3">
      <c r="B115" s="2">
        <v>40633</v>
      </c>
      <c r="C115">
        <v>16521000000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3">
      <c r="B116" s="2">
        <v>40663</v>
      </c>
      <c r="C116">
        <v>17002000000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3">
      <c r="B117" s="2">
        <v>40694</v>
      </c>
      <c r="C117">
        <v>17533000000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3">
      <c r="B118" s="2">
        <v>40724</v>
      </c>
      <c r="C118">
        <v>17986000000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3">
      <c r="B119" s="2">
        <v>40755</v>
      </c>
      <c r="C119">
        <v>18253000000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3">
      <c r="B120" s="2">
        <v>40786</v>
      </c>
      <c r="C120">
        <v>18239000000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3">
      <c r="B121" s="2">
        <v>40816</v>
      </c>
      <c r="C121">
        <v>17922000000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3">
      <c r="B122" s="2">
        <v>40847</v>
      </c>
      <c r="C122">
        <v>17510000000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3">
      <c r="B123" s="2">
        <v>40877</v>
      </c>
      <c r="C123">
        <v>17290000000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3">
      <c r="B124" s="2">
        <v>40908</v>
      </c>
      <c r="C124">
        <v>17429000000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3">
      <c r="B125" s="2">
        <v>40939</v>
      </c>
      <c r="C125">
        <v>17750000000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53.2</v>
      </c>
      <c r="Z125" s="2">
        <v>40939</v>
      </c>
      <c r="AA125">
        <v>56.1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3">
      <c r="B126" s="2">
        <v>40968</v>
      </c>
      <c r="C126">
        <v>17959000000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52.6</v>
      </c>
      <c r="Z126" s="2">
        <v>40968</v>
      </c>
      <c r="AA126">
        <v>55.5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3">
      <c r="B127" s="2">
        <v>40999</v>
      </c>
      <c r="C127">
        <v>17871000000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55.5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3">
      <c r="B128" s="2">
        <v>41029</v>
      </c>
      <c r="C128">
        <v>17641000000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54.2</v>
      </c>
      <c r="Z128" s="2">
        <v>41029</v>
      </c>
      <c r="AA128">
        <v>54.8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3">
      <c r="B129" s="2">
        <v>41060</v>
      </c>
      <c r="C129">
        <v>17530000000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52.6</v>
      </c>
      <c r="Z129" s="2">
        <v>41060</v>
      </c>
      <c r="AA129">
        <v>54.3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3">
      <c r="B130" s="2">
        <v>41090</v>
      </c>
      <c r="C130">
        <v>17699000000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48.9</v>
      </c>
      <c r="Z130" s="2">
        <v>41090</v>
      </c>
      <c r="AA130">
        <v>53.1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3">
      <c r="B131" s="2">
        <v>41121</v>
      </c>
      <c r="C131">
        <v>17996000000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50.2</v>
      </c>
      <c r="Z131" s="2">
        <v>41121</v>
      </c>
      <c r="AA131">
        <v>52.5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3">
      <c r="B132" s="2">
        <v>41152</v>
      </c>
      <c r="C132">
        <v>18172000000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49.4</v>
      </c>
      <c r="Z132" s="2">
        <v>41152</v>
      </c>
      <c r="AA132">
        <v>52.9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3">
      <c r="B133" s="2">
        <v>41182</v>
      </c>
      <c r="C133">
        <v>18080000000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51.2</v>
      </c>
      <c r="Z133" s="2">
        <v>41182</v>
      </c>
      <c r="AA133">
        <v>54.5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3">
      <c r="B134" s="2">
        <v>41213</v>
      </c>
      <c r="C134">
        <v>17906000000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51</v>
      </c>
      <c r="Z134" s="2">
        <v>41213</v>
      </c>
      <c r="AA134">
        <v>54.5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3">
      <c r="B135" s="2">
        <v>41243</v>
      </c>
      <c r="C135">
        <v>17944000000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49.1</v>
      </c>
      <c r="Z135" s="2">
        <v>41243</v>
      </c>
      <c r="AA135">
        <v>54.5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3">
      <c r="B136" s="2">
        <v>41274</v>
      </c>
      <c r="C136">
        <v>18367000000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50.4</v>
      </c>
      <c r="Z136" s="2">
        <v>41274</v>
      </c>
      <c r="AA136">
        <v>56.1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3">
      <c r="B137" s="2">
        <v>41305</v>
      </c>
      <c r="C137">
        <v>18993000000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52.3</v>
      </c>
      <c r="Z137" s="2">
        <v>41305</v>
      </c>
      <c r="AA137">
        <v>55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3">
      <c r="B138" s="2">
        <v>41333</v>
      </c>
      <c r="C138">
        <v>19522000000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53.5</v>
      </c>
      <c r="Z138" s="2">
        <v>41333</v>
      </c>
      <c r="AA138">
        <v>55.9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3">
      <c r="B139" s="2">
        <v>41364</v>
      </c>
      <c r="C139">
        <v>19745000000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51.5</v>
      </c>
      <c r="Z139" s="2">
        <v>41364</v>
      </c>
      <c r="AA139">
        <v>55.3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3">
      <c r="B140" s="2">
        <v>41394</v>
      </c>
      <c r="C140">
        <v>19736000000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50.4</v>
      </c>
      <c r="Z140" s="2">
        <v>41394</v>
      </c>
      <c r="AA140">
        <v>54.1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3">
      <c r="B141" s="2">
        <v>41425</v>
      </c>
      <c r="C141">
        <v>19659000000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50.6</v>
      </c>
      <c r="Z141" s="2">
        <v>41425</v>
      </c>
      <c r="AA141">
        <v>54.4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3">
      <c r="B142" s="2">
        <v>41455</v>
      </c>
      <c r="C142">
        <v>19627000000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50.8</v>
      </c>
      <c r="Z142" s="2">
        <v>41455</v>
      </c>
      <c r="AA142">
        <v>53.3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3">
      <c r="B143" s="2">
        <v>41486</v>
      </c>
      <c r="C143">
        <v>19595000000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54.5</v>
      </c>
      <c r="Z143" s="2">
        <v>41486</v>
      </c>
      <c r="AA143">
        <v>55.6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3">
      <c r="B144" s="2">
        <v>41517</v>
      </c>
      <c r="C144">
        <v>19468000000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54.8</v>
      </c>
      <c r="Z144" s="2">
        <v>41517</v>
      </c>
      <c r="AA144">
        <v>56.3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3">
      <c r="B145" s="2">
        <v>41547</v>
      </c>
      <c r="C145">
        <v>19198000000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55</v>
      </c>
      <c r="Z145" s="2">
        <v>41547</v>
      </c>
      <c r="AA145">
        <v>53.9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3">
      <c r="B146" s="2">
        <v>41578</v>
      </c>
      <c r="C146">
        <v>18892000000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55.1</v>
      </c>
      <c r="Z146" s="2">
        <v>41578</v>
      </c>
      <c r="AA146">
        <v>54.2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3">
      <c r="B147" s="2">
        <v>41608</v>
      </c>
      <c r="C147">
        <v>18706000000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56.4</v>
      </c>
      <c r="Z147" s="2">
        <v>41608</v>
      </c>
      <c r="AA147">
        <v>53.6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3">
      <c r="B148" s="2">
        <v>41639</v>
      </c>
      <c r="C148">
        <v>18739000000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56.6</v>
      </c>
      <c r="Z148" s="2">
        <v>41639</v>
      </c>
      <c r="AA148">
        <v>53.2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3">
      <c r="B149" s="2">
        <v>41670</v>
      </c>
      <c r="C149">
        <v>18916000000</v>
      </c>
      <c r="F149" s="2">
        <v>41670</v>
      </c>
      <c r="G149">
        <v>10763000000</v>
      </c>
      <c r="J149" s="2">
        <v>43677</v>
      </c>
      <c r="K149">
        <v>1844340000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51.8</v>
      </c>
      <c r="Z149" s="2">
        <v>41670</v>
      </c>
      <c r="AA149">
        <v>54.4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3">
      <c r="B150" s="2">
        <v>41698</v>
      </c>
      <c r="C150">
        <v>19104000000</v>
      </c>
      <c r="F150" s="2">
        <v>41698</v>
      </c>
      <c r="G150">
        <v>8547000000</v>
      </c>
      <c r="J150" s="2">
        <v>43708</v>
      </c>
      <c r="K150">
        <v>2282710000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54.4</v>
      </c>
      <c r="Z150" s="2">
        <v>41698</v>
      </c>
      <c r="AA150">
        <v>52.8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3">
      <c r="B151" s="2">
        <v>41729</v>
      </c>
      <c r="C151">
        <v>19206000000</v>
      </c>
      <c r="F151" s="2">
        <v>41729</v>
      </c>
      <c r="G151">
        <v>12239000000</v>
      </c>
      <c r="J151" s="2">
        <v>43738</v>
      </c>
      <c r="K151">
        <v>1822460000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55.5</v>
      </c>
      <c r="Z151" s="2">
        <v>41729</v>
      </c>
      <c r="AA151">
        <v>54.5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3">
      <c r="B152" s="2">
        <v>41759</v>
      </c>
      <c r="C152">
        <v>19250000000</v>
      </c>
      <c r="F152" s="2">
        <v>41759</v>
      </c>
      <c r="G152">
        <v>8720000000</v>
      </c>
      <c r="J152" s="2">
        <v>43769</v>
      </c>
      <c r="K152">
        <v>3571280000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55.9</v>
      </c>
      <c r="Z152" s="2">
        <v>41759</v>
      </c>
      <c r="AA152">
        <v>55.3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3">
      <c r="B153" s="2">
        <v>41790</v>
      </c>
      <c r="C153">
        <v>19300000000</v>
      </c>
      <c r="F153" s="2">
        <v>41790</v>
      </c>
      <c r="G153">
        <v>8640000000</v>
      </c>
      <c r="J153" s="2">
        <v>43799</v>
      </c>
      <c r="K153">
        <v>2015330000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56.6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3">
      <c r="B154" s="2">
        <v>41820</v>
      </c>
      <c r="C154">
        <v>19412000000</v>
      </c>
      <c r="F154" s="2">
        <v>41820</v>
      </c>
      <c r="G154">
        <v>14420000000</v>
      </c>
      <c r="J154" s="2">
        <v>43830</v>
      </c>
      <c r="K154">
        <v>1993680000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54.9</v>
      </c>
      <c r="Z154" s="2">
        <v>41820</v>
      </c>
      <c r="AA154">
        <v>56.4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3">
      <c r="B155" s="2">
        <v>41851</v>
      </c>
      <c r="C155">
        <v>19601000000</v>
      </c>
      <c r="F155" s="2">
        <v>41851</v>
      </c>
      <c r="G155">
        <v>7810000000</v>
      </c>
      <c r="J155" s="2">
        <v>43861</v>
      </c>
      <c r="K155">
        <v>2233570000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55.6</v>
      </c>
      <c r="Z155" s="2">
        <v>41851</v>
      </c>
      <c r="AA155">
        <v>57.6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3">
      <c r="B156" s="2">
        <v>41882</v>
      </c>
      <c r="C156">
        <v>19875000000</v>
      </c>
      <c r="F156" s="2">
        <v>41882</v>
      </c>
      <c r="G156">
        <v>7200000000</v>
      </c>
      <c r="J156" s="2">
        <v>43890</v>
      </c>
      <c r="K156">
        <v>2386070000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56.8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3">
      <c r="B157" s="2">
        <v>41912</v>
      </c>
      <c r="C157">
        <v>20207000000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56.1</v>
      </c>
      <c r="Z157" s="2">
        <v>41912</v>
      </c>
      <c r="AA157">
        <v>57.7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3">
      <c r="B158" s="2">
        <v>41943</v>
      </c>
      <c r="C158">
        <v>20483000000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56.6</v>
      </c>
      <c r="Z158" s="2">
        <v>41943</v>
      </c>
      <c r="AA158">
        <v>56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3">
      <c r="B159" s="2">
        <v>41973</v>
      </c>
      <c r="C159">
        <v>20557000000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56.8</v>
      </c>
      <c r="Z159" s="2">
        <v>41973</v>
      </c>
      <c r="AA159">
        <v>58.5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3">
      <c r="B160" s="2">
        <v>42004</v>
      </c>
      <c r="C160">
        <v>20360000000</v>
      </c>
      <c r="F160" s="2">
        <v>42004</v>
      </c>
      <c r="G160">
        <v>13320000000</v>
      </c>
      <c r="J160" s="2">
        <v>44012</v>
      </c>
      <c r="K160">
        <v>893180000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55.6</v>
      </c>
      <c r="Z160" s="2">
        <v>42004</v>
      </c>
      <c r="AA160">
        <v>56.8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3">
      <c r="B161" s="2">
        <v>42035</v>
      </c>
      <c r="C161">
        <v>20061000000</v>
      </c>
      <c r="F161" s="2">
        <v>42035</v>
      </c>
      <c r="G161">
        <v>13923000000</v>
      </c>
      <c r="J161" s="2">
        <v>44043</v>
      </c>
      <c r="K161">
        <v>2600430000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53.6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3">
      <c r="B162" s="2">
        <v>42063</v>
      </c>
      <c r="C162">
        <v>19901000000</v>
      </c>
      <c r="F162" s="2">
        <v>42063</v>
      </c>
      <c r="G162">
        <v>8560000000</v>
      </c>
      <c r="J162" s="2">
        <v>44074</v>
      </c>
      <c r="K162">
        <v>1069599999.9999999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52.7</v>
      </c>
      <c r="Z162" s="2">
        <v>42063</v>
      </c>
      <c r="AA162">
        <v>57.3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3">
      <c r="B163" s="2">
        <v>42094</v>
      </c>
      <c r="C163">
        <v>20017000000</v>
      </c>
      <c r="F163" s="2">
        <v>42094</v>
      </c>
      <c r="G163">
        <v>12400000000</v>
      </c>
      <c r="J163" s="2">
        <v>44104</v>
      </c>
      <c r="K163">
        <v>1548110000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51.9</v>
      </c>
      <c r="Z163" s="2">
        <v>42094</v>
      </c>
      <c r="AA163">
        <v>57.7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3">
      <c r="B164" s="2">
        <v>42124</v>
      </c>
      <c r="C164">
        <v>20217000000</v>
      </c>
      <c r="F164" s="2">
        <v>42124</v>
      </c>
      <c r="G164">
        <v>9610000000</v>
      </c>
      <c r="J164" s="2">
        <v>44135</v>
      </c>
      <c r="K164">
        <v>3252600000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51.9</v>
      </c>
      <c r="Z164" s="2">
        <v>42124</v>
      </c>
      <c r="AA164">
        <v>57.5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3">
      <c r="B165" s="2">
        <v>42155</v>
      </c>
      <c r="C165">
        <v>20206000000</v>
      </c>
      <c r="F165" s="2">
        <v>42155</v>
      </c>
      <c r="G165">
        <v>9330000000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52.6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3">
      <c r="B166" s="2">
        <v>42185</v>
      </c>
      <c r="C166">
        <v>19830000000</v>
      </c>
      <c r="F166" s="2">
        <v>42185</v>
      </c>
      <c r="G166">
        <v>14580000000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55.8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3">
      <c r="B167" s="2">
        <v>42216</v>
      </c>
      <c r="C167">
        <v>19378000000</v>
      </c>
      <c r="F167" s="2">
        <v>42216</v>
      </c>
      <c r="G167">
        <v>8220000000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52.2</v>
      </c>
      <c r="Z167" s="2">
        <v>42216</v>
      </c>
      <c r="AA167">
        <v>60.3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3">
      <c r="B168" s="2">
        <v>42247</v>
      </c>
      <c r="C168">
        <v>19282000000</v>
      </c>
      <c r="F168" s="2">
        <v>42247</v>
      </c>
      <c r="G168">
        <v>8710000000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50.4</v>
      </c>
      <c r="Z168" s="2">
        <v>42247</v>
      </c>
      <c r="AA168">
        <v>58.9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3">
      <c r="B169" s="2">
        <v>42277</v>
      </c>
      <c r="C169">
        <v>19790000000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50.1</v>
      </c>
      <c r="Z169" s="2">
        <v>42277</v>
      </c>
      <c r="AA169">
        <v>56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3">
      <c r="B170" s="2">
        <v>42308</v>
      </c>
      <c r="C170">
        <v>20587000000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49.3</v>
      </c>
      <c r="Z170" s="2">
        <v>42308</v>
      </c>
      <c r="AA170">
        <v>57.5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3">
      <c r="B171" s="2">
        <v>42338</v>
      </c>
      <c r="C171">
        <v>21175000000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49.5</v>
      </c>
      <c r="Z171" s="2">
        <v>42338</v>
      </c>
      <c r="AA171">
        <v>56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3">
      <c r="B172" s="2">
        <v>42369</v>
      </c>
      <c r="C172">
        <v>21233000000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3">
      <c r="B173" s="2">
        <v>42400</v>
      </c>
      <c r="C173">
        <v>20972000000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</v>
      </c>
      <c r="Z173" s="2">
        <v>42400</v>
      </c>
      <c r="AA173">
        <v>53.4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3">
      <c r="B174" s="2">
        <v>42429</v>
      </c>
      <c r="C174">
        <v>20778000000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49.1</v>
      </c>
      <c r="Z174" s="2">
        <v>42429</v>
      </c>
      <c r="AA174">
        <v>53.3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3">
      <c r="B175" s="2">
        <v>42460</v>
      </c>
      <c r="C175">
        <v>20918000000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</v>
      </c>
      <c r="Z175" s="2">
        <v>42460</v>
      </c>
      <c r="AA175">
        <v>55.1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3">
      <c r="B176" s="2">
        <v>42490</v>
      </c>
      <c r="C176">
        <v>21279000000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55.6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3">
      <c r="B177" s="2">
        <v>42521</v>
      </c>
      <c r="C177">
        <v>21626000000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53.8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3">
      <c r="B178" s="2">
        <v>42551</v>
      </c>
      <c r="C178">
        <v>21809000000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52.5</v>
      </c>
      <c r="Z178" s="2">
        <v>42551</v>
      </c>
      <c r="AA178">
        <v>55.9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3">
      <c r="B179" s="2">
        <v>42582</v>
      </c>
      <c r="C179">
        <v>21949000000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52.5</v>
      </c>
      <c r="Z179" s="2">
        <v>42582</v>
      </c>
      <c r="AA179">
        <v>56.4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3">
      <c r="B180" s="2">
        <v>42613</v>
      </c>
      <c r="C180">
        <v>22250000000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50</v>
      </c>
      <c r="Z180" s="2">
        <v>42613</v>
      </c>
      <c r="AA180">
        <v>52.3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3">
      <c r="B181" s="2">
        <v>42643</v>
      </c>
      <c r="C181">
        <v>22821000000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51.2</v>
      </c>
      <c r="Z181" s="2">
        <v>42643</v>
      </c>
      <c r="AA181">
        <v>55.9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3">
      <c r="B182" s="2">
        <v>42674</v>
      </c>
      <c r="C182">
        <v>23468000000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52</v>
      </c>
      <c r="Z182" s="2">
        <v>42674</v>
      </c>
      <c r="AA182">
        <v>54.3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3">
      <c r="B183" s="2">
        <v>42704</v>
      </c>
      <c r="C183">
        <v>23898000000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53.4</v>
      </c>
      <c r="Z183" s="2">
        <v>42704</v>
      </c>
      <c r="AA183">
        <v>56.2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3">
      <c r="B184" s="2">
        <v>42735</v>
      </c>
      <c r="C184">
        <v>23925000000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54.4</v>
      </c>
      <c r="Z184" s="2">
        <v>42735</v>
      </c>
      <c r="AA184">
        <v>56.3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3">
      <c r="B185" s="2">
        <v>42766</v>
      </c>
      <c r="C185">
        <v>23677000000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55.3</v>
      </c>
      <c r="Z185" s="2">
        <v>42766</v>
      </c>
      <c r="AA185">
        <v>56.2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3">
      <c r="B186" s="2">
        <v>42794</v>
      </c>
      <c r="C186">
        <v>23393000000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57.4</v>
      </c>
      <c r="Z186" s="2">
        <v>42794</v>
      </c>
      <c r="AA186">
        <v>56.4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3">
      <c r="B187" s="2">
        <v>42825</v>
      </c>
      <c r="C187">
        <v>23262000000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56.4</v>
      </c>
      <c r="Z187" s="2">
        <v>42825</v>
      </c>
      <c r="AA187">
        <v>55.8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3">
      <c r="B188" s="2">
        <v>42855</v>
      </c>
      <c r="C188">
        <v>23340000000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55.5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3">
      <c r="B189" s="2">
        <v>42886</v>
      </c>
      <c r="C189">
        <v>23635000000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57.4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3">
      <c r="B190" s="2">
        <v>42916</v>
      </c>
      <c r="C190">
        <v>24101000000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56.4</v>
      </c>
      <c r="Z190" s="2">
        <v>42916</v>
      </c>
      <c r="AA190">
        <v>57.1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3">
      <c r="B191" s="2">
        <v>42947</v>
      </c>
      <c r="C191">
        <v>24527000000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56.8</v>
      </c>
      <c r="Z191" s="2">
        <v>42947</v>
      </c>
      <c r="AA191">
        <v>55.9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3">
      <c r="B192" s="2">
        <v>42978</v>
      </c>
      <c r="C192">
        <v>24646000000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58.8</v>
      </c>
      <c r="Z192" s="2">
        <v>42978</v>
      </c>
      <c r="AA192">
        <v>55.4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3">
      <c r="B193" s="2">
        <v>43008</v>
      </c>
      <c r="C193">
        <v>24334000000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59.1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3">
      <c r="B194" s="2">
        <v>43039</v>
      </c>
      <c r="C194">
        <v>23884000000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58.8</v>
      </c>
      <c r="Z194" s="2">
        <v>43039</v>
      </c>
      <c r="AA194">
        <v>59.6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3">
      <c r="B195" s="2">
        <v>43069</v>
      </c>
      <c r="C195">
        <v>23729000000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58.1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3">
      <c r="B196" s="2">
        <v>43100</v>
      </c>
      <c r="C196">
        <v>24132000000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59.1</v>
      </c>
      <c r="Z196" s="2">
        <v>43100</v>
      </c>
      <c r="AA196">
        <v>55.9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3">
      <c r="B197" s="2">
        <v>43131</v>
      </c>
      <c r="C197">
        <v>24841000000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59.2</v>
      </c>
      <c r="Z197" s="2">
        <v>43131</v>
      </c>
      <c r="AA197">
        <v>59.5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3">
      <c r="B198" s="2">
        <v>43159</v>
      </c>
      <c r="C198">
        <v>25436000000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60.6</v>
      </c>
      <c r="Z198" s="2">
        <v>43159</v>
      </c>
      <c r="AA198">
        <v>58.2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3">
      <c r="B199" s="2">
        <v>43190</v>
      </c>
      <c r="C199">
        <v>25625000000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58.9</v>
      </c>
      <c r="Z199" s="2">
        <v>43190</v>
      </c>
      <c r="AA199">
        <v>58.7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3">
      <c r="B200" s="2">
        <v>43220</v>
      </c>
      <c r="C200">
        <v>25516000000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58.4</v>
      </c>
      <c r="Z200" s="2">
        <v>43220</v>
      </c>
      <c r="AA200">
        <v>57.5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3">
      <c r="B201" s="2">
        <v>43251</v>
      </c>
      <c r="C201">
        <v>25342000000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59</v>
      </c>
      <c r="Z201" s="2">
        <v>43251</v>
      </c>
      <c r="AA201">
        <v>58.2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3">
      <c r="B202" s="2">
        <v>43281</v>
      </c>
      <c r="C202">
        <v>25302000000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59.9</v>
      </c>
      <c r="Z202" s="2">
        <v>43281</v>
      </c>
      <c r="AA202">
        <v>59.2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3">
      <c r="B203" s="2">
        <v>43312</v>
      </c>
      <c r="C203">
        <v>25469000000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58.2</v>
      </c>
      <c r="Z203" s="2">
        <v>43312</v>
      </c>
      <c r="AA203">
        <v>57.5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3">
      <c r="B204" s="2">
        <v>43343</v>
      </c>
      <c r="C204">
        <v>25871000000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60.8</v>
      </c>
      <c r="Z204" s="2">
        <v>43343</v>
      </c>
      <c r="AA204">
        <v>58.9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3">
      <c r="B205" s="2">
        <v>43373</v>
      </c>
      <c r="C205">
        <v>26466000000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59.3</v>
      </c>
      <c r="Z205" s="2">
        <v>43373</v>
      </c>
      <c r="AA205">
        <v>61.2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3">
      <c r="B206" s="2">
        <v>43404</v>
      </c>
      <c r="C206">
        <v>26979000000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58.5</v>
      </c>
      <c r="Z206" s="2">
        <v>43404</v>
      </c>
      <c r="AA206">
        <v>60.3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3">
      <c r="B207" s="2">
        <v>43434</v>
      </c>
      <c r="C207">
        <v>27067000000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58.8</v>
      </c>
      <c r="Z207" s="2">
        <v>43434</v>
      </c>
      <c r="AA207">
        <v>60.2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3">
      <c r="B208" s="2">
        <v>43465</v>
      </c>
      <c r="C208">
        <v>26555000000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55</v>
      </c>
      <c r="Z208" s="2">
        <v>43465</v>
      </c>
      <c r="AA208">
        <v>58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3">
      <c r="B209" s="2">
        <v>43496</v>
      </c>
      <c r="C209">
        <v>25800000000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55.5</v>
      </c>
      <c r="Z209" s="2">
        <v>43496</v>
      </c>
      <c r="AA209">
        <v>56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3">
      <c r="B210" s="2">
        <v>43524</v>
      </c>
      <c r="C210">
        <v>25330000000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54.1</v>
      </c>
      <c r="Z210" s="2">
        <v>43524</v>
      </c>
      <c r="AA210">
        <v>58.5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3">
      <c r="B211" s="2">
        <v>43555</v>
      </c>
      <c r="C211">
        <v>25498000000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54.6</v>
      </c>
      <c r="Z211" s="2">
        <v>43555</v>
      </c>
      <c r="AA211">
        <v>56.3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3">
      <c r="B212" s="2">
        <v>43585</v>
      </c>
      <c r="C212">
        <v>26133000000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53.4</v>
      </c>
      <c r="Z212" s="2">
        <v>43585</v>
      </c>
      <c r="AA212">
        <v>55.7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3">
      <c r="B213" s="2">
        <v>43616</v>
      </c>
      <c r="C213">
        <v>26890000000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52.3</v>
      </c>
      <c r="Z213" s="2">
        <v>43616</v>
      </c>
      <c r="AA213">
        <v>56.3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3">
      <c r="B214" s="2">
        <v>43646</v>
      </c>
      <c r="C214">
        <v>27464000000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51.6</v>
      </c>
      <c r="Z214" s="2">
        <v>43646</v>
      </c>
      <c r="AA214">
        <v>55.4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3">
      <c r="B215" s="2">
        <v>43677</v>
      </c>
      <c r="C215">
        <v>27694000000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51.3</v>
      </c>
      <c r="Z215" s="2">
        <v>43677</v>
      </c>
      <c r="AA215">
        <v>54.8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3">
      <c r="B216" s="2">
        <v>43708</v>
      </c>
      <c r="C216">
        <v>27463000000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48.8</v>
      </c>
      <c r="Z216" s="2">
        <v>43708</v>
      </c>
      <c r="AA216">
        <v>56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3">
      <c r="B217" s="2">
        <v>43738</v>
      </c>
      <c r="C217">
        <v>26790000000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48.2</v>
      </c>
      <c r="Z217" s="2">
        <v>43738</v>
      </c>
      <c r="AA217">
        <v>53.5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3">
      <c r="B218" s="2">
        <v>43769</v>
      </c>
      <c r="C218">
        <v>26099000000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48.5</v>
      </c>
      <c r="Z218" s="2">
        <v>43769</v>
      </c>
      <c r="AA218">
        <v>54.4</v>
      </c>
      <c r="AD218" s="2">
        <v>43769</v>
      </c>
      <c r="AE218">
        <v>52.8</v>
      </c>
      <c r="AH218" s="2">
        <v>43769</v>
      </c>
      <c r="AI218">
        <v>3042282</v>
      </c>
      <c r="AP218" s="2">
        <v>43769</v>
      </c>
      <c r="AQ218">
        <v>29.145</v>
      </c>
    </row>
    <row r="219" spans="2:43" x14ac:dyDescent="0.3">
      <c r="B219" s="2">
        <v>43799</v>
      </c>
      <c r="C219">
        <v>25948000000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48.1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3358592</v>
      </c>
      <c r="AP219" s="2">
        <v>43799</v>
      </c>
      <c r="AQ219">
        <v>29.004999999999999</v>
      </c>
    </row>
    <row r="220" spans="2:43" x14ac:dyDescent="0.3">
      <c r="B220" s="2">
        <v>43830</v>
      </c>
      <c r="C220">
        <v>26565000000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47.8</v>
      </c>
      <c r="Z220" s="2">
        <v>43830</v>
      </c>
      <c r="AA220">
        <v>54.9</v>
      </c>
      <c r="AD220" s="2">
        <v>43830</v>
      </c>
      <c r="AE220">
        <v>53.5</v>
      </c>
      <c r="AH220" s="2">
        <v>43830</v>
      </c>
      <c r="AI220">
        <v>3930800</v>
      </c>
      <c r="AP220" s="2">
        <v>43830</v>
      </c>
      <c r="AQ220">
        <v>28.905000000000001</v>
      </c>
    </row>
    <row r="221" spans="2:43" x14ac:dyDescent="0.3">
      <c r="B221" s="2">
        <v>43861</v>
      </c>
      <c r="C221">
        <v>29024000000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50.9</v>
      </c>
      <c r="Z221" s="2">
        <v>43861</v>
      </c>
      <c r="AA221">
        <v>55.5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28.67</v>
      </c>
    </row>
    <row r="222" spans="2:43" x14ac:dyDescent="0.3">
      <c r="B222" s="2">
        <v>43890</v>
      </c>
      <c r="C222">
        <v>27546000000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50.1</v>
      </c>
      <c r="Z222" s="2">
        <v>43890</v>
      </c>
      <c r="AA222">
        <v>57.3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28.02</v>
      </c>
    </row>
    <row r="223" spans="2:43" x14ac:dyDescent="0.3">
      <c r="B223" s="2">
        <v>43921</v>
      </c>
      <c r="C223">
        <v>22043000000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49.1</v>
      </c>
      <c r="Z223" s="2">
        <v>43921</v>
      </c>
      <c r="AA223">
        <v>52.5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3">
      <c r="B224" s="2">
        <v>43951</v>
      </c>
      <c r="C224">
        <v>20841000000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41.5</v>
      </c>
      <c r="Z224" s="2">
        <v>43951</v>
      </c>
      <c r="AA224">
        <v>41.8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3">
      <c r="B225" s="2">
        <v>43982</v>
      </c>
      <c r="C225">
        <v>20511000000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24.28</v>
      </c>
    </row>
    <row r="226" spans="2:43" x14ac:dyDescent="0.3">
      <c r="B226" s="2">
        <v>44012</v>
      </c>
      <c r="C226">
        <v>24811000000</v>
      </c>
      <c r="F226" s="2">
        <v>44043</v>
      </c>
      <c r="G226">
        <v>9050000000</v>
      </c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52.6</v>
      </c>
      <c r="Z226" s="2">
        <v>44012</v>
      </c>
      <c r="AA226">
        <v>57.1</v>
      </c>
      <c r="AD226" s="2">
        <v>44012</v>
      </c>
      <c r="AE226">
        <v>54.4</v>
      </c>
      <c r="AH226" s="2">
        <v>44012</v>
      </c>
      <c r="AI226">
        <v>0</v>
      </c>
      <c r="AP226" s="2">
        <v>44012</v>
      </c>
      <c r="AQ226">
        <v>22.35</v>
      </c>
    </row>
    <row r="227" spans="2:43" x14ac:dyDescent="0.3">
      <c r="B227" s="2">
        <v>44043</v>
      </c>
      <c r="C227">
        <v>21483000000</v>
      </c>
      <c r="F227" s="2">
        <v>44074</v>
      </c>
      <c r="G227">
        <v>12030000000</v>
      </c>
      <c r="N227" s="2">
        <v>44043</v>
      </c>
      <c r="O227">
        <v>1350</v>
      </c>
      <c r="R227" s="2">
        <v>44043</v>
      </c>
      <c r="S227">
        <v>522</v>
      </c>
      <c r="V227" s="2">
        <v>44043</v>
      </c>
      <c r="W227">
        <v>54.2</v>
      </c>
      <c r="Z227" s="2">
        <v>44043</v>
      </c>
      <c r="AA227">
        <v>58.1</v>
      </c>
      <c r="AD227" s="2">
        <v>44043</v>
      </c>
      <c r="AE227">
        <v>54.2</v>
      </c>
      <c r="AH227" s="2">
        <v>44043</v>
      </c>
      <c r="AI227">
        <v>0</v>
      </c>
      <c r="AP227" s="2">
        <v>44043</v>
      </c>
      <c r="AQ227">
        <v>22.975000000000001</v>
      </c>
    </row>
    <row r="228" spans="2:43" x14ac:dyDescent="0.3">
      <c r="B228" s="2">
        <v>44074</v>
      </c>
      <c r="C228">
        <v>21993000000</v>
      </c>
      <c r="F228" s="2">
        <v>44104</v>
      </c>
      <c r="G228">
        <v>14250000000</v>
      </c>
      <c r="N228" s="2">
        <v>44074</v>
      </c>
      <c r="O228">
        <v>1488</v>
      </c>
      <c r="R228" s="2">
        <v>44074</v>
      </c>
      <c r="S228">
        <v>666</v>
      </c>
      <c r="V228" s="2">
        <v>44074</v>
      </c>
      <c r="W228">
        <v>56</v>
      </c>
      <c r="Z228" s="2">
        <v>44074</v>
      </c>
      <c r="AA228">
        <v>56.9</v>
      </c>
      <c r="AD228" s="2">
        <v>44074</v>
      </c>
      <c r="AE228">
        <v>55.2</v>
      </c>
      <c r="AH228" s="2">
        <v>44074</v>
      </c>
      <c r="AI228">
        <v>0</v>
      </c>
      <c r="AP228" s="2">
        <v>44074</v>
      </c>
      <c r="AQ228">
        <v>23.94</v>
      </c>
    </row>
    <row r="229" spans="2:43" x14ac:dyDescent="0.3">
      <c r="B229" s="2">
        <v>44104</v>
      </c>
      <c r="C229">
        <v>22373000000</v>
      </c>
      <c r="F229" s="2">
        <v>44135</v>
      </c>
      <c r="G229">
        <v>11830000000</v>
      </c>
      <c r="N229" s="2">
        <v>44104</v>
      </c>
      <c r="O229">
        <v>1725</v>
      </c>
      <c r="R229" s="2">
        <v>44104</v>
      </c>
      <c r="S229">
        <v>704</v>
      </c>
      <c r="V229" s="2">
        <v>44104</v>
      </c>
      <c r="W229">
        <v>55.4</v>
      </c>
      <c r="Z229" s="2">
        <v>44104</v>
      </c>
      <c r="AA229">
        <v>57.8</v>
      </c>
      <c r="AD229" s="2">
        <v>44104</v>
      </c>
      <c r="AE229">
        <v>55.9</v>
      </c>
      <c r="AH229" s="2">
        <v>44104</v>
      </c>
      <c r="AI229">
        <v>0</v>
      </c>
      <c r="AP229" s="2">
        <v>44104</v>
      </c>
      <c r="AQ229">
        <v>23.914999999999999</v>
      </c>
    </row>
    <row r="230" spans="2:43" x14ac:dyDescent="0.3">
      <c r="N230" s="2">
        <v>44135</v>
      </c>
      <c r="O230">
        <v>1283</v>
      </c>
      <c r="R230" s="2">
        <v>44135</v>
      </c>
      <c r="S230">
        <v>881</v>
      </c>
      <c r="V230" s="2">
        <v>44135</v>
      </c>
      <c r="W230">
        <v>59.3</v>
      </c>
      <c r="Z230" s="2">
        <v>44135</v>
      </c>
      <c r="AA230">
        <v>56.6</v>
      </c>
      <c r="AD230" s="2">
        <v>44135</v>
      </c>
      <c r="AE230">
        <v>56.2</v>
      </c>
      <c r="AP230" s="2">
        <v>44135</v>
      </c>
      <c r="AQ230">
        <v>24.19</v>
      </c>
    </row>
    <row r="231" spans="2:43" x14ac:dyDescent="0.3">
      <c r="N231" s="2">
        <v>44165</v>
      </c>
      <c r="O231">
        <v>1111</v>
      </c>
      <c r="R231" s="2">
        <v>44165</v>
      </c>
      <c r="S231">
        <v>947</v>
      </c>
      <c r="AP231" s="2">
        <v>44165</v>
      </c>
      <c r="AQ231">
        <v>25.59</v>
      </c>
    </row>
    <row r="232" spans="2:43" x14ac:dyDescent="0.3">
      <c r="AP232" s="2">
        <v>44196</v>
      </c>
      <c r="AQ232">
        <v>26.305</v>
      </c>
    </row>
    <row r="233" spans="2:43" x14ac:dyDescent="0.3">
      <c r="AP233" s="2">
        <v>44227</v>
      </c>
      <c r="AQ233">
        <v>27.16</v>
      </c>
    </row>
    <row r="234" spans="2:43" x14ac:dyDescent="0.3">
      <c r="AP234" s="2">
        <v>44255</v>
      </c>
      <c r="AQ234">
        <v>27.46</v>
      </c>
    </row>
    <row r="235" spans="2:43" x14ac:dyDescent="0.3">
      <c r="AP235" s="2">
        <v>44286</v>
      </c>
      <c r="AQ235">
        <v>27.46</v>
      </c>
    </row>
    <row r="236" spans="2:43" x14ac:dyDescent="0.3">
      <c r="AP236" s="2">
        <v>44316</v>
      </c>
      <c r="AQ236">
        <v>28.074999999999999</v>
      </c>
    </row>
    <row r="237" spans="2:43" x14ac:dyDescent="0.3">
      <c r="AP237" s="2">
        <v>44347</v>
      </c>
      <c r="AQ237">
        <v>28.461825999999999</v>
      </c>
    </row>
    <row r="238" spans="2:43" x14ac:dyDescent="0.3">
      <c r="AP238" s="2">
        <v>44377</v>
      </c>
      <c r="AQ238">
        <v>28.850486</v>
      </c>
    </row>
    <row r="239" spans="2:43" x14ac:dyDescent="0.3">
      <c r="AP239" s="2">
        <v>44408</v>
      </c>
      <c r="AQ239">
        <v>29.099146000000001</v>
      </c>
    </row>
    <row r="240" spans="2:43" x14ac:dyDescent="0.3">
      <c r="AP240" s="2">
        <v>44439</v>
      </c>
      <c r="AQ240">
        <v>29.107806</v>
      </c>
    </row>
    <row r="241" spans="42:43" x14ac:dyDescent="0.3">
      <c r="AP241" s="2">
        <v>44469</v>
      </c>
      <c r="AQ241">
        <v>29.116465000000002</v>
      </c>
    </row>
    <row r="242" spans="42:43" x14ac:dyDescent="0.3">
      <c r="AP242" s="2">
        <v>44500</v>
      </c>
      <c r="AQ242">
        <v>29.125125000000001</v>
      </c>
    </row>
    <row r="243" spans="42:43" x14ac:dyDescent="0.3">
      <c r="AP243" s="2">
        <v>44530</v>
      </c>
      <c r="AQ243">
        <v>29.133785</v>
      </c>
    </row>
    <row r="244" spans="42:43" x14ac:dyDescent="0.3">
      <c r="AP244" s="2">
        <v>44561</v>
      </c>
      <c r="AQ244">
        <v>29.122444000000002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Nour Barnat</cp:lastModifiedBy>
  <dcterms:created xsi:type="dcterms:W3CDTF">2020-04-26T18:15:47Z</dcterms:created>
  <dcterms:modified xsi:type="dcterms:W3CDTF">2020-11-17T13:58:25Z</dcterms:modified>
</cp:coreProperties>
</file>