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AG3" i="2"/>
  <c r="Q3" i="2"/>
  <c r="M3" i="2"/>
  <c r="I3" i="2"/>
  <c r="AC3" i="2"/>
  <c r="U3" i="2"/>
  <c r="Y3" i="2"/>
  <c r="E3" i="2"/>
  <c r="A3" i="2"/>
  <c r="AK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<sst xmlns="http://schemas.openxmlformats.org/spreadsheetml/2006/main" count="33" uniqueCount="16">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</sst>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15:05:41</v>
        <stp/>
        <stp>{897E5AF3-EB22-4716-ABC4-2277C539F218}_x0000_</stp>
        <tr r="M3" s="2"/>
      </tp>
      <tp t="s">
        <v>Updated at 15:05:41</v>
        <stp/>
        <stp>{AE0C9429-58A1-44FF-8A10-A23081362170}_x0000_</stp>
        <tr r="I3" s="2"/>
      </tp>
      <tp t="s">
        <v>Updated at 15:05:45</v>
        <stp/>
        <stp>{F97B50F6-638D-498F-814B-F64D18F20B79}_x0000_</stp>
        <tr r="E3" s="2"/>
      </tp>
      <tp t="s">
        <v>Updated at 15:05:44</v>
        <stp/>
        <stp>{7754FBB4-2365-442C-8F88-BC8397B3BB47}_x0000_</stp>
        <tr r="Y3" s="2"/>
      </tp>
      <tp t="s">
        <v>Updated at 15:05:40</v>
        <stp/>
        <stp>{79FC90DC-C27E-4D20-8945-B576A7FA8432}_x0000_</stp>
        <tr r="AK3" s="2"/>
      </tp>
      <tp t="s">
        <v>Updated at 15:05:45</v>
        <stp/>
        <stp>{249870CF-7B56-489D-B1B3-4D9D9A4208D3}_x0000_</stp>
        <tr r="A3" s="2"/>
      </tp>
      <tp t="s">
        <v>Updated at 15:05:45</v>
        <stp/>
        <stp>{9270B0EE-FEB9-4B4D-ADC6-2FB1084CDCA7}_x0000_</stp>
        <tr r="AC3" s="2"/>
      </tp>
      <tp t="s">
        <v>Updated at 15:05:41</v>
        <stp/>
        <stp>{CC8A740F-8952-4864-845E-E0E9961890FB}_x0000_</stp>
        <tr r="Q3" s="2"/>
      </tp>
      <tp t="s">
        <v>Updated at 15:05:41</v>
        <stp/>
        <stp>{43B9C51B-E4E3-49BA-AE13-29AC6D3D2841}_x0000_</stp>
        <tr r="AO3" s="2"/>
      </tp>
      <tp t="s">
        <v>Updated at 15:05:41</v>
        <stp/>
        <stp>{C9F7E190-13A9-438F-AE92-7B1A8F354EC8}_x0000_</stp>
        <tr r="AG3" s="2"/>
      </tp>
      <tp t="s">
        <v>Updated at 15:05:45</v>
        <stp/>
        <stp>{0FA8AD9D-92AB-4DD3-AE3E-34A5C8160EBC}_x0000_</stp>
        <tr r="U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44"/>
  <sheetViews>
    <sheetView tabSelected="1" topLeftCell="J1" workbookViewId="0">
      <pane ySplit="3" topLeftCell="A166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15:05:45</v>
      </c>
      <c r="E3" t="str">
        <f>_xll.RHistory(G2,"ECONOMIC.Timestamp;ECONOMIC.Value","START:01-Jan-2002 INTERVAL:1MO",,"TSREPEAT:NO SORT:ASC NULL:NA CH:Fd",F4)</f>
        <v>Updated at 15:05:45</v>
      </c>
      <c r="I3" t="str">
        <f>_xll.RHistory(K2,"ECONOMIC.Timestamp;ECONOMIC.Value","START:01-Jan-2002 INTERVAL:1MO",,"TSREPEAT:NO SORT:ASC NULL:NA CH:Fd",J4)</f>
        <v>Updated at 15:05:41</v>
      </c>
      <c r="M3" t="str">
        <f>_xll.RHistory(O2,".Timestamp;.Close","START:01-Jan-2002 INTERVAL:1MO",,"TSREPEAT:YES SORT:ASC NULL:NA CH:Fd",N4)</f>
        <v>Updated at 15:05:41</v>
      </c>
      <c r="Q3" t="str">
        <f>_xll.RHistory(S2,".Timestamp;.Close","START:01-Jan-2002 INTERVAL:1MO",,"TSREPEAT:YES SORT:ASC NULL:NA CH:Fd",R4)</f>
        <v>Updated at 15:05:41</v>
      </c>
      <c r="U3" t="str">
        <f>_xll.RHistory(W2,"ECONOMIC.Timestamp;ECONOMIC.Value","START:01-Jan-2002 INTERVAL:1MO",,"TSREPEAT:YES SORT:ASC NULL:NA CH:Fd",V4)</f>
        <v>Updated at 15:05:45</v>
      </c>
      <c r="Y3" t="str">
        <f>_xll.RHistory(AA2,"ECONOMIC.Timestamp;ECONOMIC.Value","START:01-Jan-2002 INTERVAL:1MO",,"TSREPEAT:YES SORT:ASC NULL:NA CH:Fd",Z4)</f>
        <v>Updated at 15:05:44</v>
      </c>
      <c r="AC3" t="str">
        <f>_xll.RHistory(AE2,"ECONOMIC.Timestamp;ECONOMIC.Value","START:01-Jan-2002 INTERVAL:1MO",,"TSREPEAT:YES SORT:ASC NULL:NA CH:Fd",AD4)</f>
        <v>Updated at 15:05:45</v>
      </c>
      <c r="AG3" t="str">
        <f>_xll.RHistory(AI2,"ECONOMIC.Timestamp;ECONOMIC.Value","START:01-Jan-2002 INTERVAL:1MO",,"TSREPEAT:YES SORT:ASC NULL:NA CH:Fd",AH4)</f>
        <v>Updated at 15:05:41</v>
      </c>
      <c r="AK3" t="str">
        <f>_xll.RHistory(AM2,".Timestamp;.Close","START:01-Jan-2002 INTERVAL:1MO",,"TSREPEAT:YES SORT:ASC CH:Fd",AL4)</f>
        <v>Updated at 15:05:40</v>
      </c>
      <c r="AO3" t="str">
        <f>_xll.RHistory(AQ2,".Timestamp;.Close","START:01-Jan-2002 INTERVAL:1MO",,"TSREPEAT:YES SORT:ASC CH:Fd",AP4)</f>
        <v>Updated at 15:05:41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7879000000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7768000000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7720000000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7777000000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7964000000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8277000000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8610000000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8828000000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8849000000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8768000000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8735000000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8846000000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9037000000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9189000000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9225000000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9207000000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9239000000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9383000000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9559000000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9643000000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9561000000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9400000000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9296000000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9347000000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9529000000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9782000000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10034000000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10190000000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10149000000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9886000000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9620000000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9642000000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10107000000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10740000000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11129000000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11020000000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10653000000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10426000000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10606000000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11039000000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11437000000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11596000000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11570000000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11498000000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11496000000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11602000000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11827000000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12149000000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12443000000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12402000000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12207000000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12260000000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12721000000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13332000000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13704000000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13599000000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13246000000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13029000000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13196000000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13573000000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13851000000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13830000000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13642000000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13534000000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13671000000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17028.66</v>
      </c>
      <c r="AP70" s="2">
        <v>39263</v>
      </c>
      <c r="AQ70">
        <v>29.8</v>
      </c>
    </row>
    <row r="71" spans="2:43" x14ac:dyDescent="0.3">
      <c r="B71" s="2">
        <v>39294</v>
      </c>
      <c r="C71">
        <v>13979000000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18322.32</v>
      </c>
      <c r="AP71" s="2">
        <v>39294</v>
      </c>
      <c r="AQ71">
        <v>29.48</v>
      </c>
    </row>
    <row r="72" spans="2:43" x14ac:dyDescent="0.3">
      <c r="B72" s="2">
        <v>39325</v>
      </c>
      <c r="C72">
        <v>14304000000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18609.169999999998</v>
      </c>
      <c r="AP72" s="2">
        <v>39325</v>
      </c>
      <c r="AQ72">
        <v>29.54</v>
      </c>
    </row>
    <row r="73" spans="2:43" x14ac:dyDescent="0.3">
      <c r="B73" s="2">
        <v>39355</v>
      </c>
      <c r="C73">
        <v>14522000000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10074.34</v>
      </c>
      <c r="AP73" s="2">
        <v>39355</v>
      </c>
      <c r="AQ73">
        <v>29.59</v>
      </c>
    </row>
    <row r="74" spans="2:43" x14ac:dyDescent="0.3">
      <c r="B74" s="2">
        <v>39386</v>
      </c>
      <c r="C74">
        <v>14602000000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P74" s="2">
        <v>39386</v>
      </c>
      <c r="AQ74">
        <v>29.82</v>
      </c>
    </row>
    <row r="75" spans="2:43" x14ac:dyDescent="0.3">
      <c r="B75" s="2">
        <v>39416</v>
      </c>
      <c r="C75">
        <v>14546000000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P75" s="2">
        <v>39416</v>
      </c>
      <c r="AQ75">
        <v>29.65</v>
      </c>
    </row>
    <row r="76" spans="2:43" x14ac:dyDescent="0.3">
      <c r="B76" s="2">
        <v>39447</v>
      </c>
      <c r="C76">
        <v>14376000000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3">
      <c r="B77" s="2">
        <v>39478</v>
      </c>
      <c r="C77">
        <v>14182000000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3">
      <c r="B78" s="2">
        <v>39507</v>
      </c>
      <c r="C78">
        <v>14076000000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14126000000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14281000000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14445000000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14557000000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14802000000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15044000000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15329000000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15575000000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15718000000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15737000000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15630000000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15414000000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15179000000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15033000000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15037000000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15099000000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15078000000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14893000000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14651000000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14519000000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14608000000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14864000000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15178000000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15454000000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15632000000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15667000000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15557000000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15416000000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15402000000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15602000000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15901000000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16114000000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16136000000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16091000000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16181000000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16534000000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17047000000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17548000000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17893000000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18049000000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18019000000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17833000000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17618000000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17527000000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17643000000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17841000000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17923000000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17780000000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17559000000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17495000000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17720000000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18061000000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18242000000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18111000000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17881000000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17890000000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18337000000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19012000000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19569000000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19774000000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19726000000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19639000000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19654000000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19701000000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19640000000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19390000000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19056000000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18802000000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18741000000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18832000000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18981000000</v>
      </c>
      <c r="F150" s="2">
        <v>41698</v>
      </c>
      <c r="G150">
        <v>8547000000</v>
      </c>
      <c r="J150" s="2">
        <v>43708</v>
      </c>
      <c r="K150">
        <v>1093020000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19117000000</v>
      </c>
      <c r="F151" s="2">
        <v>41729</v>
      </c>
      <c r="G151">
        <v>12239000000</v>
      </c>
      <c r="J151" s="2">
        <v>43738</v>
      </c>
      <c r="K151">
        <v>1513320000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19246000000</v>
      </c>
      <c r="F152" s="2">
        <v>41759</v>
      </c>
      <c r="G152">
        <v>8720000000</v>
      </c>
      <c r="J152" s="2">
        <v>43769</v>
      </c>
      <c r="K152">
        <v>2270380000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19398000000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19598000000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19865000000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20213000000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20618000000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20944000000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21023000000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20771000000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20379000000</v>
      </c>
      <c r="F161" s="2">
        <v>42035</v>
      </c>
      <c r="G161">
        <v>13923000000</v>
      </c>
      <c r="J161" s="2">
        <v>44043</v>
      </c>
      <c r="K161">
        <v>2518600000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20125000000</v>
      </c>
      <c r="F162" s="2">
        <v>42063</v>
      </c>
      <c r="G162">
        <v>8560000000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20177000000</v>
      </c>
      <c r="F163" s="2">
        <v>42094</v>
      </c>
      <c r="G163">
        <v>12400000000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20352000000</v>
      </c>
      <c r="F164" s="2">
        <v>42124</v>
      </c>
      <c r="G164">
        <v>9610000000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20357000000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20035000000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19633000000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19536000000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19972000000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20694000000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21304000000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21525000000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21476000000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21400000000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21473000000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21654000000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21834000000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21956000000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22120000000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22478000000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23092000000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23756000000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24173000000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24165000000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23903000000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23678000000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23698000000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23933000000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24266000000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24592000000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24826000000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24890000000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24751000000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24511000000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24314000000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24257000000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24622000000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24854000000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24947000000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24956000000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24990000000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25133000000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25390000000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25738000000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26139000000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26513000000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26766000000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26822000000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26558000000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26412000000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26438000000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26616000000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26876000000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27165000000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27497000000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27901000000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28341000000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28559000000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3">
      <c r="B219" s="2">
        <v>43799</v>
      </c>
      <c r="C219">
        <v>28234000000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27245000000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28529000000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27079000000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21669000000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20340000000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20017000000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24215000000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23.045000000000002</v>
      </c>
    </row>
    <row r="228" spans="2:43" x14ac:dyDescent="0.3"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AD228" s="2">
        <v>44074</v>
      </c>
      <c r="AE228">
        <v>55.2</v>
      </c>
      <c r="AP228" s="2">
        <v>44074</v>
      </c>
      <c r="AQ228">
        <v>23.73</v>
      </c>
    </row>
    <row r="229" spans="2:43" x14ac:dyDescent="0.3">
      <c r="N229" s="2">
        <v>44104</v>
      </c>
      <c r="O229">
        <v>1471</v>
      </c>
      <c r="AP229" s="2">
        <v>44104</v>
      </c>
      <c r="AQ229">
        <v>23.74</v>
      </c>
    </row>
    <row r="230" spans="2:43" x14ac:dyDescent="0.3">
      <c r="AP230" s="2">
        <v>44135</v>
      </c>
      <c r="AQ230">
        <v>24.6</v>
      </c>
    </row>
    <row r="231" spans="2:43" x14ac:dyDescent="0.3">
      <c r="AP231" s="2">
        <v>44165</v>
      </c>
      <c r="AQ231">
        <v>25.71</v>
      </c>
    </row>
    <row r="232" spans="2:43" x14ac:dyDescent="0.3">
      <c r="AP232" s="2">
        <v>44196</v>
      </c>
      <c r="AQ232">
        <v>26.535</v>
      </c>
    </row>
    <row r="233" spans="2:43" x14ac:dyDescent="0.3">
      <c r="AP233" s="2">
        <v>44227</v>
      </c>
      <c r="AQ233">
        <v>27.86</v>
      </c>
    </row>
    <row r="234" spans="2:43" x14ac:dyDescent="0.3">
      <c r="AP234" s="2">
        <v>44255</v>
      </c>
      <c r="AQ234">
        <v>28.16</v>
      </c>
    </row>
    <row r="235" spans="2:43" x14ac:dyDescent="0.3">
      <c r="AP235" s="2">
        <v>44286</v>
      </c>
      <c r="AQ235">
        <v>28.46</v>
      </c>
    </row>
    <row r="236" spans="2:43" x14ac:dyDescent="0.3">
      <c r="AP236" s="2">
        <v>44316</v>
      </c>
      <c r="AQ236">
        <v>29.574999999999999</v>
      </c>
    </row>
    <row r="237" spans="2:43" x14ac:dyDescent="0.3">
      <c r="AP237" s="2">
        <v>44347</v>
      </c>
      <c r="AQ237">
        <v>29.661826000000001</v>
      </c>
    </row>
    <row r="238" spans="2:43" x14ac:dyDescent="0.3">
      <c r="AP238" s="2">
        <v>44377</v>
      </c>
      <c r="AQ238">
        <v>29.650486000000001</v>
      </c>
    </row>
    <row r="239" spans="2:43" x14ac:dyDescent="0.3">
      <c r="AP239" s="2">
        <v>44408</v>
      </c>
      <c r="AQ239">
        <v>29.699145999999999</v>
      </c>
    </row>
    <row r="240" spans="2:43" x14ac:dyDescent="0.3">
      <c r="AP240" s="2">
        <v>44439</v>
      </c>
      <c r="AQ240">
        <v>29.707806000000001</v>
      </c>
    </row>
    <row r="241" spans="42:43" x14ac:dyDescent="0.3">
      <c r="AP241" s="2">
        <v>44469</v>
      </c>
      <c r="AQ241">
        <v>29.716464999999999</v>
      </c>
    </row>
    <row r="242" spans="42:43" x14ac:dyDescent="0.3">
      <c r="AP242" s="2">
        <v>44500</v>
      </c>
      <c r="AQ242">
        <v>29.725124999999998</v>
      </c>
    </row>
    <row r="243" spans="42:43" x14ac:dyDescent="0.3">
      <c r="AP243" s="2">
        <v>44530</v>
      </c>
      <c r="AQ243">
        <v>29.733785000000001</v>
      </c>
    </row>
    <row r="244" spans="42:43" x14ac:dyDescent="0.3">
      <c r="AP244" s="2">
        <v>44561</v>
      </c>
      <c r="AQ244">
        <v>29.722443999999999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2020-09-02T13:09:48Z</dcterms:modified>
</cp:coreProperties>
</file>