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.horava\Documents\moneta\"/>
    </mc:Choice>
  </mc:AlternateContent>
  <xr:revisionPtr revIDLastSave="0" documentId="8_{BD0BA64A-BD26-4515-B368-195624D79747}" xr6:coauthVersionLast="45" xr6:coauthVersionMax="45" xr10:uidLastSave="{00000000-0000-0000-0000-000000000000}"/>
  <bookViews>
    <workbookView xWindow="-110" yWindow="-110" windowWidth="19420" windowHeight="10420" tabRatio="732" firstSheet="12" activeTab="14" xr2:uid="{362B6500-7B4C-4589-B1A3-222F63CAC431}"/>
  </bookViews>
  <sheets>
    <sheet name="Dates" sheetId="5" r:id="rId1"/>
    <sheet name="Paid_Expres_leads" sheetId="1" r:id="rId2"/>
    <sheet name="Paid_UDC_leads" sheetId="6" r:id="rId3"/>
    <sheet name="Paid_Cloan_Leads" sheetId="14" r:id="rId4"/>
    <sheet name="Paid_Hypoteka_Leads" sheetId="8" r:id="rId5"/>
    <sheet name="Paid_Kreditka_leads" sheetId="10" r:id="rId6"/>
    <sheet name="Paid_Podnikatelsky_uver_lead" sheetId="21" r:id="rId7"/>
    <sheet name="Paid_Bezny_ucet_Leads" sheetId="23" r:id="rId8"/>
    <sheet name="Unpaid_Expres_Leads" sheetId="3" r:id="rId9"/>
    <sheet name="Unpaid_UDC_Leads" sheetId="7" r:id="rId10"/>
    <sheet name="Unpaid_Cloan_Lead" sheetId="15" r:id="rId11"/>
    <sheet name="Unpaid_Hypoteka_Leads" sheetId="9" r:id="rId12"/>
    <sheet name="Unpaid_Kreditka_leads" sheetId="12" r:id="rId13"/>
    <sheet name="Unpaid_Podnikatelsky_uver_lead" sheetId="13" r:id="rId14"/>
    <sheet name="Unpaid_Bezny_ucet_Leads" sheetId="24" r:id="rId15"/>
  </sheets>
  <definedNames>
    <definedName name="ORB_V1_sh10_190411024427358">Paid_Kreditka_leads!$A$1</definedName>
    <definedName name="ORB_V1_sh10_190411024501938">Dates!$B$2</definedName>
    <definedName name="ORB_V1_sh10_190411024501941">Dates!$B$3</definedName>
    <definedName name="ORB_V1_sh13_190411025656555">Paid_Podnikatelsky_uver_lead!$A$1</definedName>
    <definedName name="ORB_V1_sh13_190411025722709">Dates!$B$2</definedName>
    <definedName name="ORB_V1_sh13_190411025722712">Dates!$B$3</definedName>
    <definedName name="ORB_V1_sh14_190411031938302">Paid_Bezny_ucet_Leads!$A$1</definedName>
    <definedName name="ORB_V1_sh14_190411032026380">Dates!$B$2</definedName>
    <definedName name="ORB_V1_sh14_190411032026384">Dates!$B$3</definedName>
    <definedName name="ORB_V1_sh16_190415105022999">Unpaid_Expres_Leads!$A$1</definedName>
    <definedName name="ORB_V1_sh16_190415105059543">Dates!$B$2</definedName>
    <definedName name="ORB_V1_sh16_190415105059650">Dates!$B$3</definedName>
    <definedName name="ORB_V1_sh17_190415105336979">Unpaid_UDC_Leads!$A$1</definedName>
    <definedName name="ORB_V1_sh17_190415105357216">Dates!$B$2</definedName>
    <definedName name="ORB_V1_sh17_190415105357324">Dates!$B$3</definedName>
    <definedName name="ORB_V1_sh18_190415105446279">Unpaid_Cloan_Lead!$A$1</definedName>
    <definedName name="ORB_V1_sh18_190415105506394">Dates!$B$2</definedName>
    <definedName name="ORB_V1_sh18_190415105506499">Dates!$B$3</definedName>
    <definedName name="ORB_V1_sh19_190415105544509">Unpaid_Hypoteka_Leads!$A$1</definedName>
    <definedName name="ORB_V1_sh19_190415105608719">Dates!$B$2</definedName>
    <definedName name="ORB_V1_sh19_190415105608825">Dates!$B$3</definedName>
    <definedName name="ORB_V1_sh2_190411015234299">Paid_Expres_leads!$A$1</definedName>
    <definedName name="ORB_V1_sh2_190411015553637">Dates!$B$2</definedName>
    <definedName name="ORB_V1_sh2_190411015553641">Dates!$B$3</definedName>
    <definedName name="ORB_V1_sh20_190415110005104">Unpaid_Kreditka_leads!$A$1</definedName>
    <definedName name="ORB_V1_sh20_190415110106097">Dates!$B$2</definedName>
    <definedName name="ORB_V1_sh20_190415110106213">Dates!$B$3</definedName>
    <definedName name="ORB_V1_sh21_190415110219651">Unpaid_Podnikatelsky_uver_lead!$A$1</definedName>
    <definedName name="ORB_V1_sh21_190415110246022">Dates!$B$2</definedName>
    <definedName name="ORB_V1_sh21_190415110246128">Dates!$B$3</definedName>
    <definedName name="ORB_V1_sh22_190415110613450">Unpaid_Bezny_ucet_Leads!$A$1</definedName>
    <definedName name="ORB_V1_sh22_190415110635708">Dates!$B$2</definedName>
    <definedName name="ORB_V1_sh22_190415110635814">Dates!$B$3</definedName>
    <definedName name="ORB_V1_sh4_190411020419754">Paid_UDC_leads!$A$1</definedName>
    <definedName name="ORB_V1_sh4_190411020456457">Dates!$B$2</definedName>
    <definedName name="ORB_V1_sh4_190411020456464">Dates!$B$3</definedName>
    <definedName name="ORB_V1_sh6_190411021458404">Paid_Cloan_Leads!$A$1</definedName>
    <definedName name="ORB_V1_sh6_190411021523550">Dates!$B$2</definedName>
    <definedName name="ORB_V1_sh6_190411021523554">Dates!$B$3</definedName>
    <definedName name="ORB_V1_sh8_190411023853667">Paid_Hypoteka_Leads!$A$1</definedName>
    <definedName name="ORB_V1_sh8_190411023926550">Dates!$B$2</definedName>
    <definedName name="ORB_V1_sh8_190411023926553">Dates!$B$3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5" l="1"/>
</calcChain>
</file>

<file path=xl/sharedStrings.xml><?xml version="1.0" encoding="utf-8"?>
<sst xmlns="http://schemas.openxmlformats.org/spreadsheetml/2006/main" count="111" uniqueCount="56">
  <si>
    <t>start date:</t>
  </si>
  <si>
    <t>end date:</t>
  </si>
  <si>
    <t>segment definition</t>
  </si>
  <si>
    <t>Paid Traffic</t>
  </si>
  <si>
    <t>Unpaid Traffic</t>
  </si>
  <si>
    <t>Visit that is associated with UTM params (in the last 30 days) but didn't originated from email, sb, ib, organic search &amp; affiliate</t>
  </si>
  <si>
    <t>Visits where medium = organic, none, referral, email or SMS and no UTM params or Affiliate in the last 30 days</t>
  </si>
  <si>
    <t>Lead generated (deduplicated)</t>
  </si>
  <si>
    <t>Customer Loyalty</t>
  </si>
  <si>
    <t>Not a Customer</t>
  </si>
  <si>
    <t>First UTM Params (c51)</t>
  </si>
  <si>
    <t>[facebook][cpc][8MON910|07|bnr|rmk|expres~business~zari~rmk][lal5_stopky_gif_sq][][23844079457950182][][Facebook_Mobile_Feed]</t>
  </si>
  <si>
    <t>[google][cpc][8MON902|01|txt|src|pujcky~nonbrand~e~desktop_top-kw][][][408842113898][rychlá půjčka][]</t>
  </si>
  <si>
    <t>[facebook][cpc][8MON910|07|bnr|rmk|expres~business~zari~rmk][rmk_form30_usp_sq][][23844197875730182][][Facebook_Mobile_Feed]</t>
  </si>
  <si>
    <t>[facebook][cpc][8MON910|07|bnr|rmk|expres~business~zari~rmk][lal3_gif_0_sq][][23844197840960182][][Facebook_Mobile_Feed]</t>
  </si>
  <si>
    <t>[google][cpc][8MON910|03|txt|src|sme_pujcka~brand~b~mobil][][][414869015702][+podnikatelský +úvěr +moneta,+podnikatelský +úvěr +moneta][]</t>
  </si>
  <si>
    <t>[facebook][cpc][8MON910|07|bnr|rmk|expres~business~zari~rmk][rmk_form30_cedule_sq][][23844197377250182][][Facebook_Mobile_Feed]</t>
  </si>
  <si>
    <t>[deal][rtb][8MON911~Expres_Business_Brand_2020|14|deal|nat|mix|][papiry_native|sme][][{{36981433}}][][]</t>
  </si>
  <si>
    <t>[facebook][cpc][8MON910|07|bnr|rmk|expres~business~zari~rmk][rmk_15_usp_sq][][23844197877950182][][Facebook_Mobile_Feed]</t>
  </si>
  <si>
    <t>[facebook][cpc][8MON910|07|bnr|rmk|expres~business~zari~rmk][lal1_gif_0_sq][][23844197849210182][][Facebook_Mobile_Feed]</t>
  </si>
  <si>
    <t>[deal][rtb][8MON911~Expres_Business_Brand_2020|14|deal|nat|mix|][tabule|sme][][{{36981437}}][][]</t>
  </si>
  <si>
    <t>[google][cpc][8MON910|03|txt|src|sme_pujcka~brand~b~desktop][][][414869015666][+úvěr +pro +živnostníky +moneta,+úvěr +pro +živnostníky +moneta][]</t>
  </si>
  <si>
    <t>[google][cpc][8MON910|03|txt|src|sme_pujcka~brand~b~mobil][][][414869015942][+úvěr +pro +živnostníky +moneta,+úvěr +pro +živnostníky +moneta][]</t>
  </si>
  <si>
    <t>[facebook][cpc][08MON911|09|vid|mix|sme~brand~zima][sme_int_2_vid6s_2][][23844186300760182][][]</t>
  </si>
  <si>
    <t>[facebook][cpc][8MON903|03|vid|mix|expres~brand~jaro~2020][expres_vyprodej_bnr_int][][23844235710960182][][]</t>
  </si>
  <si>
    <t>[google][cpc][8MON902|03|txt|src|pujcky_moneta~brand~epb~mobil][][][417988175178][][]</t>
  </si>
  <si>
    <t>[google][cpc][8MON910|03|txt|src|sme_pujcka~brand~b~desktop][][][414869015453][+moneta +půjčka +pro +podnikatele,+moneta +půjčka +pro +podnikatele][]</t>
  </si>
  <si>
    <t>[google][cpc][8MON910|01|txt|src|sme_pujcka~nonbrand~e~desktop_top-kw][][][414869016647][pujcka pro zivnostniky,pujcka pro zivnostniky][]</t>
  </si>
  <si>
    <t>[google][cpc][8MON902|03|txt|src|pujcky_gemoney~brand~epb~mobil][][][417988174920][+money bank pujcka][]</t>
  </si>
  <si>
    <t>[google][cpc][8MON902|01|txt|src|pujcky~nonbrand~e~mobil_top-1][][][417988176237][půjčka][]</t>
  </si>
  <si>
    <t>[google][cpc][8MON902|03|txt|src|pujcky_gemoney~brand~epb~mobil][][][417988174926][+money bank pujcka][]</t>
  </si>
  <si>
    <t>[google][cpc][8MON902|21|txt|src|pujcky~sitelink][][][417986712698][půjčka][]</t>
  </si>
  <si>
    <t>[google][cpc][8MON910|01|txt|src|sme_pujcka~nonbrand~b~mobil][][][414869014949][+půjčka pro +živnostníky,+půjčka pro +živnostníky][]</t>
  </si>
  <si>
    <t>[google][cpc][8MON910|01|txt|src|sme_pujcka~nonbrand~e~mobil_top-kw][][][414812184151][půjčky pro podnikatele,půjčky pro podnikatele][]</t>
  </si>
  <si>
    <t>[google][cpc][8MON910|01|txt|src|sme_pujcka~nonbrand~b~mobil][][][414869014754][+půjčka +pro +firmu,+půjčka +pro +firmu][]</t>
  </si>
  <si>
    <t>[cvm][email][MMB_5504_EXPRESS_PUJCKA_V3_COMM_0001_50_110][COMM33232523][][][][]</t>
  </si>
  <si>
    <t>[google][cpc][8MON902|03|txt|src|pujcky_moneta~brand~epb~desktop][][][417988174020][moneta pujcka][]</t>
  </si>
  <si>
    <t>[google][cpc][8MON902|03|txt|src|pujcky_moneta~brand~epb~desktop][][][417988174020][][]</t>
  </si>
  <si>
    <t>[seznam][cpc][8MON770_pujcky_rmkt_txt_desktop][category-půjčka-(003)+NOT-form-půjčka-(3)][][][][]</t>
  </si>
  <si>
    <t>[facebook][cpc][08MON911|08|vid|lal|sme~brand~zima][lal2_SME_mail_09/19_vid6s_2][][23844225712570182][][]</t>
  </si>
  <si>
    <t>[google][cpc][8MON910|03|txt|src|sme_pujcka~brand~e~mobil][][][414869016410][podnikatelský úvěr moneta},podnikatelský úvěr moneta][]</t>
  </si>
  <si>
    <t>[google][cpc][8MON910|03|txt|src|sme_pujcka~brand~e~mobil][][][414869016233][moneta půjčka pro podnikatele},moneta půjčka pro podnikatele][]</t>
  </si>
  <si>
    <t>[deal][rtb][8MON902~Expres_2020|10|deal|bnr|inm|rmk_lp_mobile][akce_Moneta_externi_banner_Expres_pujcka_300x300_v2|][][{{37135079}}][][]</t>
  </si>
  <si>
    <t>[seznam][cpm][8MON903~Expres_Brand_2020|17|szn|bnr|mix|hp_wall][Moneta-Online-Pujcka-AKCE_bannery_480x300|][][{{37133339}}][][]</t>
  </si>
  <si>
    <t>[facebook][cpc][8MON902|08|bnr|rmk|expres][bnr_vyprodej_sq_rmk16-30][][23844235505460182][][Facebook_Desktop_Feed]</t>
  </si>
  <si>
    <t>[google][cpc][8MON902|01|txt|src|pujcky~nonbrand~e~mobil_top-kw][][][417988176228][online půjčka][]</t>
  </si>
  <si>
    <t>[seznam][cpc][8MON902|12|bnr|bhv|pujcky~desktop_HPseznam][INT_(fin)+PLC_(seznam_hp)Moneta-Online-Pujcka-AKCE_bannery_480x300.jpg][][500720274][][]</t>
  </si>
  <si>
    <t>[google][cpc][8MON910|01|txt|src|sme_pujcka~nonbrand~b~mobil][][][414869014712][+půjčky +pro +podnikatele,+půjčky +pro +podnikatele][]</t>
  </si>
  <si>
    <t>[google][cpc][8MON902|01|txt|src|pujcky~nonbrand~e~desktop_top-1][][][417986712698][půjčka][]</t>
  </si>
  <si>
    <t>[facebook][cpc][08MON911|08|vid|lal|sme~brand~zima][lal3_SME_mail_09/19_vid6s_1][][23844186169900182][][]</t>
  </si>
  <si>
    <t>[seznam][cpc][8MON910|06|bnr|rmk|sme_pujcka~desktop][Campaign LP (09)EB_kalkulacka_jaro2020_970x210.gif][][498318661][][]</t>
  </si>
  <si>
    <t>[facebook][cpc][8MON910|07|bnr|rmk|expres~business~zari~rmk][rmk_form30_usp_sq][][23844197875730182][][Instagram_Feed]</t>
  </si>
  <si>
    <t>[google][cpc][8MON910|01|txt|src|sme_pujcka~nonbrand~e~mobil_top-kw][][][406520054393][půjčka pro živnostníky,půjčka pro živnostníky][]</t>
  </si>
  <si>
    <t>[facebook][cpc][8MON910|07|bnr|rmk|expres~business~unor~rmk][rmk_30_form_stopky_gif_sq][][23844079457810182][][Facebook_Desktop_Feed]</t>
  </si>
  <si>
    <t>[google][cpc][8MON910|03|txt|src|sme_pujcka~brand~b~desktop][][][414869015414][+podnikatelská +půjčka +moneta,+podnikatelská +půjčka +moneta][]</t>
  </si>
  <si>
    <t>[facebook][social][zivnostnici][2020-02-16][][][][]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</si>
</sst>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yyyy/mm/dd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8.bin"/><Relationship Id="rId13" Type="http://schemas.openxmlformats.org/officeDocument/2006/relationships/customProperty" Target="../customProperty13.bin"/><Relationship Id="rId18" Type="http://schemas.openxmlformats.org/officeDocument/2006/relationships/customProperty" Target="../customProperty18.bin"/><Relationship Id="rId3" Type="http://schemas.openxmlformats.org/officeDocument/2006/relationships/customProperty" Target="../customProperty3.bin"/><Relationship Id="rId21" Type="http://schemas.openxmlformats.org/officeDocument/2006/relationships/customProperty" Target="../customProperty21.bin"/><Relationship Id="rId7" Type="http://schemas.openxmlformats.org/officeDocument/2006/relationships/customProperty" Target="../customProperty7.bin"/><Relationship Id="rId12" Type="http://schemas.openxmlformats.org/officeDocument/2006/relationships/customProperty" Target="../customProperty12.bin"/><Relationship Id="rId17" Type="http://schemas.openxmlformats.org/officeDocument/2006/relationships/customProperty" Target="../customProperty17.bin"/><Relationship Id="rId2" Type="http://schemas.openxmlformats.org/officeDocument/2006/relationships/customProperty" Target="../customProperty2.bin"/><Relationship Id="rId16" Type="http://schemas.openxmlformats.org/officeDocument/2006/relationships/customProperty" Target="../customProperty16.bin"/><Relationship Id="rId20" Type="http://schemas.openxmlformats.org/officeDocument/2006/relationships/customProperty" Target="../customProperty20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11" Type="http://schemas.openxmlformats.org/officeDocument/2006/relationships/customProperty" Target="../customProperty11.bin"/><Relationship Id="rId5" Type="http://schemas.openxmlformats.org/officeDocument/2006/relationships/customProperty" Target="../customProperty5.bin"/><Relationship Id="rId15" Type="http://schemas.openxmlformats.org/officeDocument/2006/relationships/customProperty" Target="../customProperty15.bin"/><Relationship Id="rId23" Type="http://schemas.openxmlformats.org/officeDocument/2006/relationships/customProperty" Target="../customProperty23.bin"/><Relationship Id="rId10" Type="http://schemas.openxmlformats.org/officeDocument/2006/relationships/customProperty" Target="../customProperty10.bin"/><Relationship Id="rId19" Type="http://schemas.openxmlformats.org/officeDocument/2006/relationships/customProperty" Target="../customProperty19.bin"/><Relationship Id="rId4" Type="http://schemas.openxmlformats.org/officeDocument/2006/relationships/customProperty" Target="../customProperty4.bin"/><Relationship Id="rId9" Type="http://schemas.openxmlformats.org/officeDocument/2006/relationships/customProperty" Target="../customProperty9.bin"/><Relationship Id="rId14" Type="http://schemas.openxmlformats.org/officeDocument/2006/relationships/customProperty" Target="../customProperty14.bin"/><Relationship Id="rId22" Type="http://schemas.openxmlformats.org/officeDocument/2006/relationships/customProperty" Target="../customProperty22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11585-BE1C-4826-AD90-95EECF2C5D1C}">
  <dimension ref="A2:B8"/>
  <sheetViews>
    <sheetView workbookViewId="0">
      <selection activeCell="B3" sqref="B3"/>
    </sheetView>
  </sheetViews>
  <sheetFormatPr defaultRowHeight="14.5" x14ac:dyDescent="0.35"/>
  <cols>
    <col min="1" max="1" width="18.26953125" bestFit="1" customWidth="1"/>
    <col min="2" max="2" width="13.453125" customWidth="1"/>
  </cols>
  <sheetData>
    <row r="2" spans="1:2" x14ac:dyDescent="0.35">
      <c r="A2" t="s">
        <v>0</v>
      </c>
      <c r="B2" s="2">
        <v>43878</v>
      </c>
    </row>
    <row r="3" spans="1:2" x14ac:dyDescent="0.35">
      <c r="A3" t="s">
        <v>1</v>
      </c>
      <c r="B3" s="2">
        <f ca="1">TODAY()-1</f>
        <v>43880</v>
      </c>
    </row>
    <row r="5" spans="1:2" x14ac:dyDescent="0.35">
      <c r="A5" t="s">
        <v>2</v>
      </c>
    </row>
    <row r="6" spans="1:2" x14ac:dyDescent="0.35">
      <c r="A6" t="s">
        <v>3</v>
      </c>
      <c r="B6" t="s">
        <v>5</v>
      </c>
    </row>
    <row r="8" spans="1:2" x14ac:dyDescent="0.35">
      <c r="A8" t="s">
        <v>4</v>
      </c>
      <c r="B8" t="s">
        <v>6</v>
      </c>
    </row>
  </sheetData>
  <pageMargins left="0.7" right="0.7" top="0.75" bottom="0.75" header="0.3" footer="0.3"/>
  <customProperties>
    <customPr name="ORB_ACCOUNTS_1" r:id="rId1"/>
    <customPr name="ORB_SHEETNAME" r:id="rId2"/>
    <customPr name="ORB_V1_00000" r:id="rId3"/>
    <customPr name="ORB_V1_00001" r:id="rId4"/>
    <customPr name="ORB_V1_00002" r:id="rId5"/>
    <customPr name="ORB_V1_00003" r:id="rId6"/>
    <customPr name="ORB_V1_00004" r:id="rId7"/>
    <customPr name="ORB_V1_00005" r:id="rId8"/>
    <customPr name="ORB_V1_00006" r:id="rId9"/>
    <customPr name="ORB_V1_00007" r:id="rId10"/>
    <customPr name="ORB_V1_00008" r:id="rId11"/>
    <customPr name="ORB_V1_00009" r:id="rId12"/>
    <customPr name="ORB_V1_00010" r:id="rId13"/>
    <customPr name="ORB_V1_00011" r:id="rId14"/>
    <customPr name="ORB_V1_00012" r:id="rId15"/>
    <customPr name="ORB_V1_00013" r:id="rId16"/>
    <customPr name="RB_CASE" r:id="rId17"/>
    <customPr name="RB_COMPANY" r:id="rId18"/>
    <customPr name="RB_DECIMAL_SEPARATOR" r:id="rId19"/>
    <customPr name="RB_PATH_SEPARATOR" r:id="rId20"/>
    <customPr name="RB_THOUSAND_SEPARATOR" r:id="rId21"/>
    <customPr name="RB_WORKBOOK_DATARECENCY_CURRENT" r:id="rId22"/>
    <customPr name="RB_WORKBOOK_VERSION" r:id="rId23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7D46-BA80-43FB-91DB-E739D46E49E5}">
  <dimension ref="A1:EQ3"/>
  <sheetViews>
    <sheetView workbookViewId="0">
      <selection sqref="A1:I3"/>
    </sheetView>
  </sheetViews>
  <sheetFormatPr defaultRowHeight="14.5" x14ac:dyDescent="0.35"/>
  <cols>
    <col min="1" max="1" width="30.81640625" bestFit="1" customWidth="1"/>
    <col min="2" max="2" width="10.81640625" bestFit="1" customWidth="1"/>
    <col min="3" max="3" width="10.6328125" bestFit="1" customWidth="1"/>
    <col min="4" max="17" width="10.54296875" bestFit="1" customWidth="1"/>
    <col min="18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43878</v>
      </c>
      <c r="C1" s="1">
        <v>43879</v>
      </c>
      <c r="D1" s="1">
        <v>43880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</row>
    <row r="3" spans="1:147" x14ac:dyDescent="0.35">
      <c r="A3" t="s">
        <v>9</v>
      </c>
      <c r="B3">
        <v>40</v>
      </c>
      <c r="C3">
        <v>32</v>
      </c>
      <c r="D3">
        <v>29</v>
      </c>
    </row>
  </sheetData>
  <pageMargins left="0.7" right="0.7" top="0.75" bottom="0.75" header="0.3" footer="0.3"/>
  <customProperties>
    <customPr name="ORB_SHEETNAME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F07A5-4BCF-4EE2-B5AB-CB2D1D6CCF7E}">
  <dimension ref="A1:EQ3"/>
  <sheetViews>
    <sheetView workbookViewId="0">
      <selection sqref="A1:I3"/>
    </sheetView>
  </sheetViews>
  <sheetFormatPr defaultRowHeight="14.5" x14ac:dyDescent="0.35"/>
  <cols>
    <col min="2" max="88" width="10.54296875" bestFit="1" customWidth="1"/>
    <col min="89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43878</v>
      </c>
      <c r="C1" s="1">
        <v>43879</v>
      </c>
      <c r="D1" s="1">
        <v>43880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</row>
    <row r="3" spans="1:147" x14ac:dyDescent="0.35">
      <c r="A3" t="s">
        <v>9</v>
      </c>
      <c r="B3">
        <v>362</v>
      </c>
      <c r="C3">
        <v>326</v>
      </c>
      <c r="D3">
        <v>289</v>
      </c>
    </row>
  </sheetData>
  <pageMargins left="0.7" right="0.7" top="0.75" bottom="0.75" header="0.3" footer="0.3"/>
  <customProperties>
    <customPr name="ORB_SHEETNAME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D8557-3435-4EFD-BCF7-6BE955A97523}">
  <dimension ref="A1:EQ3"/>
  <sheetViews>
    <sheetView workbookViewId="0">
      <selection sqref="A1:I3"/>
    </sheetView>
  </sheetViews>
  <sheetFormatPr defaultRowHeight="14.5" x14ac:dyDescent="0.35"/>
  <cols>
    <col min="1" max="1" width="11.7265625" bestFit="1" customWidth="1"/>
    <col min="2" max="2" width="10.6328125" bestFit="1" customWidth="1"/>
    <col min="3" max="17" width="10.54296875" bestFit="1" customWidth="1"/>
    <col min="18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43878</v>
      </c>
      <c r="C1" s="1">
        <v>43879</v>
      </c>
      <c r="D1" s="1">
        <v>43880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</row>
    <row r="3" spans="1:147" x14ac:dyDescent="0.35">
      <c r="A3" t="s">
        <v>9</v>
      </c>
      <c r="B3">
        <v>7</v>
      </c>
      <c r="C3">
        <v>4</v>
      </c>
      <c r="D3">
        <v>8</v>
      </c>
    </row>
  </sheetData>
  <pageMargins left="0.7" right="0.7" top="0.75" bottom="0.75" header="0.3" footer="0.3"/>
  <customProperties>
    <customPr name="ORB_SHEETNAME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40C3-0FC0-4644-B760-DBA0F66AEA98}">
  <dimension ref="A1:EQ3"/>
  <sheetViews>
    <sheetView workbookViewId="0">
      <selection activeCell="K18" sqref="K18"/>
    </sheetView>
  </sheetViews>
  <sheetFormatPr defaultRowHeight="14.5" x14ac:dyDescent="0.35"/>
  <cols>
    <col min="2" max="17" width="10.54296875" bestFit="1" customWidth="1"/>
    <col min="18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43878</v>
      </c>
      <c r="C1" s="1">
        <v>43879</v>
      </c>
      <c r="D1" s="1">
        <v>43880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</row>
    <row r="3" spans="1:147" x14ac:dyDescent="0.35">
      <c r="A3" t="s">
        <v>9</v>
      </c>
      <c r="B3">
        <v>1</v>
      </c>
      <c r="C3">
        <v>0</v>
      </c>
      <c r="D3">
        <v>0</v>
      </c>
    </row>
  </sheetData>
  <pageMargins left="0.7" right="0.7" top="0.75" bottom="0.75" header="0.3" footer="0.3"/>
  <customProperties>
    <customPr name="ORB_SHEETNAME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8FD67-E15E-4968-B401-AD43CA392C29}">
  <dimension ref="A1:EQ3"/>
  <sheetViews>
    <sheetView workbookViewId="0">
      <selection sqref="A1:I3"/>
    </sheetView>
  </sheetViews>
  <sheetFormatPr defaultRowHeight="14.5" x14ac:dyDescent="0.35"/>
  <cols>
    <col min="2" max="17" width="10.54296875" bestFit="1" customWidth="1"/>
    <col min="18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43878</v>
      </c>
      <c r="C1" s="1">
        <v>43879</v>
      </c>
      <c r="D1" s="1">
        <v>43880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</row>
    <row r="3" spans="1:147" x14ac:dyDescent="0.35">
      <c r="A3" t="s">
        <v>9</v>
      </c>
      <c r="B3">
        <v>72</v>
      </c>
      <c r="C3">
        <v>64</v>
      </c>
      <c r="D3">
        <v>68</v>
      </c>
    </row>
  </sheetData>
  <pageMargins left="0.7" right="0.7" top="0.75" bottom="0.75" header="0.3" footer="0.3"/>
  <customProperties>
    <customPr name="ORB_SHEETNAME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8CD5-801D-4AFB-8E42-80DC3304739A}">
  <dimension ref="A1:GF3"/>
  <sheetViews>
    <sheetView tabSelected="1" workbookViewId="0">
      <selection activeCell="C4" sqref="C4"/>
    </sheetView>
  </sheetViews>
  <sheetFormatPr defaultRowHeight="14.5" x14ac:dyDescent="0.35"/>
  <cols>
    <col min="1" max="1" width="30.81640625" bestFit="1" customWidth="1"/>
    <col min="2" max="2" width="23.81640625" bestFit="1" customWidth="1"/>
    <col min="3" max="14" width="10.7265625" bestFit="1" customWidth="1"/>
    <col min="15" max="17" width="10.54296875" bestFit="1" customWidth="1"/>
    <col min="18" max="105" width="10.453125" bestFit="1" customWidth="1"/>
    <col min="106" max="107" width="10.26953125" bestFit="1" customWidth="1"/>
    <col min="108" max="188" width="10.1796875" bestFit="1" customWidth="1"/>
  </cols>
  <sheetData>
    <row r="1" spans="1:188" x14ac:dyDescent="0.35">
      <c r="B1" s="1">
        <v>43878</v>
      </c>
      <c r="C1" s="1">
        <v>43879</v>
      </c>
      <c r="D1" s="1">
        <v>43880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</row>
    <row r="2" spans="1:188" x14ac:dyDescent="0.35">
      <c r="A2" t="s">
        <v>8</v>
      </c>
      <c r="B2" t="s">
        <v>7</v>
      </c>
      <c r="C2" t="s">
        <v>7</v>
      </c>
      <c r="D2" t="s">
        <v>7</v>
      </c>
    </row>
    <row r="3" spans="1:188" x14ac:dyDescent="0.35">
      <c r="A3" t="s">
        <v>9</v>
      </c>
      <c r="B3">
        <v>46</v>
      </c>
      <c r="C3">
        <v>51</v>
      </c>
      <c r="D3">
        <v>38</v>
      </c>
    </row>
  </sheetData>
  <pageMargins left="0.7" right="0.7" top="0.75" bottom="0.75" header="0.3" footer="0.3"/>
  <customProperties>
    <customPr name="ORB_SHEETNAM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E7159-B041-49AF-8919-02F25F1A5D00}">
  <dimension ref="A1:EQ3"/>
  <sheetViews>
    <sheetView topLeftCell="DC1" workbookViewId="0">
      <selection activeCell="DG3" sqref="DG3"/>
    </sheetView>
  </sheetViews>
  <sheetFormatPr defaultRowHeight="14.5" x14ac:dyDescent="0.35"/>
  <cols>
    <col min="1" max="1" width="16.453125" bestFit="1" customWidth="1"/>
    <col min="2" max="2" width="19.453125" customWidth="1"/>
    <col min="3" max="3" width="15.54296875" bestFit="1" customWidth="1"/>
    <col min="4" max="4" width="15.08984375" bestFit="1" customWidth="1"/>
    <col min="5" max="6" width="13.6328125" bestFit="1" customWidth="1"/>
    <col min="7" max="7" width="15.54296875" bestFit="1" customWidth="1"/>
    <col min="8" max="8" width="15.08984375" bestFit="1" customWidth="1"/>
    <col min="9" max="10" width="13.6328125" bestFit="1" customWidth="1"/>
    <col min="11" max="11" width="15.54296875" bestFit="1" customWidth="1"/>
    <col min="12" max="12" width="15.08984375" bestFit="1" customWidth="1"/>
    <col min="13" max="13" width="15.54296875" bestFit="1" customWidth="1"/>
    <col min="14" max="14" width="10.54296875" bestFit="1" customWidth="1"/>
    <col min="15" max="15" width="15.08984375" bestFit="1" customWidth="1"/>
    <col min="16" max="16" width="15.54296875" bestFit="1" customWidth="1"/>
    <col min="17" max="17" width="10.54296875" bestFit="1" customWidth="1"/>
    <col min="18" max="18" width="15.08984375" bestFit="1" customWidth="1"/>
    <col min="19" max="19" width="15.54296875" bestFit="1" customWidth="1"/>
    <col min="20" max="20" width="10.54296875" bestFit="1" customWidth="1"/>
    <col min="21" max="21" width="10.36328125" bestFit="1" customWidth="1"/>
    <col min="22" max="22" width="12.08984375" bestFit="1" customWidth="1"/>
    <col min="23" max="23" width="23.6328125" bestFit="1" customWidth="1"/>
    <col min="24" max="29" width="10.6328125" bestFit="1" customWidth="1"/>
    <col min="30" max="30" width="10.54296875" bestFit="1" customWidth="1"/>
    <col min="31" max="31" width="12.26953125" bestFit="1" customWidth="1"/>
    <col min="32" max="32" width="24.81640625" bestFit="1" customWidth="1"/>
    <col min="33" max="35" width="10.81640625" bestFit="1" customWidth="1"/>
    <col min="36" max="41" width="10.6328125" bestFit="1" customWidth="1"/>
    <col min="42" max="50" width="10.54296875" bestFit="1" customWidth="1"/>
    <col min="51" max="54" width="10.36328125" bestFit="1" customWidth="1"/>
    <col min="55" max="66" width="10.54296875" bestFit="1" customWidth="1"/>
    <col min="67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43878</v>
      </c>
      <c r="C1" s="1">
        <v>43879</v>
      </c>
      <c r="D1" s="1">
        <v>43880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s="1" t="s">
        <v>7</v>
      </c>
      <c r="C2" s="1" t="s">
        <v>7</v>
      </c>
      <c r="D2" s="1" t="s">
        <v>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147" x14ac:dyDescent="0.35">
      <c r="A3" t="s">
        <v>9</v>
      </c>
      <c r="B3">
        <v>108</v>
      </c>
      <c r="C3">
        <v>90</v>
      </c>
      <c r="D3">
        <v>88</v>
      </c>
    </row>
  </sheetData>
  <pageMargins left="0.7" right="0.7" top="0.75" bottom="0.75" header="0.3" footer="0.3"/>
  <customProperties>
    <customPr name="ORB_SHEET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45DE3-B801-4B83-A7F6-5566BE8C35AB}">
  <dimension ref="A1:DC3"/>
  <sheetViews>
    <sheetView workbookViewId="0">
      <selection activeCell="A5" sqref="A5"/>
    </sheetView>
  </sheetViews>
  <sheetFormatPr defaultRowHeight="14.5" x14ac:dyDescent="0.35"/>
  <cols>
    <col min="1" max="1" width="126" bestFit="1" customWidth="1"/>
    <col min="2" max="2" width="10.54296875" bestFit="1" customWidth="1"/>
    <col min="3" max="17" width="10.453125" bestFit="1" customWidth="1"/>
    <col min="18" max="105" width="10.26953125" bestFit="1" customWidth="1"/>
    <col min="106" max="107" width="10.1796875" bestFit="1" customWidth="1"/>
  </cols>
  <sheetData>
    <row r="1" spans="1:107" x14ac:dyDescent="0.35">
      <c r="B1" s="1">
        <v>43878</v>
      </c>
      <c r="C1" s="1">
        <v>43879</v>
      </c>
      <c r="D1" s="1">
        <v>43880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</row>
    <row r="2" spans="1:107" x14ac:dyDescent="0.35">
      <c r="A2" t="s">
        <v>8</v>
      </c>
      <c r="B2" t="s">
        <v>7</v>
      </c>
      <c r="C2" t="s">
        <v>7</v>
      </c>
      <c r="D2" t="s">
        <v>7</v>
      </c>
    </row>
    <row r="3" spans="1:107" x14ac:dyDescent="0.35">
      <c r="A3" t="s">
        <v>9</v>
      </c>
      <c r="B3">
        <v>5</v>
      </c>
      <c r="C3">
        <v>4</v>
      </c>
      <c r="D3">
        <v>2</v>
      </c>
    </row>
  </sheetData>
  <pageMargins left="0.7" right="0.7" top="0.75" bottom="0.75" header="0.3" footer="0.3"/>
  <customProperties>
    <customPr name="ORB_SHEETNAME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E7B8-34CE-4DEE-9A71-A2D594471EEE}">
  <dimension ref="A1:EQ3"/>
  <sheetViews>
    <sheetView workbookViewId="0">
      <selection sqref="A1:I3"/>
    </sheetView>
  </sheetViews>
  <sheetFormatPr defaultRowHeight="14.5" x14ac:dyDescent="0.35"/>
  <cols>
    <col min="1" max="1" width="16.453125" bestFit="1" customWidth="1"/>
    <col min="2" max="88" width="10.54296875" bestFit="1" customWidth="1"/>
    <col min="89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43878</v>
      </c>
      <c r="C1" s="1">
        <v>43879</v>
      </c>
      <c r="D1" s="1">
        <v>43880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</row>
    <row r="3" spans="1:147" x14ac:dyDescent="0.35">
      <c r="A3" t="s">
        <v>9</v>
      </c>
      <c r="B3">
        <v>113</v>
      </c>
      <c r="C3">
        <v>94</v>
      </c>
      <c r="D3">
        <v>90</v>
      </c>
    </row>
  </sheetData>
  <pageMargins left="0.7" right="0.7" top="0.75" bottom="0.75" header="0.3" footer="0.3"/>
  <customProperties>
    <customPr name="ORB_SHEETNAME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5A04-6513-46CC-BF5F-38AAEB4FA418}">
  <dimension ref="B1:EQ1"/>
  <sheetViews>
    <sheetView workbookViewId="0">
      <selection activeCell="A6" sqref="A6"/>
    </sheetView>
  </sheetViews>
  <sheetFormatPr defaultRowHeight="14.5" x14ac:dyDescent="0.35"/>
  <cols>
    <col min="1" max="1" width="88.453125" bestFit="1" customWidth="1"/>
    <col min="2" max="2" width="10.81640625" bestFit="1" customWidth="1"/>
    <col min="3" max="17" width="10.6328125" bestFit="1" customWidth="1"/>
    <col min="18" max="74" width="10.54296875" bestFit="1" customWidth="1"/>
    <col min="75" max="105" width="10.36328125" bestFit="1" customWidth="1"/>
    <col min="106" max="107" width="10.26953125" bestFit="1" customWidth="1"/>
    <col min="108" max="147" width="9.90625" bestFit="1" customWidth="1"/>
  </cols>
  <sheetData>
    <row r="1" spans="2:147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</sheetData>
  <pageMargins left="0.7" right="0.7" top="0.75" bottom="0.75" header="0.3" footer="0.3"/>
  <customProperties>
    <customPr name="ORB_SHEETNAME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703D-D2D6-4187-8142-5FFB83430142}">
  <dimension ref="B1:EQ1"/>
  <sheetViews>
    <sheetView workbookViewId="0">
      <selection sqref="A1:I3"/>
    </sheetView>
  </sheetViews>
  <sheetFormatPr defaultRowHeight="14.5" x14ac:dyDescent="0.35"/>
  <cols>
    <col min="1" max="1" width="88.453125" bestFit="1" customWidth="1"/>
    <col min="2" max="2" width="10.81640625" bestFit="1" customWidth="1"/>
    <col min="3" max="17" width="10.6328125" bestFit="1" customWidth="1"/>
    <col min="18" max="74" width="10.54296875" bestFit="1" customWidth="1"/>
    <col min="75" max="105" width="10.36328125" bestFit="1" customWidth="1"/>
    <col min="106" max="107" width="10.26953125" bestFit="1" customWidth="1"/>
    <col min="108" max="147" width="9.90625" bestFit="1" customWidth="1"/>
  </cols>
  <sheetData>
    <row r="1" spans="2:147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</sheetData>
  <pageMargins left="0.7" right="0.7" top="0.75" bottom="0.75" header="0.3" footer="0.3"/>
  <customProperties>
    <customPr name="ORB_SHEETNAME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0391D-F8F5-4B47-BBD8-3776A42D63C8}">
  <dimension ref="A1:EQ47"/>
  <sheetViews>
    <sheetView workbookViewId="0">
      <selection activeCell="A4" sqref="A4"/>
    </sheetView>
  </sheetViews>
  <sheetFormatPr defaultRowHeight="14.5" x14ac:dyDescent="0.35"/>
  <cols>
    <col min="1" max="1" width="88.453125" bestFit="1" customWidth="1"/>
    <col min="2" max="2" width="10.81640625" bestFit="1" customWidth="1"/>
    <col min="3" max="17" width="10.6328125" bestFit="1" customWidth="1"/>
    <col min="18" max="74" width="10.54296875" bestFit="1" customWidth="1"/>
    <col min="75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43878</v>
      </c>
      <c r="C1" s="1">
        <v>43879</v>
      </c>
      <c r="D1" s="1">
        <v>43880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10</v>
      </c>
      <c r="B2" t="s">
        <v>7</v>
      </c>
      <c r="C2" t="s">
        <v>7</v>
      </c>
      <c r="D2" t="s">
        <v>7</v>
      </c>
    </row>
    <row r="3" spans="1:147" x14ac:dyDescent="0.35">
      <c r="A3" t="s">
        <v>22</v>
      </c>
      <c r="B3">
        <v>0</v>
      </c>
      <c r="C3">
        <v>1</v>
      </c>
      <c r="D3">
        <v>2</v>
      </c>
    </row>
    <row r="4" spans="1:147" x14ac:dyDescent="0.35">
      <c r="A4" t="s">
        <v>23</v>
      </c>
      <c r="B4">
        <v>2</v>
      </c>
      <c r="C4">
        <v>1</v>
      </c>
      <c r="D4">
        <v>0</v>
      </c>
    </row>
    <row r="5" spans="1:147" x14ac:dyDescent="0.35">
      <c r="A5" t="s">
        <v>13</v>
      </c>
      <c r="B5">
        <v>0</v>
      </c>
      <c r="C5">
        <v>2</v>
      </c>
      <c r="D5">
        <v>0</v>
      </c>
    </row>
    <row r="6" spans="1:147" x14ac:dyDescent="0.35">
      <c r="A6" t="s">
        <v>19</v>
      </c>
      <c r="B6">
        <v>0</v>
      </c>
      <c r="C6">
        <v>1</v>
      </c>
      <c r="D6">
        <v>1</v>
      </c>
    </row>
    <row r="7" spans="1:147" x14ac:dyDescent="0.35">
      <c r="A7" t="s">
        <v>24</v>
      </c>
      <c r="B7">
        <v>1</v>
      </c>
      <c r="C7">
        <v>0</v>
      </c>
      <c r="D7">
        <v>1</v>
      </c>
    </row>
    <row r="8" spans="1:147" x14ac:dyDescent="0.35">
      <c r="A8" t="s">
        <v>25</v>
      </c>
      <c r="B8">
        <v>0</v>
      </c>
      <c r="C8">
        <v>0</v>
      </c>
      <c r="D8">
        <v>2</v>
      </c>
    </row>
    <row r="9" spans="1:147" x14ac:dyDescent="0.35">
      <c r="A9" t="s">
        <v>26</v>
      </c>
      <c r="B9">
        <v>1</v>
      </c>
      <c r="C9">
        <v>0</v>
      </c>
      <c r="D9">
        <v>0</v>
      </c>
    </row>
    <row r="10" spans="1:147" x14ac:dyDescent="0.35">
      <c r="A10" t="s">
        <v>15</v>
      </c>
      <c r="B10">
        <v>0</v>
      </c>
      <c r="C10">
        <v>1</v>
      </c>
      <c r="D10">
        <v>0</v>
      </c>
    </row>
    <row r="11" spans="1:147" x14ac:dyDescent="0.35">
      <c r="A11" t="s">
        <v>16</v>
      </c>
      <c r="B11">
        <v>1</v>
      </c>
      <c r="C11">
        <v>0</v>
      </c>
      <c r="D11">
        <v>0</v>
      </c>
    </row>
    <row r="12" spans="1:147" x14ac:dyDescent="0.35">
      <c r="A12" t="s">
        <v>27</v>
      </c>
      <c r="B12">
        <v>0</v>
      </c>
      <c r="C12">
        <v>0</v>
      </c>
      <c r="D12">
        <v>1</v>
      </c>
    </row>
    <row r="13" spans="1:147" x14ac:dyDescent="0.35">
      <c r="A13" t="s">
        <v>28</v>
      </c>
      <c r="B13">
        <v>0</v>
      </c>
      <c r="C13">
        <v>1</v>
      </c>
      <c r="D13">
        <v>0</v>
      </c>
    </row>
    <row r="14" spans="1:147" x14ac:dyDescent="0.35">
      <c r="A14" t="s">
        <v>29</v>
      </c>
      <c r="B14">
        <v>0</v>
      </c>
      <c r="C14">
        <v>1</v>
      </c>
      <c r="D14">
        <v>0</v>
      </c>
    </row>
    <row r="15" spans="1:147" x14ac:dyDescent="0.35">
      <c r="A15" t="s">
        <v>12</v>
      </c>
      <c r="B15">
        <v>0</v>
      </c>
      <c r="C15">
        <v>1</v>
      </c>
      <c r="D15">
        <v>0</v>
      </c>
    </row>
    <row r="16" spans="1:147" x14ac:dyDescent="0.35">
      <c r="A16" t="s">
        <v>30</v>
      </c>
      <c r="B16">
        <v>1</v>
      </c>
      <c r="C16">
        <v>0</v>
      </c>
      <c r="D16">
        <v>0</v>
      </c>
    </row>
    <row r="17" spans="1:4" x14ac:dyDescent="0.35">
      <c r="A17" t="s">
        <v>31</v>
      </c>
      <c r="B17">
        <v>0</v>
      </c>
      <c r="C17">
        <v>0</v>
      </c>
      <c r="D17">
        <v>1</v>
      </c>
    </row>
    <row r="18" spans="1:4" x14ac:dyDescent="0.35">
      <c r="A18" t="s">
        <v>32</v>
      </c>
      <c r="B18">
        <v>0</v>
      </c>
      <c r="C18">
        <v>0</v>
      </c>
      <c r="D18">
        <v>1</v>
      </c>
    </row>
    <row r="19" spans="1:4" x14ac:dyDescent="0.35">
      <c r="A19" t="s">
        <v>33</v>
      </c>
      <c r="B19">
        <v>0</v>
      </c>
      <c r="C19">
        <v>0</v>
      </c>
      <c r="D19">
        <v>1</v>
      </c>
    </row>
    <row r="20" spans="1:4" x14ac:dyDescent="0.35">
      <c r="A20" t="s">
        <v>34</v>
      </c>
      <c r="B20">
        <v>0</v>
      </c>
      <c r="C20">
        <v>0</v>
      </c>
      <c r="D20">
        <v>1</v>
      </c>
    </row>
    <row r="21" spans="1:4" x14ac:dyDescent="0.35">
      <c r="A21" t="s">
        <v>35</v>
      </c>
      <c r="B21">
        <v>0</v>
      </c>
      <c r="C21">
        <v>0</v>
      </c>
      <c r="D21">
        <v>1</v>
      </c>
    </row>
    <row r="22" spans="1:4" x14ac:dyDescent="0.35">
      <c r="A22" t="s">
        <v>36</v>
      </c>
      <c r="B22">
        <v>1</v>
      </c>
      <c r="C22">
        <v>0</v>
      </c>
      <c r="D22">
        <v>0</v>
      </c>
    </row>
    <row r="23" spans="1:4" x14ac:dyDescent="0.35">
      <c r="A23" t="s">
        <v>11</v>
      </c>
      <c r="B23">
        <v>0</v>
      </c>
      <c r="C23">
        <v>1</v>
      </c>
      <c r="D23">
        <v>0</v>
      </c>
    </row>
    <row r="24" spans="1:4" x14ac:dyDescent="0.35">
      <c r="A24" t="s">
        <v>37</v>
      </c>
      <c r="B24">
        <v>0</v>
      </c>
      <c r="C24">
        <v>0</v>
      </c>
      <c r="D24">
        <v>1</v>
      </c>
    </row>
    <row r="25" spans="1:4" x14ac:dyDescent="0.35">
      <c r="A25" t="s">
        <v>38</v>
      </c>
      <c r="B25">
        <v>0</v>
      </c>
      <c r="C25">
        <v>0</v>
      </c>
      <c r="D25">
        <v>1</v>
      </c>
    </row>
    <row r="26" spans="1:4" x14ac:dyDescent="0.35">
      <c r="A26" t="s">
        <v>39</v>
      </c>
      <c r="B26">
        <v>0</v>
      </c>
      <c r="C26">
        <v>0</v>
      </c>
      <c r="D26">
        <v>1</v>
      </c>
    </row>
    <row r="27" spans="1:4" x14ac:dyDescent="0.35">
      <c r="A27" t="s">
        <v>40</v>
      </c>
      <c r="B27">
        <v>0</v>
      </c>
      <c r="C27">
        <v>0</v>
      </c>
      <c r="D27">
        <v>1</v>
      </c>
    </row>
    <row r="28" spans="1:4" x14ac:dyDescent="0.35">
      <c r="A28" t="s">
        <v>41</v>
      </c>
      <c r="B28">
        <v>1</v>
      </c>
      <c r="C28">
        <v>0</v>
      </c>
      <c r="D28">
        <v>0</v>
      </c>
    </row>
    <row r="29" spans="1:4" x14ac:dyDescent="0.35">
      <c r="A29" t="s">
        <v>17</v>
      </c>
      <c r="B29">
        <v>0</v>
      </c>
      <c r="C29">
        <v>0</v>
      </c>
      <c r="D29">
        <v>1</v>
      </c>
    </row>
    <row r="30" spans="1:4" x14ac:dyDescent="0.35">
      <c r="A30" t="s">
        <v>42</v>
      </c>
      <c r="B30">
        <v>1</v>
      </c>
      <c r="C30">
        <v>0</v>
      </c>
      <c r="D30">
        <v>0</v>
      </c>
    </row>
    <row r="31" spans="1:4" x14ac:dyDescent="0.35">
      <c r="A31" t="s">
        <v>43</v>
      </c>
      <c r="B31">
        <v>1</v>
      </c>
      <c r="C31">
        <v>0</v>
      </c>
      <c r="D31">
        <v>0</v>
      </c>
    </row>
    <row r="32" spans="1:4" x14ac:dyDescent="0.35">
      <c r="A32" t="s">
        <v>18</v>
      </c>
      <c r="B32">
        <v>0</v>
      </c>
      <c r="C32">
        <v>1</v>
      </c>
      <c r="D32">
        <v>0</v>
      </c>
    </row>
    <row r="33" spans="1:4" x14ac:dyDescent="0.35">
      <c r="A33" t="s">
        <v>44</v>
      </c>
      <c r="B33">
        <v>0</v>
      </c>
      <c r="C33">
        <v>1</v>
      </c>
      <c r="D33">
        <v>0</v>
      </c>
    </row>
    <row r="34" spans="1:4" x14ac:dyDescent="0.35">
      <c r="A34" t="s">
        <v>45</v>
      </c>
      <c r="B34">
        <v>0</v>
      </c>
      <c r="C34">
        <v>0</v>
      </c>
      <c r="D34">
        <v>1</v>
      </c>
    </row>
    <row r="35" spans="1:4" x14ac:dyDescent="0.35">
      <c r="A35" t="s">
        <v>46</v>
      </c>
      <c r="B35">
        <v>1</v>
      </c>
      <c r="C35">
        <v>0</v>
      </c>
      <c r="D35">
        <v>0</v>
      </c>
    </row>
    <row r="36" spans="1:4" x14ac:dyDescent="0.35">
      <c r="A36" t="s">
        <v>47</v>
      </c>
      <c r="B36">
        <v>0</v>
      </c>
      <c r="C36">
        <v>0</v>
      </c>
      <c r="D36">
        <v>1</v>
      </c>
    </row>
    <row r="37" spans="1:4" x14ac:dyDescent="0.35">
      <c r="A37" t="s">
        <v>14</v>
      </c>
      <c r="B37">
        <v>0</v>
      </c>
      <c r="C37">
        <v>1</v>
      </c>
      <c r="D37">
        <v>0</v>
      </c>
    </row>
    <row r="38" spans="1:4" x14ac:dyDescent="0.35">
      <c r="A38" t="s">
        <v>48</v>
      </c>
      <c r="B38">
        <v>0</v>
      </c>
      <c r="C38">
        <v>1</v>
      </c>
      <c r="D38">
        <v>0</v>
      </c>
    </row>
    <row r="39" spans="1:4" x14ac:dyDescent="0.35">
      <c r="A39" t="s">
        <v>49</v>
      </c>
      <c r="B39">
        <v>1</v>
      </c>
      <c r="C39">
        <v>0</v>
      </c>
      <c r="D39">
        <v>0</v>
      </c>
    </row>
    <row r="40" spans="1:4" x14ac:dyDescent="0.35">
      <c r="A40" t="s">
        <v>50</v>
      </c>
      <c r="B40">
        <v>1</v>
      </c>
      <c r="C40">
        <v>0</v>
      </c>
      <c r="D40">
        <v>0</v>
      </c>
    </row>
    <row r="41" spans="1:4" x14ac:dyDescent="0.35">
      <c r="A41" t="s">
        <v>51</v>
      </c>
      <c r="B41">
        <v>1</v>
      </c>
      <c r="C41">
        <v>0</v>
      </c>
      <c r="D41">
        <v>0</v>
      </c>
    </row>
    <row r="42" spans="1:4" x14ac:dyDescent="0.35">
      <c r="A42" t="s">
        <v>20</v>
      </c>
      <c r="B42">
        <v>0</v>
      </c>
      <c r="C42">
        <v>0</v>
      </c>
      <c r="D42">
        <v>1</v>
      </c>
    </row>
    <row r="43" spans="1:4" x14ac:dyDescent="0.35">
      <c r="A43" t="s">
        <v>52</v>
      </c>
      <c r="B43">
        <v>0</v>
      </c>
      <c r="C43">
        <v>1</v>
      </c>
      <c r="D43">
        <v>0</v>
      </c>
    </row>
    <row r="44" spans="1:4" x14ac:dyDescent="0.35">
      <c r="A44" t="s">
        <v>21</v>
      </c>
      <c r="B44">
        <v>0</v>
      </c>
      <c r="C44">
        <v>1</v>
      </c>
      <c r="D44">
        <v>0</v>
      </c>
    </row>
    <row r="45" spans="1:4" x14ac:dyDescent="0.35">
      <c r="A45" t="s">
        <v>53</v>
      </c>
      <c r="B45">
        <v>0</v>
      </c>
      <c r="C45">
        <v>1</v>
      </c>
      <c r="D45">
        <v>0</v>
      </c>
    </row>
    <row r="46" spans="1:4" x14ac:dyDescent="0.35">
      <c r="A46" t="s">
        <v>54</v>
      </c>
      <c r="B46">
        <v>0</v>
      </c>
      <c r="C46">
        <v>1</v>
      </c>
      <c r="D46">
        <v>0</v>
      </c>
    </row>
    <row r="47" spans="1:4" x14ac:dyDescent="0.35">
      <c r="A47" t="s">
        <v>55</v>
      </c>
      <c r="B47">
        <v>1</v>
      </c>
      <c r="C47">
        <v>0</v>
      </c>
      <c r="D47">
        <v>0</v>
      </c>
    </row>
  </sheetData>
  <pageMargins left="0.7" right="0.7" top="0.75" bottom="0.75" header="0.3" footer="0.3"/>
  <customProperties>
    <customPr name="ORB_SHEETNAME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22991-EF88-4736-9F15-1B95478FBA2B}">
  <dimension ref="A1:GF3"/>
  <sheetViews>
    <sheetView workbookViewId="0">
      <selection sqref="A1:I3"/>
    </sheetView>
  </sheetViews>
  <sheetFormatPr defaultRowHeight="14.5" x14ac:dyDescent="0.35"/>
  <cols>
    <col min="1" max="1" width="118.54296875" customWidth="1"/>
    <col min="2" max="2" width="19.453125" customWidth="1"/>
    <col min="3" max="3" width="15.54296875" bestFit="1" customWidth="1"/>
    <col min="4" max="4" width="15.1796875" bestFit="1" customWidth="1"/>
    <col min="5" max="6" width="13.7265625" bestFit="1" customWidth="1"/>
    <col min="7" max="7" width="15.54296875" bestFit="1" customWidth="1"/>
    <col min="8" max="8" width="15.1796875" bestFit="1" customWidth="1"/>
    <col min="9" max="10" width="13.7265625" bestFit="1" customWidth="1"/>
    <col min="11" max="11" width="15.54296875" bestFit="1" customWidth="1"/>
    <col min="12" max="12" width="15.1796875" bestFit="1" customWidth="1"/>
    <col min="13" max="13" width="15.54296875" bestFit="1" customWidth="1"/>
    <col min="14" max="14" width="10.54296875" bestFit="1" customWidth="1"/>
    <col min="15" max="15" width="15.1796875" bestFit="1" customWidth="1"/>
    <col min="16" max="16" width="15.54296875" bestFit="1" customWidth="1"/>
    <col min="17" max="17" width="10.54296875" bestFit="1" customWidth="1"/>
    <col min="18" max="18" width="15.1796875" bestFit="1" customWidth="1"/>
    <col min="19" max="19" width="15.54296875" bestFit="1" customWidth="1"/>
    <col min="20" max="20" width="10.54296875" bestFit="1" customWidth="1"/>
    <col min="21" max="21" width="10.453125" bestFit="1" customWidth="1"/>
    <col min="22" max="22" width="12.1796875" bestFit="1" customWidth="1"/>
    <col min="23" max="23" width="23.7265625" bestFit="1" customWidth="1"/>
    <col min="24" max="29" width="10.7265625" bestFit="1" customWidth="1"/>
    <col min="30" max="30" width="10.54296875" bestFit="1" customWidth="1"/>
    <col min="31" max="31" width="12.26953125" bestFit="1" customWidth="1"/>
    <col min="32" max="32" width="24.81640625" bestFit="1" customWidth="1"/>
    <col min="33" max="35" width="10.81640625" bestFit="1" customWidth="1"/>
    <col min="36" max="41" width="10.7265625" bestFit="1" customWidth="1"/>
    <col min="42" max="50" width="10.54296875" bestFit="1" customWidth="1"/>
    <col min="51" max="54" width="10.453125" bestFit="1" customWidth="1"/>
    <col min="55" max="66" width="10.54296875" bestFit="1" customWidth="1"/>
    <col min="67" max="105" width="10.453125" bestFit="1" customWidth="1"/>
    <col min="106" max="107" width="10.26953125" bestFit="1" customWidth="1"/>
    <col min="108" max="188" width="10.1796875" bestFit="1" customWidth="1"/>
  </cols>
  <sheetData>
    <row r="1" spans="1:188" x14ac:dyDescent="0.35">
      <c r="B1" s="1">
        <v>43878</v>
      </c>
      <c r="C1" s="1">
        <v>43879</v>
      </c>
      <c r="D1" s="1">
        <v>43880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</row>
    <row r="2" spans="1:188" x14ac:dyDescent="0.35">
      <c r="A2" t="s">
        <v>8</v>
      </c>
      <c r="B2" t="s">
        <v>7</v>
      </c>
      <c r="C2" t="s">
        <v>7</v>
      </c>
      <c r="D2" t="s">
        <v>7</v>
      </c>
    </row>
    <row r="3" spans="1:188" x14ac:dyDescent="0.35">
      <c r="A3" t="s">
        <v>9</v>
      </c>
      <c r="B3">
        <v>3</v>
      </c>
      <c r="C3">
        <v>2</v>
      </c>
      <c r="D3">
        <v>1</v>
      </c>
    </row>
  </sheetData>
  <pageMargins left="0.7" right="0.7" top="0.75" bottom="0.75" header="0.3" footer="0.3"/>
  <customProperties>
    <customPr name="ORB_SHEETNAME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93D6-3773-44E8-B85B-672136CE2144}">
  <dimension ref="A1:EQ3"/>
  <sheetViews>
    <sheetView workbookViewId="0">
      <selection activeCell="B17" sqref="B17"/>
    </sheetView>
  </sheetViews>
  <sheetFormatPr defaultRowHeight="14.5" x14ac:dyDescent="0.35"/>
  <cols>
    <col min="1" max="1" width="30.81640625" bestFit="1" customWidth="1"/>
    <col min="2" max="2" width="23.81640625" bestFit="1" customWidth="1"/>
    <col min="3" max="14" width="10.6328125" bestFit="1" customWidth="1"/>
    <col min="15" max="17" width="10.54296875" bestFit="1" customWidth="1"/>
    <col min="18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43878</v>
      </c>
      <c r="C1" s="1">
        <v>43879</v>
      </c>
      <c r="D1" s="1">
        <v>43880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</row>
    <row r="3" spans="1:147" x14ac:dyDescent="0.35">
      <c r="A3" t="s">
        <v>9</v>
      </c>
      <c r="B3">
        <v>324</v>
      </c>
      <c r="C3">
        <v>295</v>
      </c>
      <c r="D3">
        <v>262</v>
      </c>
    </row>
  </sheetData>
  <pageMargins left="0.7" right="0.7" top="0.75" bottom="0.75" header="0.3" footer="0.3"/>
  <customProperties>
    <customPr name="ORB_SHEETNAM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15</vt:i4>
      </vt:variant>
      <vt:variant>
        <vt:lpstr>Pojmenované oblasti</vt:lpstr>
      </vt:variant>
      <vt:variant>
        <vt:i4>42</vt:i4>
      </vt:variant>
    </vt:vector>
  </HeadingPairs>
  <TitlesOfParts>
    <vt:vector size="57" baseType="lpstr">
      <vt:lpstr>Dates</vt:lpstr>
      <vt:lpstr>Paid_Expres_leads</vt:lpstr>
      <vt:lpstr>Paid_UDC_leads</vt:lpstr>
      <vt:lpstr>Paid_Cloan_Leads</vt:lpstr>
      <vt:lpstr>Paid_Hypoteka_Leads</vt:lpstr>
      <vt:lpstr>Paid_Kreditka_leads</vt:lpstr>
      <vt:lpstr>Paid_Podnikatelsky_uver_lead</vt:lpstr>
      <vt:lpstr>Paid_Bezny_ucet_Leads</vt:lpstr>
      <vt:lpstr>Unpaid_Expres_Leads</vt:lpstr>
      <vt:lpstr>Unpaid_UDC_Leads</vt:lpstr>
      <vt:lpstr>Unpaid_Cloan_Lead</vt:lpstr>
      <vt:lpstr>Unpaid_Hypoteka_Leads</vt:lpstr>
      <vt:lpstr>Unpaid_Kreditka_leads</vt:lpstr>
      <vt:lpstr>Unpaid_Podnikatelsky_uver_lead</vt:lpstr>
      <vt:lpstr>Unpaid_Bezny_ucet_Leads</vt:lpstr>
      <vt:lpstr>ORB_V1_sh10_190411024427358</vt:lpstr>
      <vt:lpstr>ORB_V1_sh10_190411024501938</vt:lpstr>
      <vt:lpstr>ORB_V1_sh10_190411024501941</vt:lpstr>
      <vt:lpstr>ORB_V1_sh13_190411025656555</vt:lpstr>
      <vt:lpstr>ORB_V1_sh13_190411025722709</vt:lpstr>
      <vt:lpstr>ORB_V1_sh13_190411025722712</vt:lpstr>
      <vt:lpstr>ORB_V1_sh14_190411031938302</vt:lpstr>
      <vt:lpstr>ORB_V1_sh14_190411032026380</vt:lpstr>
      <vt:lpstr>ORB_V1_sh14_190411032026384</vt:lpstr>
      <vt:lpstr>ORB_V1_sh16_190415105022999</vt:lpstr>
      <vt:lpstr>ORB_V1_sh16_190415105059543</vt:lpstr>
      <vt:lpstr>ORB_V1_sh16_190415105059650</vt:lpstr>
      <vt:lpstr>ORB_V1_sh17_190415105336979</vt:lpstr>
      <vt:lpstr>ORB_V1_sh17_190415105357216</vt:lpstr>
      <vt:lpstr>ORB_V1_sh17_190415105357324</vt:lpstr>
      <vt:lpstr>ORB_V1_sh18_190415105446279</vt:lpstr>
      <vt:lpstr>ORB_V1_sh18_190415105506394</vt:lpstr>
      <vt:lpstr>ORB_V1_sh18_190415105506499</vt:lpstr>
      <vt:lpstr>ORB_V1_sh19_190415105544509</vt:lpstr>
      <vt:lpstr>ORB_V1_sh19_190415105608719</vt:lpstr>
      <vt:lpstr>ORB_V1_sh19_190415105608825</vt:lpstr>
      <vt:lpstr>ORB_V1_sh2_190411015234299</vt:lpstr>
      <vt:lpstr>ORB_V1_sh2_190411015553637</vt:lpstr>
      <vt:lpstr>ORB_V1_sh2_190411015553641</vt:lpstr>
      <vt:lpstr>ORB_V1_sh20_190415110005104</vt:lpstr>
      <vt:lpstr>ORB_V1_sh20_190415110106097</vt:lpstr>
      <vt:lpstr>ORB_V1_sh20_190415110106213</vt:lpstr>
      <vt:lpstr>ORB_V1_sh21_190415110219651</vt:lpstr>
      <vt:lpstr>ORB_V1_sh21_190415110246022</vt:lpstr>
      <vt:lpstr>ORB_V1_sh21_190415110246128</vt:lpstr>
      <vt:lpstr>ORB_V1_sh22_190415110613450</vt:lpstr>
      <vt:lpstr>ORB_V1_sh22_190415110635708</vt:lpstr>
      <vt:lpstr>ORB_V1_sh22_190415110635814</vt:lpstr>
      <vt:lpstr>ORB_V1_sh4_190411020419754</vt:lpstr>
      <vt:lpstr>ORB_V1_sh4_190411020456457</vt:lpstr>
      <vt:lpstr>ORB_V1_sh4_190411020456464</vt:lpstr>
      <vt:lpstr>ORB_V1_sh6_190411021458404</vt:lpstr>
      <vt:lpstr>ORB_V1_sh6_190411021523550</vt:lpstr>
      <vt:lpstr>ORB_V1_sh6_190411021523554</vt:lpstr>
      <vt:lpstr>ORB_V1_sh8_190411023853667</vt:lpstr>
      <vt:lpstr>ORB_V1_sh8_190411023926550</vt:lpstr>
      <vt:lpstr>ORB_V1_sh8_190411023926553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C:\Users\212607006\Downloads\powerbi_leads.xlsx</dc:title>
  <dc:creator>Kern, David (MONETA)</dc:creator>
  <cp:lastModifiedBy>david.horava</cp:lastModifiedBy>
  <dcterms:created xsi:type="dcterms:W3CDTF">2018-07-03T07:03:36Z</dcterms:created>
  <dcterms:modified xsi:type="dcterms:W3CDTF">2020-02-20T15:33:57Z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B_ReportType">
    <vt:lpwstr>rstatic</vt:lpwstr>
  </property>
</Properties>
</file>