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R25" i="3" l="1"/>
  <c r="R26" i="3"/>
  <c r="R24" i="3"/>
  <c r="N24" i="3"/>
  <c r="N25" i="3"/>
  <c r="N26" i="3"/>
  <c r="R12" i="3"/>
  <c r="R13" i="3"/>
  <c r="R14" i="3"/>
  <c r="R15" i="3"/>
  <c r="R16" i="3"/>
  <c r="R17" i="3"/>
  <c r="R18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N12" i="3"/>
  <c r="N13" i="3"/>
  <c r="N14" i="3"/>
  <c r="N15" i="3"/>
  <c r="N16" i="3"/>
  <c r="N17" i="3"/>
  <c r="N18" i="3"/>
  <c r="N19" i="3"/>
  <c r="N20" i="3"/>
  <c r="N21" i="3"/>
  <c r="N22" i="3"/>
  <c r="N23" i="3"/>
  <c r="R10" i="3"/>
  <c r="R11" i="3"/>
  <c r="O11" i="3"/>
  <c r="N11" i="3"/>
  <c r="P13" i="6" l="1"/>
  <c r="T4" i="6"/>
  <c r="T5" i="6"/>
  <c r="T6" i="6"/>
  <c r="Q4" i="6"/>
  <c r="Q5" i="6"/>
  <c r="Q6" i="6"/>
  <c r="P4" i="6"/>
  <c r="P5" i="6"/>
  <c r="P6" i="6"/>
  <c r="Q12" i="6"/>
  <c r="Q13" i="6"/>
  <c r="P12" i="6"/>
  <c r="P8" i="6"/>
  <c r="P9" i="6"/>
  <c r="P10" i="6"/>
  <c r="P11" i="6"/>
  <c r="T8" i="6"/>
  <c r="T9" i="6"/>
  <c r="T10" i="6"/>
  <c r="T11" i="6"/>
  <c r="T12" i="6"/>
  <c r="T13" i="6"/>
  <c r="Q8" i="6"/>
  <c r="Q9" i="6"/>
  <c r="Q10" i="6"/>
  <c r="Q11" i="6"/>
  <c r="T7" i="6" l="1"/>
  <c r="Q7" i="6"/>
  <c r="P7" i="6"/>
  <c r="T14" i="6"/>
  <c r="T15" i="6"/>
  <c r="Q15" i="6"/>
  <c r="P15" i="6"/>
  <c r="R9" i="3" l="1"/>
  <c r="N9" i="3"/>
  <c r="R6" i="4" l="1"/>
  <c r="O6" i="4"/>
  <c r="N6" i="4"/>
  <c r="R4" i="4"/>
  <c r="O4" i="4"/>
  <c r="N4" i="4"/>
  <c r="R4" i="3" l="1"/>
  <c r="O4" i="3"/>
  <c r="N4" i="3"/>
  <c r="O10" i="3"/>
  <c r="N10" i="3"/>
  <c r="O9" i="3"/>
  <c r="R5" i="3"/>
  <c r="O5" i="3"/>
  <c r="N5" i="3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<sst xmlns="http://schemas.openxmlformats.org/spreadsheetml/2006/main" count="259" uniqueCount="81">
  <si>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</si>
  <si>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</si>
  <si>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</si>
  <si>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</si>
  <si>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</si>
  <si>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</si>
  <si>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</si>
  <si>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</si>
  <si>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</si>
  <si>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</si>
  <si>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</si>
  <si>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</si>
  <si>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</si>
  <si>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</si>
  <si>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</si>
  <si>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</si>
  <si>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</si>
  <si>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</si>
  <si>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</si>
  <si>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</si>
  <si>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</si>
  <si>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</si>
  <si>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</si>
  <si>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</si>
  <si>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</si>
  <si>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</si>
  <si>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</si>
  <si>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</si>
  <si>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</si>
  <si>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</si>
  <si>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</si>
  <si>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</si>
  <si>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</si>
  <si>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</si>
  <si>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</si>
  <si>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</si>
  <si>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</si>
  <si>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</si>
  <si>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</si>
  <si>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</si>
  <si>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</si>
  <si>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</si>
  <si>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</si>
  <si>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</si>
  <si>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</si>
  <si>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</si>
  <si>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</si>
  <si>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</si>
  <si>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</si>
  <si>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</si>
  <si>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</si>
  <si>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</si>
  <si>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</si>
  <si>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</si>
  <si>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</si>
  <si>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</si>
  <si>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</si>
  <si>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</si>
  <si>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</si>
  <si>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</si>
  <si>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</si>
  <si>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</si>
  <si>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</si>
  <si>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</si>
  <si>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</si>
  <si>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</si>
  <si>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</si>
  <si>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</si>
  <si>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Báo lại sau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</si>
  <si>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</si>
  <si>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</si>
  <si>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</si>
  <si>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</si>
  <si>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</si>
  <si>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</si>
  <si>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</si>
  <si>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</si>
  <si>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</si>
  <si>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</si>
  <si>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27/3-Lesson 8</t>
  </si>
  <si>
    <t>Kiểm tra lần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</si>
</sst>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14" fontId="9" fillId="13" borderId="0" xfId="0" applyNumberFormat="1" applyFont="1" applyFill="1"/>
    <xf numFmtId="0" fontId="10" fillId="13" borderId="0" xfId="0" quotePrefix="1" applyFont="1" applyFill="1"/>
    <xf numFmtId="0" fontId="1" fillId="13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A16" workbookViewId="0">
      <selection activeCell="E28" sqref="E28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SUM(G4:J4)</f>
        <v>35</v>
      </c>
      <c r="O4" s="15">
        <f>SUM(K4:M4)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/>
      <c r="C5" s="14"/>
      <c r="D5" s="23"/>
      <c r="E5" s="14"/>
      <c r="F5" s="2"/>
      <c r="G5" s="14"/>
      <c r="H5" s="14"/>
      <c r="I5" s="14"/>
      <c r="J5" s="14"/>
      <c r="K5" s="14">
        <v>20</v>
      </c>
      <c r="L5" s="14"/>
      <c r="M5" s="14"/>
      <c r="N5" s="15">
        <f>SUM(G5:J5)</f>
        <v>0</v>
      </c>
      <c r="O5" s="15">
        <f>SUM(K5:M5)</f>
        <v>20</v>
      </c>
      <c r="P5" s="14"/>
      <c r="Q5" s="14"/>
      <c r="R5" s="16">
        <f>P5+Q5</f>
        <v>0</v>
      </c>
    </row>
    <row r="6" spans="1:18" s="1" customFormat="1" ht="21" customHeight="1" x14ac:dyDescent="0.3">
      <c r="A6" s="2"/>
      <c r="B6" s="21" t="s">
        <v>80</v>
      </c>
      <c r="C6" s="14" t="s">
        <v>69</v>
      </c>
      <c r="D6" s="23"/>
      <c r="E6" s="14"/>
      <c r="F6" s="2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/>
      <c r="O7" s="15"/>
      <c r="P7" s="14"/>
      <c r="Q7" s="14"/>
      <c r="R7" s="16"/>
    </row>
    <row r="8" spans="1:18" s="1" customFormat="1" ht="21" customHeight="1" x14ac:dyDescent="0.3">
      <c r="A8" s="2"/>
      <c r="B8" s="21"/>
      <c r="C8" s="14"/>
      <c r="D8" s="23"/>
      <c r="E8" s="14"/>
      <c r="F8" s="2"/>
      <c r="G8" s="14"/>
      <c r="H8" s="14"/>
      <c r="I8" s="14"/>
      <c r="J8" s="14"/>
      <c r="K8" s="14"/>
      <c r="L8" s="14"/>
      <c r="M8" s="14"/>
      <c r="N8" s="15"/>
      <c r="O8" s="15"/>
      <c r="P8" s="14"/>
      <c r="Q8" s="14"/>
      <c r="R8" s="16"/>
    </row>
    <row r="9" spans="1:18" s="1" customFormat="1" ht="21" customHeight="1" x14ac:dyDescent="0.3">
      <c r="A9" s="2">
        <v>2</v>
      </c>
      <c r="B9" s="21" t="s">
        <v>30</v>
      </c>
      <c r="C9" s="14">
        <v>1993</v>
      </c>
      <c r="D9" s="23" t="s">
        <v>29</v>
      </c>
      <c r="E9" s="14" t="s">
        <v>0</v>
      </c>
      <c r="F9" s="2"/>
      <c r="G9" s="14">
        <v>4</v>
      </c>
      <c r="H9" s="14">
        <v>12</v>
      </c>
      <c r="I9" s="14">
        <v>10</v>
      </c>
      <c r="J9" s="14">
        <v>7</v>
      </c>
      <c r="K9" s="14">
        <v>16</v>
      </c>
      <c r="L9" s="14">
        <v>4</v>
      </c>
      <c r="M9" s="14">
        <v>13</v>
      </c>
      <c r="N9" s="15">
        <f>SUM(G9:J9)</f>
        <v>33</v>
      </c>
      <c r="O9" s="15">
        <f>SUM(K9:M9)</f>
        <v>33</v>
      </c>
      <c r="P9" s="14">
        <v>145</v>
      </c>
      <c r="Q9" s="14">
        <v>110</v>
      </c>
      <c r="R9" s="16">
        <f t="shared" ref="R9:R23" si="0">P9+Q9</f>
        <v>255</v>
      </c>
    </row>
    <row r="10" spans="1:18" ht="15.75" x14ac:dyDescent="0.25">
      <c r="C10" s="14"/>
      <c r="D10" s="22"/>
      <c r="E10" s="14"/>
      <c r="G10" s="14">
        <v>7</v>
      </c>
      <c r="H10" s="14">
        <v>11</v>
      </c>
      <c r="I10" s="14"/>
      <c r="J10" s="14"/>
      <c r="K10" s="14">
        <v>21</v>
      </c>
      <c r="L10" s="14"/>
      <c r="M10" s="14"/>
      <c r="N10" s="15">
        <f>SUM(G10:J10)</f>
        <v>18</v>
      </c>
      <c r="O10" s="15">
        <f>SUM(K10:M10)</f>
        <v>21</v>
      </c>
      <c r="P10" s="14"/>
      <c r="Q10" s="14"/>
      <c r="R10" s="16">
        <f t="shared" si="0"/>
        <v>0</v>
      </c>
    </row>
    <row r="11" spans="1:18" ht="15.75" x14ac:dyDescent="0.25">
      <c r="B11" s="21" t="s">
        <v>80</v>
      </c>
      <c r="C11" s="14"/>
      <c r="D11" s="22"/>
      <c r="E11" s="14"/>
      <c r="G11" s="14">
        <v>5</v>
      </c>
      <c r="H11" s="14">
        <v>18</v>
      </c>
      <c r="I11" s="14">
        <v>19</v>
      </c>
      <c r="J11" s="14">
        <v>9</v>
      </c>
      <c r="K11" s="14">
        <v>12</v>
      </c>
      <c r="L11" s="14">
        <v>3</v>
      </c>
      <c r="M11" s="14">
        <v>19</v>
      </c>
      <c r="N11" s="15">
        <f t="shared" ref="N11:N26" si="1">SUM(G11:J11)</f>
        <v>51</v>
      </c>
      <c r="O11" s="15">
        <f t="shared" ref="O11:O26" si="2">SUM(K11:M11)</f>
        <v>34</v>
      </c>
      <c r="P11" s="14">
        <v>255</v>
      </c>
      <c r="Q11" s="14">
        <v>115</v>
      </c>
      <c r="R11" s="16">
        <f t="shared" si="0"/>
        <v>370</v>
      </c>
    </row>
    <row r="12" spans="1:18" ht="15.75" x14ac:dyDescent="0.25">
      <c r="B12" s="21"/>
      <c r="C12" s="14"/>
      <c r="D12" s="22"/>
      <c r="E12" s="14"/>
      <c r="G12" s="14"/>
      <c r="H12" s="14"/>
      <c r="I12" s="14"/>
      <c r="J12" s="14"/>
      <c r="K12" s="14"/>
      <c r="L12" s="14"/>
      <c r="M12" s="14"/>
      <c r="N12" s="15">
        <f t="shared" si="1"/>
        <v>0</v>
      </c>
      <c r="O12" s="15">
        <f t="shared" si="2"/>
        <v>0</v>
      </c>
      <c r="P12" s="14"/>
      <c r="Q12" s="14"/>
      <c r="R12" s="16">
        <f t="shared" si="0"/>
        <v>0</v>
      </c>
    </row>
    <row r="13" spans="1:18" ht="15.75" x14ac:dyDescent="0.25">
      <c r="B13" s="21"/>
      <c r="C13" s="14"/>
      <c r="D13" s="22"/>
      <c r="E13" s="14"/>
      <c r="G13" s="14"/>
      <c r="H13" s="14"/>
      <c r="I13" s="14"/>
      <c r="J13" s="14"/>
      <c r="K13" s="14"/>
      <c r="L13" s="14"/>
      <c r="M13" s="14"/>
      <c r="N13" s="15">
        <f t="shared" si="1"/>
        <v>0</v>
      </c>
      <c r="O13" s="15">
        <f t="shared" si="2"/>
        <v>0</v>
      </c>
      <c r="P13" s="14"/>
      <c r="Q13" s="14"/>
      <c r="R13" s="16">
        <f t="shared" si="0"/>
        <v>0</v>
      </c>
    </row>
    <row r="14" spans="1:18" ht="18.75" x14ac:dyDescent="0.3">
      <c r="A14" s="2">
        <v>3</v>
      </c>
      <c r="B14" s="21" t="s">
        <v>33</v>
      </c>
      <c r="C14" s="14">
        <v>1998</v>
      </c>
      <c r="D14" s="20" t="s">
        <v>36</v>
      </c>
      <c r="E14" s="14" t="s">
        <v>0</v>
      </c>
      <c r="N14" s="15">
        <f t="shared" si="1"/>
        <v>0</v>
      </c>
      <c r="O14" s="15">
        <f t="shared" si="2"/>
        <v>0</v>
      </c>
      <c r="R14" s="16">
        <f t="shared" si="0"/>
        <v>0</v>
      </c>
    </row>
    <row r="15" spans="1:18" ht="18.75" x14ac:dyDescent="0.3">
      <c r="A15" s="2"/>
      <c r="B15" s="21" t="s">
        <v>80</v>
      </c>
      <c r="C15" s="14"/>
      <c r="E15" s="14"/>
      <c r="G15">
        <v>3</v>
      </c>
      <c r="H15">
        <v>9</v>
      </c>
      <c r="I15">
        <v>7</v>
      </c>
      <c r="J15">
        <v>10</v>
      </c>
      <c r="K15">
        <v>8</v>
      </c>
      <c r="L15">
        <v>3</v>
      </c>
      <c r="M15">
        <v>10</v>
      </c>
      <c r="N15" s="15">
        <f t="shared" si="1"/>
        <v>29</v>
      </c>
      <c r="O15" s="15">
        <f t="shared" si="2"/>
        <v>21</v>
      </c>
      <c r="P15">
        <v>125</v>
      </c>
      <c r="Q15">
        <v>35</v>
      </c>
      <c r="R15" s="16">
        <f t="shared" si="0"/>
        <v>160</v>
      </c>
    </row>
    <row r="16" spans="1:18" ht="18.75" x14ac:dyDescent="0.3">
      <c r="A16" s="2"/>
      <c r="B16" s="21"/>
      <c r="C16" s="14"/>
      <c r="E16" s="14"/>
      <c r="N16" s="15">
        <f t="shared" si="1"/>
        <v>0</v>
      </c>
      <c r="O16" s="15">
        <f t="shared" si="2"/>
        <v>0</v>
      </c>
      <c r="R16" s="16">
        <f t="shared" si="0"/>
        <v>0</v>
      </c>
    </row>
    <row r="17" spans="1:18" ht="18.75" x14ac:dyDescent="0.3">
      <c r="A17" s="2"/>
      <c r="B17" s="21"/>
      <c r="C17" s="14"/>
      <c r="E17" s="14"/>
      <c r="N17" s="15">
        <f t="shared" si="1"/>
        <v>0</v>
      </c>
      <c r="O17" s="15">
        <f t="shared" si="2"/>
        <v>0</v>
      </c>
      <c r="R17" s="16">
        <f t="shared" si="0"/>
        <v>0</v>
      </c>
    </row>
    <row r="18" spans="1:18" ht="15.75" x14ac:dyDescent="0.25">
      <c r="G18" s="14">
        <v>5</v>
      </c>
      <c r="N18" s="15">
        <f t="shared" si="1"/>
        <v>5</v>
      </c>
      <c r="O18" s="15">
        <f t="shared" si="2"/>
        <v>0</v>
      </c>
      <c r="R18" s="16">
        <f t="shared" si="0"/>
        <v>0</v>
      </c>
    </row>
    <row r="19" spans="1:18" ht="15.75" x14ac:dyDescent="0.25">
      <c r="A19" s="17">
        <v>4</v>
      </c>
      <c r="B19" t="s">
        <v>35</v>
      </c>
      <c r="C19" s="17">
        <v>1994</v>
      </c>
      <c r="D19" s="20" t="s">
        <v>34</v>
      </c>
      <c r="E19" s="17" t="s">
        <v>0</v>
      </c>
      <c r="K19">
        <v>24</v>
      </c>
      <c r="L19">
        <v>10</v>
      </c>
      <c r="N19" s="15">
        <f t="shared" si="1"/>
        <v>0</v>
      </c>
      <c r="O19" s="15">
        <f t="shared" si="2"/>
        <v>34</v>
      </c>
      <c r="R19" s="18">
        <v>450</v>
      </c>
    </row>
    <row r="20" spans="1:18" ht="15.75" x14ac:dyDescent="0.25">
      <c r="B20" s="21" t="s">
        <v>80</v>
      </c>
      <c r="C20" s="17" t="s">
        <v>69</v>
      </c>
      <c r="N20" s="15">
        <f t="shared" si="1"/>
        <v>0</v>
      </c>
      <c r="O20" s="15">
        <f t="shared" si="2"/>
        <v>0</v>
      </c>
      <c r="R20" s="18"/>
    </row>
    <row r="21" spans="1:18" ht="15.75" x14ac:dyDescent="0.25">
      <c r="N21" s="15">
        <f t="shared" si="1"/>
        <v>0</v>
      </c>
      <c r="O21" s="15">
        <f t="shared" si="2"/>
        <v>0</v>
      </c>
      <c r="R21" s="18"/>
    </row>
    <row r="22" spans="1:18" ht="15.75" x14ac:dyDescent="0.25">
      <c r="N22" s="15">
        <f t="shared" si="1"/>
        <v>0</v>
      </c>
      <c r="O22" s="15">
        <f t="shared" si="2"/>
        <v>0</v>
      </c>
      <c r="R22" s="18"/>
    </row>
    <row r="23" spans="1:18" ht="15.75" x14ac:dyDescent="0.25">
      <c r="A23" s="14">
        <v>5</v>
      </c>
      <c r="B23" s="21" t="s">
        <v>31</v>
      </c>
      <c r="C23" s="14">
        <v>1990</v>
      </c>
      <c r="D23" s="22" t="s">
        <v>32</v>
      </c>
      <c r="E23" s="14" t="s">
        <v>0</v>
      </c>
      <c r="F23" s="21"/>
      <c r="G23" s="14"/>
      <c r="H23" s="14">
        <v>13</v>
      </c>
      <c r="I23" s="14">
        <v>18</v>
      </c>
      <c r="J23" s="14"/>
      <c r="K23" s="14">
        <v>30</v>
      </c>
      <c r="L23" s="14">
        <v>10</v>
      </c>
      <c r="M23" s="14"/>
      <c r="N23" s="15">
        <f t="shared" si="1"/>
        <v>31</v>
      </c>
      <c r="O23" s="15">
        <f t="shared" si="2"/>
        <v>40</v>
      </c>
      <c r="P23" s="21"/>
      <c r="Q23" s="21"/>
      <c r="R23" s="25">
        <v>460</v>
      </c>
    </row>
    <row r="24" spans="1:18" ht="15.75" x14ac:dyDescent="0.25">
      <c r="B24" s="21" t="s">
        <v>80</v>
      </c>
      <c r="G24">
        <v>5</v>
      </c>
      <c r="H24">
        <v>17</v>
      </c>
      <c r="I24">
        <v>10</v>
      </c>
      <c r="J24">
        <v>13</v>
      </c>
      <c r="K24">
        <v>21</v>
      </c>
      <c r="L24">
        <v>4</v>
      </c>
      <c r="M24">
        <v>25</v>
      </c>
      <c r="N24" s="15">
        <f t="shared" si="1"/>
        <v>45</v>
      </c>
      <c r="O24" s="15">
        <f t="shared" si="2"/>
        <v>50</v>
      </c>
      <c r="P24">
        <v>215</v>
      </c>
      <c r="Q24">
        <v>215</v>
      </c>
      <c r="R24" s="18">
        <f>P24+Q24</f>
        <v>430</v>
      </c>
    </row>
    <row r="25" spans="1:18" ht="15.75" x14ac:dyDescent="0.25">
      <c r="N25" s="15">
        <f t="shared" si="1"/>
        <v>0</v>
      </c>
      <c r="O25" s="15">
        <f t="shared" si="2"/>
        <v>0</v>
      </c>
      <c r="R25" s="18">
        <f t="shared" ref="R25:R26" si="3">P25+Q25</f>
        <v>0</v>
      </c>
    </row>
    <row r="26" spans="1:18" ht="15.75" x14ac:dyDescent="0.25">
      <c r="N26" s="15">
        <f t="shared" si="1"/>
        <v>0</v>
      </c>
      <c r="O26" s="15">
        <f t="shared" si="2"/>
        <v>0</v>
      </c>
      <c r="R26" s="18">
        <f t="shared" si="3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"/>
  <sheetViews>
    <sheetView workbookViewId="0">
      <selection activeCell="A8" sqref="A8:XFD8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/>
      <c r="C5" s="14"/>
      <c r="D5" s="23"/>
      <c r="E5" s="14"/>
      <c r="F5" s="14"/>
      <c r="G5" s="14">
        <v>8</v>
      </c>
      <c r="H5" s="14">
        <v>25</v>
      </c>
      <c r="I5" s="14">
        <v>25</v>
      </c>
      <c r="J5" s="14"/>
      <c r="K5" s="14">
        <v>33</v>
      </c>
      <c r="L5" s="14">
        <v>8</v>
      </c>
      <c r="M5" s="14">
        <v>36</v>
      </c>
      <c r="N5" s="21"/>
      <c r="O5" s="21"/>
      <c r="P5" s="21"/>
      <c r="Q5" s="21"/>
      <c r="R5" s="21"/>
    </row>
    <row r="6" spans="1:18" s="1" customFormat="1" ht="21" customHeight="1" x14ac:dyDescent="0.3">
      <c r="A6" s="14">
        <v>2</v>
      </c>
      <c r="B6" s="21" t="s">
        <v>2</v>
      </c>
      <c r="C6" s="14">
        <v>1993</v>
      </c>
      <c r="D6" s="22" t="s">
        <v>1</v>
      </c>
      <c r="E6" s="14" t="s">
        <v>0</v>
      </c>
      <c r="F6" s="14"/>
      <c r="G6" s="14">
        <v>10</v>
      </c>
      <c r="H6" s="14">
        <v>29</v>
      </c>
      <c r="I6" s="14">
        <v>14</v>
      </c>
      <c r="J6" s="14">
        <v>13</v>
      </c>
      <c r="K6" s="14">
        <v>31</v>
      </c>
      <c r="L6" s="14">
        <v>7</v>
      </c>
      <c r="M6" s="14">
        <v>28</v>
      </c>
      <c r="N6" s="15">
        <f>SUM(G6:J6)</f>
        <v>66</v>
      </c>
      <c r="O6" s="15">
        <f>SUM(K6:M6)</f>
        <v>66</v>
      </c>
      <c r="P6" s="14">
        <v>350</v>
      </c>
      <c r="Q6" s="14">
        <v>310</v>
      </c>
      <c r="R6" s="16">
        <f>P6+Q6</f>
        <v>660</v>
      </c>
    </row>
    <row r="7" spans="1:18" ht="15.75" x14ac:dyDescent="0.25">
      <c r="A7" s="21"/>
      <c r="B7" s="21"/>
      <c r="C7" s="21"/>
      <c r="D7" s="22"/>
      <c r="E7" s="21"/>
      <c r="F7" s="21"/>
      <c r="G7" s="14">
        <v>8</v>
      </c>
      <c r="H7" s="14">
        <v>25</v>
      </c>
      <c r="I7" s="14">
        <v>25</v>
      </c>
      <c r="J7" s="14"/>
      <c r="K7" s="14">
        <v>35</v>
      </c>
      <c r="L7" s="14">
        <v>9</v>
      </c>
      <c r="M7" s="14">
        <v>36</v>
      </c>
      <c r="N7" s="21"/>
      <c r="O7" s="21"/>
      <c r="P7" s="21"/>
      <c r="Q7" s="21"/>
      <c r="R7" s="21"/>
    </row>
    <row r="8" spans="1:18" ht="15.75" x14ac:dyDescent="0.25">
      <c r="A8" s="14">
        <v>3</v>
      </c>
      <c r="B8" s="21" t="s">
        <v>31</v>
      </c>
      <c r="C8" s="14">
        <v>1990</v>
      </c>
      <c r="D8" s="22" t="s">
        <v>32</v>
      </c>
      <c r="E8" s="14" t="s">
        <v>0</v>
      </c>
      <c r="F8" s="21"/>
      <c r="G8" s="14"/>
      <c r="H8" s="14">
        <v>13</v>
      </c>
      <c r="I8" s="14">
        <v>18</v>
      </c>
      <c r="J8" s="14"/>
      <c r="K8" s="14">
        <v>30</v>
      </c>
      <c r="L8" s="14">
        <v>10</v>
      </c>
      <c r="M8" s="14"/>
      <c r="N8" s="21"/>
      <c r="O8" s="21"/>
      <c r="P8" s="21"/>
      <c r="Q8" s="21"/>
      <c r="R8" s="25">
        <v>460</v>
      </c>
    </row>
    <row r="9" spans="1:18" ht="15.75" x14ac:dyDescent="0.25">
      <c r="A9" s="21"/>
      <c r="B9" s="21"/>
      <c r="C9" s="21"/>
      <c r="D9" s="22"/>
      <c r="E9" s="21"/>
      <c r="F9" s="21"/>
      <c r="G9" s="14"/>
      <c r="H9" s="14"/>
      <c r="I9" s="14"/>
      <c r="J9" s="14"/>
      <c r="K9" s="14">
        <v>32</v>
      </c>
      <c r="L9" s="14"/>
      <c r="M9" s="14"/>
      <c r="N9" s="21"/>
      <c r="O9" s="21"/>
      <c r="P9" s="21"/>
      <c r="Q9" s="21"/>
      <c r="R9" s="21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2" sqref="E12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67</v>
      </c>
      <c r="F3" s="5" t="s">
        <v>6</v>
      </c>
      <c r="G3" s="5" t="s">
        <v>69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1"/>
      <c r="D4" s="27" t="s">
        <v>53</v>
      </c>
      <c r="E4" s="14" t="s">
        <v>68</v>
      </c>
      <c r="F4" s="14" t="s">
        <v>65</v>
      </c>
      <c r="G4" s="14" t="s">
        <v>0</v>
      </c>
      <c r="H4" s="14"/>
      <c r="I4" s="14"/>
      <c r="J4" s="14"/>
      <c r="K4" s="14"/>
      <c r="L4" s="14"/>
      <c r="M4" s="14"/>
      <c r="N4" s="14"/>
      <c r="O4" s="14"/>
      <c r="P4" s="14">
        <f t="shared" ref="P4:P6" si="0">SUM(I4:L4)</f>
        <v>0</v>
      </c>
      <c r="Q4" s="14">
        <f t="shared" ref="Q4:Q6" si="1">SUM(M4:O4)</f>
        <v>0</v>
      </c>
      <c r="R4" s="14"/>
      <c r="S4" s="14"/>
      <c r="T4" s="30">
        <f t="shared" ref="T4:T6" si="2">R4+S4</f>
        <v>0</v>
      </c>
    </row>
    <row r="5" spans="1:20" s="1" customFormat="1" ht="24.75" customHeight="1" x14ac:dyDescent="0.3">
      <c r="A5" s="14">
        <v>2</v>
      </c>
      <c r="B5" s="21" t="s">
        <v>39</v>
      </c>
      <c r="C5" s="26">
        <v>34554</v>
      </c>
      <c r="D5" s="27" t="s">
        <v>54</v>
      </c>
      <c r="E5" s="14" t="s">
        <v>0</v>
      </c>
      <c r="F5" s="14" t="s">
        <v>65</v>
      </c>
      <c r="G5" s="14"/>
      <c r="H5" s="14"/>
      <c r="I5" s="14">
        <v>6</v>
      </c>
      <c r="J5" s="14">
        <v>15</v>
      </c>
      <c r="K5" s="14">
        <v>8</v>
      </c>
      <c r="L5" s="14">
        <v>11</v>
      </c>
      <c r="M5" s="14">
        <v>14</v>
      </c>
      <c r="N5" s="14">
        <v>2</v>
      </c>
      <c r="O5" s="14">
        <v>10</v>
      </c>
      <c r="P5" s="14">
        <f t="shared" si="0"/>
        <v>40</v>
      </c>
      <c r="Q5" s="14">
        <f t="shared" si="1"/>
        <v>26</v>
      </c>
      <c r="R5" s="21">
        <v>185</v>
      </c>
      <c r="S5" s="21">
        <v>65</v>
      </c>
      <c r="T5" s="30">
        <f t="shared" si="2"/>
        <v>250</v>
      </c>
    </row>
    <row r="6" spans="1:20" s="35" customFormat="1" ht="24.75" customHeight="1" x14ac:dyDescent="0.3">
      <c r="A6" s="31">
        <v>3</v>
      </c>
      <c r="B6" s="32" t="s">
        <v>40</v>
      </c>
      <c r="C6" s="33">
        <v>34579</v>
      </c>
      <c r="D6" s="34" t="s">
        <v>55</v>
      </c>
      <c r="E6" s="31">
        <v>0</v>
      </c>
      <c r="F6" s="31" t="s">
        <v>65</v>
      </c>
      <c r="G6" s="31" t="s">
        <v>0</v>
      </c>
      <c r="H6" s="31"/>
      <c r="I6" s="31"/>
      <c r="J6" s="31"/>
      <c r="K6" s="31"/>
      <c r="L6" s="31"/>
      <c r="M6" s="31"/>
      <c r="N6" s="31"/>
      <c r="O6" s="31"/>
      <c r="P6" s="31">
        <f t="shared" si="0"/>
        <v>0</v>
      </c>
      <c r="Q6" s="31">
        <f t="shared" si="1"/>
        <v>0</v>
      </c>
      <c r="R6" s="31"/>
      <c r="S6" s="31"/>
      <c r="T6" s="31">
        <f t="shared" si="2"/>
        <v>0</v>
      </c>
    </row>
    <row r="7" spans="1:20" ht="24.75" customHeight="1" x14ac:dyDescent="0.25">
      <c r="A7" s="14">
        <v>4</v>
      </c>
      <c r="B7" s="21" t="s">
        <v>41</v>
      </c>
      <c r="C7" s="21"/>
      <c r="D7" s="27" t="s">
        <v>56</v>
      </c>
      <c r="E7" s="14" t="s">
        <v>0</v>
      </c>
      <c r="F7" s="14" t="s">
        <v>65</v>
      </c>
      <c r="G7" s="14" t="s">
        <v>0</v>
      </c>
      <c r="H7" s="21"/>
      <c r="I7" s="14">
        <v>3</v>
      </c>
      <c r="J7" s="14">
        <v>9</v>
      </c>
      <c r="K7" s="14">
        <v>11</v>
      </c>
      <c r="L7" s="14">
        <v>11</v>
      </c>
      <c r="M7" s="14">
        <v>12</v>
      </c>
      <c r="N7" s="14">
        <v>2</v>
      </c>
      <c r="O7" s="14">
        <v>15</v>
      </c>
      <c r="P7" s="14">
        <f t="shared" ref="P7:P13" si="3">SUM(I7:L7)</f>
        <v>34</v>
      </c>
      <c r="Q7" s="14">
        <f t="shared" ref="Q7:Q13" si="4">SUM(M7:O7)</f>
        <v>29</v>
      </c>
      <c r="R7" s="14">
        <v>150</v>
      </c>
      <c r="S7" s="14">
        <v>85</v>
      </c>
      <c r="T7" s="30">
        <f t="shared" ref="T7:T13" si="5">R7+S7</f>
        <v>235</v>
      </c>
    </row>
    <row r="8" spans="1:20" s="40" customFormat="1" ht="24.75" customHeight="1" x14ac:dyDescent="0.25">
      <c r="A8" s="31">
        <v>5</v>
      </c>
      <c r="B8" s="32" t="s">
        <v>42</v>
      </c>
      <c r="C8" s="32"/>
      <c r="D8" s="34" t="s">
        <v>57</v>
      </c>
      <c r="E8" s="31" t="s">
        <v>0</v>
      </c>
      <c r="F8" s="31" t="s">
        <v>65</v>
      </c>
      <c r="G8" s="31" t="s">
        <v>0</v>
      </c>
      <c r="H8" s="32"/>
      <c r="I8" s="31"/>
      <c r="J8" s="31"/>
      <c r="K8" s="31"/>
      <c r="L8" s="31"/>
      <c r="M8" s="31"/>
      <c r="N8" s="31"/>
      <c r="O8" s="31"/>
      <c r="P8" s="31">
        <f t="shared" si="3"/>
        <v>0</v>
      </c>
      <c r="Q8" s="31">
        <f t="shared" si="4"/>
        <v>0</v>
      </c>
      <c r="R8" s="32"/>
      <c r="S8" s="32"/>
      <c r="T8" s="39">
        <f t="shared" si="5"/>
        <v>0</v>
      </c>
    </row>
    <row r="9" spans="1:20" ht="24.75" customHeight="1" x14ac:dyDescent="0.25">
      <c r="A9" s="14">
        <v>6</v>
      </c>
      <c r="B9" s="21" t="s">
        <v>43</v>
      </c>
      <c r="C9" s="21"/>
      <c r="D9" s="28" t="s">
        <v>58</v>
      </c>
      <c r="E9" s="14" t="s">
        <v>0</v>
      </c>
      <c r="F9" s="14" t="s">
        <v>65</v>
      </c>
      <c r="G9" s="14"/>
      <c r="H9" s="21"/>
      <c r="I9" s="14"/>
      <c r="J9" s="14"/>
      <c r="K9" s="14"/>
      <c r="L9" s="14"/>
      <c r="M9" s="14"/>
      <c r="N9" s="14"/>
      <c r="O9" s="14"/>
      <c r="P9" s="14">
        <f t="shared" si="3"/>
        <v>0</v>
      </c>
      <c r="Q9" s="14">
        <f t="shared" si="4"/>
        <v>0</v>
      </c>
      <c r="R9" s="21"/>
      <c r="S9" s="21"/>
      <c r="T9" s="30">
        <f t="shared" si="5"/>
        <v>0</v>
      </c>
    </row>
    <row r="10" spans="1:20" ht="24.75" customHeight="1" x14ac:dyDescent="0.25">
      <c r="A10" s="14">
        <v>7</v>
      </c>
      <c r="B10" s="21" t="s">
        <v>44</v>
      </c>
      <c r="C10" s="21" t="s">
        <v>50</v>
      </c>
      <c r="D10" s="27" t="s">
        <v>59</v>
      </c>
      <c r="E10" s="14" t="s">
        <v>0</v>
      </c>
      <c r="F10" s="14" t="s">
        <v>65</v>
      </c>
      <c r="G10" s="14"/>
      <c r="I10" s="17">
        <v>2</v>
      </c>
      <c r="J10" s="17">
        <v>11</v>
      </c>
      <c r="K10" s="17">
        <v>8</v>
      </c>
      <c r="L10" s="17">
        <v>13</v>
      </c>
      <c r="M10" s="17">
        <v>14</v>
      </c>
      <c r="N10" s="17">
        <v>4</v>
      </c>
      <c r="O10" s="17">
        <v>14</v>
      </c>
      <c r="P10" s="14">
        <f t="shared" si="3"/>
        <v>34</v>
      </c>
      <c r="Q10" s="14">
        <f t="shared" si="4"/>
        <v>32</v>
      </c>
      <c r="R10" s="17">
        <v>150</v>
      </c>
      <c r="S10" s="17">
        <v>100</v>
      </c>
      <c r="T10" s="30">
        <f t="shared" si="5"/>
        <v>250</v>
      </c>
    </row>
    <row r="11" spans="1:20" ht="24.75" customHeight="1" x14ac:dyDescent="0.25">
      <c r="A11" s="14">
        <v>8</v>
      </c>
      <c r="B11" s="21" t="s">
        <v>45</v>
      </c>
      <c r="C11" s="21" t="s">
        <v>51</v>
      </c>
      <c r="D11" s="27" t="s">
        <v>60</v>
      </c>
      <c r="E11" s="14" t="s">
        <v>0</v>
      </c>
      <c r="F11" s="14" t="s">
        <v>65</v>
      </c>
      <c r="G11" s="14" t="s">
        <v>0</v>
      </c>
      <c r="I11" s="17">
        <v>3</v>
      </c>
      <c r="J11" s="17">
        <v>14</v>
      </c>
      <c r="K11" s="17">
        <v>12</v>
      </c>
      <c r="L11" s="17">
        <v>8</v>
      </c>
      <c r="M11" s="17">
        <v>18</v>
      </c>
      <c r="N11" s="17">
        <v>5</v>
      </c>
      <c r="O11" s="17">
        <v>9</v>
      </c>
      <c r="P11" s="14">
        <f t="shared" si="3"/>
        <v>37</v>
      </c>
      <c r="Q11" s="14">
        <f t="shared" si="4"/>
        <v>32</v>
      </c>
      <c r="R11" s="17">
        <v>170</v>
      </c>
      <c r="S11" s="17">
        <v>100</v>
      </c>
      <c r="T11" s="30">
        <f t="shared" si="5"/>
        <v>270</v>
      </c>
    </row>
    <row r="12" spans="1:20" ht="24.75" customHeight="1" x14ac:dyDescent="0.25">
      <c r="A12" s="14">
        <v>9</v>
      </c>
      <c r="B12" s="21" t="s">
        <v>46</v>
      </c>
      <c r="C12" s="26">
        <v>35773</v>
      </c>
      <c r="D12" s="27" t="s">
        <v>61</v>
      </c>
      <c r="E12" s="14" t="s">
        <v>0</v>
      </c>
      <c r="F12" s="14" t="s">
        <v>65</v>
      </c>
      <c r="G12" s="14"/>
      <c r="I12" s="17">
        <v>0</v>
      </c>
      <c r="J12" s="17">
        <v>6</v>
      </c>
      <c r="K12" s="17">
        <v>6</v>
      </c>
      <c r="L12" s="17">
        <v>11</v>
      </c>
      <c r="M12" s="17">
        <v>24</v>
      </c>
      <c r="N12" s="17">
        <v>8</v>
      </c>
      <c r="O12" s="17">
        <v>16</v>
      </c>
      <c r="P12" s="14">
        <f t="shared" si="3"/>
        <v>23</v>
      </c>
      <c r="Q12" s="14">
        <f t="shared" si="4"/>
        <v>48</v>
      </c>
      <c r="R12" s="17">
        <v>90</v>
      </c>
      <c r="S12" s="17">
        <v>200</v>
      </c>
      <c r="T12" s="30">
        <f t="shared" si="5"/>
        <v>290</v>
      </c>
    </row>
    <row r="13" spans="1:20" ht="24.75" customHeight="1" x14ac:dyDescent="0.25">
      <c r="A13" s="14">
        <v>10</v>
      </c>
      <c r="B13" s="21" t="s">
        <v>47</v>
      </c>
      <c r="C13" s="21" t="s">
        <v>52</v>
      </c>
      <c r="D13" s="27" t="s">
        <v>62</v>
      </c>
      <c r="E13" s="14" t="s">
        <v>0</v>
      </c>
      <c r="F13" s="14" t="s">
        <v>65</v>
      </c>
      <c r="G13" s="14"/>
      <c r="I13" s="17">
        <v>5</v>
      </c>
      <c r="J13" s="17">
        <v>8</v>
      </c>
      <c r="K13" s="17">
        <v>5</v>
      </c>
      <c r="L13" s="17">
        <v>6</v>
      </c>
      <c r="M13" s="17">
        <v>15</v>
      </c>
      <c r="N13" s="17">
        <v>3</v>
      </c>
      <c r="O13" s="17">
        <v>12</v>
      </c>
      <c r="P13" s="14">
        <f t="shared" si="3"/>
        <v>24</v>
      </c>
      <c r="Q13" s="14">
        <f t="shared" si="4"/>
        <v>30</v>
      </c>
      <c r="R13" s="17">
        <v>95</v>
      </c>
      <c r="S13" s="17">
        <v>90</v>
      </c>
      <c r="T13" s="30">
        <f t="shared" si="5"/>
        <v>185</v>
      </c>
    </row>
    <row r="14" spans="1:20" ht="24.75" customHeight="1" x14ac:dyDescent="0.25">
      <c r="A14" s="14">
        <v>11</v>
      </c>
      <c r="B14" s="21" t="s">
        <v>48</v>
      </c>
      <c r="C14" s="21" t="s">
        <v>66</v>
      </c>
      <c r="D14" s="29" t="s">
        <v>63</v>
      </c>
      <c r="E14" s="14" t="s">
        <v>0</v>
      </c>
      <c r="F14" s="14" t="s">
        <v>0</v>
      </c>
      <c r="G14" s="14" t="s">
        <v>0</v>
      </c>
      <c r="I14" s="14">
        <v>2</v>
      </c>
      <c r="J14" s="14">
        <v>9</v>
      </c>
      <c r="K14" s="14">
        <v>12</v>
      </c>
      <c r="L14" s="14">
        <v>11</v>
      </c>
      <c r="M14" s="14">
        <v>14</v>
      </c>
      <c r="N14" s="14">
        <v>0</v>
      </c>
      <c r="O14" s="14">
        <v>19</v>
      </c>
      <c r="P14" s="14">
        <v>34</v>
      </c>
      <c r="Q14" s="14">
        <v>33</v>
      </c>
      <c r="R14" s="14">
        <v>150</v>
      </c>
      <c r="S14" s="14">
        <v>110</v>
      </c>
      <c r="T14" s="30">
        <f>R14+S14</f>
        <v>260</v>
      </c>
    </row>
    <row r="15" spans="1:20" ht="24.75" customHeight="1" x14ac:dyDescent="0.25">
      <c r="A15" s="14">
        <v>12</v>
      </c>
      <c r="B15" s="21" t="s">
        <v>49</v>
      </c>
      <c r="C15" s="21"/>
      <c r="D15" s="29" t="s">
        <v>64</v>
      </c>
      <c r="E15" s="14" t="s">
        <v>0</v>
      </c>
      <c r="I15" s="14">
        <v>4</v>
      </c>
      <c r="J15" s="14">
        <v>9</v>
      </c>
      <c r="K15" s="14">
        <v>15</v>
      </c>
      <c r="L15" s="14">
        <v>11</v>
      </c>
      <c r="M15" s="14">
        <v>17</v>
      </c>
      <c r="N15" s="14">
        <v>4</v>
      </c>
      <c r="O15" s="14">
        <v>14</v>
      </c>
      <c r="P15" s="14">
        <f>I15+J15+K15+L15</f>
        <v>39</v>
      </c>
      <c r="Q15" s="14">
        <f>M15+N15+O15</f>
        <v>35</v>
      </c>
      <c r="R15" s="14">
        <v>180</v>
      </c>
      <c r="S15" s="14">
        <v>120</v>
      </c>
      <c r="T15" s="30">
        <f>R15+S15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topLeftCell="A4" workbookViewId="0">
      <selection activeCell="J10" sqref="J10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6" width="5.5703125" customWidth="1"/>
  </cols>
  <sheetData>
    <row r="1" spans="1:27" ht="26.25" x14ac:dyDescent="0.4">
      <c r="B1" s="6" t="s">
        <v>37</v>
      </c>
    </row>
    <row r="3" spans="1:27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70</v>
      </c>
      <c r="E3" s="45"/>
      <c r="F3" s="45"/>
      <c r="G3" s="45" t="s">
        <v>73</v>
      </c>
      <c r="H3" s="45"/>
      <c r="I3" s="45"/>
      <c r="J3" s="45" t="s">
        <v>74</v>
      </c>
      <c r="K3" s="45"/>
      <c r="L3" s="45"/>
      <c r="M3" s="45" t="s">
        <v>75</v>
      </c>
      <c r="N3" s="45"/>
      <c r="O3" s="45"/>
      <c r="P3" s="45" t="s">
        <v>76</v>
      </c>
      <c r="Q3" s="45"/>
      <c r="R3" s="45"/>
      <c r="S3" s="45" t="s">
        <v>77</v>
      </c>
      <c r="T3" s="45"/>
      <c r="U3" s="45"/>
      <c r="V3" s="45" t="s">
        <v>78</v>
      </c>
      <c r="W3" s="45"/>
      <c r="X3" s="45"/>
      <c r="Y3" s="45" t="s">
        <v>79</v>
      </c>
      <c r="Z3" s="45"/>
      <c r="AA3" s="45"/>
    </row>
    <row r="4" spans="1:27" s="1" customFormat="1" ht="21" customHeight="1" x14ac:dyDescent="0.3">
      <c r="A4" s="46"/>
      <c r="B4" s="46"/>
      <c r="C4" s="46"/>
      <c r="D4" s="36" t="s">
        <v>71</v>
      </c>
      <c r="E4" s="36" t="s">
        <v>72</v>
      </c>
      <c r="F4" s="36" t="s">
        <v>69</v>
      </c>
      <c r="G4" s="36" t="s">
        <v>71</v>
      </c>
      <c r="H4" s="36" t="s">
        <v>72</v>
      </c>
      <c r="I4" s="36" t="s">
        <v>69</v>
      </c>
      <c r="J4" s="36" t="s">
        <v>71</v>
      </c>
      <c r="K4" s="36" t="s">
        <v>72</v>
      </c>
      <c r="L4" s="36" t="s">
        <v>69</v>
      </c>
      <c r="M4" s="36" t="s">
        <v>71</v>
      </c>
      <c r="N4" s="36" t="s">
        <v>72</v>
      </c>
      <c r="O4" s="36" t="s">
        <v>69</v>
      </c>
      <c r="P4" s="36" t="s">
        <v>71</v>
      </c>
      <c r="Q4" s="36" t="s">
        <v>72</v>
      </c>
      <c r="R4" s="36" t="s">
        <v>69</v>
      </c>
      <c r="S4" s="36" t="s">
        <v>71</v>
      </c>
      <c r="T4" s="36" t="s">
        <v>72</v>
      </c>
      <c r="U4" s="36" t="s">
        <v>69</v>
      </c>
      <c r="V4" s="36" t="s">
        <v>71</v>
      </c>
      <c r="W4" s="36" t="s">
        <v>72</v>
      </c>
      <c r="X4" s="36" t="s">
        <v>69</v>
      </c>
      <c r="Y4" s="36" t="s">
        <v>71</v>
      </c>
      <c r="Z4" s="36" t="s">
        <v>72</v>
      </c>
      <c r="AA4" s="36" t="s">
        <v>69</v>
      </c>
    </row>
    <row r="5" spans="1:27" s="1" customFormat="1" ht="24.75" customHeight="1" x14ac:dyDescent="0.3">
      <c r="A5" s="36">
        <v>1</v>
      </c>
      <c r="B5" s="37" t="s">
        <v>38</v>
      </c>
      <c r="C5" s="36"/>
      <c r="D5" s="36">
        <v>0</v>
      </c>
      <c r="E5" s="36">
        <v>0</v>
      </c>
      <c r="F5" s="36">
        <v>0</v>
      </c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spans="1:27" s="1" customFormat="1" ht="24.75" customHeight="1" x14ac:dyDescent="0.3">
      <c r="A6" s="36">
        <v>2</v>
      </c>
      <c r="B6" s="37" t="s">
        <v>39</v>
      </c>
      <c r="C6" s="38">
        <v>34554</v>
      </c>
      <c r="D6" s="36" t="s">
        <v>0</v>
      </c>
      <c r="E6" s="36" t="s">
        <v>0</v>
      </c>
      <c r="F6" s="36" t="s">
        <v>0</v>
      </c>
      <c r="G6" s="36" t="s">
        <v>0</v>
      </c>
      <c r="H6" s="36" t="s">
        <v>0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spans="1:27" ht="24.75" customHeight="1" x14ac:dyDescent="0.25">
      <c r="A7" s="36">
        <v>3</v>
      </c>
      <c r="B7" s="37" t="s">
        <v>41</v>
      </c>
      <c r="C7" s="36"/>
      <c r="D7" s="36" t="s">
        <v>0</v>
      </c>
      <c r="E7" s="36" t="s">
        <v>0</v>
      </c>
      <c r="F7" s="36" t="s">
        <v>0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spans="1:27" ht="24.75" customHeight="1" x14ac:dyDescent="0.25">
      <c r="A8" s="36">
        <v>4</v>
      </c>
      <c r="B8" s="37" t="s">
        <v>42</v>
      </c>
      <c r="C8" s="36"/>
      <c r="D8" s="36">
        <v>0</v>
      </c>
      <c r="E8" s="36">
        <v>0</v>
      </c>
      <c r="F8" s="36">
        <v>0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spans="1:27" ht="24.75" customHeight="1" x14ac:dyDescent="0.25">
      <c r="A9" s="36">
        <v>5</v>
      </c>
      <c r="B9" s="37" t="s">
        <v>43</v>
      </c>
      <c r="C9" s="36"/>
      <c r="D9" s="36" t="s">
        <v>0</v>
      </c>
      <c r="E9" s="36" t="s">
        <v>0</v>
      </c>
      <c r="F9" s="36" t="s">
        <v>0</v>
      </c>
      <c r="G9" s="36" t="s">
        <v>0</v>
      </c>
      <c r="H9" s="36" t="s">
        <v>0</v>
      </c>
      <c r="I9" s="36"/>
      <c r="J9" s="36" t="s">
        <v>0</v>
      </c>
      <c r="K9" s="36" t="s">
        <v>0</v>
      </c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spans="1:27" ht="24.75" customHeight="1" x14ac:dyDescent="0.25">
      <c r="A10" s="36">
        <v>6</v>
      </c>
      <c r="B10" s="37" t="s">
        <v>44</v>
      </c>
      <c r="C10" s="36" t="s">
        <v>50</v>
      </c>
      <c r="D10" s="36" t="s">
        <v>0</v>
      </c>
      <c r="E10" s="36" t="s">
        <v>0</v>
      </c>
      <c r="F10" s="36" t="s">
        <v>0</v>
      </c>
      <c r="G10" s="36"/>
      <c r="H10" s="36"/>
      <c r="I10" s="36"/>
      <c r="J10" s="36" t="s">
        <v>0</v>
      </c>
      <c r="K10" s="36" t="s">
        <v>0</v>
      </c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spans="1:27" ht="24.75" customHeight="1" x14ac:dyDescent="0.25">
      <c r="A11" s="36">
        <v>7</v>
      </c>
      <c r="B11" s="37" t="s">
        <v>45</v>
      </c>
      <c r="C11" s="36" t="s">
        <v>51</v>
      </c>
      <c r="D11" s="36" t="s">
        <v>0</v>
      </c>
      <c r="E11" s="36" t="s">
        <v>0</v>
      </c>
      <c r="F11" s="36">
        <v>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ht="24.75" customHeight="1" x14ac:dyDescent="0.25">
      <c r="A12" s="36">
        <v>8</v>
      </c>
      <c r="B12" s="37" t="s">
        <v>46</v>
      </c>
      <c r="C12" s="38">
        <v>35773</v>
      </c>
      <c r="D12" s="36">
        <v>0</v>
      </c>
      <c r="E12" s="36" t="s">
        <v>0</v>
      </c>
      <c r="F12" s="36" t="s">
        <v>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spans="1:27" ht="24.75" customHeight="1" x14ac:dyDescent="0.25">
      <c r="A13" s="36">
        <v>9</v>
      </c>
      <c r="B13" s="37" t="s">
        <v>47</v>
      </c>
      <c r="C13" s="36" t="s">
        <v>52</v>
      </c>
      <c r="D13" s="36" t="s">
        <v>0</v>
      </c>
      <c r="E13" s="36" t="s">
        <v>0</v>
      </c>
      <c r="F13" s="36" t="s">
        <v>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spans="1:27" ht="24.75" customHeight="1" x14ac:dyDescent="0.25">
      <c r="A14" s="36">
        <v>10</v>
      </c>
      <c r="B14" s="37" t="s">
        <v>48</v>
      </c>
      <c r="C14" s="36" t="s">
        <v>66</v>
      </c>
      <c r="D14" s="36">
        <v>0</v>
      </c>
      <c r="E14" s="36">
        <v>0</v>
      </c>
      <c r="F14" s="36">
        <v>0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spans="1:27" ht="24.75" customHeight="1" x14ac:dyDescent="0.25">
      <c r="A15" s="36">
        <v>11</v>
      </c>
      <c r="B15" s="37" t="s">
        <v>49</v>
      </c>
      <c r="C15" s="36"/>
      <c r="D15" s="36">
        <v>0</v>
      </c>
      <c r="E15" s="36">
        <v>0</v>
      </c>
      <c r="F15" s="36">
        <v>0</v>
      </c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</sheetData>
  <mergeCells count="11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2017-03-24T02:53:18Z</dcterms:modified>
</cp:coreProperties>
</file>