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3" l="1"/>
  <c r="E16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16" i="13"/>
  <c r="G16" i="13" s="1"/>
  <c r="G2" i="12"/>
</calcChain>
</file>

<file path=xl/sharedStrings.xml><?xml version="1.0" encoding="utf-8"?>
<sst xmlns="http://schemas.openxmlformats.org/spreadsheetml/2006/main" count="329" uniqueCount="189">
  <si>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</si>
  <si>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</si>
  <si>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</si>
  <si>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</si>
  <si>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</si>
  <si>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</si>
  <si>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</si>
  <si>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</si>
  <si>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</si>
  <si>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</si>
  <si>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</si>
  <si>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</si>
  <si>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</si>
  <si>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</si>
  <si>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</si>
  <si>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</si>
  <si>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</si>
  <si>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</si>
  <si>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</si>
  <si>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</si>
  <si>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</si>
  <si>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</si>
  <si>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</si>
  <si>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</si>
  <si>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</si>
  <si>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</si>
  <si>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</si>
  <si>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</si>
  <si>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</si>
  <si>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</si>
  <si>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</si>
  <si>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</si>
  <si>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</si>
  <si>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</si>
  <si>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</si>
  <si>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</si>
  <si>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</si>
  <si>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</si>
  <si>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</si>
  <si>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</si>
  <si>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</si>
  <si>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</si>
  <si>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</si>
  <si>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</si>
  <si>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</si>
  <si>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</si>
  <si>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</si>
  <si>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</si>
  <si>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</si>
  <si>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</si>
  <si>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</si>
  <si>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</si>
  <si>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</si>
  <si>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</si>
  <si>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</si>
  <si>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</si>
  <si>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</si>
  <si>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</si>
  <si>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</si>
  <si>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</si>
  <si>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</si>
  <si>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</si>
  <si>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</si>
  <si>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</si>
  <si>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</si>
  <si>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</si>
  <si>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</si>
  <si>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</si>
  <si>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</si>
  <si>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</si>
  <si>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</si>
  <si>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</si>
  <si>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</si>
  <si>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</si>
  <si>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</si>
  <si>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</si>
  <si>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</si>
  <si>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</si>
  <si>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</si>
  <si>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</si>
  <si>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</si>
  <si>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</si>
  <si>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</si>
  <si>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</si>
  <si>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</si>
  <si>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</si>
  <si>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</si>
  <si>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</si>
  <si>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</si>
  <si>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</si>
  <si>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</si>
  <si>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</si>
  <si>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</si>
  <si>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</si>
  <si>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</si>
  <si>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</si>
  <si>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</si>
  <si>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</si>
  <si>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</si>
  <si>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</si>
  <si>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</si>
  <si>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</si>
  <si>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</si>
  <si>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</si>
  <si>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</si>
  <si>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</si>
  <si>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</si>
  <si>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</si>
  <si>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</si>
  <si>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</si>
  <si>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</si>
  <si>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</si>
  <si>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</si>
  <si>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</si>
  <si>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</si>
  <si>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</si>
  <si>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</si>
  <si>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</si>
  <si>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</si>
  <si>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</si>
  <si>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</si>
  <si>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</si>
  <si>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</si>
  <si>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</si>
  <si>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</si>
  <si>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</si>
  <si>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</si>
  <si>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</si>
  <si>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</si>
  <si>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</si>
  <si>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</si>
  <si>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</si>
  <si>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</si>
  <si>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</si>
  <si>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</si>
  <si>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</si>
  <si>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</si>
  <si>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</si>
  <si>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</si>
  <si>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</si>
  <si>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</si>
  <si>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</si>
  <si>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</si>
  <si>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</si>
  <si>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</si>
  <si>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</si>
  <si>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</si>
  <si>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</si>
  <si>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</si>
  <si>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</si>
  <si>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</si>
  <si>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</si>
  <si>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</si>
  <si>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</si>
  <si>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</si>
  <si>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</si>
  <si>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</si>
  <si>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</si>
  <si>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</si>
  <si>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</si>
  <si>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</si>
  <si>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</si>
  <si>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</si>
  <si>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</si>
  <si>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</si>
  <si>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</si>
  <si>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</si>
  <si>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</si>
  <si>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</si>
  <si>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</si>
  <si>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</si>
  <si>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</si>
  <si>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(1000000 trong 1850000)</t>
  </si>
  <si>
    <t>(850000 trong 1850000)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</si>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</sst>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32" activePane="bottomLeft" state="frozen"/>
      <selection pane="bottomLeft" activeCell="G41" sqref="G4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34" zoomScale="98" zoomScaleNormal="98" workbookViewId="0">
      <selection activeCell="C36" sqref="C36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175</v>
      </c>
      <c r="D34" s="24"/>
      <c r="E34" s="25"/>
      <c r="F34" s="25">
        <v>1000000</v>
      </c>
      <c r="G34" s="25"/>
      <c r="H34" s="24" t="s">
        <v>172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176</v>
      </c>
      <c r="D37" s="24"/>
      <c r="E37" s="25"/>
      <c r="F37" s="25">
        <v>850000</v>
      </c>
      <c r="G37" s="25"/>
      <c r="H37" s="24" t="s">
        <v>173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174</v>
      </c>
    </row>
    <row r="39" spans="1:8" ht="15.75" x14ac:dyDescent="0.25">
      <c r="A39" s="22">
        <v>38</v>
      </c>
      <c r="B39" s="23">
        <v>43027</v>
      </c>
      <c r="C39" s="24" t="s">
        <v>177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178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179</v>
      </c>
    </row>
    <row r="42" spans="1:8" ht="15.75" x14ac:dyDescent="0.25">
      <c r="A42" s="22">
        <v>41</v>
      </c>
      <c r="B42" s="23">
        <v>43028</v>
      </c>
      <c r="C42" s="24" t="s">
        <v>180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181</v>
      </c>
      <c r="D43" s="24"/>
      <c r="E43" s="25"/>
      <c r="F43" s="25">
        <v>345000</v>
      </c>
      <c r="G43" s="25"/>
      <c r="H43" s="24"/>
    </row>
    <row r="44" spans="1:8" ht="15.75" x14ac:dyDescent="0.25">
      <c r="A44" s="22">
        <v>43</v>
      </c>
      <c r="B44" s="23">
        <v>43033</v>
      </c>
      <c r="C44" s="24" t="s">
        <v>178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182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183</v>
      </c>
      <c r="D46" s="24"/>
      <c r="E46" s="25"/>
      <c r="F46" s="25">
        <v>10000</v>
      </c>
      <c r="G46" s="25"/>
      <c r="H46" s="24" t="s">
        <v>185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184</v>
      </c>
    </row>
    <row r="48" spans="1:8" ht="15.75" x14ac:dyDescent="0.25">
      <c r="A48" s="22">
        <v>47</v>
      </c>
      <c r="B48" s="23">
        <v>43038</v>
      </c>
      <c r="C48" s="24" t="s">
        <v>186</v>
      </c>
      <c r="D48" s="24"/>
      <c r="E48" s="25"/>
      <c r="F48" s="25">
        <v>150000</v>
      </c>
      <c r="G48" s="25"/>
      <c r="H48" s="24"/>
    </row>
    <row r="49" spans="1:8" ht="15.75" x14ac:dyDescent="0.25">
      <c r="A49" s="22">
        <v>48</v>
      </c>
      <c r="B49" s="23">
        <v>43038</v>
      </c>
      <c r="C49" s="24" t="s">
        <v>187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188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6" t="s">
        <v>12</v>
      </c>
      <c r="B52" s="37"/>
      <c r="C52" s="38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/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" sqref="D2"/>
    </sheetView>
  </sheetViews>
  <sheetFormatPr defaultRowHeight="15" x14ac:dyDescent="0.25"/>
  <cols>
    <col min="1" max="1" width="9.28515625" customWidth="1"/>
    <col min="2" max="2" width="14.42578125" customWidth="1"/>
    <col min="3" max="3" width="46.8554687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/>
      <c r="C3" s="13"/>
      <c r="D3" s="19"/>
      <c r="E3" s="19"/>
      <c r="F3" s="14"/>
      <c r="G3" s="19"/>
      <c r="H3" s="18"/>
    </row>
    <row r="4" spans="1:8" ht="15.75" x14ac:dyDescent="0.25">
      <c r="A4" s="11">
        <v>3</v>
      </c>
      <c r="B4" s="12"/>
      <c r="C4" s="13"/>
      <c r="D4" s="13"/>
      <c r="E4" s="14"/>
      <c r="F4" s="14"/>
      <c r="G4" s="14"/>
      <c r="H4" s="13"/>
    </row>
    <row r="5" spans="1:8" ht="15.75" x14ac:dyDescent="0.25">
      <c r="A5" s="11">
        <v>4</v>
      </c>
      <c r="B5" s="12"/>
      <c r="C5" s="13"/>
      <c r="D5" s="13"/>
      <c r="E5" s="14"/>
      <c r="F5" s="14"/>
      <c r="G5" s="14"/>
      <c r="H5" s="13"/>
    </row>
    <row r="6" spans="1:8" ht="15.75" x14ac:dyDescent="0.25">
      <c r="A6" s="11">
        <v>5</v>
      </c>
      <c r="B6" s="12"/>
      <c r="C6" s="13"/>
      <c r="D6" s="13"/>
      <c r="E6" s="14"/>
      <c r="F6" s="14"/>
      <c r="G6" s="14"/>
      <c r="H6" s="13"/>
    </row>
    <row r="7" spans="1:8" ht="15.75" x14ac:dyDescent="0.25">
      <c r="A7" s="11">
        <v>6</v>
      </c>
      <c r="B7" s="12"/>
      <c r="C7" s="13"/>
      <c r="D7" s="13"/>
      <c r="E7" s="14"/>
      <c r="F7" s="14"/>
      <c r="G7" s="14"/>
      <c r="H7" s="13"/>
    </row>
    <row r="8" spans="1:8" ht="15.75" x14ac:dyDescent="0.25">
      <c r="A8" s="11">
        <v>7</v>
      </c>
      <c r="B8" s="12"/>
      <c r="C8" s="13"/>
      <c r="D8" s="13"/>
      <c r="E8" s="14"/>
      <c r="F8" s="14"/>
      <c r="G8" s="14"/>
      <c r="H8" s="13"/>
    </row>
    <row r="9" spans="1:8" ht="15.75" x14ac:dyDescent="0.25">
      <c r="A9" s="11">
        <v>8</v>
      </c>
      <c r="B9" s="12"/>
      <c r="C9" s="13"/>
      <c r="D9" s="13"/>
      <c r="E9" s="14"/>
      <c r="G9" s="14"/>
      <c r="H9" s="13"/>
    </row>
    <row r="10" spans="1:8" ht="15.75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15.75" x14ac:dyDescent="0.25">
      <c r="A11" s="11">
        <v>10</v>
      </c>
      <c r="B11" s="12"/>
      <c r="C11" s="13"/>
      <c r="D11" s="13"/>
      <c r="E11" s="14"/>
      <c r="F11" s="14"/>
      <c r="G11" s="14"/>
      <c r="H11" s="13"/>
    </row>
    <row r="12" spans="1:8" ht="15.75" x14ac:dyDescent="0.25">
      <c r="A12" s="11">
        <v>11</v>
      </c>
      <c r="B12" s="12"/>
      <c r="C12" s="13"/>
      <c r="D12" s="13"/>
      <c r="E12" s="14"/>
      <c r="F12" s="14"/>
      <c r="G12" s="14"/>
      <c r="H12" s="13"/>
    </row>
    <row r="13" spans="1:8" ht="15.75" x14ac:dyDescent="0.25">
      <c r="A13" s="22">
        <v>12</v>
      </c>
      <c r="B13" s="23"/>
      <c r="C13" s="13"/>
      <c r="D13" s="24"/>
      <c r="E13" s="25"/>
      <c r="F13" s="25"/>
      <c r="G13" s="25"/>
      <c r="H13" s="24"/>
    </row>
    <row r="14" spans="1:8" ht="15.75" x14ac:dyDescent="0.25">
      <c r="A14" s="22"/>
      <c r="B14" s="23"/>
      <c r="C14" s="24"/>
      <c r="D14" s="24"/>
      <c r="E14" s="25"/>
      <c r="F14" s="25"/>
      <c r="G14" s="25"/>
      <c r="H14" s="24"/>
    </row>
    <row r="15" spans="1:8" ht="16.5" thickBot="1" x14ac:dyDescent="0.3">
      <c r="A15" s="22"/>
      <c r="B15" s="23"/>
      <c r="C15" s="24"/>
      <c r="D15" s="24"/>
      <c r="E15" s="25"/>
      <c r="F15" s="25"/>
      <c r="G15" s="25"/>
      <c r="H15" s="24"/>
    </row>
    <row r="16" spans="1:8" ht="16.5" thickBot="1" x14ac:dyDescent="0.3">
      <c r="A16" s="36" t="s">
        <v>12</v>
      </c>
      <c r="B16" s="37"/>
      <c r="C16" s="38"/>
      <c r="D16" s="27">
        <f>SUM(D2:D12)</f>
        <v>71654990</v>
      </c>
      <c r="E16" s="27">
        <f>SUM(E2:E15)</f>
        <v>0</v>
      </c>
      <c r="F16" s="27">
        <f>SUM(F2:F15)</f>
        <v>0</v>
      </c>
      <c r="G16" s="28">
        <f>D16+E16-F16</f>
        <v>71654990</v>
      </c>
      <c r="H16" s="26"/>
    </row>
  </sheetData>
  <mergeCells count="1"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2017-11-01T08:44:17Z</dcterms:modified>
</cp:coreProperties>
</file>