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</sheets>
  <definedNames>
    <definedName name="_xlnm._FilterDatabase" localSheetId="2" hidden="1">'Thang 8'!$A$1:$H$48</definedName>
    <definedName name="_xlnm._FilterDatabase" localSheetId="3" hidden="1">'Thang 9'!$A$1:$H$42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2" l="1"/>
  <c r="E41" i="11"/>
  <c r="F41" i="11"/>
  <c r="E49" i="12" l="1"/>
  <c r="F49" i="12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1" i="11"/>
  <c r="G41" i="11" s="1"/>
  <c r="G2" i="12" l="1"/>
  <c r="D49" i="12"/>
  <c r="G49" i="12" s="1"/>
</calcChain>
</file>

<file path=xl/sharedStrings.xml><?xml version="1.0" encoding="utf-8"?>
<sst xmlns="http://schemas.openxmlformats.org/spreadsheetml/2006/main" count="306" uniqueCount="180">
  <si>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</si>
  <si>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</si>
  <si>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</si>
  <si>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</si>
  <si>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</si>
  <si>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</si>
  <si>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</si>
  <si>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</si>
  <si>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</si>
  <si>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</si>
  <si>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</si>
  <si>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</si>
  <si>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</si>
  <si>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</si>
  <si>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</si>
  <si>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</si>
  <si>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</si>
  <si>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</si>
  <si>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</si>
  <si>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</si>
  <si>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</si>
  <si>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</si>
  <si>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</si>
  <si>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</si>
  <si>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</si>
  <si>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</si>
  <si>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</si>
  <si>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</si>
  <si>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</si>
  <si>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</si>
  <si>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</si>
  <si>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</si>
  <si>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</si>
  <si>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</si>
  <si>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</si>
  <si>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</si>
  <si>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</si>
  <si>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</si>
  <si>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</si>
  <si>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</si>
  <si>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</si>
  <si>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</si>
  <si>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</si>
  <si>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</si>
  <si>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</si>
  <si>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</si>
  <si>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</si>
  <si>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</si>
  <si>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</si>
  <si>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</si>
  <si>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</si>
  <si>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</si>
  <si>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</si>
  <si>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</si>
  <si>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</si>
  <si>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</si>
  <si>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</si>
  <si>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</si>
  <si>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</si>
  <si>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</si>
  <si>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</si>
  <si>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</si>
  <si>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</si>
  <si>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</si>
  <si>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</si>
  <si>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</si>
  <si>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</si>
  <si>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</si>
  <si>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</si>
  <si>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</si>
  <si>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</si>
  <si>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</si>
  <si>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</si>
  <si>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</si>
  <si>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</si>
  <si>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</si>
  <si>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</si>
  <si>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</si>
  <si>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</si>
  <si>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</si>
  <si>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</si>
  <si>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</si>
  <si>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</si>
  <si>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</si>
  <si>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</si>
  <si>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</si>
  <si>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</si>
  <si>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</si>
  <si>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</si>
  <si>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</si>
  <si>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</si>
  <si>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</si>
  <si>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</si>
  <si>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</si>
  <si>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</si>
  <si>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</si>
  <si>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</si>
  <si>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</si>
  <si>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</si>
  <si>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</si>
  <si>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</si>
  <si>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</si>
  <si>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</si>
  <si>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</si>
  <si>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</si>
  <si>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</si>
  <si>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</si>
  <si>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</si>
  <si>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</si>
  <si>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</si>
  <si>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</si>
  <si>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</si>
  <si>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</si>
  <si>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</si>
  <si>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</si>
  <si>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</si>
  <si>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</si>
  <si>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</si>
  <si>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</si>
  <si>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</si>
  <si>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</si>
  <si>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</si>
  <si>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</si>
  <si>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</si>
  <si>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</si>
  <si>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</si>
  <si>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</si>
  <si>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</si>
  <si>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</si>
  <si>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</si>
  <si>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</si>
  <si>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</si>
  <si>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</si>
  <si>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</si>
  <si>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</si>
  <si>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</si>
  <si>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</si>
  <si>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</si>
  <si>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</si>
  <si>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</si>
  <si>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</si>
  <si>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</si>
  <si>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</si>
  <si>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</si>
  <si>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</si>
  <si>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</si>
  <si>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</si>
  <si>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</si>
  <si>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</si>
  <si>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</si>
  <si>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</si>
  <si>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</si>
  <si>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</si>
  <si>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</si>
  <si>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</si>
  <si>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</si>
  <si>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</si>
  <si>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</si>
  <si>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</si>
  <si>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</si>
  <si>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</si>
  <si>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</si>
  <si>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</si>
  <si>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</si>
  <si>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</si>
  <si>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</si>
  <si>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</si>
  <si>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</si>
  <si>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</si>
  <si>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</si>
  <si>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</si>
  <si>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</si>
  <si>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(1000000 trong 1850000)</t>
  </si>
  <si>
    <t>(850000 trong 1850000)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</si>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</sst>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5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6" t="s">
        <v>12</v>
      </c>
      <c r="B47" s="37"/>
      <c r="C47" s="38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3" activePane="bottomLeft" state="frozen"/>
      <selection pane="bottomLeft" activeCell="D2" sqref="D2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x14ac:dyDescent="0.25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23"/>
      <c r="C40" s="24"/>
      <c r="D40" s="24"/>
      <c r="E40" s="25"/>
      <c r="F40" s="25"/>
      <c r="G40" s="25"/>
      <c r="H40" s="24"/>
    </row>
    <row r="41" spans="1:8" ht="21.75" customHeight="1" thickBot="1" x14ac:dyDescent="0.3">
      <c r="A41" s="22"/>
      <c r="B41" s="30"/>
      <c r="C41" s="31"/>
      <c r="D41" s="27">
        <f>SUM(D2:D19)</f>
        <v>47971500</v>
      </c>
      <c r="E41" s="27">
        <f>SUM(E2:E40)</f>
        <v>23220000</v>
      </c>
      <c r="F41" s="27">
        <f>SUM(F2:F40)</f>
        <v>4293000</v>
      </c>
      <c r="G41" s="28">
        <f>D41+E41-F41</f>
        <v>66898500</v>
      </c>
      <c r="H41" s="26"/>
    </row>
    <row r="42" spans="1:8" ht="21.75" customHeight="1" thickBot="1" x14ac:dyDescent="0.3">
      <c r="A42" s="29" t="s">
        <v>12</v>
      </c>
    </row>
    <row r="43" spans="1:8" ht="21.75" customHeight="1" x14ac:dyDescent="0.25"/>
    <row r="44" spans="1:8" ht="21.75" customHeight="1" x14ac:dyDescent="0.25"/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  <row r="53" spans="3:8" s="3" customFormat="1" ht="21.75" customHeight="1" x14ac:dyDescent="0.25">
      <c r="C53" s="1"/>
      <c r="D53" s="1"/>
      <c r="E53" s="2"/>
      <c r="F53" s="2"/>
      <c r="G53" s="2"/>
      <c r="H53" s="1"/>
    </row>
  </sheetData>
  <autoFilter ref="A1:H4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workbookViewId="0">
      <selection activeCell="J42" sqref="J4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9'!G41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175</v>
      </c>
      <c r="D34" s="24"/>
      <c r="E34" s="25"/>
      <c r="F34" s="25">
        <v>1000000</v>
      </c>
      <c r="G34" s="25"/>
      <c r="H34" s="24" t="s">
        <v>172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176</v>
      </c>
      <c r="D37" s="24"/>
      <c r="E37" s="25"/>
      <c r="F37" s="25">
        <v>850000</v>
      </c>
      <c r="G37" s="25"/>
      <c r="H37" s="24" t="s">
        <v>173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174</v>
      </c>
    </row>
    <row r="39" spans="1:8" ht="15.75" x14ac:dyDescent="0.25">
      <c r="A39" s="22">
        <v>38</v>
      </c>
      <c r="B39" s="23">
        <v>43027</v>
      </c>
      <c r="C39" s="24" t="s">
        <v>177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178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179</v>
      </c>
    </row>
    <row r="42" spans="1:8" ht="15.75" x14ac:dyDescent="0.25">
      <c r="A42" s="22">
        <v>41</v>
      </c>
      <c r="B42" s="23"/>
      <c r="C42" s="24"/>
      <c r="D42" s="24"/>
      <c r="E42" s="25"/>
      <c r="F42" s="25"/>
      <c r="G42" s="25"/>
      <c r="H42" s="24"/>
    </row>
    <row r="43" spans="1:8" ht="15.75" x14ac:dyDescent="0.25">
      <c r="A43" s="22">
        <v>42</v>
      </c>
      <c r="B43" s="23"/>
      <c r="C43" s="24"/>
      <c r="D43" s="24"/>
      <c r="E43" s="25"/>
      <c r="F43" s="25"/>
      <c r="G43" s="25"/>
      <c r="H43" s="24"/>
    </row>
    <row r="44" spans="1:8" ht="15.75" x14ac:dyDescent="0.25">
      <c r="A44" s="22">
        <v>43</v>
      </c>
      <c r="B44" s="23"/>
      <c r="C44" s="24"/>
      <c r="D44" s="24"/>
      <c r="E44" s="25"/>
      <c r="F44" s="25"/>
      <c r="G44" s="25"/>
      <c r="H44" s="24"/>
    </row>
    <row r="45" spans="1:8" ht="15.75" x14ac:dyDescent="0.25">
      <c r="A45" s="22"/>
      <c r="B45" s="23"/>
      <c r="C45" s="24"/>
      <c r="D45" s="24"/>
      <c r="E45" s="25"/>
      <c r="F45" s="25"/>
      <c r="G45" s="25"/>
      <c r="H45" s="24"/>
    </row>
    <row r="46" spans="1:8" ht="15.75" x14ac:dyDescent="0.25">
      <c r="A46" s="22"/>
      <c r="B46" s="23"/>
      <c r="C46" s="24"/>
      <c r="D46" s="24"/>
      <c r="E46" s="25"/>
      <c r="F46" s="25"/>
      <c r="G46" s="25"/>
      <c r="H46" s="24"/>
    </row>
    <row r="47" spans="1:8" ht="15.75" x14ac:dyDescent="0.25">
      <c r="A47" s="22"/>
      <c r="B47" s="23"/>
      <c r="C47" s="24"/>
      <c r="D47" s="24"/>
      <c r="E47" s="25"/>
      <c r="F47" s="25"/>
      <c r="G47" s="25"/>
      <c r="H47" s="24"/>
    </row>
    <row r="48" spans="1:8" ht="16.5" thickBot="1" x14ac:dyDescent="0.3">
      <c r="A48" s="22"/>
      <c r="B48" s="23"/>
      <c r="C48" s="24"/>
      <c r="D48" s="24"/>
      <c r="E48" s="25"/>
      <c r="F48" s="25"/>
      <c r="G48" s="25"/>
      <c r="H48" s="24"/>
    </row>
    <row r="49" spans="1:8" ht="16.5" thickBot="1" x14ac:dyDescent="0.3">
      <c r="A49" s="36" t="s">
        <v>12</v>
      </c>
      <c r="B49" s="37"/>
      <c r="C49" s="38"/>
      <c r="D49" s="27">
        <f>SUM(D2:D12)</f>
        <v>66898500</v>
      </c>
      <c r="E49" s="27">
        <f>SUM(E2:E48)</f>
        <v>29640000</v>
      </c>
      <c r="F49" s="27">
        <f>SUM(F2:F48)</f>
        <v>17399510</v>
      </c>
      <c r="G49" s="28">
        <f>D49+E49-F49</f>
        <v>79138990</v>
      </c>
      <c r="H49" s="26"/>
    </row>
    <row r="50" spans="1:8" ht="15.75" x14ac:dyDescent="0.25">
      <c r="A50" s="32"/>
      <c r="B50" s="3"/>
      <c r="C50" s="1"/>
      <c r="D50" s="1"/>
      <c r="E50" s="2"/>
      <c r="F50" s="2"/>
      <c r="G50" s="2"/>
      <c r="H50" s="1"/>
    </row>
    <row r="51" spans="1:8" x14ac:dyDescent="0.25">
      <c r="A51" s="33"/>
    </row>
  </sheetData>
  <mergeCells count="1">
    <mergeCell ref="A49:C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Thang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2017-10-19T10:42:13Z</dcterms:modified>
</cp:coreProperties>
</file>