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</sheets>
  <definedNames>
    <definedName name="_xlnm._FilterDatabase" localSheetId="2" hidden="1">'Thang 8'!$A$1:$H$46</definedName>
    <definedName name="_xlnm._FilterDatabase" localSheetId="3" hidden="1">'Thang 9'!$A$1:$H$14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G2" i="11" s="1"/>
  <c r="G3" i="11" s="1"/>
  <c r="G4" i="11" s="1"/>
  <c r="F13" i="11"/>
  <c r="E13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D13" i="11" l="1"/>
  <c r="G13" i="11" s="1"/>
  <c r="D45" i="9"/>
  <c r="F45" i="9"/>
  <c r="E43" i="3" l="1"/>
  <c r="D43" i="3" l="1"/>
  <c r="C11" i="1" l="1"/>
  <c r="D44" i="3" l="1"/>
  <c r="E45" i="9" s="1"/>
  <c r="G45" i="9" s="1"/>
</calcChain>
</file>

<file path=xl/sharedStrings.xml><?xml version="1.0" encoding="utf-8"?>
<sst xmlns="http://schemas.openxmlformats.org/spreadsheetml/2006/main" count="176" uniqueCount="96">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</sst>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3" fillId="3" borderId="1" xfId="1" applyNumberFormat="1" applyFont="1" applyFill="1" applyBorder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9" workbookViewId="0">
      <selection activeCell="C49" sqref="C49:C5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thickBot="1" x14ac:dyDescent="0.3">
      <c r="A44" s="22"/>
      <c r="B44" s="23"/>
      <c r="C44" s="24"/>
      <c r="D44" s="24"/>
      <c r="E44" s="25"/>
      <c r="F44" s="25"/>
      <c r="G44" s="25"/>
      <c r="H44" s="24"/>
    </row>
    <row r="45" spans="1:8" ht="21.75" customHeight="1" thickBot="1" x14ac:dyDescent="0.3">
      <c r="A45" s="28" t="s">
        <v>12</v>
      </c>
      <c r="B45" s="29"/>
      <c r="C45" s="30"/>
      <c r="D45" s="27">
        <f>SUM(D2:D42)</f>
        <v>22096000</v>
      </c>
      <c r="E45" s="27">
        <f>SUM(E2:E42)</f>
        <v>35280000</v>
      </c>
      <c r="F45" s="27">
        <f>SUM(F2:F43)</f>
        <v>7524500</v>
      </c>
      <c r="G45" s="31">
        <f>D45+E45-F45</f>
        <v>49851500</v>
      </c>
      <c r="H45" s="26"/>
    </row>
    <row r="46" spans="1:8" ht="21.75" customHeight="1" x14ac:dyDescent="0.25"/>
    <row r="47" spans="1:8" ht="21.75" customHeight="1" x14ac:dyDescent="0.25"/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</sheetData>
  <autoFilter ref="A1:H46"/>
  <mergeCells count="1">
    <mergeCell ref="A45:C4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9" sqref="H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42975</v>
      </c>
      <c r="C2" s="18" t="s">
        <v>17</v>
      </c>
      <c r="D2" s="19">
        <f>'Thang 8'!G45</f>
        <v>49851500</v>
      </c>
      <c r="E2" s="19"/>
      <c r="F2" s="19"/>
      <c r="G2" s="19">
        <f>D2+E2-F2</f>
        <v>49851500</v>
      </c>
      <c r="H2" s="18" t="s">
        <v>95</v>
      </c>
    </row>
    <row r="3" spans="1:8" ht="21.75" customHeight="1" x14ac:dyDescent="0.25">
      <c r="A3" s="11">
        <v>2</v>
      </c>
      <c r="B3" s="12">
        <v>42975</v>
      </c>
      <c r="C3" s="13" t="s">
        <v>93</v>
      </c>
      <c r="D3" s="13"/>
      <c r="E3" s="14"/>
      <c r="F3" s="14">
        <v>280000</v>
      </c>
      <c r="G3" s="14">
        <f>G2+D3+E3-F3</f>
        <v>49571500</v>
      </c>
      <c r="H3" s="13"/>
    </row>
    <row r="4" spans="1:8" ht="21.75" customHeight="1" x14ac:dyDescent="0.25">
      <c r="A4" s="11">
        <v>3</v>
      </c>
      <c r="B4" s="12">
        <v>42975</v>
      </c>
      <c r="C4" s="13" t="s">
        <v>94</v>
      </c>
      <c r="D4" s="13"/>
      <c r="E4" s="14"/>
      <c r="F4" s="14">
        <v>1600000</v>
      </c>
      <c r="G4" s="14">
        <f t="shared" ref="G4:G11" si="0">G3+D4+E4-F4</f>
        <v>47971500</v>
      </c>
      <c r="H4" s="13"/>
    </row>
    <row r="5" spans="1:8" ht="21.75" customHeight="1" x14ac:dyDescent="0.25">
      <c r="A5" s="11">
        <v>4</v>
      </c>
      <c r="B5" s="12"/>
      <c r="C5" s="13"/>
      <c r="D5" s="13"/>
      <c r="E5" s="14"/>
      <c r="F5" s="14"/>
      <c r="G5" s="14"/>
      <c r="H5" s="13"/>
    </row>
    <row r="6" spans="1:8" ht="21.75" customHeight="1" x14ac:dyDescent="0.25">
      <c r="A6" s="11">
        <v>5</v>
      </c>
      <c r="B6" s="12"/>
      <c r="C6" s="13"/>
      <c r="D6" s="13"/>
      <c r="E6" s="14"/>
      <c r="F6" s="14"/>
      <c r="G6" s="14"/>
      <c r="H6" s="13"/>
    </row>
    <row r="7" spans="1:8" ht="21.75" customHeight="1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21.75" customHeight="1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21.75" customHeight="1" x14ac:dyDescent="0.25">
      <c r="A9" s="11">
        <v>8</v>
      </c>
      <c r="B9" s="12"/>
      <c r="C9" s="13"/>
      <c r="D9" s="13"/>
      <c r="E9" s="14"/>
      <c r="F9" s="14"/>
      <c r="G9" s="14"/>
      <c r="H9" s="13"/>
    </row>
    <row r="10" spans="1:8" ht="21.75" customHeight="1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21.75" customHeight="1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21.75" customHeight="1" thickBot="1" x14ac:dyDescent="0.3">
      <c r="A12" s="22"/>
      <c r="B12" s="23"/>
      <c r="C12" s="24"/>
      <c r="D12" s="24"/>
      <c r="E12" s="25"/>
      <c r="F12" s="25"/>
      <c r="G12" s="25"/>
      <c r="H12" s="24"/>
    </row>
    <row r="13" spans="1:8" ht="21.75" customHeight="1" thickBot="1" x14ac:dyDescent="0.3">
      <c r="A13" s="28" t="s">
        <v>12</v>
      </c>
      <c r="B13" s="29"/>
      <c r="C13" s="30"/>
      <c r="D13" s="27">
        <f>SUM(D2:D11)</f>
        <v>49851500</v>
      </c>
      <c r="E13" s="27">
        <f>SUM(E2:E11)</f>
        <v>0</v>
      </c>
      <c r="F13" s="27">
        <f>SUM(F2:F11)</f>
        <v>1880000</v>
      </c>
      <c r="G13" s="31">
        <f>D13+E13-F13</f>
        <v>47971500</v>
      </c>
      <c r="H13" s="26"/>
    </row>
    <row r="14" spans="1:8" ht="21.75" customHeight="1" x14ac:dyDescent="0.25"/>
    <row r="15" spans="1:8" ht="21.75" customHeight="1" x14ac:dyDescent="0.25"/>
    <row r="16" spans="1:8" ht="21.75" customHeight="1" x14ac:dyDescent="0.25"/>
    <row r="17" spans="3:8" s="3" customFormat="1" ht="21.75" customHeight="1" x14ac:dyDescent="0.25">
      <c r="C17" s="1"/>
      <c r="D17" s="1"/>
      <c r="E17" s="2"/>
      <c r="F17" s="2"/>
      <c r="G17" s="2"/>
      <c r="H17" s="1"/>
    </row>
    <row r="18" spans="3:8" s="3" customFormat="1" ht="21.75" customHeight="1" x14ac:dyDescent="0.25">
      <c r="C18" s="1"/>
      <c r="D18" s="1"/>
      <c r="E18" s="2"/>
      <c r="F18" s="2"/>
      <c r="G18" s="2"/>
      <c r="H18" s="1"/>
    </row>
    <row r="19" spans="3:8" s="3" customFormat="1" ht="21.75" customHeight="1" x14ac:dyDescent="0.25">
      <c r="C19" s="1"/>
      <c r="D19" s="1"/>
      <c r="E19" s="2"/>
      <c r="F19" s="2"/>
      <c r="G19" s="2"/>
      <c r="H19" s="1"/>
    </row>
    <row r="20" spans="3:8" s="3" customFormat="1" ht="21.75" customHeight="1" x14ac:dyDescent="0.25">
      <c r="C20" s="1"/>
      <c r="D20" s="1"/>
      <c r="E20" s="2"/>
      <c r="F20" s="2"/>
      <c r="G20" s="2"/>
      <c r="H20" s="1"/>
    </row>
    <row r="21" spans="3:8" s="3" customFormat="1" ht="21.75" customHeight="1" x14ac:dyDescent="0.25">
      <c r="C21" s="1"/>
      <c r="D21" s="1"/>
      <c r="E21" s="2"/>
      <c r="F21" s="2"/>
      <c r="G21" s="2"/>
      <c r="H21" s="1"/>
    </row>
    <row r="22" spans="3:8" s="3" customFormat="1" ht="21.75" customHeight="1" x14ac:dyDescent="0.25">
      <c r="C22" s="1"/>
      <c r="D22" s="1"/>
      <c r="E22" s="2"/>
      <c r="F22" s="2"/>
      <c r="G22" s="2"/>
      <c r="H22" s="1"/>
    </row>
    <row r="23" spans="3:8" s="3" customFormat="1" ht="21.75" customHeight="1" x14ac:dyDescent="0.25">
      <c r="C23" s="1"/>
      <c r="D23" s="1"/>
      <c r="E23" s="2"/>
      <c r="F23" s="2"/>
      <c r="G23" s="2"/>
      <c r="H23" s="1"/>
    </row>
    <row r="24" spans="3:8" s="3" customFormat="1" ht="21.75" customHeight="1" x14ac:dyDescent="0.25">
      <c r="C24" s="1"/>
      <c r="D24" s="1"/>
      <c r="E24" s="2"/>
      <c r="F24" s="2"/>
      <c r="G24" s="2"/>
      <c r="H24" s="1"/>
    </row>
    <row r="25" spans="3:8" s="3" customFormat="1" ht="21.75" customHeight="1" x14ac:dyDescent="0.25">
      <c r="C25" s="1"/>
      <c r="D25" s="1"/>
      <c r="E25" s="2"/>
      <c r="F25" s="2"/>
      <c r="G25" s="2"/>
      <c r="H25" s="1"/>
    </row>
  </sheetData>
  <autoFilter ref="A1:H14"/>
  <mergeCells count="1">
    <mergeCell ref="A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6</vt:lpstr>
      <vt:lpstr>Thang 8</vt:lpstr>
      <vt:lpstr>Thang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BiLi BeBong</cp:lastModifiedBy>
  <dcterms:created xsi:type="dcterms:W3CDTF">2017-01-11T13:01:35Z</dcterms:created>
  <dcterms:modified xsi:type="dcterms:W3CDTF">2017-08-28T11:34:56Z</dcterms:modified>
</cp:coreProperties>
</file>