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4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9" l="1"/>
  <c r="D32" i="19" s="1"/>
  <c r="F32" i="19"/>
  <c r="E32" i="19"/>
  <c r="G32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<sst xmlns="http://schemas.openxmlformats.org/spreadsheetml/2006/main" count="169" uniqueCount="114">
  <si>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</si>
  <si>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</si>
  <si>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</si>
  <si>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</si>
  <si>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</si>
  <si>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</si>
  <si>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</si>
  <si>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</si>
  <si>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</si>
  <si>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</si>
  <si>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</si>
  <si>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</si>
  <si>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</si>
  <si>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</si>
  <si>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</si>
  <si>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</si>
  <si>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</si>
  <si>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</si>
  <si>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</si>
  <si>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</si>
  <si>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</si>
  <si>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</si>
  <si>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</si>
  <si>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</si>
  <si>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</si>
  <si>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</si>
  <si>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</si>
  <si>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</si>
  <si>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</si>
  <si>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</si>
  <si>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</si>
  <si>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</si>
  <si>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</si>
  <si>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</si>
  <si>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</si>
  <si>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</si>
  <si>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</si>
  <si>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</si>
  <si>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</si>
  <si>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</si>
  <si>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</si>
  <si>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</si>
  <si>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</si>
  <si>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</si>
  <si>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</si>
  <si>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</si>
  <si>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</si>
  <si>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</si>
  <si>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</si>
  <si>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</si>
  <si>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</si>
  <si>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</si>
  <si>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</si>
  <si>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</si>
  <si>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</si>
  <si>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</si>
  <si>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</si>
  <si>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</si>
  <si>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</si>
  <si>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</si>
  <si>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</si>
  <si>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</si>
  <si>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</si>
  <si>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</si>
  <si>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</si>
  <si>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</si>
  <si>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</si>
  <si>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</si>
  <si>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</si>
  <si>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</si>
  <si>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</si>
  <si>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</si>
  <si>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</si>
  <si>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</si>
  <si>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</si>
  <si>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</si>
  <si>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</si>
  <si>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</si>
  <si>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</si>
  <si>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</si>
  <si>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</si>
  <si>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</si>
  <si>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</si>
  <si>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</si>
  <si>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</si>
  <si>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</si>
  <si>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</si>
  <si>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</si>
  <si>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</si>
  <si>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</si>
  <si>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</si>
  <si>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</si>
  <si>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</si>
  <si>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</si>
  <si>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</si>
  <si>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</si>
  <si>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</si>
  <si>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</si>
  <si>
    <t>Photo + in giấy tờ</t>
  </si>
  <si>
    <t>Công chứng giấy tờ</t>
  </si>
  <si>
    <t>Công chứng giấy tờ (tiếng anh)</t>
  </si>
  <si>
    <t>Học Phí TOEIC BK8</t>
  </si>
  <si>
    <t>Phan Thị Quỳnh Liên (giảm 40,4%)</t>
  </si>
  <si>
    <t>Đóng tập hồ sơ</t>
  </si>
  <si>
    <t>Đóng lại tập hồ sơ</t>
  </si>
  <si>
    <t>Cước đi động</t>
  </si>
  <si>
    <t>Tiền photo lại giấy tờ + in bài</t>
  </si>
  <si>
    <t>Sửa điều hòa</t>
  </si>
  <si>
    <t>Trương Thị Bích Việt</t>
  </si>
  <si>
    <t>Học phí TOEIC AK10</t>
  </si>
  <si>
    <t>Thay mực máy in</t>
  </si>
  <si>
    <t>In phiếu học phí Toeic</t>
  </si>
  <si>
    <t>Tiền nước uống</t>
  </si>
  <si>
    <t>(Thiếu 200K, Trần Thị Minh Châu)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</si>
</sst>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F20" sqref="F20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8" t="s">
        <v>12</v>
      </c>
      <c r="B26" s="29"/>
      <c r="C26" s="30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C28" sqref="C28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>
        <v>13</v>
      </c>
      <c r="B14" s="19">
        <v>43201</v>
      </c>
      <c r="C14" s="20" t="s">
        <v>98</v>
      </c>
      <c r="D14" s="20"/>
      <c r="E14" s="21"/>
      <c r="F14" s="21">
        <v>60000</v>
      </c>
      <c r="G14" s="21"/>
      <c r="H14" s="20"/>
    </row>
    <row r="15" spans="1:8" ht="15.75" x14ac:dyDescent="0.25">
      <c r="A15" s="18">
        <v>14</v>
      </c>
      <c r="B15" s="19">
        <v>43201</v>
      </c>
      <c r="C15" s="20" t="s">
        <v>99</v>
      </c>
      <c r="D15" s="20"/>
      <c r="E15" s="21"/>
      <c r="F15" s="21">
        <v>138000</v>
      </c>
      <c r="G15" s="21"/>
      <c r="H15" s="20"/>
    </row>
    <row r="16" spans="1:8" ht="15.75" x14ac:dyDescent="0.25">
      <c r="A16" s="18">
        <v>15</v>
      </c>
      <c r="B16" s="19">
        <v>43202</v>
      </c>
      <c r="C16" s="20" t="s">
        <v>100</v>
      </c>
      <c r="D16" s="20"/>
      <c r="E16" s="21"/>
      <c r="F16" s="21">
        <v>22000</v>
      </c>
      <c r="G16" s="21"/>
      <c r="H16" s="20"/>
    </row>
    <row r="17" spans="1:8" ht="15.75" x14ac:dyDescent="0.25">
      <c r="A17" s="18">
        <v>16</v>
      </c>
      <c r="B17" s="19">
        <v>43202</v>
      </c>
      <c r="C17" s="20" t="s">
        <v>103</v>
      </c>
      <c r="D17" s="20"/>
      <c r="E17" s="21"/>
      <c r="F17" s="21">
        <v>35000</v>
      </c>
      <c r="G17" s="21"/>
      <c r="H17" s="20"/>
    </row>
    <row r="18" spans="1:8" ht="15.75" x14ac:dyDescent="0.25">
      <c r="A18" s="18">
        <v>17</v>
      </c>
      <c r="B18" s="19">
        <v>43202</v>
      </c>
      <c r="C18" s="20" t="s">
        <v>101</v>
      </c>
      <c r="D18" s="20"/>
      <c r="E18" s="21">
        <v>1430000</v>
      </c>
      <c r="F18" s="21"/>
      <c r="G18" s="21"/>
      <c r="H18" s="20" t="s">
        <v>102</v>
      </c>
    </row>
    <row r="19" spans="1:8" ht="15.75" x14ac:dyDescent="0.25">
      <c r="A19" s="18">
        <v>18</v>
      </c>
      <c r="B19" s="19">
        <v>43203</v>
      </c>
      <c r="C19" s="20" t="s">
        <v>105</v>
      </c>
      <c r="D19" s="20"/>
      <c r="E19" s="21"/>
      <c r="F19" s="21">
        <v>289000</v>
      </c>
      <c r="G19" s="21"/>
      <c r="H19" s="20"/>
    </row>
    <row r="20" spans="1:8" ht="15.75" x14ac:dyDescent="0.25">
      <c r="A20" s="18">
        <v>19</v>
      </c>
      <c r="B20" s="19">
        <v>43203</v>
      </c>
      <c r="C20" s="20" t="s">
        <v>106</v>
      </c>
      <c r="D20" s="20"/>
      <c r="E20" s="21"/>
      <c r="F20" s="21">
        <v>20000</v>
      </c>
      <c r="G20" s="21"/>
      <c r="H20" s="20"/>
    </row>
    <row r="21" spans="1:8" ht="15.75" x14ac:dyDescent="0.25">
      <c r="A21" s="18">
        <v>20</v>
      </c>
      <c r="B21" s="19">
        <v>43204</v>
      </c>
      <c r="C21" s="20" t="s">
        <v>104</v>
      </c>
      <c r="D21" s="20"/>
      <c r="E21" s="21"/>
      <c r="F21" s="21">
        <v>20000</v>
      </c>
      <c r="G21" s="21"/>
      <c r="H21" s="20"/>
    </row>
    <row r="22" spans="1:8" ht="15.75" x14ac:dyDescent="0.25">
      <c r="A22" s="18">
        <v>21</v>
      </c>
      <c r="B22" s="19">
        <v>43206</v>
      </c>
      <c r="C22" s="20" t="s">
        <v>83</v>
      </c>
      <c r="D22" s="20"/>
      <c r="E22" s="21">
        <v>750000</v>
      </c>
      <c r="F22" s="21"/>
      <c r="G22" s="21"/>
      <c r="H22" s="20"/>
    </row>
    <row r="23" spans="1:8" ht="15.75" x14ac:dyDescent="0.25">
      <c r="A23" s="18">
        <v>22</v>
      </c>
      <c r="B23" s="19">
        <v>43206</v>
      </c>
      <c r="C23" s="20" t="s">
        <v>107</v>
      </c>
      <c r="D23" s="20"/>
      <c r="E23" s="21"/>
      <c r="F23" s="21">
        <v>250000</v>
      </c>
      <c r="G23" s="21"/>
      <c r="H23" s="20"/>
    </row>
    <row r="24" spans="1:8" ht="15.75" x14ac:dyDescent="0.25">
      <c r="A24" s="18">
        <v>23</v>
      </c>
      <c r="B24" s="19">
        <v>43207</v>
      </c>
      <c r="C24" s="20" t="s">
        <v>109</v>
      </c>
      <c r="D24" s="20"/>
      <c r="E24" s="21">
        <v>1460000</v>
      </c>
      <c r="F24" s="21"/>
      <c r="G24" s="21"/>
      <c r="H24" s="20" t="s">
        <v>108</v>
      </c>
    </row>
    <row r="25" spans="1:8" ht="15.75" x14ac:dyDescent="0.25">
      <c r="A25" s="18">
        <v>24</v>
      </c>
      <c r="B25" s="19">
        <v>43208</v>
      </c>
      <c r="C25" s="20" t="s">
        <v>110</v>
      </c>
      <c r="D25" s="20"/>
      <c r="E25" s="21"/>
      <c r="F25" s="21">
        <v>140000</v>
      </c>
      <c r="G25" s="21"/>
      <c r="H25" s="20"/>
    </row>
    <row r="26" spans="1:8" ht="15.75" x14ac:dyDescent="0.25">
      <c r="A26" s="18">
        <v>25</v>
      </c>
      <c r="B26" s="19">
        <v>43208</v>
      </c>
      <c r="C26" s="20" t="s">
        <v>111</v>
      </c>
      <c r="D26" s="20"/>
      <c r="E26" s="21"/>
      <c r="F26" s="21">
        <v>20000</v>
      </c>
      <c r="G26" s="21"/>
      <c r="H26" s="20"/>
    </row>
    <row r="27" spans="1:8" ht="15.75" x14ac:dyDescent="0.25">
      <c r="A27" s="18">
        <v>26</v>
      </c>
      <c r="B27" s="19">
        <v>43210</v>
      </c>
      <c r="C27" s="20" t="s">
        <v>112</v>
      </c>
      <c r="D27" s="20"/>
      <c r="E27" s="21"/>
      <c r="F27" s="21">
        <v>38000</v>
      </c>
      <c r="G27" s="21"/>
      <c r="H27" s="20"/>
    </row>
    <row r="28" spans="1:8" ht="15.75" x14ac:dyDescent="0.25">
      <c r="A28" s="18">
        <v>27</v>
      </c>
      <c r="B28" s="19">
        <v>43210</v>
      </c>
      <c r="C28" s="20" t="s">
        <v>101</v>
      </c>
      <c r="D28" s="20"/>
      <c r="E28" s="21">
        <v>1650000</v>
      </c>
      <c r="F28" s="21"/>
      <c r="G28" s="21"/>
      <c r="H28" s="20" t="s">
        <v>113</v>
      </c>
    </row>
    <row r="29" spans="1:8" ht="15.75" x14ac:dyDescent="0.25">
      <c r="A29" s="18"/>
      <c r="B29" s="19"/>
      <c r="C29" s="20"/>
      <c r="D29" s="20"/>
      <c r="E29" s="21"/>
      <c r="F29" s="21"/>
      <c r="G29" s="21"/>
      <c r="H29" s="20"/>
    </row>
    <row r="30" spans="1:8" ht="15.75" x14ac:dyDescent="0.25">
      <c r="A30" s="18"/>
      <c r="B30" s="19"/>
      <c r="C30" s="20"/>
      <c r="D30" s="20"/>
      <c r="E30" s="21"/>
      <c r="F30" s="21"/>
      <c r="G30" s="21"/>
      <c r="H30" s="20"/>
    </row>
    <row r="31" spans="1:8" ht="16.5" thickBot="1" x14ac:dyDescent="0.3">
      <c r="A31" s="18"/>
      <c r="B31" s="19"/>
      <c r="C31" s="20"/>
      <c r="D31" s="20"/>
      <c r="E31" s="21"/>
      <c r="F31" s="21"/>
      <c r="G31" s="21"/>
      <c r="H31" s="20"/>
    </row>
    <row r="32" spans="1:8" ht="16.5" thickBot="1" x14ac:dyDescent="0.3">
      <c r="A32" s="28" t="s">
        <v>12</v>
      </c>
      <c r="B32" s="29"/>
      <c r="C32" s="30"/>
      <c r="D32" s="23">
        <f>SUM(D2:D5)</f>
        <v>2443000</v>
      </c>
      <c r="E32" s="23">
        <f>SUM(E2:E31)</f>
        <v>5790000</v>
      </c>
      <c r="F32" s="23">
        <f>SUM(F2:F31)</f>
        <v>1487000</v>
      </c>
      <c r="G32" s="24">
        <f>D32+E32-F32</f>
        <v>6746000</v>
      </c>
      <c r="H32" s="22"/>
    </row>
  </sheetData>
  <mergeCells count="1"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1 - 2018</vt:lpstr>
      <vt:lpstr>Thang 2 - 2018</vt:lpstr>
      <vt:lpstr>Thang 3 - 2018</vt:lpstr>
      <vt:lpstr>Thang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2018-04-20T11:54:05Z</dcterms:modified>
</cp:coreProperties>
</file>