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1" activeTab="6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  <sheet name="Thang 6" sheetId="2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2" l="1"/>
  <c r="E21" i="22"/>
  <c r="D2" i="22"/>
  <c r="G2" i="22" s="1"/>
  <c r="D21" i="22" l="1"/>
  <c r="G21" i="22" s="1"/>
  <c r="F21" i="21"/>
  <c r="E21" i="21"/>
  <c r="D2" i="21"/>
  <c r="D21" i="21" s="1"/>
  <c r="G2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<sst xmlns="http://schemas.openxmlformats.org/spreadsheetml/2006/main" count="221" uniqueCount="134">
  <si>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</si>
  <si>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</si>
  <si>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</si>
  <si>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</si>
  <si>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</si>
  <si>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</si>
  <si>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</si>
  <si>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</si>
  <si>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</si>
  <si>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</si>
  <si>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</si>
  <si>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</si>
  <si>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</si>
  <si>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</si>
  <si>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</si>
  <si>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</si>
  <si>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</si>
  <si>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</si>
  <si>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</si>
  <si>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</si>
  <si>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</si>
  <si>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</si>
  <si>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</si>
  <si>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</si>
  <si>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</si>
  <si>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</si>
  <si>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</si>
  <si>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</si>
  <si>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</si>
  <si>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</si>
  <si>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</si>
  <si>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</si>
  <si>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</si>
  <si>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</si>
  <si>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</si>
  <si>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</si>
  <si>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</si>
  <si>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</si>
  <si>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</si>
  <si>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</si>
  <si>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</si>
  <si>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</si>
  <si>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</si>
  <si>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</si>
  <si>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</si>
  <si>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</si>
  <si>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</si>
  <si>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</si>
  <si>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</si>
  <si>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</si>
  <si>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</si>
  <si>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</si>
  <si>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</si>
  <si>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</si>
  <si>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</si>
  <si>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</si>
  <si>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</si>
  <si>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</si>
  <si>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</si>
  <si>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</si>
  <si>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</si>
  <si>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</si>
  <si>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</si>
  <si>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</si>
  <si>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</si>
  <si>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</si>
  <si>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</si>
  <si>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</si>
  <si>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</si>
  <si>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</si>
  <si>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</si>
  <si>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</si>
  <si>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</si>
  <si>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</si>
  <si>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</si>
  <si>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</si>
  <si>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</si>
  <si>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</si>
  <si>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</si>
  <si>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</si>
  <si>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</si>
  <si>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</si>
  <si>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</si>
  <si>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</si>
  <si>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</si>
  <si>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</si>
  <si>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</si>
  <si>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</si>
  <si>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</si>
  <si>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</si>
  <si>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</si>
  <si>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</si>
  <si>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</si>
  <si>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</si>
  <si>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</si>
  <si>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</si>
  <si>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</si>
  <si>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</si>
  <si>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</si>
  <si>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</si>
  <si>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</si>
  <si>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</si>
  <si>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</si>
  <si>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</si>
  <si>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</si>
  <si>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</si>
  <si>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</si>
  <si>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</si>
  <si>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</si>
  <si>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</si>
  <si>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</si>
  <si>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</si>
  <si>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</si>
  <si>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</si>
  <si>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</si>
  <si>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</si>
  <si>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</si>
  <si>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</si>
  <si>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</si>
  <si>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</si>
  <si>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</si>
  <si>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</si>
  <si>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</si>
  <si>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</si>
  <si>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</si>
  <si>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</si>
  <si>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</si>
  <si>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</si>
  <si>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</si>
  <si>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</si>
  <si>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</si>
  <si>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</si>
  <si>
    <t>Photo part 5,6 lớp BK7</t>
  </si>
  <si>
    <t>Bút viết bảng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</si>
</sst>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5" sqref="C5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G34" sqref="G34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8" t="s">
        <v>12</v>
      </c>
      <c r="B36" s="29"/>
      <c r="C36" s="30"/>
      <c r="D36" s="23">
        <f>SUM(D2:D5)</f>
        <v>2443000</v>
      </c>
      <c r="E36" s="23">
        <f>SUM(E2:E35)</f>
        <v>5790000</v>
      </c>
      <c r="F36" s="23">
        <f>SUM(F2:F35)</f>
        <v>1551000</v>
      </c>
      <c r="G36" s="24">
        <f>D36+E36-F36</f>
        <v>6682000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37" sqref="F137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>
        <v>17</v>
      </c>
      <c r="B18" s="19">
        <v>43250</v>
      </c>
      <c r="C18" s="20" t="s">
        <v>112</v>
      </c>
      <c r="D18" s="20"/>
      <c r="E18" s="21"/>
      <c r="F18" s="21">
        <v>20000</v>
      </c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8" t="s">
        <v>12</v>
      </c>
      <c r="B21" s="29"/>
      <c r="C21" s="30"/>
      <c r="D21" s="23">
        <f>SUM(D2:D6)</f>
        <v>2443000</v>
      </c>
      <c r="E21" s="23">
        <f>SUM(E2:E20)</f>
        <v>2800000</v>
      </c>
      <c r="F21" s="23">
        <f>SUM(F2:F20)</f>
        <v>1387000</v>
      </c>
      <c r="G21" s="24">
        <f>D21+E21-F21</f>
        <v>3856000</v>
      </c>
      <c r="H21" s="22"/>
    </row>
  </sheetData>
  <mergeCells count="1">
    <mergeCell ref="A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G8" sqref="G8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43252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8">
        <v>2</v>
      </c>
      <c r="B3" s="13">
        <v>43257</v>
      </c>
      <c r="C3" s="10" t="s">
        <v>118</v>
      </c>
      <c r="D3" s="10"/>
      <c r="E3" s="11">
        <v>500000</v>
      </c>
      <c r="F3" s="11"/>
      <c r="G3" s="11"/>
      <c r="H3" s="10"/>
    </row>
    <row r="4" spans="1:8" ht="15.75" x14ac:dyDescent="0.25">
      <c r="A4" s="12">
        <v>3</v>
      </c>
      <c r="B4" s="13">
        <v>43258</v>
      </c>
      <c r="C4" s="10" t="s">
        <v>30</v>
      </c>
      <c r="D4" s="15"/>
      <c r="E4" s="15"/>
      <c r="F4" s="11">
        <v>248000</v>
      </c>
      <c r="G4" s="15"/>
      <c r="H4" s="14"/>
    </row>
    <row r="5" spans="1:8" ht="15.75" x14ac:dyDescent="0.25">
      <c r="A5" s="8">
        <v>4</v>
      </c>
      <c r="B5" s="13">
        <v>43258</v>
      </c>
      <c r="C5" s="10" t="s">
        <v>132</v>
      </c>
      <c r="D5" s="10"/>
      <c r="E5" s="11"/>
      <c r="F5" s="11">
        <v>8000</v>
      </c>
      <c r="G5" s="11"/>
      <c r="H5" s="10"/>
    </row>
    <row r="6" spans="1:8" ht="15.75" x14ac:dyDescent="0.25">
      <c r="A6" s="8">
        <v>5</v>
      </c>
      <c r="B6" s="9">
        <v>43260</v>
      </c>
      <c r="C6" s="10" t="s">
        <v>18</v>
      </c>
      <c r="D6" s="10"/>
      <c r="E6" s="11"/>
      <c r="F6" s="11">
        <v>45000</v>
      </c>
      <c r="G6" s="11"/>
      <c r="H6" s="10"/>
    </row>
    <row r="7" spans="1:8" ht="15.75" x14ac:dyDescent="0.25">
      <c r="A7" s="18">
        <v>6</v>
      </c>
      <c r="B7" s="9">
        <v>43263</v>
      </c>
      <c r="C7" s="20" t="s">
        <v>24</v>
      </c>
      <c r="D7" s="20"/>
      <c r="E7" s="21"/>
      <c r="F7" s="21">
        <v>321000</v>
      </c>
      <c r="G7" s="21"/>
      <c r="H7" s="20"/>
    </row>
    <row r="8" spans="1:8" ht="15.75" x14ac:dyDescent="0.25">
      <c r="A8" s="18">
        <v>7</v>
      </c>
      <c r="B8" s="9">
        <v>43266</v>
      </c>
      <c r="C8" s="20" t="s">
        <v>133</v>
      </c>
      <c r="D8" s="20"/>
      <c r="E8" s="21"/>
      <c r="F8" s="21">
        <v>35000</v>
      </c>
      <c r="G8" s="21"/>
      <c r="H8" s="20"/>
    </row>
    <row r="9" spans="1:8" ht="15.75" x14ac:dyDescent="0.25">
      <c r="A9" s="18">
        <v>8</v>
      </c>
      <c r="B9" s="9">
        <v>43253</v>
      </c>
      <c r="C9" s="20"/>
      <c r="D9" s="20"/>
      <c r="E9" s="21"/>
      <c r="F9" s="21"/>
      <c r="G9" s="21"/>
      <c r="H9" s="20"/>
    </row>
    <row r="10" spans="1:8" ht="15.75" x14ac:dyDescent="0.25">
      <c r="A10" s="18">
        <v>9</v>
      </c>
      <c r="B10" s="9">
        <v>43253</v>
      </c>
      <c r="C10" s="20"/>
      <c r="D10" s="20"/>
      <c r="E10" s="21"/>
      <c r="F10" s="21"/>
      <c r="G10" s="21"/>
      <c r="H10" s="20"/>
    </row>
    <row r="11" spans="1:8" ht="15.75" x14ac:dyDescent="0.25">
      <c r="A11" s="18">
        <v>10</v>
      </c>
      <c r="B11" s="9">
        <v>43253</v>
      </c>
      <c r="C11" s="20"/>
      <c r="D11" s="20"/>
      <c r="E11" s="21"/>
      <c r="F11" s="21"/>
      <c r="G11" s="21"/>
      <c r="H11" s="20"/>
    </row>
    <row r="12" spans="1:8" ht="15.75" x14ac:dyDescent="0.25">
      <c r="A12" s="18">
        <v>11</v>
      </c>
      <c r="B12" s="9">
        <v>43253</v>
      </c>
      <c r="C12" s="20"/>
      <c r="D12" s="20"/>
      <c r="E12" s="21"/>
      <c r="F12" s="21"/>
      <c r="G12" s="21"/>
      <c r="H12" s="20"/>
    </row>
    <row r="13" spans="1:8" ht="15.75" x14ac:dyDescent="0.25">
      <c r="A13" s="18">
        <v>12</v>
      </c>
      <c r="B13" s="9">
        <v>43253</v>
      </c>
      <c r="C13" s="20"/>
      <c r="D13" s="20"/>
      <c r="E13" s="21"/>
      <c r="F13" s="21"/>
      <c r="G13" s="21"/>
      <c r="H13" s="20"/>
    </row>
    <row r="14" spans="1:8" ht="15.75" x14ac:dyDescent="0.25">
      <c r="A14" s="18">
        <v>13</v>
      </c>
      <c r="B14" s="9">
        <v>43253</v>
      </c>
      <c r="C14" s="20"/>
      <c r="D14" s="20"/>
      <c r="E14" s="21"/>
      <c r="F14" s="21"/>
      <c r="G14" s="21"/>
      <c r="H14" s="20"/>
    </row>
    <row r="15" spans="1:8" ht="15.75" x14ac:dyDescent="0.25">
      <c r="A15" s="18">
        <v>14</v>
      </c>
      <c r="B15" s="9">
        <v>43253</v>
      </c>
      <c r="C15" s="20"/>
      <c r="D15" s="20"/>
      <c r="E15" s="21"/>
      <c r="F15" s="21"/>
      <c r="G15" s="21"/>
      <c r="H15" s="20"/>
    </row>
    <row r="16" spans="1:8" ht="15.75" x14ac:dyDescent="0.25">
      <c r="A16" s="18">
        <v>15</v>
      </c>
      <c r="B16" s="9">
        <v>43253</v>
      </c>
      <c r="C16" s="20"/>
      <c r="D16" s="20"/>
      <c r="E16" s="21"/>
      <c r="F16" s="21"/>
      <c r="G16" s="21"/>
      <c r="H16" s="20"/>
    </row>
    <row r="17" spans="1:8" ht="15.75" x14ac:dyDescent="0.25">
      <c r="A17" s="18">
        <v>16</v>
      </c>
      <c r="B17" s="9">
        <v>43253</v>
      </c>
      <c r="C17" s="20"/>
      <c r="D17" s="20"/>
      <c r="E17" s="21"/>
      <c r="F17" s="21"/>
      <c r="G17" s="21"/>
      <c r="H17" s="20"/>
    </row>
    <row r="18" spans="1:8" ht="15.75" x14ac:dyDescent="0.25">
      <c r="A18" s="18">
        <v>17</v>
      </c>
      <c r="B18" s="19"/>
      <c r="C18" s="20"/>
      <c r="D18" s="20"/>
      <c r="E18" s="21"/>
      <c r="F18" s="21"/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8" t="s">
        <v>12</v>
      </c>
      <c r="B21" s="29"/>
      <c r="C21" s="30"/>
      <c r="D21" s="23">
        <f>SUM(D2:D6)</f>
        <v>2443000</v>
      </c>
      <c r="E21" s="23">
        <f>SUM(E2:E20)</f>
        <v>500000</v>
      </c>
      <c r="F21" s="23">
        <f>SUM(F2:F20)</f>
        <v>657000</v>
      </c>
      <c r="G21" s="24">
        <f>D21+E21-F21</f>
        <v>2286000</v>
      </c>
      <c r="H21" s="22"/>
    </row>
  </sheetData>
  <mergeCells count="1"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Chi phi tong</vt:lpstr>
      <vt:lpstr>Thang 1 - 2018</vt:lpstr>
      <vt:lpstr>Thang 2 - 2018</vt:lpstr>
      <vt:lpstr>Thang 3 - 2018</vt:lpstr>
      <vt:lpstr>Thang 4</vt:lpstr>
      <vt:lpstr>Thang 5</vt:lpstr>
      <vt:lpstr>Thang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2018-06-15T10:41:24Z</dcterms:modified>
</cp:coreProperties>
</file>