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5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</sheets>
  <definedNames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3" l="1"/>
  <c r="E21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21" i="13"/>
  <c r="G21" i="13" s="1"/>
  <c r="G2" i="12"/>
</calcChain>
</file>

<file path=xl/sharedStrings.xml><?xml version="1.0" encoding="utf-8"?>
<sst xmlns="http://schemas.openxmlformats.org/spreadsheetml/2006/main" count="349" uniqueCount="202">
  <si>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</si>
  <si>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</si>
  <si>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</si>
  <si>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</si>
  <si>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</si>
  <si>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</si>
  <si>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</si>
  <si>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</si>
  <si>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</si>
  <si>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</si>
  <si>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</si>
  <si>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</si>
  <si>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</si>
  <si>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</si>
  <si>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</si>
  <si>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</si>
  <si>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</si>
  <si>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</si>
  <si>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</si>
  <si>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</si>
  <si>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</si>
  <si>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</si>
  <si>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</si>
  <si>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</si>
  <si>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</si>
  <si>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</si>
  <si>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</si>
  <si>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</si>
  <si>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</si>
  <si>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</si>
  <si>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</si>
  <si>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</si>
  <si>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</si>
  <si>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</si>
  <si>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</si>
  <si>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</si>
  <si>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</si>
  <si>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</si>
  <si>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</si>
  <si>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</si>
  <si>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</si>
  <si>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</si>
  <si>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</si>
  <si>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</si>
  <si>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</si>
  <si>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</si>
  <si>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</si>
  <si>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</si>
  <si>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</si>
  <si>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</si>
  <si>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</si>
  <si>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</si>
  <si>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</si>
  <si>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</si>
  <si>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</si>
  <si>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</si>
  <si>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</si>
  <si>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</si>
  <si>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</si>
  <si>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</si>
  <si>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</si>
  <si>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</si>
  <si>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</si>
  <si>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</si>
  <si>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</si>
  <si>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</si>
  <si>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</si>
  <si>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</si>
  <si>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</si>
  <si>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</si>
  <si>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</si>
  <si>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</si>
  <si>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</si>
  <si>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</si>
  <si>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</si>
  <si>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</si>
  <si>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</si>
  <si>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</si>
  <si>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</si>
  <si>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</si>
  <si>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</si>
  <si>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</si>
  <si>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</si>
  <si>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</si>
  <si>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</si>
  <si>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</si>
  <si>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</si>
  <si>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</si>
  <si>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</si>
  <si>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</si>
  <si>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</si>
  <si>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</si>
  <si>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</si>
  <si>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</si>
  <si>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</si>
  <si>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</si>
  <si>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</si>
  <si>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</si>
  <si>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</si>
  <si>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</si>
  <si>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</si>
  <si>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</si>
  <si>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</si>
  <si>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</si>
  <si>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</si>
  <si>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</si>
  <si>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</si>
  <si>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</si>
  <si>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</si>
  <si>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</si>
  <si>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</si>
  <si>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</si>
  <si>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</si>
  <si>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</si>
  <si>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</si>
  <si>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</si>
  <si>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</si>
  <si>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</si>
  <si>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</si>
  <si>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</si>
  <si>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</si>
  <si>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</si>
  <si>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</si>
  <si>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</si>
  <si>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</si>
  <si>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</si>
  <si>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</si>
  <si>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</si>
  <si>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</si>
  <si>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</si>
  <si>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</si>
  <si>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</si>
  <si>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</si>
  <si>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</si>
  <si>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</si>
  <si>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</si>
  <si>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</si>
  <si>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</si>
  <si>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</si>
  <si>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</si>
  <si>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</si>
  <si>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</si>
  <si>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</si>
  <si>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</si>
  <si>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</si>
  <si>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</si>
  <si>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</si>
  <si>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</si>
  <si>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</si>
  <si>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</si>
  <si>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</si>
  <si>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</si>
  <si>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</si>
  <si>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</si>
  <si>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</si>
  <si>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</si>
  <si>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</si>
  <si>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</si>
  <si>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</si>
  <si>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</si>
  <si>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</si>
  <si>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</si>
  <si>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</si>
  <si>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</si>
  <si>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</si>
  <si>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</si>
  <si>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</si>
  <si>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</si>
  <si>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</si>
  <si>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</si>
  <si>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</si>
  <si>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</si>
  <si>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</si>
  <si>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</si>
  <si>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</si>
  <si>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</si>
  <si>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</si>
  <si>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</si>
  <si>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</si>
  <si>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</si>
  <si>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</si>
  <si>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</si>
  <si>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</si>
  <si>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</si>
  <si>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</si>
  <si>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</si>
  <si>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</si>
  <si>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</si>
  <si>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Quỹ còn: 1431000 VNĐ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</si>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</sst>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8" t="s">
        <v>12</v>
      </c>
      <c r="B47" s="39"/>
      <c r="C47" s="40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32" activePane="bottomLeft" state="frozen"/>
      <selection pane="bottomLeft" activeCell="G41" sqref="G41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4" zoomScale="98" zoomScaleNormal="98" workbookViewId="0">
      <selection activeCell="F49" sqref="F49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189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190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8" t="s">
        <v>12</v>
      </c>
      <c r="B52" s="39"/>
      <c r="C52" s="40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188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15" sqref="C15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191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192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193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194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196</v>
      </c>
      <c r="D8" s="13"/>
      <c r="E8" s="14"/>
      <c r="F8" s="14">
        <v>15000</v>
      </c>
      <c r="G8" s="14"/>
      <c r="H8" s="18" t="s">
        <v>195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197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198</v>
      </c>
      <c r="D12" s="13"/>
      <c r="E12" s="14"/>
      <c r="F12" s="14">
        <v>20000</v>
      </c>
      <c r="G12" s="14"/>
      <c r="H12" s="13" t="s">
        <v>199</v>
      </c>
    </row>
    <row r="13" spans="1:8" ht="15.75" x14ac:dyDescent="0.25">
      <c r="A13" s="22">
        <v>12</v>
      </c>
      <c r="B13" s="23">
        <v>43052</v>
      </c>
      <c r="C13" s="13" t="s">
        <v>200</v>
      </c>
      <c r="D13" s="24"/>
      <c r="E13" s="25">
        <v>1470000</v>
      </c>
      <c r="F13" s="25"/>
      <c r="G13" s="25"/>
      <c r="H13" s="24" t="s">
        <v>201</v>
      </c>
    </row>
    <row r="14" spans="1:8" ht="15.75" x14ac:dyDescent="0.25">
      <c r="A14" s="22"/>
      <c r="B14" s="23"/>
      <c r="C14" s="24"/>
      <c r="D14" s="24"/>
      <c r="E14" s="25"/>
      <c r="F14" s="25"/>
      <c r="G14" s="25"/>
      <c r="H14" s="24"/>
    </row>
    <row r="15" spans="1:8" ht="15.75" x14ac:dyDescent="0.25">
      <c r="A15" s="22"/>
      <c r="B15" s="23"/>
      <c r="C15" s="24"/>
      <c r="D15" s="24"/>
      <c r="E15" s="25"/>
      <c r="F15" s="25"/>
      <c r="G15" s="25"/>
      <c r="H15" s="24"/>
    </row>
    <row r="16" spans="1:8" ht="15.75" x14ac:dyDescent="0.25">
      <c r="A16" s="22"/>
      <c r="B16" s="23"/>
      <c r="C16" s="24"/>
      <c r="D16" s="24"/>
      <c r="E16" s="25"/>
      <c r="F16" s="25"/>
      <c r="G16" s="25"/>
      <c r="H16" s="24"/>
    </row>
    <row r="17" spans="1:8" ht="15.75" x14ac:dyDescent="0.25">
      <c r="A17" s="22"/>
      <c r="B17" s="23"/>
      <c r="C17" s="24"/>
      <c r="D17" s="24"/>
      <c r="E17" s="25"/>
      <c r="F17" s="25"/>
      <c r="G17" s="25"/>
      <c r="H17" s="24"/>
    </row>
    <row r="18" spans="1:8" ht="15.75" x14ac:dyDescent="0.25">
      <c r="A18" s="22"/>
      <c r="B18" s="23"/>
      <c r="C18" s="24"/>
      <c r="D18" s="24"/>
      <c r="E18" s="25"/>
      <c r="F18" s="25"/>
      <c r="G18" s="25"/>
      <c r="H18" s="24"/>
    </row>
    <row r="19" spans="1:8" ht="15.75" x14ac:dyDescent="0.25">
      <c r="A19" s="22"/>
      <c r="B19" s="23"/>
      <c r="C19" s="24"/>
      <c r="D19" s="24"/>
      <c r="E19" s="25"/>
      <c r="F19" s="25"/>
      <c r="G19" s="25"/>
      <c r="H19" s="24"/>
    </row>
    <row r="20" spans="1:8" ht="16.5" thickBot="1" x14ac:dyDescent="0.3">
      <c r="A20" s="22"/>
      <c r="B20" s="23"/>
      <c r="C20" s="24"/>
      <c r="D20" s="24"/>
      <c r="E20" s="25"/>
      <c r="F20" s="25"/>
      <c r="G20" s="25"/>
      <c r="H20" s="24"/>
    </row>
    <row r="21" spans="1:8" ht="16.5" thickBot="1" x14ac:dyDescent="0.3">
      <c r="A21" s="38" t="s">
        <v>12</v>
      </c>
      <c r="B21" s="39"/>
      <c r="C21" s="40"/>
      <c r="D21" s="27">
        <f>SUM(D2:D12)</f>
        <v>71654990</v>
      </c>
      <c r="E21" s="27">
        <f>SUM(E2:E20)</f>
        <v>1470000</v>
      </c>
      <c r="F21" s="27">
        <f>SUM(F2:F20)</f>
        <v>3333000</v>
      </c>
      <c r="G21" s="28">
        <f>D21+E21-F21</f>
        <v>69791990</v>
      </c>
      <c r="H21" s="26"/>
    </row>
  </sheetData>
  <mergeCells count="1"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6</vt:lpstr>
      <vt:lpstr>Thang 8</vt:lpstr>
      <vt:lpstr>Thang 9</vt:lpstr>
      <vt:lpstr>Thang 10</vt:lpstr>
      <vt:lpstr>Thang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2017-11-13T12:01:20Z</dcterms:modified>
</cp:coreProperties>
</file>