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 activeTab="4"/>
  </bookViews>
  <sheets>
    <sheet name="2016-TOEIC" sheetId="7" r:id="rId1"/>
    <sheet name="2017-Cambridge" sheetId="11" r:id="rId2"/>
    <sheet name="2016-Cambridge" sheetId="8" r:id="rId3"/>
    <sheet name="Hoc bong 2017" sheetId="13" r:id="rId4"/>
    <sheet name="2017-TOEIC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9" l="1"/>
  <c r="R18" i="9"/>
  <c r="V19" i="9" l="1"/>
  <c r="S19" i="9"/>
  <c r="R19" i="9"/>
  <c r="V18" i="9"/>
  <c r="V17" i="9" l="1"/>
  <c r="S17" i="9"/>
  <c r="R17" i="9"/>
  <c r="V11" i="9" l="1"/>
  <c r="V12" i="9"/>
  <c r="V13" i="9"/>
  <c r="V14" i="9"/>
  <c r="V15" i="9"/>
  <c r="V16" i="9"/>
  <c r="S11" i="9"/>
  <c r="S12" i="9"/>
  <c r="S13" i="9"/>
  <c r="S14" i="9"/>
  <c r="S15" i="9"/>
  <c r="S16" i="9"/>
  <c r="R11" i="9"/>
  <c r="R12" i="9"/>
  <c r="R13" i="9"/>
  <c r="R14" i="9"/>
  <c r="R15" i="9"/>
  <c r="R16" i="9"/>
  <c r="V10" i="9"/>
  <c r="S10" i="9"/>
  <c r="R10" i="9"/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<sst xmlns="http://schemas.openxmlformats.org/spreadsheetml/2006/main" count="589" uniqueCount="324">
  <si>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</si>
  <si>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</si>
  <si>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</si>
  <si>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</si>
  <si>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</si>
  <si>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</si>
  <si>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</si>
  <si>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</si>
  <si>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</si>
  <si>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</si>
  <si>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</si>
  <si>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</si>
  <si>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</si>
  <si>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</si>
  <si>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</si>
  <si>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</si>
  <si>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</si>
  <si>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</si>
  <si>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</si>
  <si>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</si>
  <si>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</si>
  <si>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</si>
  <si>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</si>
  <si>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</si>
  <si>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</si>
  <si>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</si>
  <si>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</si>
  <si>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</si>
  <si>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</si>
  <si>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</si>
  <si>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</si>
  <si>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</si>
  <si>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</si>
  <si>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</si>
  <si>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</si>
  <si>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</si>
  <si>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</si>
  <si>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</si>
  <si>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</si>
  <si>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</si>
  <si>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</si>
  <si>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</si>
  <si>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</si>
  <si>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</si>
  <si>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</si>
  <si>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</si>
  <si>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</si>
  <si>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</si>
  <si>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</si>
  <si>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</si>
  <si>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</si>
  <si>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</si>
  <si>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</si>
  <si>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</si>
  <si>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</si>
  <si>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</si>
  <si>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</si>
  <si>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</si>
  <si>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</si>
  <si>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</si>
  <si>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</si>
  <si>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</si>
  <si>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</si>
  <si>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</si>
  <si>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</si>
  <si>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</si>
  <si>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</si>
  <si>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</si>
  <si>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</si>
  <si>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</si>
  <si>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</si>
  <si>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</si>
  <si>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</si>
  <si>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</si>
  <si>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</si>
  <si>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</si>
  <si>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</si>
  <si>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</si>
  <si>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</si>
  <si>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</si>
  <si>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</si>
  <si>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</si>
  <si>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</si>
  <si>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</si>
  <si>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</si>
  <si>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</si>
  <si>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</si>
  <si>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</si>
  <si>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</si>
  <si>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</si>
  <si>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</si>
  <si>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</si>
  <si>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</si>
  <si>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</si>
  <si>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</si>
  <si>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</si>
  <si>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</si>
  <si>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</si>
  <si>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</si>
  <si>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</si>
  <si>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</si>
  <si>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</si>
  <si>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</si>
  <si>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</si>
  <si>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</si>
  <si>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</si>
  <si>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</si>
  <si>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</si>
  <si>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</si>
  <si>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</si>
  <si>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</si>
  <si>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</si>
  <si>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</si>
  <si>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</si>
  <si>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</si>
  <si>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</si>
  <si>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</si>
  <si>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</si>
  <si>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</si>
  <si>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</si>
  <si>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</si>
  <si>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</si>
  <si>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</si>
  <si>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</si>
  <si>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</si>
  <si>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</si>
  <si>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</si>
  <si>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</si>
  <si>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</si>
  <si>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</si>
  <si>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</si>
  <si>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</si>
  <si>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</si>
  <si>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</si>
  <si>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</si>
  <si>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</si>
  <si>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</si>
  <si>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</si>
  <si>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</si>
  <si>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</si>
  <si>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</si>
  <si>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</si>
  <si>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</si>
  <si>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</si>
  <si>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</si>
  <si>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</si>
  <si>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</si>
  <si>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</si>
  <si>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</si>
  <si>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</si>
  <si>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</si>
  <si>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</si>
  <si>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</si>
  <si>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</si>
  <si>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</si>
  <si>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</si>
  <si>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</si>
  <si>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</si>
  <si>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</si>
  <si>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</si>
  <si>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</si>
  <si>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</si>
  <si>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</si>
  <si>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</si>
  <si>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</si>
  <si>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</si>
  <si>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</si>
  <si>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</si>
  <si>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</si>
  <si>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</si>
  <si>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</si>
  <si>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</si>
  <si>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</si>
  <si>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</si>
  <si>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</si>
  <si>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</si>
  <si>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</si>
  <si>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</si>
  <si>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</si>
  <si>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</si>
  <si>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</si>
  <si>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</si>
  <si>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</si>
  <si>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</si>
  <si>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</si>
  <si>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</si>
  <si>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</si>
  <si>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</si>
  <si>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</si>
  <si>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</si>
  <si>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</si>
  <si>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</si>
  <si>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</si>
  <si>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</si>
  <si>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</si>
  <si>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</si>
  <si>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</si>
  <si>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</si>
  <si>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</si>
  <si>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</si>
  <si>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</si>
  <si>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</si>
  <si>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</si>
  <si>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</si>
  <si>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</si>
  <si>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</si>
  <si>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</si>
  <si>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</si>
  <si>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</si>
  <si>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</si>
  <si>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</si>
  <si>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</si>
  <si>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</si>
  <si>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</si>
  <si>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</si>
  <si>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</si>
  <si>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</si>
  <si>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</si>
  <si>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</si>
  <si>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</si>
  <si>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</si>
  <si>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</si>
  <si>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</si>
  <si>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</si>
  <si>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</si>
  <si>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</si>
  <si>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</si>
  <si>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</si>
  <si>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</si>
  <si>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</si>
  <si>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</si>
  <si>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</si>
  <si>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</si>
  <si>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</si>
  <si>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</si>
  <si>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</si>
  <si>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</si>
  <si>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</si>
  <si>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</si>
  <si>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</si>
  <si>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</si>
  <si>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</si>
  <si>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</si>
  <si>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</si>
  <si>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</si>
  <si>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</si>
  <si>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</si>
  <si>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</si>
  <si>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</si>
  <si>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</si>
  <si>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</si>
  <si>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</si>
  <si>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</si>
  <si>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</si>
  <si>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</si>
  <si>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</si>
  <si>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</si>
  <si>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</si>
  <si>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</si>
  <si>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</si>
  <si>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</si>
  <si>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</si>
  <si>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</si>
  <si>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</si>
  <si>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</si>
  <si>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</si>
  <si>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</si>
  <si>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</si>
  <si>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</si>
  <si>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</si>
  <si>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</si>
  <si>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</si>
  <si>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</si>
  <si>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</si>
  <si>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</si>
  <si>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</si>
  <si>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</si>
  <si>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</si>
  <si>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</si>
  <si>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</si>
  <si>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</si>
  <si>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</si>
  <si>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</si>
  <si>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</si>
  <si>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</si>
  <si>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</si>
  <si>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</si>
  <si>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</si>
  <si>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</si>
  <si>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</si>
  <si>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</si>
  <si>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</si>
  <si>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</si>
  <si>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</si>
  <si>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</si>
  <si>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</si>
  <si>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</si>
  <si>
    <t>Lê Hồng Sơn</t>
  </si>
  <si>
    <t>0903257124</t>
  </si>
  <si>
    <t>Tháng 04</t>
  </si>
  <si>
    <t>Huỳnh Linh</t>
  </si>
  <si>
    <t>Đa</t>
  </si>
  <si>
    <t>01688204826</t>
  </si>
  <si>
    <t>Giảm 30.4% học phí</t>
  </si>
  <si>
    <t xml:space="preserve">Tú </t>
  </si>
  <si>
    <t>Anh</t>
  </si>
  <si>
    <t>Phạm Quang Anh</t>
  </si>
  <si>
    <t xml:space="preserve">Nguyễn Thị Phương </t>
  </si>
  <si>
    <t>0932053958</t>
  </si>
  <si>
    <t xml:space="preserve">Lê Xuân </t>
  </si>
  <si>
    <t>Đoàn Thành</t>
  </si>
  <si>
    <t>Lợi</t>
  </si>
  <si>
    <t xml:space="preserve">Lê Khánh </t>
  </si>
  <si>
    <t>01633914625</t>
  </si>
  <si>
    <t>19/4/2017</t>
  </si>
  <si>
    <t xml:space="preserve">Phạm Thiên </t>
  </si>
  <si>
    <t>0122 913 9696</t>
  </si>
  <si>
    <t xml:space="preserve">Đoàn Minh </t>
  </si>
  <si>
    <t>0945797474</t>
  </si>
  <si>
    <t>550 điểm</t>
  </si>
  <si>
    <t>24/7/2017</t>
  </si>
  <si>
    <t xml:space="preserve">Hoàng </t>
  </si>
  <si>
    <t>Mai</t>
  </si>
  <si>
    <t>22/7/2017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</si>
</sst>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8" fillId="12" borderId="0" xfId="0" quotePrefix="1" applyFont="1" applyFill="1"/>
    <xf numFmtId="20" fontId="8" fillId="0" borderId="0" xfId="0" applyNumberFormat="1" applyFont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6" t="s">
        <v>15</v>
      </c>
      <c r="K1" s="66"/>
      <c r="L1" s="66"/>
      <c r="M1" s="66"/>
      <c r="N1" s="67" t="s">
        <v>16</v>
      </c>
      <c r="O1" s="67"/>
      <c r="P1" s="67"/>
      <c r="Q1" s="64" t="s">
        <v>17</v>
      </c>
      <c r="R1" s="64" t="s">
        <v>18</v>
      </c>
      <c r="S1" s="64" t="s">
        <v>19</v>
      </c>
      <c r="T1" s="64" t="s">
        <v>20</v>
      </c>
      <c r="U1" s="64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4"/>
      <c r="R2" s="64"/>
      <c r="S2" s="64"/>
      <c r="T2" s="64"/>
      <c r="U2" s="64"/>
    </row>
    <row r="3" spans="1:25" x14ac:dyDescent="0.25">
      <c r="A3" s="65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5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5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5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5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5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5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5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232</v>
      </c>
      <c r="F2" s="32" t="s">
        <v>35</v>
      </c>
      <c r="G2" s="50" t="s">
        <v>210</v>
      </c>
      <c r="H2" s="31" t="s">
        <v>233</v>
      </c>
      <c r="I2" s="31" t="s">
        <v>234</v>
      </c>
      <c r="J2" s="31" t="s">
        <v>235</v>
      </c>
      <c r="L2" s="31" t="s">
        <v>236</v>
      </c>
      <c r="M2" s="31" t="s">
        <v>211</v>
      </c>
      <c r="N2" s="32" t="s">
        <v>199</v>
      </c>
    </row>
    <row r="3" spans="1:15" ht="21.75" customHeight="1" x14ac:dyDescent="0.2">
      <c r="B3" s="31" t="s">
        <v>237</v>
      </c>
      <c r="C3" s="32" t="s">
        <v>238</v>
      </c>
      <c r="D3" s="55">
        <v>33299</v>
      </c>
      <c r="F3" s="32" t="s">
        <v>42</v>
      </c>
      <c r="G3" s="56" t="s">
        <v>239</v>
      </c>
      <c r="M3" s="31" t="s">
        <v>240</v>
      </c>
    </row>
    <row r="4" spans="1:15" ht="21.75" customHeight="1" x14ac:dyDescent="0.2">
      <c r="B4" s="31" t="s">
        <v>241</v>
      </c>
      <c r="C4" s="32" t="s">
        <v>238</v>
      </c>
      <c r="D4" s="55">
        <v>33545</v>
      </c>
      <c r="F4" s="32" t="s">
        <v>42</v>
      </c>
      <c r="G4" s="56" t="s">
        <v>242</v>
      </c>
      <c r="M4" s="31" t="s">
        <v>240</v>
      </c>
    </row>
    <row r="5" spans="1:15" ht="21.75" customHeight="1" x14ac:dyDescent="0.2">
      <c r="B5" s="59" t="s">
        <v>68</v>
      </c>
      <c r="C5" s="60" t="s">
        <v>69</v>
      </c>
      <c r="D5" s="32" t="s">
        <v>230</v>
      </c>
      <c r="F5" s="32" t="s">
        <v>35</v>
      </c>
      <c r="G5" s="56" t="s">
        <v>70</v>
      </c>
    </row>
    <row r="6" spans="1:15" ht="21.75" customHeight="1" x14ac:dyDescent="0.2">
      <c r="B6" s="31" t="s">
        <v>289</v>
      </c>
      <c r="C6" s="32" t="s">
        <v>85</v>
      </c>
    </row>
    <row r="7" spans="1:15" ht="21.75" customHeight="1" x14ac:dyDescent="0.2">
      <c r="B7" s="31" t="s">
        <v>290</v>
      </c>
      <c r="C7" s="32" t="s">
        <v>291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8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8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8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8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8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8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8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8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8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8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8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8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8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8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3"/>
  <sheetViews>
    <sheetView workbookViewId="0">
      <selection activeCell="F17" sqref="F17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244</v>
      </c>
      <c r="B1" s="7" t="s">
        <v>245</v>
      </c>
      <c r="C1" s="7" t="s">
        <v>246</v>
      </c>
      <c r="D1" s="7" t="s">
        <v>247</v>
      </c>
      <c r="E1" s="7" t="s">
        <v>248</v>
      </c>
      <c r="F1" s="7" t="s">
        <v>249</v>
      </c>
      <c r="G1" s="7" t="s">
        <v>276</v>
      </c>
      <c r="H1" s="5" t="s">
        <v>282</v>
      </c>
      <c r="I1" s="5" t="s">
        <v>286</v>
      </c>
      <c r="J1" s="5" t="s">
        <v>293</v>
      </c>
    </row>
    <row r="2" spans="1:10" ht="30" customHeight="1" x14ac:dyDescent="0.25">
      <c r="A2" s="7">
        <v>1</v>
      </c>
      <c r="B2" s="5" t="s">
        <v>250</v>
      </c>
      <c r="C2" s="5" t="s">
        <v>260</v>
      </c>
      <c r="D2" s="57" t="s">
        <v>266</v>
      </c>
      <c r="F2" s="7"/>
      <c r="G2" s="5" t="s">
        <v>279</v>
      </c>
    </row>
    <row r="3" spans="1:10" ht="30" customHeight="1" x14ac:dyDescent="0.25">
      <c r="A3" s="7">
        <v>2</v>
      </c>
      <c r="B3" s="5" t="s">
        <v>251</v>
      </c>
      <c r="C3" s="5" t="s">
        <v>260</v>
      </c>
      <c r="D3" s="57" t="s">
        <v>267</v>
      </c>
      <c r="E3" s="5" t="s">
        <v>295</v>
      </c>
      <c r="F3" s="7" t="s">
        <v>199</v>
      </c>
      <c r="H3" s="5" t="s">
        <v>199</v>
      </c>
      <c r="I3" s="23">
        <v>34554</v>
      </c>
      <c r="J3" s="5" t="s">
        <v>294</v>
      </c>
    </row>
    <row r="4" spans="1:10" ht="30" customHeight="1" x14ac:dyDescent="0.25">
      <c r="A4" s="7">
        <v>3</v>
      </c>
      <c r="B4" s="5" t="s">
        <v>252</v>
      </c>
      <c r="C4" s="5" t="s">
        <v>260</v>
      </c>
      <c r="D4" s="57" t="s">
        <v>268</v>
      </c>
      <c r="F4" s="7">
        <v>0</v>
      </c>
      <c r="G4" s="5" t="s">
        <v>278</v>
      </c>
      <c r="H4" s="5" t="s">
        <v>287</v>
      </c>
      <c r="I4" s="23">
        <v>34579</v>
      </c>
    </row>
    <row r="5" spans="1:10" ht="30" customHeight="1" x14ac:dyDescent="0.25">
      <c r="A5" s="7">
        <v>4</v>
      </c>
      <c r="B5" s="5" t="s">
        <v>253</v>
      </c>
      <c r="C5" s="5" t="s">
        <v>260</v>
      </c>
      <c r="D5" s="57" t="s">
        <v>269</v>
      </c>
      <c r="F5" s="7" t="s">
        <v>199</v>
      </c>
      <c r="G5" s="5" t="s">
        <v>277</v>
      </c>
      <c r="H5" s="5" t="s">
        <v>199</v>
      </c>
    </row>
    <row r="6" spans="1:10" ht="30" customHeight="1" x14ac:dyDescent="0.25">
      <c r="A6" s="7">
        <v>5</v>
      </c>
      <c r="B6" s="5" t="s">
        <v>254</v>
      </c>
      <c r="C6" s="5" t="s">
        <v>261</v>
      </c>
      <c r="D6" s="57" t="s">
        <v>270</v>
      </c>
      <c r="F6" s="7" t="s">
        <v>199</v>
      </c>
      <c r="I6" s="5" t="s">
        <v>296</v>
      </c>
    </row>
    <row r="7" spans="1:10" ht="30" customHeight="1" x14ac:dyDescent="0.25">
      <c r="A7" s="7">
        <v>6</v>
      </c>
      <c r="B7" s="5" t="s">
        <v>255</v>
      </c>
      <c r="C7" s="5" t="s">
        <v>261</v>
      </c>
      <c r="D7" s="58" t="s">
        <v>271</v>
      </c>
      <c r="F7" s="7" t="s">
        <v>199</v>
      </c>
      <c r="G7" s="5" t="s">
        <v>279</v>
      </c>
      <c r="H7" s="5" t="s">
        <v>199</v>
      </c>
      <c r="J7" s="5" t="s">
        <v>294</v>
      </c>
    </row>
    <row r="8" spans="1:10" ht="30" customHeight="1" x14ac:dyDescent="0.25">
      <c r="A8" s="7">
        <v>7</v>
      </c>
      <c r="B8" s="5" t="s">
        <v>256</v>
      </c>
      <c r="C8" s="5" t="s">
        <v>262</v>
      </c>
      <c r="D8" s="57" t="s">
        <v>272</v>
      </c>
      <c r="F8" s="7" t="s">
        <v>199</v>
      </c>
      <c r="H8" s="5" t="s">
        <v>199</v>
      </c>
      <c r="I8" s="5" t="s">
        <v>285</v>
      </c>
      <c r="J8" s="5" t="s">
        <v>294</v>
      </c>
    </row>
    <row r="9" spans="1:10" ht="30" customHeight="1" x14ac:dyDescent="0.25">
      <c r="A9" s="7">
        <v>8</v>
      </c>
      <c r="B9" s="5" t="s">
        <v>257</v>
      </c>
      <c r="C9" s="5" t="s">
        <v>263</v>
      </c>
      <c r="D9" s="57" t="s">
        <v>273</v>
      </c>
      <c r="F9" s="7" t="s">
        <v>199</v>
      </c>
      <c r="H9" s="5" t="s">
        <v>199</v>
      </c>
      <c r="I9" s="5" t="s">
        <v>284</v>
      </c>
      <c r="J9" s="5" t="s">
        <v>294</v>
      </c>
    </row>
    <row r="10" spans="1:10" ht="30" customHeight="1" x14ac:dyDescent="0.25">
      <c r="A10" s="7">
        <v>9</v>
      </c>
      <c r="B10" s="5" t="s">
        <v>258</v>
      </c>
      <c r="C10" s="5" t="s">
        <v>264</v>
      </c>
      <c r="D10" s="57" t="s">
        <v>274</v>
      </c>
      <c r="F10" s="7" t="s">
        <v>199</v>
      </c>
      <c r="G10" s="5" t="s">
        <v>277</v>
      </c>
      <c r="H10" s="5" t="s">
        <v>199</v>
      </c>
      <c r="I10" s="23">
        <v>35773</v>
      </c>
      <c r="J10" s="5" t="s">
        <v>294</v>
      </c>
    </row>
    <row r="11" spans="1:10" ht="30" customHeight="1" x14ac:dyDescent="0.25">
      <c r="A11" s="7">
        <v>10</v>
      </c>
      <c r="B11" s="5" t="s">
        <v>259</v>
      </c>
      <c r="C11" s="5" t="s">
        <v>265</v>
      </c>
      <c r="D11" s="57" t="s">
        <v>275</v>
      </c>
      <c r="F11" s="7" t="s">
        <v>199</v>
      </c>
      <c r="H11" s="5" t="s">
        <v>199</v>
      </c>
      <c r="I11" s="5" t="s">
        <v>283</v>
      </c>
      <c r="J11" s="5" t="s">
        <v>294</v>
      </c>
    </row>
    <row r="12" spans="1:10" ht="30" customHeight="1" x14ac:dyDescent="0.25">
      <c r="A12" s="7">
        <v>11</v>
      </c>
      <c r="B12" s="5" t="s">
        <v>280</v>
      </c>
      <c r="D12" s="61" t="s">
        <v>215</v>
      </c>
      <c r="E12" s="5" t="s">
        <v>288</v>
      </c>
      <c r="H12" s="5" t="s">
        <v>199</v>
      </c>
      <c r="J12" s="5" t="s">
        <v>294</v>
      </c>
    </row>
    <row r="13" spans="1:10" ht="30" customHeight="1" x14ac:dyDescent="0.25">
      <c r="A13" s="7">
        <v>12</v>
      </c>
      <c r="B13" s="5" t="s">
        <v>281</v>
      </c>
      <c r="D13" s="61" t="s">
        <v>222</v>
      </c>
      <c r="H13" s="5" t="s">
        <v>199</v>
      </c>
      <c r="J13" s="5" t="s">
        <v>294</v>
      </c>
    </row>
    <row r="14" spans="1:10" ht="30" customHeight="1" x14ac:dyDescent="0.25">
      <c r="B14" s="52" t="s">
        <v>297</v>
      </c>
      <c r="C14" s="52"/>
      <c r="D14" s="62" t="s">
        <v>298</v>
      </c>
    </row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B5" sqref="B5:C7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243</v>
      </c>
      <c r="I1" s="3" t="s">
        <v>13</v>
      </c>
      <c r="J1" s="3" t="s">
        <v>14</v>
      </c>
      <c r="K1" s="66" t="s">
        <v>15</v>
      </c>
      <c r="L1" s="66"/>
      <c r="M1" s="66"/>
      <c r="N1" s="66"/>
      <c r="O1" s="67" t="s">
        <v>16</v>
      </c>
      <c r="P1" s="67"/>
      <c r="Q1" s="67"/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4"/>
      <c r="S2" s="64"/>
      <c r="T2" s="64"/>
      <c r="U2" s="64"/>
      <c r="V2" s="64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5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5"/>
      <c r="W4" s="5"/>
      <c r="X4" s="5"/>
      <c r="Y4" s="7"/>
      <c r="Z4" s="5"/>
    </row>
    <row r="5" spans="1:27" x14ac:dyDescent="0.25">
      <c r="A5" s="5" t="s">
        <v>207</v>
      </c>
      <c r="B5" s="27" t="s">
        <v>212</v>
      </c>
      <c r="C5" s="69" t="s">
        <v>213</v>
      </c>
      <c r="D5" s="25" t="s">
        <v>214</v>
      </c>
      <c r="E5" s="25" t="s">
        <v>35</v>
      </c>
      <c r="F5" s="53" t="s">
        <v>215</v>
      </c>
      <c r="G5" s="53" t="s">
        <v>216</v>
      </c>
      <c r="H5" s="50"/>
      <c r="I5" s="8" t="s">
        <v>292</v>
      </c>
      <c r="J5" s="54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25">
        <f>T5+U5</f>
        <v>260</v>
      </c>
      <c r="W5" s="7"/>
      <c r="X5" s="7"/>
      <c r="Y5" s="5" t="s">
        <v>217</v>
      </c>
      <c r="AA5" s="7"/>
    </row>
    <row r="6" spans="1:27" x14ac:dyDescent="0.25">
      <c r="B6" s="27" t="s">
        <v>218</v>
      </c>
      <c r="C6" s="69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4"/>
      <c r="K6" s="5"/>
      <c r="L6" s="5"/>
      <c r="V6" s="25"/>
      <c r="W6" s="7"/>
      <c r="X6" s="7"/>
      <c r="Y6" s="5"/>
      <c r="AA6" s="7"/>
    </row>
    <row r="7" spans="1:27" x14ac:dyDescent="0.25">
      <c r="B7" s="27" t="s">
        <v>220</v>
      </c>
      <c r="C7" s="69" t="s">
        <v>221</v>
      </c>
      <c r="D7" s="25"/>
      <c r="E7" s="25" t="s">
        <v>42</v>
      </c>
      <c r="F7" s="53" t="s">
        <v>222</v>
      </c>
      <c r="G7" s="53" t="s">
        <v>216</v>
      </c>
      <c r="H7" s="49" t="s">
        <v>223</v>
      </c>
      <c r="I7" s="5" t="s">
        <v>224</v>
      </c>
      <c r="J7" s="54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25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V8" s="2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231</v>
      </c>
      <c r="J9" s="54">
        <v>0.625</v>
      </c>
      <c r="K9" s="5"/>
      <c r="L9" s="54"/>
      <c r="V9" s="25"/>
      <c r="W9" s="7"/>
      <c r="X9" s="7"/>
      <c r="Y9" s="5"/>
      <c r="AA9" s="7"/>
    </row>
    <row r="10" spans="1:27" x14ac:dyDescent="0.25">
      <c r="A10" s="5" t="s">
        <v>299</v>
      </c>
      <c r="B10" s="5" t="s">
        <v>300</v>
      </c>
      <c r="C10" s="6" t="s">
        <v>301</v>
      </c>
      <c r="E10" s="7" t="s">
        <v>35</v>
      </c>
      <c r="F10" s="50" t="s">
        <v>302</v>
      </c>
      <c r="G10" s="8" t="s">
        <v>227</v>
      </c>
      <c r="I10" s="51">
        <v>43043</v>
      </c>
      <c r="J10" s="54">
        <v>0.625</v>
      </c>
      <c r="K10" s="7">
        <v>7</v>
      </c>
      <c r="L10" s="7">
        <v>11</v>
      </c>
      <c r="M10" s="7">
        <v>13</v>
      </c>
      <c r="N10" s="7">
        <v>9</v>
      </c>
      <c r="O10" s="7">
        <v>22</v>
      </c>
      <c r="P10" s="7">
        <v>6</v>
      </c>
      <c r="Q10" s="7">
        <v>31</v>
      </c>
      <c r="R10" s="7">
        <f>SUM(K10:N10)</f>
        <v>40</v>
      </c>
      <c r="S10" s="7">
        <f>SUM(O10:Q10)</f>
        <v>59</v>
      </c>
      <c r="T10" s="7">
        <v>185</v>
      </c>
      <c r="U10" s="7">
        <v>265</v>
      </c>
      <c r="V10" s="25">
        <f>T10+U10</f>
        <v>450</v>
      </c>
      <c r="Y10" s="7" t="s">
        <v>303</v>
      </c>
    </row>
    <row r="11" spans="1:27" x14ac:dyDescent="0.25">
      <c r="B11" s="5" t="s">
        <v>304</v>
      </c>
      <c r="C11" s="6" t="s">
        <v>305</v>
      </c>
      <c r="E11" s="7" t="s">
        <v>35</v>
      </c>
      <c r="G11" s="8" t="s">
        <v>216</v>
      </c>
      <c r="I11" s="23">
        <v>43012</v>
      </c>
      <c r="J11" s="54">
        <v>0.625</v>
      </c>
      <c r="K11" s="7">
        <v>4</v>
      </c>
      <c r="L11" s="7">
        <v>15</v>
      </c>
      <c r="M11" s="7">
        <v>6</v>
      </c>
      <c r="N11" s="7">
        <v>8</v>
      </c>
      <c r="O11" s="7">
        <v>25</v>
      </c>
      <c r="P11" s="7">
        <v>5</v>
      </c>
      <c r="Q11" s="7">
        <v>17</v>
      </c>
      <c r="R11" s="7">
        <f t="shared" ref="R11:R19" si="0">SUM(K11:N11)</f>
        <v>33</v>
      </c>
      <c r="S11" s="7">
        <f t="shared" ref="S11:S19" si="1">SUM(O11:Q11)</f>
        <v>47</v>
      </c>
      <c r="T11" s="7">
        <v>145</v>
      </c>
      <c r="U11" s="7">
        <v>195</v>
      </c>
      <c r="V11" s="25">
        <f t="shared" ref="V11:V19" si="2">T11+U11</f>
        <v>340</v>
      </c>
    </row>
    <row r="12" spans="1:27" x14ac:dyDescent="0.25">
      <c r="B12" s="5" t="s">
        <v>306</v>
      </c>
      <c r="C12" s="6" t="s">
        <v>238</v>
      </c>
      <c r="E12" s="7" t="s">
        <v>42</v>
      </c>
      <c r="G12" s="8" t="s">
        <v>216</v>
      </c>
      <c r="I12" s="23">
        <v>42829</v>
      </c>
      <c r="J12" s="63">
        <v>0.72916666666666663</v>
      </c>
      <c r="K12" s="7">
        <v>3</v>
      </c>
      <c r="L12" s="7">
        <v>10</v>
      </c>
      <c r="M12" s="7">
        <v>9</v>
      </c>
      <c r="N12" s="7">
        <v>7</v>
      </c>
      <c r="O12" s="7">
        <v>20</v>
      </c>
      <c r="P12" s="7">
        <v>1</v>
      </c>
      <c r="Q12" s="7">
        <v>10</v>
      </c>
      <c r="R12" s="7">
        <f t="shared" si="0"/>
        <v>29</v>
      </c>
      <c r="S12" s="7">
        <f t="shared" si="1"/>
        <v>31</v>
      </c>
      <c r="T12" s="7">
        <v>125</v>
      </c>
      <c r="U12" s="7">
        <v>95</v>
      </c>
      <c r="V12" s="25">
        <f t="shared" si="2"/>
        <v>220</v>
      </c>
    </row>
    <row r="13" spans="1:27" x14ac:dyDescent="0.25">
      <c r="B13" s="5" t="s">
        <v>307</v>
      </c>
      <c r="C13" s="6" t="s">
        <v>191</v>
      </c>
      <c r="E13" s="7" t="s">
        <v>35</v>
      </c>
      <c r="F13" s="50" t="s">
        <v>308</v>
      </c>
      <c r="G13" s="8" t="s">
        <v>227</v>
      </c>
      <c r="H13" s="5" t="s">
        <v>228</v>
      </c>
      <c r="I13" s="23">
        <v>42829</v>
      </c>
      <c r="J13" s="63">
        <v>0.72916666666666663</v>
      </c>
      <c r="K13" s="7">
        <v>3</v>
      </c>
      <c r="L13" s="7">
        <v>13</v>
      </c>
      <c r="M13" s="7">
        <v>14</v>
      </c>
      <c r="N13" s="7">
        <v>4</v>
      </c>
      <c r="O13" s="7">
        <v>17</v>
      </c>
      <c r="P13" s="7">
        <v>3</v>
      </c>
      <c r="Q13" s="7">
        <v>19</v>
      </c>
      <c r="R13" s="7">
        <f t="shared" si="0"/>
        <v>34</v>
      </c>
      <c r="S13" s="7">
        <f t="shared" si="1"/>
        <v>39</v>
      </c>
      <c r="T13" s="7">
        <v>150</v>
      </c>
      <c r="U13" s="7">
        <v>145</v>
      </c>
      <c r="V13" s="25">
        <f t="shared" si="2"/>
        <v>295</v>
      </c>
    </row>
    <row r="14" spans="1:27" x14ac:dyDescent="0.25">
      <c r="B14" s="5" t="s">
        <v>309</v>
      </c>
      <c r="C14" s="6" t="s">
        <v>74</v>
      </c>
      <c r="E14" s="7" t="s">
        <v>42</v>
      </c>
      <c r="I14" s="23">
        <v>42829</v>
      </c>
      <c r="J14" s="63">
        <v>0.72916666666666663</v>
      </c>
      <c r="K14" s="7">
        <v>6</v>
      </c>
      <c r="L14" s="7">
        <v>11</v>
      </c>
      <c r="M14" s="7">
        <v>13</v>
      </c>
      <c r="N14" s="7">
        <v>4</v>
      </c>
      <c r="O14" s="7">
        <v>18</v>
      </c>
      <c r="P14" s="7">
        <v>5</v>
      </c>
      <c r="Q14" s="7">
        <v>16</v>
      </c>
      <c r="R14" s="7">
        <f t="shared" si="0"/>
        <v>34</v>
      </c>
      <c r="S14" s="7">
        <f t="shared" si="1"/>
        <v>39</v>
      </c>
      <c r="T14" s="7">
        <v>150</v>
      </c>
      <c r="U14" s="7">
        <v>145</v>
      </c>
      <c r="V14" s="25">
        <f t="shared" si="2"/>
        <v>295</v>
      </c>
    </row>
    <row r="15" spans="1:27" x14ac:dyDescent="0.25">
      <c r="B15" s="5" t="s">
        <v>310</v>
      </c>
      <c r="C15" s="6" t="s">
        <v>311</v>
      </c>
      <c r="E15" s="7" t="s">
        <v>42</v>
      </c>
      <c r="G15" s="8" t="s">
        <v>227</v>
      </c>
      <c r="H15" s="5" t="s">
        <v>228</v>
      </c>
      <c r="I15" s="23">
        <v>42829</v>
      </c>
      <c r="J15" s="63">
        <v>0.72916666666666663</v>
      </c>
      <c r="K15" s="7">
        <v>2</v>
      </c>
      <c r="L15" s="7">
        <v>15</v>
      </c>
      <c r="M15" s="7">
        <v>10</v>
      </c>
      <c r="N15" s="7">
        <v>10</v>
      </c>
      <c r="O15" s="7">
        <v>20</v>
      </c>
      <c r="P15" s="7">
        <v>1</v>
      </c>
      <c r="Q15" s="7">
        <v>15</v>
      </c>
      <c r="R15" s="7">
        <f t="shared" si="0"/>
        <v>37</v>
      </c>
      <c r="S15" s="7">
        <f t="shared" si="1"/>
        <v>36</v>
      </c>
      <c r="T15" s="7">
        <v>170</v>
      </c>
      <c r="U15" s="7">
        <v>125</v>
      </c>
      <c r="V15" s="25">
        <f t="shared" si="2"/>
        <v>295</v>
      </c>
    </row>
    <row r="16" spans="1:27" x14ac:dyDescent="0.25">
      <c r="B16" s="5" t="s">
        <v>312</v>
      </c>
      <c r="C16" s="6" t="s">
        <v>52</v>
      </c>
      <c r="E16" s="7" t="s">
        <v>35</v>
      </c>
      <c r="F16" s="50" t="s">
        <v>313</v>
      </c>
      <c r="I16" s="5" t="s">
        <v>314</v>
      </c>
      <c r="J16" s="63">
        <v>0.63541666666666663</v>
      </c>
      <c r="K16" s="7">
        <v>0</v>
      </c>
      <c r="L16" s="7">
        <v>12</v>
      </c>
      <c r="M16" s="7">
        <v>9</v>
      </c>
      <c r="N16" s="7">
        <v>9</v>
      </c>
      <c r="O16" s="7">
        <v>12</v>
      </c>
      <c r="P16" s="7">
        <v>3</v>
      </c>
      <c r="Q16" s="7">
        <v>20</v>
      </c>
      <c r="R16" s="7">
        <f t="shared" si="0"/>
        <v>30</v>
      </c>
      <c r="S16" s="7">
        <f t="shared" si="1"/>
        <v>35</v>
      </c>
      <c r="T16" s="7">
        <v>130</v>
      </c>
      <c r="U16" s="7">
        <v>120</v>
      </c>
      <c r="V16" s="25">
        <f t="shared" si="2"/>
        <v>250</v>
      </c>
    </row>
    <row r="17" spans="1:22" x14ac:dyDescent="0.25">
      <c r="B17" s="5" t="s">
        <v>315</v>
      </c>
      <c r="C17" s="6" t="s">
        <v>42</v>
      </c>
      <c r="E17" s="7" t="s">
        <v>42</v>
      </c>
      <c r="F17" s="50" t="s">
        <v>316</v>
      </c>
      <c r="I17" s="5" t="s">
        <v>314</v>
      </c>
      <c r="J17" s="63">
        <v>0.63541666666666663</v>
      </c>
      <c r="K17" s="7">
        <v>4</v>
      </c>
      <c r="L17" s="7">
        <v>14</v>
      </c>
      <c r="M17" s="7">
        <v>10</v>
      </c>
      <c r="N17" s="7">
        <v>10</v>
      </c>
      <c r="O17" s="7">
        <v>22</v>
      </c>
      <c r="P17" s="7">
        <v>2</v>
      </c>
      <c r="Q17" s="7">
        <v>20</v>
      </c>
      <c r="R17" s="7">
        <f t="shared" si="0"/>
        <v>38</v>
      </c>
      <c r="S17" s="7">
        <f t="shared" si="1"/>
        <v>44</v>
      </c>
      <c r="T17" s="7">
        <v>175</v>
      </c>
      <c r="U17" s="7">
        <v>175</v>
      </c>
      <c r="V17" s="25">
        <f t="shared" si="2"/>
        <v>350</v>
      </c>
    </row>
    <row r="18" spans="1:22" x14ac:dyDescent="0.25">
      <c r="A18" s="5" t="s">
        <v>49</v>
      </c>
      <c r="B18" s="5" t="s">
        <v>317</v>
      </c>
      <c r="C18" s="6" t="s">
        <v>133</v>
      </c>
      <c r="E18" s="7" t="s">
        <v>42</v>
      </c>
      <c r="F18" s="49" t="s">
        <v>318</v>
      </c>
      <c r="G18" s="8" t="s">
        <v>216</v>
      </c>
      <c r="H18" s="5" t="s">
        <v>319</v>
      </c>
      <c r="I18" s="5" t="s">
        <v>320</v>
      </c>
      <c r="J18" s="63">
        <v>0.36805555555555558</v>
      </c>
      <c r="K18" s="7">
        <v>6</v>
      </c>
      <c r="L18" s="7">
        <v>17</v>
      </c>
      <c r="M18" s="7">
        <v>9</v>
      </c>
      <c r="N18" s="7">
        <v>15</v>
      </c>
      <c r="O18" s="7">
        <v>19</v>
      </c>
      <c r="P18" s="7">
        <v>5</v>
      </c>
      <c r="Q18" s="7">
        <v>15</v>
      </c>
      <c r="R18" s="7">
        <f>SUM(K18:N18)</f>
        <v>47</v>
      </c>
      <c r="S18" s="7">
        <f>SUM(O18:Q18)</f>
        <v>39</v>
      </c>
      <c r="T18" s="7">
        <v>230</v>
      </c>
      <c r="U18" s="7">
        <v>145</v>
      </c>
      <c r="V18" s="25">
        <f t="shared" si="2"/>
        <v>375</v>
      </c>
    </row>
    <row r="19" spans="1:22" x14ac:dyDescent="0.25">
      <c r="B19" s="5" t="s">
        <v>321</v>
      </c>
      <c r="C19" s="6" t="s">
        <v>322</v>
      </c>
      <c r="E19" s="7" t="s">
        <v>35</v>
      </c>
      <c r="G19" s="8" t="s">
        <v>216</v>
      </c>
      <c r="I19" s="5" t="s">
        <v>323</v>
      </c>
      <c r="J19" s="63">
        <v>0.60416666666666663</v>
      </c>
      <c r="K19" s="7">
        <v>2</v>
      </c>
      <c r="L19" s="7">
        <v>9</v>
      </c>
      <c r="M19" s="7">
        <v>13</v>
      </c>
      <c r="N19" s="7">
        <v>9</v>
      </c>
      <c r="O19" s="7">
        <v>13</v>
      </c>
      <c r="P19" s="7">
        <v>5</v>
      </c>
      <c r="Q19" s="7">
        <v>18</v>
      </c>
      <c r="R19" s="7">
        <f t="shared" si="0"/>
        <v>33</v>
      </c>
      <c r="S19" s="7">
        <f t="shared" si="1"/>
        <v>36</v>
      </c>
      <c r="T19" s="7">
        <v>145</v>
      </c>
      <c r="U19" s="7">
        <v>125</v>
      </c>
      <c r="V19" s="25">
        <f t="shared" si="2"/>
        <v>270</v>
      </c>
    </row>
    <row r="20" spans="1:22" x14ac:dyDescent="0.25">
      <c r="V20" s="25"/>
    </row>
    <row r="21" spans="1:22" x14ac:dyDescent="0.25">
      <c r="V21" s="25"/>
    </row>
    <row r="22" spans="1:22" x14ac:dyDescent="0.25">
      <c r="V22" s="25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2016-TOEIC</vt:lpstr>
      <vt:lpstr>2017-Cambridge</vt:lpstr>
      <vt:lpstr>2016-Cambridge</vt:lpstr>
      <vt:lpstr>Hoc bong 2017</vt:lpstr>
      <vt:lpstr>2017-TOEIC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2017-07-24T12:25:43Z</dcterms:modified>
</cp:coreProperties>
</file>