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TOEIC 300-500 K1" sheetId="2" r:id="rId1"/>
    <sheet name="TOEIC 300-500 K2" sheetId="3" r:id="rId2"/>
    <sheet name="TOEIC 500-700 K1" sheetId="4" r:id="rId3"/>
  </sheets>
  <calcPr calcId="152511"/>
</workbook>
</file>

<file path=xl/calcChain.xml><?xml version="1.0" encoding="utf-8"?>
<calcChain xmlns="http://schemas.openxmlformats.org/spreadsheetml/2006/main">
  <c r="R6" i="3" l="1"/>
  <c r="R7" i="3"/>
  <c r="N6" i="3"/>
  <c r="R6" i="4" l="1"/>
  <c r="O6" i="4"/>
  <c r="N6" i="4"/>
  <c r="R4" i="4"/>
  <c r="O4" i="4"/>
  <c r="N4" i="4"/>
  <c r="R4" i="3" l="1"/>
  <c r="O4" i="3"/>
  <c r="N4" i="3"/>
  <c r="O7" i="3"/>
  <c r="N7" i="3"/>
  <c r="O6" i="3"/>
  <c r="R5" i="3"/>
  <c r="O5" i="3"/>
  <c r="N5" i="3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<sst xmlns="http://schemas.openxmlformats.org/spreadsheetml/2006/main" count="92" uniqueCount="37">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</sst>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9" fillId="12" borderId="0" xfId="0" applyFont="1" applyFill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26" t="s">
        <v>12</v>
      </c>
      <c r="H2" s="26"/>
      <c r="I2" s="26"/>
      <c r="J2" s="26"/>
      <c r="K2" s="27" t="s">
        <v>13</v>
      </c>
      <c r="L2" s="27"/>
      <c r="M2" s="27"/>
      <c r="N2" s="25" t="s">
        <v>14</v>
      </c>
      <c r="O2" s="25" t="s">
        <v>15</v>
      </c>
      <c r="P2" s="25" t="s">
        <v>16</v>
      </c>
      <c r="Q2" s="25" t="s">
        <v>17</v>
      </c>
      <c r="R2" s="25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25"/>
      <c r="O3" s="25"/>
      <c r="P3" s="25"/>
      <c r="Q3" s="25"/>
      <c r="R3" s="25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opLeftCell="B1" workbookViewId="0">
      <selection activeCell="L10" sqref="L10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26" t="s">
        <v>12</v>
      </c>
      <c r="H2" s="26"/>
      <c r="I2" s="26"/>
      <c r="J2" s="26"/>
      <c r="K2" s="27" t="s">
        <v>13</v>
      </c>
      <c r="L2" s="27"/>
      <c r="M2" s="27"/>
      <c r="N2" s="25" t="s">
        <v>14</v>
      </c>
      <c r="O2" s="25" t="s">
        <v>15</v>
      </c>
      <c r="P2" s="25" t="s">
        <v>16</v>
      </c>
      <c r="Q2" s="25" t="s">
        <v>17</v>
      </c>
      <c r="R2" s="28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25"/>
      <c r="O3" s="25"/>
      <c r="P3" s="25"/>
      <c r="Q3" s="25"/>
      <c r="R3" s="28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SUM(G4:J4)</f>
        <v>35</v>
      </c>
      <c r="O4" s="15">
        <f>SUM(K4:M4)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/>
      <c r="C5" s="14"/>
      <c r="D5" s="23"/>
      <c r="E5" s="14"/>
      <c r="F5" s="2"/>
      <c r="G5" s="14"/>
      <c r="H5" s="14"/>
      <c r="I5" s="14"/>
      <c r="J5" s="14"/>
      <c r="K5" s="14">
        <v>20</v>
      </c>
      <c r="L5" s="14"/>
      <c r="M5" s="14"/>
      <c r="N5" s="15">
        <f>SUM(G5:J5)</f>
        <v>0</v>
      </c>
      <c r="O5" s="15">
        <f>SUM(K5:M5)</f>
        <v>20</v>
      </c>
      <c r="P5" s="14"/>
      <c r="Q5" s="14"/>
      <c r="R5" s="16">
        <f>P5+Q5</f>
        <v>0</v>
      </c>
    </row>
    <row r="6" spans="1:18" s="1" customFormat="1" ht="21" customHeight="1" x14ac:dyDescent="0.3">
      <c r="A6" s="2">
        <v>2</v>
      </c>
      <c r="B6" s="21" t="s">
        <v>30</v>
      </c>
      <c r="C6" s="14">
        <v>1993</v>
      </c>
      <c r="D6" s="23" t="s">
        <v>29</v>
      </c>
      <c r="E6" s="14" t="s">
        <v>0</v>
      </c>
      <c r="F6" s="2"/>
      <c r="G6" s="14">
        <v>4</v>
      </c>
      <c r="H6" s="14">
        <v>12</v>
      </c>
      <c r="I6" s="14">
        <v>10</v>
      </c>
      <c r="J6" s="14">
        <v>7</v>
      </c>
      <c r="K6" s="14">
        <v>16</v>
      </c>
      <c r="L6" s="14">
        <v>4</v>
      </c>
      <c r="M6" s="14">
        <v>13</v>
      </c>
      <c r="N6" s="15">
        <f>SUM(G6:J6)</f>
        <v>33</v>
      </c>
      <c r="O6" s="15">
        <f>SUM(K6:M6)</f>
        <v>33</v>
      </c>
      <c r="P6" s="14">
        <v>145</v>
      </c>
      <c r="Q6" s="14">
        <v>110</v>
      </c>
      <c r="R6" s="16">
        <f t="shared" ref="R6:R7" si="0">P6+Q6</f>
        <v>255</v>
      </c>
    </row>
    <row r="7" spans="1:18" ht="15.75" x14ac:dyDescent="0.25">
      <c r="B7" s="21"/>
      <c r="C7" s="14"/>
      <c r="D7" s="22"/>
      <c r="E7" s="14"/>
      <c r="G7" s="14">
        <v>7</v>
      </c>
      <c r="H7" s="14">
        <v>11</v>
      </c>
      <c r="I7" s="14"/>
      <c r="J7" s="14"/>
      <c r="K7" s="14">
        <v>21</v>
      </c>
      <c r="L7" s="14"/>
      <c r="M7" s="14"/>
      <c r="N7" s="15">
        <f>SUM(G7:J7)</f>
        <v>18</v>
      </c>
      <c r="O7" s="15">
        <f>SUM(K7:M7)</f>
        <v>21</v>
      </c>
      <c r="P7" s="14"/>
      <c r="Q7" s="14"/>
      <c r="R7" s="16">
        <f t="shared" si="0"/>
        <v>0</v>
      </c>
    </row>
    <row r="8" spans="1:18" ht="18.75" x14ac:dyDescent="0.3">
      <c r="A8" s="2">
        <v>3</v>
      </c>
      <c r="B8" s="21" t="s">
        <v>33</v>
      </c>
      <c r="C8" s="14">
        <v>1998</v>
      </c>
      <c r="D8" s="20" t="s">
        <v>36</v>
      </c>
      <c r="E8" s="14" t="s">
        <v>0</v>
      </c>
      <c r="R8" s="18"/>
    </row>
    <row r="9" spans="1:18" ht="15.75" x14ac:dyDescent="0.25">
      <c r="G9" s="14">
        <v>5</v>
      </c>
      <c r="R9" s="18"/>
    </row>
    <row r="10" spans="1:18" x14ac:dyDescent="0.25">
      <c r="A10" s="17">
        <v>4</v>
      </c>
      <c r="B10" t="s">
        <v>35</v>
      </c>
      <c r="C10" s="17">
        <v>1994</v>
      </c>
      <c r="D10" s="20" t="s">
        <v>34</v>
      </c>
      <c r="E10" s="17" t="s">
        <v>0</v>
      </c>
      <c r="K10">
        <v>24</v>
      </c>
      <c r="L10">
        <v>10</v>
      </c>
      <c r="R10" s="18">
        <v>450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abSelected="1" workbookViewId="0">
      <selection activeCell="M9" sqref="M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26" t="s">
        <v>12</v>
      </c>
      <c r="H2" s="26"/>
      <c r="I2" s="26"/>
      <c r="J2" s="26"/>
      <c r="K2" s="27" t="s">
        <v>13</v>
      </c>
      <c r="L2" s="27"/>
      <c r="M2" s="27"/>
      <c r="N2" s="25" t="s">
        <v>14</v>
      </c>
      <c r="O2" s="25" t="s">
        <v>15</v>
      </c>
      <c r="P2" s="25" t="s">
        <v>16</v>
      </c>
      <c r="Q2" s="25" t="s">
        <v>17</v>
      </c>
      <c r="R2" s="25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25"/>
      <c r="O3" s="25"/>
      <c r="P3" s="25"/>
      <c r="Q3" s="25"/>
      <c r="R3" s="25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/>
      <c r="C5" s="14"/>
      <c r="D5" s="23"/>
      <c r="E5" s="14"/>
      <c r="F5" s="14"/>
      <c r="G5" s="14">
        <v>8</v>
      </c>
      <c r="H5" s="14">
        <v>25</v>
      </c>
      <c r="I5" s="14">
        <v>25</v>
      </c>
      <c r="J5" s="14"/>
      <c r="K5" s="14">
        <v>33</v>
      </c>
      <c r="L5" s="14">
        <v>8</v>
      </c>
      <c r="M5" s="14">
        <v>36</v>
      </c>
      <c r="N5" s="21"/>
      <c r="O5" s="21"/>
      <c r="P5" s="21"/>
      <c r="Q5" s="21"/>
      <c r="R5" s="21"/>
    </row>
    <row r="6" spans="1:18" s="1" customFormat="1" ht="21" customHeight="1" x14ac:dyDescent="0.3">
      <c r="A6" s="14">
        <v>2</v>
      </c>
      <c r="B6" s="21" t="s">
        <v>2</v>
      </c>
      <c r="C6" s="14">
        <v>1993</v>
      </c>
      <c r="D6" s="22" t="s">
        <v>1</v>
      </c>
      <c r="E6" s="14" t="s">
        <v>0</v>
      </c>
      <c r="F6" s="14"/>
      <c r="G6" s="14">
        <v>10</v>
      </c>
      <c r="H6" s="14">
        <v>29</v>
      </c>
      <c r="I6" s="14">
        <v>14</v>
      </c>
      <c r="J6" s="14">
        <v>13</v>
      </c>
      <c r="K6" s="14">
        <v>31</v>
      </c>
      <c r="L6" s="14">
        <v>7</v>
      </c>
      <c r="M6" s="14">
        <v>28</v>
      </c>
      <c r="N6" s="15">
        <f>SUM(G6:J6)</f>
        <v>66</v>
      </c>
      <c r="O6" s="15">
        <f>SUM(K6:M6)</f>
        <v>66</v>
      </c>
      <c r="P6" s="14">
        <v>350</v>
      </c>
      <c r="Q6" s="14">
        <v>310</v>
      </c>
      <c r="R6" s="16">
        <f>P6+Q6</f>
        <v>660</v>
      </c>
    </row>
    <row r="7" spans="1:18" ht="15.75" x14ac:dyDescent="0.25">
      <c r="A7" s="21"/>
      <c r="B7" s="21"/>
      <c r="C7" s="21"/>
      <c r="D7" s="22"/>
      <c r="E7" s="21"/>
      <c r="F7" s="21"/>
      <c r="G7" s="14">
        <v>8</v>
      </c>
      <c r="H7" s="14">
        <v>25</v>
      </c>
      <c r="I7" s="14">
        <v>25</v>
      </c>
      <c r="J7" s="14"/>
      <c r="K7" s="14">
        <v>35</v>
      </c>
      <c r="L7" s="14">
        <v>9</v>
      </c>
      <c r="M7" s="14">
        <v>36</v>
      </c>
      <c r="N7" s="21"/>
      <c r="O7" s="21"/>
      <c r="P7" s="21"/>
      <c r="Q7" s="21"/>
      <c r="R7" s="21"/>
    </row>
    <row r="8" spans="1:18" ht="15.75" x14ac:dyDescent="0.25">
      <c r="A8" s="14">
        <v>3</v>
      </c>
      <c r="B8" s="21" t="s">
        <v>31</v>
      </c>
      <c r="C8" s="14">
        <v>1990</v>
      </c>
      <c r="D8" s="22" t="s">
        <v>32</v>
      </c>
      <c r="E8" s="14" t="s">
        <v>0</v>
      </c>
      <c r="F8" s="21"/>
      <c r="G8" s="14"/>
      <c r="H8" s="14">
        <v>13</v>
      </c>
      <c r="I8" s="14">
        <v>18</v>
      </c>
      <c r="J8" s="14"/>
      <c r="K8" s="14">
        <v>30</v>
      </c>
      <c r="L8" s="14">
        <v>10</v>
      </c>
      <c r="M8" s="14"/>
      <c r="N8" s="21"/>
      <c r="O8" s="21"/>
      <c r="P8" s="21"/>
      <c r="Q8" s="21"/>
      <c r="R8" s="29">
        <v>460</v>
      </c>
    </row>
    <row r="9" spans="1:18" ht="15.75" x14ac:dyDescent="0.25">
      <c r="A9" s="21"/>
      <c r="B9" s="21"/>
      <c r="C9" s="21"/>
      <c r="D9" s="22"/>
      <c r="E9" s="21"/>
      <c r="F9" s="21"/>
      <c r="G9" s="14"/>
      <c r="H9" s="14"/>
      <c r="I9" s="14"/>
      <c r="J9" s="14"/>
      <c r="K9" s="14">
        <v>32</v>
      </c>
      <c r="L9" s="14"/>
      <c r="M9" s="14"/>
      <c r="N9" s="21"/>
      <c r="O9" s="21"/>
      <c r="P9" s="21"/>
      <c r="Q9" s="21"/>
      <c r="R9" s="21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TOEIC 300-500 K1</vt:lpstr>
      <vt:lpstr>TOEIC 300-500 K2</vt:lpstr>
      <vt:lpstr>TOEIC 500-700 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2017-03-04T02:09:17Z</dcterms:modified>
</cp:coreProperties>
</file>