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53222"/>
  <mc:AlternateContent xmlns:mc="http://schemas.openxmlformats.org/markup-compatibility/2006">
    <mc:Choice Requires="x15">
      <x15ac:absPath xmlns:x15ac="http://schemas.microsoft.com/office/spreadsheetml/2010/11/ac" url="D:\SUCCESS\SVN\"/>
    </mc:Choice>
  </mc:AlternateContent>
  <bookViews>
    <workbookView xWindow="0" yWindow="0" windowWidth="20490" windowHeight="7755" activeTab="1"/>
  </bookViews>
  <sheets>
    <sheet name="Chi phi tong" sheetId="1" r:id="rId1"/>
    <sheet name="Thang 6" sheetId="3" r:id="rId2"/>
    <sheet name="Thang 7" sheetId="9" r:id="rId3"/>
  </sheets>
  <calcPr calcId="152511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D29" i="3" l="1"/>
  <c r="E29" i="3" l="1"/>
  <c r="E23" i="9" l="1"/>
  <c r="D30" i="3" l="1"/>
  <c r="D3" i="9" l="1"/>
  <c r="D23" i="9" s="1"/>
  <c r="D24" i="9" s="1"/>
  <c r="C11" i="1"/>
</calcChain>
</file>

<file path=xl/sharedStrings.xml><?xml version="1.0" encoding="utf-8"?>
<sst xmlns="http://schemas.openxmlformats.org/spreadsheetml/2006/main" count="74" uniqueCount="46">
  <si>
    <t>STT</t>
  </si>
  <si>
    <t>Nội dung</t>
  </si>
  <si>
    <t>Số tiền</t>
  </si>
  <si>
    <t>Thuê mặt bằng</t>
  </si>
  <si>
    <t>Thuê nhân viên</t>
  </si>
  <si>
    <t>Thuê giáo viên</t>
  </si>
  <si>
    <t>Khấu hao cơ sở vật chất</t>
  </si>
  <si>
    <t>Ghi chú</t>
  </si>
  <si>
    <t>200.000.000 khấu hao trong 5 năm</t>
  </si>
  <si>
    <t>Điện, nước, net, điện thoại</t>
  </si>
  <si>
    <t>Khấu hao máy in + mực in + giấy</t>
  </si>
  <si>
    <t>Chi phí quảng cáo</t>
  </si>
  <si>
    <t>Tổng cộng</t>
  </si>
  <si>
    <t>Chi phí Anh ngữ Success (tính trên 1 tháng)</t>
  </si>
  <si>
    <t>Thu</t>
  </si>
  <si>
    <t>Chi</t>
  </si>
  <si>
    <t>Ngày</t>
  </si>
  <si>
    <t>Số dư đầu kỳ</t>
  </si>
  <si>
    <t>Số dư cuối kỳ</t>
  </si>
  <si>
    <t>Thu tiền học phí Toeic 300-500 K5</t>
  </si>
  <si>
    <t>14/6/2017</t>
  </si>
  <si>
    <t>In decal quảng cáo chương trình "hello summer"</t>
  </si>
  <si>
    <t>Photo đề kiểm tra part 5&amp;6 Toeic 500-700 K2</t>
  </si>
  <si>
    <t>15/6</t>
  </si>
  <si>
    <t>Photo đề kiểm tra part 5 Toeic 300-500 K4</t>
  </si>
  <si>
    <t>17/6</t>
  </si>
  <si>
    <t>Chuyển phát nhanh hồ sơ của A Đót</t>
  </si>
  <si>
    <t>20/6</t>
  </si>
  <si>
    <t>Tiền photo mẫu hồ sơ đề nghị cấp phép</t>
  </si>
  <si>
    <t>Tiền điện thoại cố định</t>
  </si>
  <si>
    <t>Tiền điện thoại di động</t>
  </si>
  <si>
    <t>19/6</t>
  </si>
  <si>
    <t>Thu tiền học phí Toeic 500-700</t>
  </si>
  <si>
    <t>24/6</t>
  </si>
  <si>
    <t xml:space="preserve">In decal chữ để dán bảng Trung tâm </t>
  </si>
  <si>
    <t>Mua cái ghim hóa đơn</t>
  </si>
  <si>
    <t>28/6</t>
  </si>
  <si>
    <t>Photo đề kiểm tra part 3 Toeic 500-700 K2</t>
  </si>
  <si>
    <t>29/6</t>
  </si>
  <si>
    <t>5 chai nước</t>
  </si>
  <si>
    <t>30/6</t>
  </si>
  <si>
    <t>Thu tiền học phí Toeci 300-500 K5</t>
  </si>
  <si>
    <t>Photo đề kiểm tra part 7 (500-700) và thông tin học viên</t>
  </si>
  <si>
    <t>Chi phí quảng cáo FB</t>
  </si>
  <si>
    <t>21/6</t>
  </si>
  <si>
    <t>Tiền học phí Toeic 500-700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</si>
</sst>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b/>
      <sz val="18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11">
    <xf numFmtId="0" fontId="0" fillId="0" borderId="0" xfId="0"/>
    <xf numFmtId="0" fontId="2" fillId="0" borderId="0" xfId="0" applyFont="1"/>
    <xf numFmtId="164" fontId="2" fillId="0" borderId="0" xfId="1" applyNumberFormat="1" applyFont="1"/>
    <xf numFmtId="0" fontId="2" fillId="0" borderId="0" xfId="0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/>
    <xf numFmtId="164" fontId="3" fillId="0" borderId="0" xfId="1" applyNumberFormat="1" applyFont="1"/>
    <xf numFmtId="0" fontId="4" fillId="0" borderId="0" xfId="0" applyFont="1"/>
    <xf numFmtId="14" fontId="2" fillId="0" borderId="0" xfId="0" applyNumberFormat="1" applyFont="1"/>
    <xf numFmtId="164" fontId="3" fillId="0" borderId="0" xfId="1" applyNumberFormat="1" applyFont="1" applyAlignment="1">
      <alignment horizontal="center"/>
    </xf>
    <xf numFmtId="14" fontId="2" fillId="0" borderId="0" xfId="0" applyNumberFormat="1" applyFont="1" applyAlignment="1">
      <alignment horizontal="center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1"/>
  <sheetViews>
    <sheetView workbookViewId="0">
      <selection activeCell="H9" sqref="H9"/>
    </sheetView>
  </sheetViews>
  <sheetFormatPr defaultRowHeight="15" x14ac:dyDescent="0.25"/>
  <cols>
    <col min="1" max="1" width="6.140625" customWidth="1"/>
    <col min="2" max="2" width="32.7109375" customWidth="1"/>
    <col min="3" max="3" width="18.42578125" customWidth="1"/>
  </cols>
  <sheetData>
    <row r="1" spans="1:4" ht="23.25" x14ac:dyDescent="0.35">
      <c r="B1" s="7" t="s">
        <v>13</v>
      </c>
    </row>
    <row r="2" spans="1:4" ht="23.25" x14ac:dyDescent="0.35">
      <c r="B2" s="7"/>
    </row>
    <row r="3" spans="1:4" ht="21.75" customHeight="1" x14ac:dyDescent="0.25">
      <c r="A3" s="4" t="s">
        <v>0</v>
      </c>
      <c r="B3" s="4" t="s">
        <v>1</v>
      </c>
      <c r="C3" s="4" t="s">
        <v>2</v>
      </c>
      <c r="D3" s="4" t="s">
        <v>7</v>
      </c>
    </row>
    <row r="4" spans="1:4" ht="21.75" customHeight="1" x14ac:dyDescent="0.25">
      <c r="A4" s="3">
        <v>1</v>
      </c>
      <c r="B4" s="1" t="s">
        <v>3</v>
      </c>
      <c r="C4" s="2">
        <v>7000000</v>
      </c>
      <c r="D4" s="1"/>
    </row>
    <row r="5" spans="1:4" ht="21.75" customHeight="1" x14ac:dyDescent="0.25">
      <c r="A5" s="3">
        <v>2</v>
      </c>
      <c r="B5" s="1" t="s">
        <v>4</v>
      </c>
      <c r="C5" s="2">
        <v>5000000</v>
      </c>
      <c r="D5" s="1"/>
    </row>
    <row r="6" spans="1:4" ht="21.75" customHeight="1" x14ac:dyDescent="0.25">
      <c r="A6" s="3">
        <v>3</v>
      </c>
      <c r="B6" s="1" t="s">
        <v>5</v>
      </c>
      <c r="C6" s="2">
        <v>5000000</v>
      </c>
      <c r="D6" s="1"/>
    </row>
    <row r="7" spans="1:4" ht="21.75" customHeight="1" x14ac:dyDescent="0.25">
      <c r="A7" s="3">
        <v>4</v>
      </c>
      <c r="B7" s="1" t="s">
        <v>6</v>
      </c>
      <c r="C7" s="2">
        <v>3400000</v>
      </c>
      <c r="D7" s="1" t="s">
        <v>8</v>
      </c>
    </row>
    <row r="8" spans="1:4" ht="21.75" customHeight="1" x14ac:dyDescent="0.25">
      <c r="A8" s="3">
        <v>5</v>
      </c>
      <c r="B8" s="1" t="s">
        <v>9</v>
      </c>
      <c r="C8" s="2">
        <v>1000000</v>
      </c>
      <c r="D8" s="1"/>
    </row>
    <row r="9" spans="1:4" ht="21.75" customHeight="1" x14ac:dyDescent="0.25">
      <c r="A9" s="3">
        <v>6</v>
      </c>
      <c r="B9" s="1" t="s">
        <v>10</v>
      </c>
      <c r="C9" s="2">
        <v>1000000</v>
      </c>
      <c r="D9" s="1"/>
    </row>
    <row r="10" spans="1:4" ht="21.75" customHeight="1" x14ac:dyDescent="0.25">
      <c r="A10" s="3">
        <v>7</v>
      </c>
      <c r="B10" s="1" t="s">
        <v>11</v>
      </c>
      <c r="C10" s="2">
        <v>1000000</v>
      </c>
      <c r="D10" s="1"/>
    </row>
    <row r="11" spans="1:4" ht="21.75" customHeight="1" x14ac:dyDescent="0.25">
      <c r="A11" s="3"/>
      <c r="B11" s="5" t="s">
        <v>12</v>
      </c>
      <c r="C11" s="6">
        <f>SUM(C4:C10)</f>
        <v>23400000</v>
      </c>
      <c r="D11" s="1"/>
    </row>
  </sheetData>
  <pageMargins left="0.7" right="0.7" top="0.75" bottom="0.75" header="0.3" footer="0.3"/>
  <pageSetup orientation="portrait" horizontalDpi="0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E41"/>
  <sheetViews>
    <sheetView tabSelected="1" workbookViewId="0">
      <pane ySplit="1" topLeftCell="A23" activePane="bottomLeft" state="frozen"/>
      <selection pane="bottomLeft" activeCell="E28" sqref="E28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55" style="1" customWidth="1"/>
    <col min="4" max="4" width="16.42578125" style="2" customWidth="1"/>
    <col min="5" max="5" width="15.5703125" style="2" customWidth="1"/>
    <col min="6" max="16384" width="9.140625" style="1"/>
  </cols>
  <sheetData>
    <row r="1" spans="1:5" ht="21.75" customHeight="1" x14ac:dyDescent="0.25">
      <c r="A1" s="4" t="s">
        <v>0</v>
      </c>
      <c r="B1" s="4" t="s">
        <v>16</v>
      </c>
      <c r="C1" s="4" t="s">
        <v>1</v>
      </c>
      <c r="D1" s="9" t="s">
        <v>14</v>
      </c>
      <c r="E1" s="9" t="s">
        <v>15</v>
      </c>
    </row>
    <row r="2" spans="1:5" ht="21.75" customHeight="1" x14ac:dyDescent="0.25">
      <c r="A2" s="3">
        <v>1</v>
      </c>
      <c r="B2" s="10">
        <v>43075</v>
      </c>
      <c r="C2" s="1" t="s">
        <v>19</v>
      </c>
      <c r="D2" s="2">
        <v>1440000</v>
      </c>
    </row>
    <row r="3" spans="1:5" ht="21.75" customHeight="1" x14ac:dyDescent="0.25">
      <c r="A3" s="3">
        <v>2</v>
      </c>
      <c r="B3" s="10" t="s">
        <v>20</v>
      </c>
      <c r="C3" s="1" t="s">
        <v>21</v>
      </c>
      <c r="E3" s="2">
        <v>150000</v>
      </c>
    </row>
    <row r="4" spans="1:5" ht="21.75" customHeight="1" x14ac:dyDescent="0.25">
      <c r="A4" s="3">
        <v>3</v>
      </c>
      <c r="B4" s="10" t="s">
        <v>20</v>
      </c>
      <c r="C4" s="1" t="s">
        <v>22</v>
      </c>
      <c r="E4" s="2">
        <v>6000</v>
      </c>
    </row>
    <row r="5" spans="1:5" ht="21.75" customHeight="1" x14ac:dyDescent="0.25">
      <c r="A5" s="3">
        <v>4</v>
      </c>
      <c r="B5" s="10" t="s">
        <v>23</v>
      </c>
      <c r="C5" s="1" t="s">
        <v>24</v>
      </c>
      <c r="E5" s="2">
        <v>3000</v>
      </c>
    </row>
    <row r="6" spans="1:5" ht="21.75" customHeight="1" x14ac:dyDescent="0.25">
      <c r="A6" s="3">
        <v>5</v>
      </c>
      <c r="B6" s="10" t="s">
        <v>25</v>
      </c>
      <c r="C6" s="1" t="s">
        <v>26</v>
      </c>
      <c r="E6" s="2">
        <v>11000</v>
      </c>
    </row>
    <row r="7" spans="1:5" ht="21.75" customHeight="1" x14ac:dyDescent="0.25">
      <c r="A7" s="3">
        <v>6</v>
      </c>
      <c r="B7" s="10" t="s">
        <v>27</v>
      </c>
      <c r="C7" s="1" t="s">
        <v>29</v>
      </c>
      <c r="E7" s="2">
        <v>24000</v>
      </c>
    </row>
    <row r="8" spans="1:5" ht="21.75" customHeight="1" x14ac:dyDescent="0.25">
      <c r="A8" s="3">
        <v>7</v>
      </c>
      <c r="B8" s="10" t="s">
        <v>27</v>
      </c>
      <c r="C8" s="1" t="s">
        <v>28</v>
      </c>
      <c r="E8" s="2">
        <v>6000</v>
      </c>
    </row>
    <row r="9" spans="1:5" ht="21.75" customHeight="1" x14ac:dyDescent="0.25">
      <c r="A9" s="3">
        <v>8</v>
      </c>
      <c r="B9" s="10" t="s">
        <v>27</v>
      </c>
      <c r="C9" s="1" t="s">
        <v>30</v>
      </c>
      <c r="E9" s="2">
        <v>215000</v>
      </c>
    </row>
    <row r="10" spans="1:5" ht="21.75" customHeight="1" x14ac:dyDescent="0.25">
      <c r="A10" s="3">
        <v>9</v>
      </c>
      <c r="B10" s="10" t="s">
        <v>31</v>
      </c>
      <c r="C10" s="1" t="s">
        <v>32</v>
      </c>
      <c r="D10" s="2">
        <v>1584000</v>
      </c>
    </row>
    <row r="11" spans="1:5" ht="21.75" customHeight="1" x14ac:dyDescent="0.25">
      <c r="A11" s="3">
        <v>10</v>
      </c>
      <c r="B11" s="10" t="s">
        <v>44</v>
      </c>
      <c r="C11" s="1" t="s">
        <v>19</v>
      </c>
      <c r="D11" s="2">
        <v>1440000</v>
      </c>
    </row>
    <row r="12" spans="1:5" ht="21.75" customHeight="1" x14ac:dyDescent="0.25">
      <c r="A12" s="3">
        <v>11</v>
      </c>
      <c r="B12" s="10" t="s">
        <v>33</v>
      </c>
      <c r="C12" s="1" t="s">
        <v>34</v>
      </c>
      <c r="E12" s="2">
        <v>30000</v>
      </c>
    </row>
    <row r="13" spans="1:5" ht="21.75" customHeight="1" x14ac:dyDescent="0.25">
      <c r="A13" s="3">
        <v>12</v>
      </c>
      <c r="B13" s="10" t="s">
        <v>33</v>
      </c>
      <c r="C13" s="1" t="s">
        <v>35</v>
      </c>
      <c r="E13" s="2">
        <v>13000</v>
      </c>
    </row>
    <row r="14" spans="1:5" ht="21.75" customHeight="1" x14ac:dyDescent="0.25">
      <c r="A14" s="3">
        <v>13</v>
      </c>
      <c r="B14" s="10" t="s">
        <v>36</v>
      </c>
      <c r="C14" s="1" t="s">
        <v>37</v>
      </c>
      <c r="E14" s="2">
        <v>6000</v>
      </c>
    </row>
    <row r="15" spans="1:5" ht="21.75" customHeight="1" x14ac:dyDescent="0.25">
      <c r="A15" s="3">
        <v>14</v>
      </c>
      <c r="B15" s="10" t="s">
        <v>38</v>
      </c>
      <c r="C15" s="1" t="s">
        <v>39</v>
      </c>
      <c r="E15" s="2">
        <v>50000</v>
      </c>
    </row>
    <row r="16" spans="1:5" ht="21.75" customHeight="1" x14ac:dyDescent="0.25">
      <c r="A16" s="3">
        <v>15</v>
      </c>
      <c r="B16" s="10" t="s">
        <v>38</v>
      </c>
      <c r="C16" s="1" t="s">
        <v>32</v>
      </c>
      <c r="D16" s="2">
        <v>1584000</v>
      </c>
    </row>
    <row r="17" spans="1:5" ht="21.75" customHeight="1" x14ac:dyDescent="0.25">
      <c r="A17" s="3">
        <v>16</v>
      </c>
      <c r="B17" s="10" t="s">
        <v>38</v>
      </c>
      <c r="C17" s="1" t="s">
        <v>32</v>
      </c>
      <c r="D17" s="2">
        <v>1584000</v>
      </c>
    </row>
    <row r="18" spans="1:5" ht="21.75" customHeight="1" x14ac:dyDescent="0.25">
      <c r="A18" s="3">
        <v>17</v>
      </c>
      <c r="B18" s="3" t="s">
        <v>40</v>
      </c>
      <c r="C18" s="1" t="s">
        <v>32</v>
      </c>
      <c r="D18" s="2">
        <v>1584000</v>
      </c>
    </row>
    <row r="19" spans="1:5" ht="21.75" customHeight="1" x14ac:dyDescent="0.25">
      <c r="A19" s="3">
        <v>18</v>
      </c>
      <c r="B19" s="3" t="s">
        <v>40</v>
      </c>
      <c r="C19" s="1" t="s">
        <v>19</v>
      </c>
      <c r="D19" s="2">
        <v>1440000</v>
      </c>
    </row>
    <row r="20" spans="1:5" ht="21.75" customHeight="1" x14ac:dyDescent="0.25">
      <c r="A20" s="3">
        <v>19</v>
      </c>
      <c r="B20" s="10" t="s">
        <v>40</v>
      </c>
      <c r="C20" s="1" t="s">
        <v>19</v>
      </c>
      <c r="D20" s="2">
        <v>1440000</v>
      </c>
    </row>
    <row r="21" spans="1:5" ht="21.75" customHeight="1" x14ac:dyDescent="0.25">
      <c r="A21" s="3">
        <v>20</v>
      </c>
      <c r="B21" s="8">
        <v>42801</v>
      </c>
      <c r="C21" s="1" t="s">
        <v>32</v>
      </c>
      <c r="D21" s="2">
        <v>1584000</v>
      </c>
    </row>
    <row r="22" spans="1:5" ht="21.75" customHeight="1" x14ac:dyDescent="0.25">
      <c r="A22" s="3">
        <v>21</v>
      </c>
      <c r="B22" s="10">
        <v>42801</v>
      </c>
      <c r="C22" s="1" t="s">
        <v>41</v>
      </c>
      <c r="D22" s="2">
        <v>1440000</v>
      </c>
    </row>
    <row r="23" spans="1:5" ht="21.75" customHeight="1" x14ac:dyDescent="0.25">
      <c r="A23" s="3">
        <v>22</v>
      </c>
      <c r="B23" s="8">
        <v>42801</v>
      </c>
      <c r="C23" s="1" t="s">
        <v>42</v>
      </c>
      <c r="E23" s="2">
        <v>24000</v>
      </c>
    </row>
    <row r="24" spans="1:5" ht="21.75" customHeight="1" x14ac:dyDescent="0.25">
      <c r="A24" s="3">
        <v>23</v>
      </c>
      <c r="B24" s="8">
        <v>42832</v>
      </c>
      <c r="C24" s="1" t="s">
        <v>45</v>
      </c>
      <c r="D24" s="2">
        <v>1584000</v>
      </c>
    </row>
    <row r="25" spans="1:5" ht="21.75" customHeight="1" x14ac:dyDescent="0.25">
      <c r="A25" s="3">
        <v>24</v>
      </c>
      <c r="B25" s="8">
        <v>42832</v>
      </c>
      <c r="C25" s="1" t="s">
        <v>43</v>
      </c>
      <c r="E25" s="2">
        <v>1951000</v>
      </c>
    </row>
    <row r="26" spans="1:5" ht="21.75" customHeight="1" x14ac:dyDescent="0.25">
      <c r="A26" s="3">
        <v>25</v>
      </c>
      <c r="B26" s="8">
        <v>42862</v>
      </c>
      <c r="C26" s="1" t="s">
        <v>19</v>
      </c>
      <c r="D26" s="2">
        <v>1440000</v>
      </c>
    </row>
    <row r="27" spans="1:5" x14ac:dyDescent="0.25">
      <c r="A27" s="3">
        <v>26</v>
      </c>
      <c r="B27" s="8">
        <v>42862</v>
      </c>
      <c r="C27" s="1" t="s">
        <v>19</v>
      </c>
      <c r="D27" s="2">
        <v>1440000</v>
      </c>
    </row>
    <row r="28" spans="1:5" x14ac:dyDescent="0.25">
      <c r="A28" s="3">
        <v>27</v>
      </c>
      <c r="B28" s="8">
        <v>42862</v>
      </c>
      <c r="C28" s="1" t="s">
        <v>19</v>
      </c>
      <c r="D28" s="2">
        <v>1440000</v>
      </c>
    </row>
    <row r="29" spans="1:5" ht="21.75" customHeight="1" x14ac:dyDescent="0.25">
      <c r="C29" s="1" t="s">
        <v>12</v>
      </c>
      <c r="D29" s="2">
        <f>SUM(D2:D28)</f>
        <v>21024000</v>
      </c>
      <c r="E29" s="2">
        <f>SUM(E2:E26)</f>
        <v>2489000</v>
      </c>
    </row>
    <row r="30" spans="1:5" ht="21.75" customHeight="1" x14ac:dyDescent="0.25">
      <c r="C30" s="1" t="s">
        <v>18</v>
      </c>
      <c r="D30" s="2">
        <f>D29-E29</f>
        <v>18535000</v>
      </c>
    </row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  <row r="36" ht="21.75" customHeight="1" x14ac:dyDescent="0.25"/>
    <row r="37" ht="21.75" customHeight="1" x14ac:dyDescent="0.25"/>
    <row r="38" ht="21.75" customHeight="1" x14ac:dyDescent="0.25"/>
    <row r="39" ht="21.75" customHeight="1" x14ac:dyDescent="0.25"/>
    <row r="40" ht="21.75" customHeight="1" x14ac:dyDescent="0.25"/>
    <row r="41" ht="21.75" customHeight="1" x14ac:dyDescent="0.25"/>
  </sheetData>
  <pageMargins left="0.7" right="0.7" top="0.75" bottom="0.75" header="0.3" footer="0.3"/>
  <pageSetup orientation="portrait" horizontalDpi="0" verticalDpi="0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2:E35"/>
  <sheetViews>
    <sheetView workbookViewId="0">
      <selection activeCell="D3" sqref="D3"/>
    </sheetView>
  </sheetViews>
  <sheetFormatPr defaultRowHeight="15.75" x14ac:dyDescent="0.25"/>
  <cols>
    <col min="1" max="1" width="7.140625" style="3" customWidth="1"/>
    <col min="2" max="2" width="12.7109375" style="1" customWidth="1"/>
    <col min="3" max="3" width="47.140625" style="1" bestFit="1" customWidth="1"/>
    <col min="4" max="4" width="16.42578125" style="2" customWidth="1"/>
    <col min="5" max="5" width="15.5703125" style="2" customWidth="1"/>
    <col min="6" max="16384" width="9.140625" style="1"/>
  </cols>
  <sheetData>
    <row r="2" spans="1:5" ht="21.75" customHeight="1" x14ac:dyDescent="0.25">
      <c r="A2" s="4" t="s">
        <v>0</v>
      </c>
      <c r="B2" s="4" t="s">
        <v>16</v>
      </c>
      <c r="C2" s="4" t="s">
        <v>1</v>
      </c>
      <c r="D2" s="9" t="s">
        <v>14</v>
      </c>
      <c r="E2" s="9" t="s">
        <v>15</v>
      </c>
    </row>
    <row r="3" spans="1:5" ht="21.75" customHeight="1" x14ac:dyDescent="0.25">
      <c r="A3" s="3">
        <v>1</v>
      </c>
      <c r="B3" s="10"/>
      <c r="C3" s="1" t="s">
        <v>17</v>
      </c>
      <c r="D3" s="2">
        <f>'Thang 6'!D30</f>
        <v>18535000</v>
      </c>
    </row>
    <row r="4" spans="1:5" ht="21.75" customHeight="1" x14ac:dyDescent="0.25">
      <c r="A4" s="3">
        <v>2</v>
      </c>
      <c r="B4" s="10"/>
    </row>
    <row r="5" spans="1:5" ht="21.75" customHeight="1" x14ac:dyDescent="0.25">
      <c r="A5" s="3">
        <v>3</v>
      </c>
      <c r="B5" s="10"/>
    </row>
    <row r="6" spans="1:5" ht="21.75" customHeight="1" x14ac:dyDescent="0.25">
      <c r="A6" s="3">
        <v>4</v>
      </c>
      <c r="B6" s="10"/>
    </row>
    <row r="7" spans="1:5" ht="21.75" customHeight="1" x14ac:dyDescent="0.25">
      <c r="A7" s="3">
        <v>5</v>
      </c>
      <c r="B7" s="10"/>
    </row>
    <row r="8" spans="1:5" ht="21.75" customHeight="1" x14ac:dyDescent="0.25">
      <c r="A8" s="3">
        <v>6</v>
      </c>
      <c r="B8" s="10"/>
    </row>
    <row r="9" spans="1:5" ht="21.75" customHeight="1" x14ac:dyDescent="0.25">
      <c r="A9" s="3">
        <v>7</v>
      </c>
      <c r="B9" s="10"/>
    </row>
    <row r="10" spans="1:5" ht="21.75" customHeight="1" x14ac:dyDescent="0.25">
      <c r="A10" s="3">
        <v>8</v>
      </c>
      <c r="B10" s="10"/>
    </row>
    <row r="11" spans="1:5" ht="21.75" customHeight="1" x14ac:dyDescent="0.25">
      <c r="A11" s="3">
        <v>9</v>
      </c>
      <c r="B11" s="10"/>
    </row>
    <row r="12" spans="1:5" ht="21.75" customHeight="1" x14ac:dyDescent="0.25">
      <c r="A12" s="3">
        <v>10</v>
      </c>
      <c r="B12" s="10"/>
    </row>
    <row r="13" spans="1:5" ht="21.75" customHeight="1" x14ac:dyDescent="0.25">
      <c r="A13" s="3">
        <v>11</v>
      </c>
      <c r="B13" s="10"/>
    </row>
    <row r="14" spans="1:5" ht="21.75" customHeight="1" x14ac:dyDescent="0.25">
      <c r="A14" s="3">
        <v>12</v>
      </c>
      <c r="B14" s="10"/>
    </row>
    <row r="15" spans="1:5" ht="21.75" customHeight="1" x14ac:dyDescent="0.25">
      <c r="A15" s="3">
        <v>13</v>
      </c>
      <c r="B15" s="10"/>
    </row>
    <row r="16" spans="1:5" ht="21.75" customHeight="1" x14ac:dyDescent="0.25">
      <c r="A16" s="3">
        <v>14</v>
      </c>
      <c r="B16" s="10"/>
    </row>
    <row r="17" spans="1:5" ht="21.75" customHeight="1" x14ac:dyDescent="0.25">
      <c r="A17" s="3">
        <v>15</v>
      </c>
      <c r="B17" s="8"/>
    </row>
    <row r="18" spans="1:5" ht="21.75" customHeight="1" x14ac:dyDescent="0.25">
      <c r="A18" s="3">
        <v>16</v>
      </c>
      <c r="B18" s="8"/>
    </row>
    <row r="19" spans="1:5" ht="21.75" customHeight="1" x14ac:dyDescent="0.25">
      <c r="A19" s="3">
        <v>17</v>
      </c>
      <c r="B19" s="8"/>
    </row>
    <row r="20" spans="1:5" ht="21.75" customHeight="1" x14ac:dyDescent="0.25">
      <c r="A20" s="3">
        <v>18</v>
      </c>
      <c r="B20" s="8"/>
    </row>
    <row r="21" spans="1:5" ht="21.75" customHeight="1" x14ac:dyDescent="0.25">
      <c r="A21" s="3">
        <v>19</v>
      </c>
      <c r="B21" s="8"/>
    </row>
    <row r="22" spans="1:5" ht="21.75" customHeight="1" x14ac:dyDescent="0.25">
      <c r="A22" s="3">
        <v>20</v>
      </c>
      <c r="B22" s="8"/>
    </row>
    <row r="23" spans="1:5" ht="21.75" customHeight="1" x14ac:dyDescent="0.25">
      <c r="C23" s="1" t="s">
        <v>12</v>
      </c>
      <c r="D23" s="2">
        <f>SUM(D3:D22)</f>
        <v>18535000</v>
      </c>
      <c r="E23" s="2">
        <f>SUM(E3:E22)</f>
        <v>0</v>
      </c>
    </row>
    <row r="24" spans="1:5" ht="21.75" customHeight="1" x14ac:dyDescent="0.25">
      <c r="C24" s="1" t="s">
        <v>18</v>
      </c>
      <c r="D24" s="2">
        <f>D23-E23</f>
        <v>18535000</v>
      </c>
    </row>
    <row r="25" spans="1:5" ht="21.75" customHeight="1" x14ac:dyDescent="0.25"/>
    <row r="26" spans="1:5" ht="21.75" customHeight="1" x14ac:dyDescent="0.25"/>
    <row r="27" spans="1:5" ht="21.75" customHeight="1" x14ac:dyDescent="0.25"/>
    <row r="28" spans="1:5" ht="21.75" customHeight="1" x14ac:dyDescent="0.25"/>
    <row r="29" spans="1:5" ht="21.75" customHeight="1" x14ac:dyDescent="0.25"/>
    <row r="30" spans="1:5" ht="21.75" customHeight="1" x14ac:dyDescent="0.25"/>
    <row r="31" spans="1:5" ht="21.75" customHeight="1" x14ac:dyDescent="0.25"/>
    <row r="32" spans="1:5" ht="21.75" customHeight="1" x14ac:dyDescent="0.25"/>
    <row r="33" ht="21.75" customHeight="1" x14ac:dyDescent="0.25"/>
    <row r="34" ht="21.75" customHeight="1" x14ac:dyDescent="0.25"/>
    <row r="35" ht="21.75" customHeight="1" x14ac:dyDescent="0.25"/>
  </sheetData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Chi phi tong</vt:lpstr>
      <vt:lpstr>Thang 6</vt:lpstr>
      <vt:lpstr>Thang 7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Khanh Linh</dc:creator>
  <cp:lastModifiedBy>WIN</cp:lastModifiedBy>
  <dcterms:created xsi:type="dcterms:W3CDTF">2017-01-11T13:01:35Z</dcterms:created>
  <dcterms:modified xsi:type="dcterms:W3CDTF">2017-07-06T09:16:38Z</dcterms:modified>
</cp:coreProperties>
</file>