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TOEIC tháng 3" sheetId="2" r:id="rId1"/>
    <sheet name="TOEIC tháng 5" sheetId="3" r:id="rId2"/>
    <sheet name="TOEIC tháng 7" sheetId="4" r:id="rId3"/>
    <sheet name="TOEIC tháng 9" sheetId="5" r:id="rId4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26" i="5" l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" i="5" l="1"/>
  <c r="A5" i="5" s="1"/>
  <c r="A6" i="5" s="1"/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99" i="4"/>
  <c r="A100" i="4" s="1"/>
  <c r="A101" i="4" s="1"/>
  <c r="A102" i="4" s="1"/>
  <c r="A98" i="4" l="1"/>
  <c r="A96" i="4" l="1"/>
  <c r="A97" i="4" s="1"/>
  <c r="A94" i="4"/>
  <c r="A95" i="4"/>
  <c r="A93" i="4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<sst xmlns="http://schemas.openxmlformats.org/spreadsheetml/2006/main" count="1164" uniqueCount="323">
  <si>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</si>
  <si>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</si>
  <si>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</si>
  <si>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</si>
  <si>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</si>
  <si>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</si>
  <si>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</si>
  <si>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</si>
  <si>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</si>
  <si>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</si>
  <si>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</si>
  <si>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</si>
  <si>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</si>
  <si>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</si>
  <si>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</si>
  <si>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</si>
  <si>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</si>
  <si>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</si>
  <si>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</si>
  <si>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</si>
  <si>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</si>
  <si>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</si>
  <si>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</si>
  <si>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</si>
  <si>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</si>
  <si>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</si>
  <si>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</si>
  <si>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</si>
  <si>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</si>
  <si>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</si>
  <si>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</si>
  <si>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</si>
  <si>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</si>
  <si>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</si>
  <si>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</si>
  <si>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</si>
  <si>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</si>
  <si>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</si>
  <si>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</si>
  <si>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</si>
  <si>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</si>
  <si>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</si>
  <si>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</si>
  <si>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</si>
  <si>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</si>
  <si>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</si>
  <si>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</si>
  <si>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</si>
  <si>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</si>
  <si>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</si>
  <si>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</si>
  <si>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</si>
  <si>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</si>
  <si>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</si>
  <si>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</si>
  <si>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</si>
  <si>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</si>
  <si>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</si>
  <si>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</si>
  <si>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</si>
  <si>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</si>
  <si>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</si>
  <si>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</si>
  <si>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</si>
  <si>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</si>
  <si>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</si>
  <si>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</si>
  <si>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</si>
  <si>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</si>
  <si>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</si>
  <si>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</si>
  <si>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</si>
  <si>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</si>
  <si>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</si>
  <si>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</si>
  <si>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</si>
  <si>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</si>
  <si>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</si>
  <si>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</si>
  <si>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</si>
  <si>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</si>
  <si>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</si>
  <si>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</si>
  <si>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</si>
  <si>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</si>
  <si>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</si>
  <si>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</si>
  <si>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</si>
  <si>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</si>
  <si>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</si>
  <si>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</si>
  <si>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</si>
  <si>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</si>
  <si>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</si>
  <si>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</si>
  <si>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</si>
  <si>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</si>
  <si>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</si>
  <si>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</si>
  <si>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</si>
  <si>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</si>
  <si>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</si>
  <si>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</si>
  <si>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</si>
  <si>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</si>
  <si>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</si>
  <si>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</si>
  <si>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</si>
  <si>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</si>
  <si>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</si>
  <si>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</si>
  <si>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</si>
  <si>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</si>
  <si>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</si>
  <si>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</si>
  <si>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</si>
  <si>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</si>
  <si>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</si>
  <si>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</si>
  <si>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</si>
  <si>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</si>
  <si>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</si>
  <si>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</si>
  <si>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</si>
  <si>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</si>
  <si>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</si>
  <si>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</si>
  <si>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</si>
  <si>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</si>
  <si>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</si>
  <si>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</si>
  <si>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</si>
  <si>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</si>
  <si>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</si>
  <si>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</si>
  <si>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</si>
  <si>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</si>
  <si>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</si>
  <si>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</si>
  <si>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</si>
  <si>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</si>
  <si>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</si>
  <si>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</si>
  <si>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</si>
  <si>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</si>
  <si>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</si>
  <si>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</si>
  <si>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</si>
  <si>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</si>
  <si>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</si>
  <si>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</si>
  <si>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</si>
  <si>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</si>
  <si>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</si>
  <si>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</si>
  <si>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</si>
  <si>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</si>
  <si>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</si>
  <si>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</si>
  <si>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</si>
  <si>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</si>
  <si>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</si>
  <si>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</si>
  <si>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</si>
  <si>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</si>
  <si>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</si>
  <si>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</si>
  <si>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</si>
  <si>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</si>
  <si>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</si>
  <si>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</si>
  <si>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</si>
  <si>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</si>
  <si>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</si>
  <si>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</si>
  <si>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</si>
  <si>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</si>
  <si>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</si>
  <si>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</si>
  <si>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</si>
  <si>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</si>
  <si>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</si>
  <si>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</si>
  <si>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</si>
  <si>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</si>
  <si>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</si>
  <si>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</si>
  <si>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</si>
  <si>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</si>
  <si>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</si>
  <si>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</si>
  <si>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</si>
  <si>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</si>
  <si>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</si>
  <si>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</si>
  <si>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</si>
  <si>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</si>
  <si>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</si>
  <si>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</si>
  <si>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</si>
  <si>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</si>
  <si>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</si>
  <si>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</si>
  <si>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</si>
  <si>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</si>
  <si>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</si>
  <si>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</si>
  <si>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</si>
  <si>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</si>
  <si>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</si>
  <si>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</si>
  <si>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</si>
  <si>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</si>
  <si>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</si>
  <si>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</si>
  <si>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</si>
  <si>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</si>
  <si>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</si>
  <si>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</si>
  <si>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</si>
  <si>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</si>
  <si>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</si>
  <si>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</si>
  <si>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</si>
  <si>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</si>
  <si>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</si>
  <si>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</si>
  <si>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</si>
  <si>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</si>
  <si>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</si>
  <si>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</si>
  <si>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</si>
  <si>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</si>
  <si>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</si>
  <si>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</si>
  <si>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</si>
  <si>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</si>
  <si>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</si>
  <si>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</si>
  <si>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</si>
  <si>
    <t>Thùy</t>
  </si>
  <si>
    <t>Phan Thùy</t>
  </si>
  <si>
    <t>Bích Ngọc</t>
  </si>
  <si>
    <t>Võ Thế Anh Nhi</t>
  </si>
  <si>
    <t>Nhi Võ</t>
  </si>
  <si>
    <t>Hoàng</t>
  </si>
  <si>
    <t>Phát</t>
  </si>
  <si>
    <t>01668896024</t>
  </si>
  <si>
    <t>0985298196</t>
  </si>
  <si>
    <t>01222425175</t>
  </si>
  <si>
    <t>Công Phúc</t>
  </si>
  <si>
    <t>01289164932</t>
  </si>
  <si>
    <t>Cá nhân</t>
  </si>
  <si>
    <t>01216837207</t>
  </si>
  <si>
    <t>Trần Thị Thanh Thủy</t>
  </si>
  <si>
    <t>0935434824</t>
  </si>
  <si>
    <t>Trương Thị Thảo Uyên</t>
  </si>
  <si>
    <t>Traần Quang Đức</t>
  </si>
  <si>
    <t>Quang Ducc Tran</t>
  </si>
  <si>
    <t>Yến July</t>
  </si>
  <si>
    <t>Yến</t>
  </si>
  <si>
    <t>Châu Thị Ly Na</t>
  </si>
  <si>
    <t>Thảo Phương</t>
  </si>
  <si>
    <t>Nguyễn Thị Pháp</t>
  </si>
  <si>
    <t>0933803540</t>
  </si>
  <si>
    <t xml:space="preserve">Trần Thanh Minh </t>
  </si>
  <si>
    <t>0989229603</t>
  </si>
  <si>
    <t>Gọi khóa mới</t>
  </si>
  <si>
    <t>Trần Thị Kiều Loan</t>
  </si>
  <si>
    <t>Đặng Thị Như Yến</t>
  </si>
  <si>
    <t>0917370950</t>
  </si>
  <si>
    <t>01262519652</t>
  </si>
  <si>
    <t>Lập</t>
  </si>
  <si>
    <t>Minh Thu Vo</t>
  </si>
  <si>
    <t>0935749822</t>
  </si>
  <si>
    <t>Võ Thị Minh Thư</t>
  </si>
  <si>
    <t>Test đầu vào</t>
  </si>
  <si>
    <t>Trần Thị Ánh Thư</t>
  </si>
  <si>
    <t>01215715152</t>
  </si>
  <si>
    <t>Ánh Thư</t>
  </si>
  <si>
    <t>Nguyễn Phan Ngọc Anh</t>
  </si>
  <si>
    <t>Hồ Thị Diệu Hòa</t>
  </si>
  <si>
    <t>Cương</t>
  </si>
  <si>
    <t>0935411049</t>
  </si>
  <si>
    <t>01242090791</t>
  </si>
  <si>
    <t>Đỗ Thị Mỹ Dung</t>
  </si>
  <si>
    <t>0973882400</t>
  </si>
  <si>
    <t>Gọi hóa mới</t>
  </si>
  <si>
    <t>Nguyễn Mỹ Huyền</t>
  </si>
  <si>
    <t>Huyền Mỹ Nguyễn</t>
  </si>
  <si>
    <t>01214202953</t>
  </si>
  <si>
    <t>01674894017</t>
  </si>
  <si>
    <t>Toeic A</t>
  </si>
  <si>
    <t>TOEIC Tháng 9</t>
  </si>
  <si>
    <t>Phan Ngọc Minh Trí</t>
  </si>
  <si>
    <t>Hồ Xuân Lãm</t>
  </si>
  <si>
    <t>Nguyễn Phương Thảo</t>
  </si>
  <si>
    <t>Như Tú</t>
  </si>
  <si>
    <t>Yến Nhi</t>
  </si>
  <si>
    <t>Thùy Trang</t>
  </si>
  <si>
    <t>Công tiến</t>
  </si>
  <si>
    <t>Thu Thảo</t>
  </si>
  <si>
    <t>Trần Xuân Thành</t>
  </si>
  <si>
    <t>Phan Thị Diệu Hiền</t>
  </si>
  <si>
    <t>Hoàng Bá</t>
  </si>
  <si>
    <t>Tâm An</t>
  </si>
  <si>
    <t>Duyên</t>
  </si>
  <si>
    <t>Việt Vân</t>
  </si>
  <si>
    <t>Lê Kiều Vân</t>
  </si>
  <si>
    <t>Minh Tâm</t>
  </si>
  <si>
    <t>Duyên Nguyễn</t>
  </si>
  <si>
    <t>Lâ Kiều Vân</t>
  </si>
  <si>
    <t>Ste LLazies</t>
  </si>
  <si>
    <t>Hồ Thị Mỹ Linh</t>
  </si>
  <si>
    <t>Trần Hữu Hoài Nguyên</t>
  </si>
  <si>
    <t>Đào Quang Hàng</t>
  </si>
  <si>
    <t>Hồ Công Tiến</t>
  </si>
  <si>
    <t xml:space="preserve">Dâu Tây </t>
  </si>
  <si>
    <t>Cuong Pham</t>
  </si>
  <si>
    <t xml:space="preserve">Test đầu vào </t>
  </si>
  <si>
    <t xml:space="preserve">Gọi khóa mới </t>
  </si>
  <si>
    <t>x</t>
  </si>
  <si>
    <t>0965007118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</si>
</sst>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1D212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10" fillId="0" borderId="1" xfId="0" applyFont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61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3" t="s">
        <v>10</v>
      </c>
      <c r="L1" s="61" t="s">
        <v>11</v>
      </c>
      <c r="M1" s="61" t="s">
        <v>12</v>
      </c>
      <c r="N1" s="65" t="s">
        <v>13</v>
      </c>
      <c r="O1" s="65"/>
      <c r="P1" s="65"/>
      <c r="Q1" s="65"/>
      <c r="R1" s="66" t="s">
        <v>14</v>
      </c>
      <c r="S1" s="66"/>
      <c r="T1" s="66"/>
      <c r="U1" s="64" t="s">
        <v>15</v>
      </c>
      <c r="V1" s="64" t="s">
        <v>16</v>
      </c>
      <c r="W1" s="64" t="s">
        <v>17</v>
      </c>
      <c r="X1" s="64" t="s">
        <v>18</v>
      </c>
      <c r="Y1" s="64" t="s">
        <v>19</v>
      </c>
    </row>
    <row r="2" spans="1:25" ht="17.25" customHeight="1" x14ac:dyDescent="0.25">
      <c r="A2" s="61"/>
      <c r="B2" s="61"/>
      <c r="C2" s="61"/>
      <c r="D2" s="61"/>
      <c r="E2" s="62"/>
      <c r="F2" s="61"/>
      <c r="G2" s="61"/>
      <c r="H2" s="61"/>
      <c r="I2" s="61"/>
      <c r="J2" s="61"/>
      <c r="K2" s="63"/>
      <c r="L2" s="61"/>
      <c r="M2" s="61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4"/>
      <c r="V2" s="64"/>
      <c r="W2" s="64"/>
      <c r="X2" s="64"/>
      <c r="Y2" s="64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2" workbookViewId="0">
      <pane xSplit="1" topLeftCell="B1" activePane="topRight" state="frozen"/>
      <selection pane="topRight" activeCell="J21" sqref="J21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9" t="s">
        <v>0</v>
      </c>
      <c r="B1" s="69" t="s">
        <v>1</v>
      </c>
      <c r="C1" s="69" t="s">
        <v>2</v>
      </c>
      <c r="D1" s="69" t="s">
        <v>3</v>
      </c>
      <c r="E1" s="72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70" t="s">
        <v>10</v>
      </c>
      <c r="L1" s="69" t="s">
        <v>11</v>
      </c>
      <c r="M1" s="69" t="s">
        <v>12</v>
      </c>
      <c r="N1" s="67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8"/>
      <c r="B2" s="68"/>
      <c r="C2" s="68"/>
      <c r="D2" s="68"/>
      <c r="E2" s="73"/>
      <c r="F2" s="68"/>
      <c r="G2" s="68"/>
      <c r="H2" s="68"/>
      <c r="I2" s="68"/>
      <c r="J2" s="68"/>
      <c r="K2" s="71"/>
      <c r="L2" s="68"/>
      <c r="M2" s="68"/>
      <c r="N2" s="6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opLeftCell="A14" workbookViewId="0">
      <pane xSplit="1" topLeftCell="B1" activePane="topRight" state="frozen"/>
      <selection pane="topRight" activeCell="A92" sqref="A92:XFD92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61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3" t="s">
        <v>10</v>
      </c>
      <c r="L1" s="61" t="s">
        <v>11</v>
      </c>
      <c r="M1" s="61" t="s">
        <v>12</v>
      </c>
      <c r="N1" s="74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61"/>
      <c r="B2" s="61"/>
      <c r="C2" s="61"/>
      <c r="D2" s="61"/>
      <c r="E2" s="62"/>
      <c r="F2" s="61"/>
      <c r="G2" s="61"/>
      <c r="H2" s="61"/>
      <c r="I2" s="61"/>
      <c r="J2" s="61"/>
      <c r="K2" s="63"/>
      <c r="L2" s="61"/>
      <c r="M2" s="61"/>
      <c r="N2" s="61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 t="s">
        <v>249</v>
      </c>
      <c r="F30" s="24" t="s">
        <v>145</v>
      </c>
      <c r="G30" s="25" t="s">
        <v>47</v>
      </c>
      <c r="H30" s="25" t="s">
        <v>44</v>
      </c>
      <c r="I30" s="25" t="s">
        <v>27</v>
      </c>
      <c r="J30" s="25" t="s">
        <v>111</v>
      </c>
      <c r="K30" s="26">
        <v>43276</v>
      </c>
      <c r="L30" s="25" t="s">
        <v>58</v>
      </c>
      <c r="M30" s="24"/>
      <c r="N30" s="25"/>
      <c r="O30" s="25">
        <v>5</v>
      </c>
      <c r="P30" s="25">
        <v>13</v>
      </c>
      <c r="Q30" s="25">
        <v>12</v>
      </c>
      <c r="R30" s="25">
        <v>8</v>
      </c>
      <c r="S30" s="25">
        <v>26</v>
      </c>
      <c r="T30" s="25">
        <v>4</v>
      </c>
      <c r="U30" s="25">
        <v>19</v>
      </c>
      <c r="V30" s="25">
        <v>38</v>
      </c>
      <c r="W30" s="25">
        <v>49</v>
      </c>
      <c r="X30" s="25">
        <v>175</v>
      </c>
      <c r="Y30" s="25">
        <v>210</v>
      </c>
      <c r="Z30" s="25">
        <v>385</v>
      </c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209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91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261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214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220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207</v>
      </c>
      <c r="C70" s="24"/>
      <c r="D70" s="25" t="s">
        <v>69</v>
      </c>
      <c r="E70" s="33"/>
      <c r="F70" s="24" t="s">
        <v>207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208</v>
      </c>
      <c r="C71" s="24"/>
      <c r="D71" s="25" t="s">
        <v>76</v>
      </c>
      <c r="E71" s="33"/>
      <c r="F71" s="24" t="s">
        <v>208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210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211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212</v>
      </c>
      <c r="C74" s="24"/>
      <c r="D74" s="25" t="s">
        <v>69</v>
      </c>
      <c r="E74" s="33" t="s">
        <v>213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215</v>
      </c>
      <c r="C75" s="24"/>
      <c r="D75" s="25"/>
      <c r="E75" s="33"/>
      <c r="F75" s="24" t="s">
        <v>216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217</v>
      </c>
      <c r="C76" s="24"/>
      <c r="D76" s="25" t="s">
        <v>69</v>
      </c>
      <c r="E76" s="33"/>
      <c r="F76" s="24" t="s">
        <v>218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227</v>
      </c>
      <c r="C77" s="24"/>
      <c r="D77" s="25" t="s">
        <v>69</v>
      </c>
      <c r="E77" s="33"/>
      <c r="F77" s="24" t="s">
        <v>227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228</v>
      </c>
      <c r="C78" s="24"/>
      <c r="D78" s="25" t="s">
        <v>69</v>
      </c>
      <c r="E78" s="33"/>
      <c r="F78" s="24" t="s">
        <v>228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219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221</v>
      </c>
      <c r="C80" s="24"/>
      <c r="D80" s="25" t="s">
        <v>69</v>
      </c>
      <c r="E80" s="33"/>
      <c r="F80" s="24" t="s">
        <v>221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224</v>
      </c>
      <c r="C81" s="24"/>
      <c r="D81" s="25" t="s">
        <v>69</v>
      </c>
      <c r="E81" s="33" t="s">
        <v>223</v>
      </c>
      <c r="F81" s="24" t="s">
        <v>222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226</v>
      </c>
      <c r="C82" s="24"/>
      <c r="D82" s="25" t="s">
        <v>76</v>
      </c>
      <c r="E82" s="33" t="s">
        <v>225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229</v>
      </c>
      <c r="C83" s="24"/>
      <c r="D83" s="25" t="s">
        <v>69</v>
      </c>
      <c r="E83" s="33" t="s">
        <v>230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231</v>
      </c>
      <c r="C84" s="24"/>
      <c r="D84" s="25" t="s">
        <v>69</v>
      </c>
      <c r="E84" s="33"/>
      <c r="F84" s="24" t="s">
        <v>231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232</v>
      </c>
      <c r="C85" s="24"/>
      <c r="D85" s="25" t="s">
        <v>76</v>
      </c>
      <c r="E85" s="33"/>
      <c r="F85" s="24" t="s">
        <v>233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234</v>
      </c>
      <c r="C86" s="24"/>
      <c r="D86" s="25" t="s">
        <v>69</v>
      </c>
      <c r="E86" s="33"/>
      <c r="F86" s="24" t="s">
        <v>234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239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235</v>
      </c>
      <c r="C87" s="24"/>
      <c r="D87" s="25" t="s">
        <v>69</v>
      </c>
      <c r="E87" s="33"/>
      <c r="F87" s="24" t="s">
        <v>236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237</v>
      </c>
      <c r="D88" s="25"/>
      <c r="E88" s="33" t="s">
        <v>238</v>
      </c>
      <c r="F88" s="24" t="s">
        <v>237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239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14">
        <f t="shared" si="2"/>
        <v>87</v>
      </c>
      <c r="B89" s="24" t="s">
        <v>240</v>
      </c>
      <c r="C89" s="24"/>
      <c r="D89" s="25" t="s">
        <v>69</v>
      </c>
      <c r="E89" s="33"/>
      <c r="F89" s="24" t="s">
        <v>241</v>
      </c>
      <c r="G89" s="25"/>
      <c r="H89" s="25"/>
      <c r="I89" s="25" t="s">
        <v>27</v>
      </c>
      <c r="J89" s="25" t="s">
        <v>111</v>
      </c>
      <c r="K89" s="26">
        <v>43299</v>
      </c>
      <c r="L89" s="25" t="s">
        <v>58</v>
      </c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7" x14ac:dyDescent="0.25">
      <c r="A90" s="14">
        <f t="shared" si="2"/>
        <v>88</v>
      </c>
      <c r="B90" s="24" t="s">
        <v>242</v>
      </c>
      <c r="C90" s="24"/>
      <c r="D90" s="25" t="s">
        <v>69</v>
      </c>
      <c r="E90" s="33"/>
      <c r="F90" s="24"/>
      <c r="G90" s="25"/>
      <c r="H90" s="25"/>
      <c r="I90" s="25" t="s">
        <v>27</v>
      </c>
      <c r="J90" s="25" t="s">
        <v>111</v>
      </c>
      <c r="K90" s="26">
        <v>43300</v>
      </c>
      <c r="L90" s="25" t="s">
        <v>58</v>
      </c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7" x14ac:dyDescent="0.25">
      <c r="A91" s="14">
        <f t="shared" si="2"/>
        <v>89</v>
      </c>
      <c r="B91" s="24" t="s">
        <v>243</v>
      </c>
      <c r="C91" s="24"/>
      <c r="D91" s="25" t="s">
        <v>69</v>
      </c>
      <c r="E91" s="33"/>
      <c r="F91" s="24" t="s">
        <v>244</v>
      </c>
      <c r="G91" s="25" t="s">
        <v>39</v>
      </c>
      <c r="H91" s="25" t="s">
        <v>44</v>
      </c>
      <c r="I91" s="25" t="s">
        <v>27</v>
      </c>
      <c r="J91" s="25" t="s">
        <v>111</v>
      </c>
      <c r="K91" s="26">
        <v>43302</v>
      </c>
      <c r="L91" s="25" t="s">
        <v>60</v>
      </c>
      <c r="M91" s="24"/>
      <c r="N91" s="25"/>
      <c r="O91" s="25">
        <v>0</v>
      </c>
      <c r="P91" s="25">
        <v>14</v>
      </c>
      <c r="Q91" s="25">
        <v>10</v>
      </c>
      <c r="R91" s="25">
        <v>10</v>
      </c>
      <c r="S91" s="25">
        <v>17</v>
      </c>
      <c r="T91" s="25">
        <v>3</v>
      </c>
      <c r="U91" s="25">
        <v>16</v>
      </c>
      <c r="V91" s="25">
        <v>34</v>
      </c>
      <c r="W91" s="25">
        <v>36</v>
      </c>
      <c r="X91" s="25">
        <v>150</v>
      </c>
      <c r="Y91" s="25">
        <v>125</v>
      </c>
      <c r="Z91" s="25">
        <v>275</v>
      </c>
    </row>
    <row r="92" spans="1:27" x14ac:dyDescent="0.25">
      <c r="A92" s="14">
        <f>1+A91</f>
        <v>90</v>
      </c>
      <c r="B92" s="24" t="s">
        <v>245</v>
      </c>
      <c r="C92" s="24"/>
      <c r="D92" s="25" t="s">
        <v>76</v>
      </c>
      <c r="E92" s="33" t="s">
        <v>247</v>
      </c>
      <c r="F92" s="24"/>
      <c r="G92" s="25"/>
      <c r="H92" s="25"/>
      <c r="I92" s="25" t="s">
        <v>42</v>
      </c>
      <c r="J92" s="25" t="s">
        <v>111</v>
      </c>
      <c r="K92" s="26">
        <v>43302</v>
      </c>
      <c r="L92" s="25"/>
      <c r="M92" s="24"/>
      <c r="N92" s="25"/>
      <c r="O92" s="25">
        <v>2</v>
      </c>
      <c r="P92" s="25">
        <v>5</v>
      </c>
      <c r="Q92" s="25">
        <v>3</v>
      </c>
      <c r="R92" s="25">
        <v>3</v>
      </c>
      <c r="S92" s="25">
        <v>17</v>
      </c>
      <c r="T92" s="25">
        <v>5</v>
      </c>
      <c r="U92" s="25">
        <v>1</v>
      </c>
      <c r="V92" s="25">
        <v>13</v>
      </c>
      <c r="W92" s="25">
        <v>23</v>
      </c>
      <c r="X92" s="25">
        <v>40</v>
      </c>
      <c r="Y92" s="25">
        <v>45</v>
      </c>
      <c r="Z92" s="25">
        <v>85</v>
      </c>
    </row>
    <row r="93" spans="1:27" x14ac:dyDescent="0.25">
      <c r="A93" s="14">
        <f>1+A92</f>
        <v>91</v>
      </c>
      <c r="B93" s="53" t="s">
        <v>246</v>
      </c>
      <c r="C93" s="24"/>
      <c r="D93" s="25" t="s">
        <v>76</v>
      </c>
      <c r="E93" s="33" t="s">
        <v>248</v>
      </c>
      <c r="F93" s="24"/>
      <c r="G93" s="25"/>
      <c r="H93" s="25"/>
      <c r="I93" s="25" t="s">
        <v>42</v>
      </c>
      <c r="J93" s="25" t="s">
        <v>111</v>
      </c>
      <c r="K93" s="26">
        <v>43302</v>
      </c>
      <c r="L93" s="25"/>
      <c r="M93" s="24"/>
      <c r="N93" s="25"/>
      <c r="O93" s="25">
        <v>5</v>
      </c>
      <c r="P93" s="25">
        <v>10</v>
      </c>
      <c r="Q93" s="25">
        <v>4</v>
      </c>
      <c r="R93" s="25">
        <v>1</v>
      </c>
      <c r="S93" s="25">
        <v>13</v>
      </c>
      <c r="T93" s="25">
        <v>2</v>
      </c>
      <c r="U93" s="25">
        <v>0</v>
      </c>
      <c r="V93" s="25">
        <v>20</v>
      </c>
      <c r="W93" s="25">
        <v>15</v>
      </c>
      <c r="X93" s="25">
        <v>75</v>
      </c>
      <c r="Y93" s="25">
        <v>5</v>
      </c>
      <c r="Z93" s="25">
        <v>80</v>
      </c>
    </row>
    <row r="94" spans="1:27" x14ac:dyDescent="0.25">
      <c r="A94" s="14">
        <f t="shared" ref="A94:A102" si="3">1+A93</f>
        <v>92</v>
      </c>
      <c r="B94" s="53" t="s">
        <v>250</v>
      </c>
      <c r="C94" s="24"/>
      <c r="D94" s="25" t="s">
        <v>76</v>
      </c>
      <c r="E94" s="33" t="s">
        <v>251</v>
      </c>
      <c r="F94" s="24"/>
      <c r="G94" s="25"/>
      <c r="H94" s="25"/>
      <c r="I94" s="25" t="s">
        <v>252</v>
      </c>
      <c r="J94" s="25" t="s">
        <v>111</v>
      </c>
      <c r="K94" s="26">
        <v>43302</v>
      </c>
      <c r="L94" s="25" t="s">
        <v>28</v>
      </c>
      <c r="M94" s="24" t="s">
        <v>239</v>
      </c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7" x14ac:dyDescent="0.25">
      <c r="A95" s="14">
        <f t="shared" si="3"/>
        <v>93</v>
      </c>
      <c r="B95" s="53" t="s">
        <v>204</v>
      </c>
      <c r="C95" s="24"/>
      <c r="D95" s="25" t="s">
        <v>69</v>
      </c>
      <c r="E95" s="33" t="s">
        <v>253</v>
      </c>
      <c r="F95" s="24"/>
      <c r="G95" s="25"/>
      <c r="H95" s="25"/>
      <c r="I95" s="25" t="s">
        <v>252</v>
      </c>
      <c r="J95" s="25" t="s">
        <v>111</v>
      </c>
      <c r="K95" s="26">
        <v>43305</v>
      </c>
      <c r="L95" s="25" t="s">
        <v>28</v>
      </c>
      <c r="M95" s="24" t="s">
        <v>239</v>
      </c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7" x14ac:dyDescent="0.25">
      <c r="A96" s="14">
        <f>1+A95</f>
        <v>94</v>
      </c>
      <c r="B96" s="53" t="s">
        <v>254</v>
      </c>
      <c r="C96" s="24"/>
      <c r="D96" s="25" t="s">
        <v>69</v>
      </c>
      <c r="E96" s="33" t="s">
        <v>255</v>
      </c>
      <c r="F96" s="24"/>
      <c r="G96" s="25" t="s">
        <v>47</v>
      </c>
      <c r="H96" s="25" t="s">
        <v>44</v>
      </c>
      <c r="I96" s="25" t="s">
        <v>42</v>
      </c>
      <c r="J96" s="25" t="s">
        <v>111</v>
      </c>
      <c r="K96" s="26">
        <v>43305</v>
      </c>
      <c r="L96" s="25" t="s">
        <v>60</v>
      </c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14">
        <f t="shared" si="3"/>
        <v>95</v>
      </c>
      <c r="B97" s="24" t="s">
        <v>257</v>
      </c>
      <c r="C97" s="24"/>
      <c r="D97" s="25" t="s">
        <v>76</v>
      </c>
      <c r="E97" s="33"/>
      <c r="F97" s="24" t="s">
        <v>258</v>
      </c>
      <c r="G97" s="25"/>
      <c r="H97" s="25"/>
      <c r="I97" s="25" t="s">
        <v>27</v>
      </c>
      <c r="J97" s="25" t="s">
        <v>111</v>
      </c>
      <c r="K97" s="26">
        <v>43305</v>
      </c>
      <c r="L97" s="25" t="s">
        <v>60</v>
      </c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5">
      <c r="A98" s="14">
        <f t="shared" si="3"/>
        <v>96</v>
      </c>
      <c r="B98" s="53" t="s">
        <v>256</v>
      </c>
      <c r="C98" s="24"/>
      <c r="D98" s="25" t="s">
        <v>69</v>
      </c>
      <c r="E98" s="33"/>
      <c r="F98" s="24"/>
      <c r="G98" s="25" t="s">
        <v>47</v>
      </c>
      <c r="H98" s="25" t="s">
        <v>44</v>
      </c>
      <c r="I98" s="25"/>
      <c r="J98" s="25" t="s">
        <v>111</v>
      </c>
      <c r="K98" s="26">
        <v>43309</v>
      </c>
      <c r="L98" s="25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5">
      <c r="A99" s="14">
        <f t="shared" si="3"/>
        <v>97</v>
      </c>
      <c r="B99" s="53" t="s">
        <v>260</v>
      </c>
      <c r="C99" s="24"/>
      <c r="D99" s="25" t="s">
        <v>69</v>
      </c>
      <c r="E99" s="33"/>
      <c r="F99" s="57" t="s">
        <v>259</v>
      </c>
      <c r="G99" s="25"/>
      <c r="H99" s="25"/>
      <c r="I99" s="25" t="s">
        <v>27</v>
      </c>
      <c r="J99" s="25" t="s">
        <v>111</v>
      </c>
      <c r="K99" s="26">
        <v>43310</v>
      </c>
      <c r="L99" s="25"/>
      <c r="M99" s="24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25">
      <c r="A100" s="14">
        <f t="shared" si="3"/>
        <v>98</v>
      </c>
      <c r="B100" s="24"/>
      <c r="C100" s="24"/>
      <c r="D100" s="25"/>
      <c r="E100" s="33"/>
      <c r="F100" s="24"/>
      <c r="G100" s="25"/>
      <c r="H100" s="25"/>
      <c r="I100" s="25"/>
      <c r="J100" s="25"/>
      <c r="K100" s="25"/>
      <c r="L100" s="25"/>
      <c r="M100" s="2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25">
      <c r="A101" s="14">
        <f t="shared" si="3"/>
        <v>99</v>
      </c>
      <c r="B101" s="24"/>
      <c r="C101" s="24"/>
      <c r="D101" s="25"/>
      <c r="E101" s="33"/>
      <c r="F101" s="24"/>
      <c r="G101" s="25"/>
      <c r="H101" s="25"/>
      <c r="I101" s="25"/>
      <c r="J101" s="25"/>
      <c r="K101" s="25"/>
      <c r="L101" s="25"/>
      <c r="M101" s="24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25">
      <c r="A102" s="14">
        <f t="shared" si="3"/>
        <v>100</v>
      </c>
      <c r="B102" s="24"/>
      <c r="C102" s="24"/>
      <c r="D102" s="25"/>
      <c r="E102" s="33"/>
      <c r="F102" s="24"/>
      <c r="G102" s="25"/>
      <c r="H102" s="25"/>
      <c r="I102" s="25"/>
      <c r="J102" s="25"/>
      <c r="K102" s="25"/>
      <c r="L102" s="25"/>
      <c r="M102" s="2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workbookViewId="0">
      <pane xSplit="1" topLeftCell="C1" activePane="topRight" state="frozen"/>
      <selection pane="topRight" sqref="A1:Z42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61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3" t="s">
        <v>10</v>
      </c>
      <c r="L1" s="61" t="s">
        <v>11</v>
      </c>
      <c r="M1" s="61" t="s">
        <v>12</v>
      </c>
      <c r="N1" s="74" t="s">
        <v>86</v>
      </c>
      <c r="O1" s="59" t="s">
        <v>13</v>
      </c>
      <c r="P1" s="59"/>
      <c r="Q1" s="59"/>
      <c r="R1" s="59"/>
      <c r="S1" s="60" t="s">
        <v>14</v>
      </c>
      <c r="T1" s="60"/>
      <c r="U1" s="60"/>
      <c r="V1" s="58" t="s">
        <v>15</v>
      </c>
      <c r="W1" s="58" t="s">
        <v>16</v>
      </c>
      <c r="X1" s="58" t="s">
        <v>17</v>
      </c>
      <c r="Y1" s="58" t="s">
        <v>18</v>
      </c>
      <c r="Z1" s="58" t="s">
        <v>19</v>
      </c>
    </row>
    <row r="2" spans="1:27" ht="17.25" customHeight="1" x14ac:dyDescent="0.25">
      <c r="A2" s="61"/>
      <c r="B2" s="61"/>
      <c r="C2" s="61"/>
      <c r="D2" s="61"/>
      <c r="E2" s="62"/>
      <c r="F2" s="61"/>
      <c r="G2" s="61"/>
      <c r="H2" s="61"/>
      <c r="I2" s="61"/>
      <c r="J2" s="61"/>
      <c r="K2" s="63"/>
      <c r="L2" s="61"/>
      <c r="M2" s="61"/>
      <c r="N2" s="61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8"/>
      <c r="W2" s="58"/>
      <c r="X2" s="58"/>
      <c r="Y2" s="58"/>
      <c r="Z2" s="58"/>
    </row>
    <row r="3" spans="1:27" s="24" customFormat="1" x14ac:dyDescent="0.25">
      <c r="A3" s="14">
        <v>1</v>
      </c>
      <c r="B3" s="24" t="s">
        <v>262</v>
      </c>
      <c r="D3" s="25" t="s">
        <v>69</v>
      </c>
      <c r="E3" s="33"/>
      <c r="F3" s="24" t="s">
        <v>262</v>
      </c>
      <c r="G3" s="25"/>
      <c r="H3" s="25"/>
      <c r="I3" s="25" t="s">
        <v>27</v>
      </c>
      <c r="J3" s="25"/>
      <c r="K3" s="26">
        <v>43314</v>
      </c>
      <c r="L3" s="35" t="s">
        <v>58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50"/>
    </row>
    <row r="4" spans="1:27" s="24" customFormat="1" x14ac:dyDescent="0.25">
      <c r="A4" s="14">
        <f>1+A3</f>
        <v>2</v>
      </c>
      <c r="B4" s="24" t="s">
        <v>263</v>
      </c>
      <c r="D4" s="25" t="s">
        <v>69</v>
      </c>
      <c r="E4" s="33" t="s">
        <v>264</v>
      </c>
      <c r="F4" s="24" t="s">
        <v>317</v>
      </c>
      <c r="G4" s="25"/>
      <c r="H4" s="25"/>
      <c r="I4" s="25" t="s">
        <v>27</v>
      </c>
      <c r="J4" s="25"/>
      <c r="K4" s="26">
        <v>43314</v>
      </c>
      <c r="L4" s="35" t="s">
        <v>58</v>
      </c>
      <c r="M4" s="24" t="s">
        <v>267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50"/>
    </row>
    <row r="5" spans="1:27" s="24" customFormat="1" x14ac:dyDescent="0.25">
      <c r="A5" s="14">
        <f t="shared" ref="A5:A42" si="0">1+A4</f>
        <v>3</v>
      </c>
      <c r="B5" s="24" t="s">
        <v>229</v>
      </c>
      <c r="D5" s="25" t="s">
        <v>69</v>
      </c>
      <c r="E5" s="33" t="s">
        <v>230</v>
      </c>
      <c r="G5" s="25"/>
      <c r="H5" s="25"/>
      <c r="I5" s="25" t="s">
        <v>27</v>
      </c>
      <c r="J5" s="25"/>
      <c r="K5" s="26">
        <v>43314</v>
      </c>
      <c r="L5" s="35" t="s">
        <v>58</v>
      </c>
      <c r="M5" s="24" t="s">
        <v>267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265</v>
      </c>
      <c r="D6" s="25" t="s">
        <v>76</v>
      </c>
      <c r="E6" s="33" t="s">
        <v>266</v>
      </c>
      <c r="F6" s="24" t="s">
        <v>321</v>
      </c>
      <c r="G6" s="25"/>
      <c r="H6" s="25"/>
      <c r="I6" s="25" t="s">
        <v>42</v>
      </c>
      <c r="J6" s="25"/>
      <c r="K6" s="26">
        <v>43314</v>
      </c>
      <c r="L6" s="35"/>
      <c r="M6" s="24" t="s">
        <v>267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268</v>
      </c>
      <c r="D7" s="25" t="s">
        <v>69</v>
      </c>
      <c r="E7" s="33" t="s">
        <v>270</v>
      </c>
      <c r="G7" s="25" t="s">
        <v>110</v>
      </c>
      <c r="H7" s="25"/>
      <c r="I7" s="25" t="s">
        <v>42</v>
      </c>
      <c r="J7" s="25"/>
      <c r="K7" s="26">
        <v>43316</v>
      </c>
      <c r="L7" s="25" t="s">
        <v>272</v>
      </c>
      <c r="M7" s="24" t="s">
        <v>276</v>
      </c>
      <c r="N7" s="25"/>
      <c r="O7" s="25">
        <v>5</v>
      </c>
      <c r="P7" s="25">
        <v>18</v>
      </c>
      <c r="Q7" s="25">
        <v>8</v>
      </c>
      <c r="R7" s="25">
        <v>10</v>
      </c>
      <c r="S7" s="25">
        <v>25</v>
      </c>
      <c r="T7" s="25">
        <v>6</v>
      </c>
      <c r="U7" s="25">
        <v>21</v>
      </c>
      <c r="V7" s="25">
        <v>41</v>
      </c>
      <c r="W7" s="25">
        <v>52</v>
      </c>
      <c r="X7" s="25">
        <v>190</v>
      </c>
      <c r="Y7" s="25">
        <v>225</v>
      </c>
      <c r="Z7" s="25">
        <v>415</v>
      </c>
      <c r="AA7" s="50"/>
    </row>
    <row r="8" spans="1:27" s="24" customFormat="1" x14ac:dyDescent="0.25">
      <c r="A8" s="14">
        <f t="shared" si="0"/>
        <v>6</v>
      </c>
      <c r="B8" s="24" t="s">
        <v>269</v>
      </c>
      <c r="D8" s="25" t="s">
        <v>69</v>
      </c>
      <c r="E8" s="33" t="s">
        <v>271</v>
      </c>
      <c r="G8" s="25" t="s">
        <v>110</v>
      </c>
      <c r="H8" s="25"/>
      <c r="I8" s="25" t="s">
        <v>42</v>
      </c>
      <c r="J8" s="25"/>
      <c r="K8" s="26">
        <v>43316</v>
      </c>
      <c r="L8" s="25" t="s">
        <v>272</v>
      </c>
      <c r="M8" s="24" t="s">
        <v>319</v>
      </c>
      <c r="N8" s="25"/>
      <c r="O8" s="25">
        <v>8</v>
      </c>
      <c r="P8" s="25">
        <v>19</v>
      </c>
      <c r="Q8" s="25">
        <v>12</v>
      </c>
      <c r="R8" s="25">
        <v>16</v>
      </c>
      <c r="S8" s="25">
        <v>26</v>
      </c>
      <c r="T8" s="25">
        <v>5</v>
      </c>
      <c r="U8" s="25">
        <v>20</v>
      </c>
      <c r="V8" s="25">
        <v>55</v>
      </c>
      <c r="W8" s="25">
        <v>51</v>
      </c>
      <c r="X8" s="25">
        <v>280</v>
      </c>
      <c r="Y8" s="25">
        <v>220</v>
      </c>
      <c r="Z8" s="25">
        <v>500</v>
      </c>
      <c r="AA8" s="50"/>
    </row>
    <row r="9" spans="1:27" s="24" customFormat="1" x14ac:dyDescent="0.25">
      <c r="A9" s="14">
        <f t="shared" si="0"/>
        <v>7</v>
      </c>
      <c r="B9" s="24" t="s">
        <v>275</v>
      </c>
      <c r="D9" s="25" t="s">
        <v>69</v>
      </c>
      <c r="E9" s="33" t="s">
        <v>274</v>
      </c>
      <c r="F9" s="24" t="s">
        <v>273</v>
      </c>
      <c r="G9" s="25" t="s">
        <v>292</v>
      </c>
      <c r="H9" s="25" t="s">
        <v>44</v>
      </c>
      <c r="I9" s="25" t="s">
        <v>27</v>
      </c>
      <c r="J9" s="25"/>
      <c r="K9" s="26">
        <v>43318</v>
      </c>
      <c r="L9" s="25" t="s">
        <v>58</v>
      </c>
      <c r="M9" s="24" t="s">
        <v>320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277</v>
      </c>
      <c r="D10" s="25" t="s">
        <v>69</v>
      </c>
      <c r="E10" s="33" t="s">
        <v>278</v>
      </c>
      <c r="F10" s="24" t="s">
        <v>279</v>
      </c>
      <c r="G10" s="25" t="s">
        <v>110</v>
      </c>
      <c r="H10" s="25"/>
      <c r="I10" s="25" t="s">
        <v>27</v>
      </c>
      <c r="J10" s="25"/>
      <c r="K10" s="26">
        <v>43320</v>
      </c>
      <c r="L10" s="25" t="s">
        <v>60</v>
      </c>
      <c r="M10" s="24" t="s">
        <v>320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280</v>
      </c>
      <c r="D11" s="25" t="s">
        <v>69</v>
      </c>
      <c r="E11" s="33" t="s">
        <v>290</v>
      </c>
      <c r="G11" s="25" t="s">
        <v>110</v>
      </c>
      <c r="H11" s="25" t="s">
        <v>44</v>
      </c>
      <c r="I11" s="25" t="s">
        <v>27</v>
      </c>
      <c r="J11" s="25"/>
      <c r="K11" s="26">
        <v>43322</v>
      </c>
      <c r="L11" s="25" t="s">
        <v>58</v>
      </c>
      <c r="M11" s="24" t="s">
        <v>267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281</v>
      </c>
      <c r="D12" s="25" t="s">
        <v>69</v>
      </c>
      <c r="E12" s="33" t="s">
        <v>283</v>
      </c>
      <c r="G12" s="25" t="s">
        <v>110</v>
      </c>
      <c r="H12" s="25" t="s">
        <v>44</v>
      </c>
      <c r="I12" s="25" t="s">
        <v>27</v>
      </c>
      <c r="J12" s="25"/>
      <c r="K12" s="26">
        <v>43322</v>
      </c>
      <c r="L12" s="25" t="s">
        <v>58</v>
      </c>
      <c r="M12" s="24" t="s">
        <v>287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x14ac:dyDescent="0.25">
      <c r="A13" s="14">
        <f t="shared" si="0"/>
        <v>11</v>
      </c>
      <c r="B13" s="24" t="s">
        <v>282</v>
      </c>
      <c r="C13" s="24"/>
      <c r="D13" s="25" t="s">
        <v>76</v>
      </c>
      <c r="E13" s="33" t="s">
        <v>284</v>
      </c>
      <c r="F13" s="24" t="s">
        <v>318</v>
      </c>
      <c r="G13" s="25"/>
      <c r="H13" s="25"/>
      <c r="I13" s="25" t="s">
        <v>27</v>
      </c>
      <c r="J13" s="25"/>
      <c r="K13" s="26">
        <v>43323</v>
      </c>
      <c r="L13" s="25" t="s">
        <v>28</v>
      </c>
      <c r="M13" s="24" t="s">
        <v>267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7" x14ac:dyDescent="0.25">
      <c r="A14" s="14">
        <f t="shared" si="0"/>
        <v>12</v>
      </c>
      <c r="B14" s="24" t="s">
        <v>234</v>
      </c>
      <c r="C14" s="24"/>
      <c r="D14" s="25" t="s">
        <v>69</v>
      </c>
      <c r="E14" s="33" t="s">
        <v>291</v>
      </c>
      <c r="F14" s="24" t="s">
        <v>234</v>
      </c>
      <c r="G14" s="25" t="s">
        <v>292</v>
      </c>
      <c r="H14" s="25"/>
      <c r="I14" s="25" t="s">
        <v>27</v>
      </c>
      <c r="J14" s="25"/>
      <c r="K14" s="26">
        <v>43325</v>
      </c>
      <c r="L14" s="25" t="s">
        <v>60</v>
      </c>
      <c r="M14" s="24" t="s">
        <v>320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7" x14ac:dyDescent="0.25">
      <c r="A15" s="14">
        <f t="shared" si="0"/>
        <v>13</v>
      </c>
      <c r="B15" s="24" t="s">
        <v>288</v>
      </c>
      <c r="C15" s="24"/>
      <c r="D15" s="25" t="s">
        <v>69</v>
      </c>
      <c r="E15" s="33"/>
      <c r="F15" s="24" t="s">
        <v>289</v>
      </c>
      <c r="G15" s="25"/>
      <c r="H15" s="25"/>
      <c r="I15" s="25" t="s">
        <v>27</v>
      </c>
      <c r="J15" s="25"/>
      <c r="K15" s="26">
        <v>43326</v>
      </c>
      <c r="L15" s="25" t="s">
        <v>58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7" x14ac:dyDescent="0.25">
      <c r="A16" s="14">
        <f t="shared" si="0"/>
        <v>14</v>
      </c>
      <c r="B16" s="51" t="s">
        <v>285</v>
      </c>
      <c r="C16" s="24"/>
      <c r="D16" s="25" t="s">
        <v>69</v>
      </c>
      <c r="E16" s="33" t="s">
        <v>286</v>
      </c>
      <c r="F16" s="24" t="s">
        <v>321</v>
      </c>
      <c r="G16" s="25"/>
      <c r="H16" s="25"/>
      <c r="I16" s="25" t="s">
        <v>42</v>
      </c>
      <c r="J16" s="25"/>
      <c r="K16" s="26">
        <v>43328</v>
      </c>
      <c r="L16" s="25" t="s">
        <v>60</v>
      </c>
      <c r="M16" s="24" t="s">
        <v>267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24" t="s">
        <v>315</v>
      </c>
      <c r="C17" s="24"/>
      <c r="D17" s="25" t="s">
        <v>76</v>
      </c>
      <c r="E17" s="33"/>
      <c r="F17" s="24" t="s">
        <v>136</v>
      </c>
      <c r="G17" s="25"/>
      <c r="H17" s="25" t="s">
        <v>44</v>
      </c>
      <c r="I17" s="25" t="s">
        <v>27</v>
      </c>
      <c r="J17" s="25" t="s">
        <v>293</v>
      </c>
      <c r="K17" s="26">
        <v>43333</v>
      </c>
      <c r="L17" s="25" t="s">
        <v>60</v>
      </c>
      <c r="M17" s="24"/>
      <c r="N17" s="25"/>
      <c r="O17" s="25">
        <v>3</v>
      </c>
      <c r="P17" s="25">
        <v>4</v>
      </c>
      <c r="Q17" s="25">
        <v>2</v>
      </c>
      <c r="R17" s="25">
        <v>7</v>
      </c>
      <c r="S17" s="25">
        <v>10</v>
      </c>
      <c r="T17" s="25">
        <v>1</v>
      </c>
      <c r="U17" s="25">
        <v>2</v>
      </c>
      <c r="V17" s="25">
        <v>16</v>
      </c>
      <c r="W17" s="25">
        <v>13</v>
      </c>
      <c r="X17" s="25">
        <v>55</v>
      </c>
      <c r="Y17" s="25">
        <v>5</v>
      </c>
      <c r="Z17" s="25">
        <v>60</v>
      </c>
    </row>
    <row r="18" spans="1:26" x14ac:dyDescent="0.25">
      <c r="A18" s="14">
        <f t="shared" si="0"/>
        <v>16</v>
      </c>
      <c r="B18" s="53" t="s">
        <v>294</v>
      </c>
      <c r="C18" s="24"/>
      <c r="D18" s="25" t="s">
        <v>76</v>
      </c>
      <c r="E18" s="33"/>
      <c r="F18" s="24" t="s">
        <v>294</v>
      </c>
      <c r="G18" s="25"/>
      <c r="H18" s="25"/>
      <c r="I18" s="25" t="s">
        <v>27</v>
      </c>
      <c r="J18" s="25" t="s">
        <v>293</v>
      </c>
      <c r="K18" s="26">
        <v>43333</v>
      </c>
      <c r="L18" s="25" t="s">
        <v>58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53" t="s">
        <v>295</v>
      </c>
      <c r="C19" s="24"/>
      <c r="D19" s="25" t="s">
        <v>76</v>
      </c>
      <c r="E19" s="33"/>
      <c r="F19" s="53" t="s">
        <v>295</v>
      </c>
      <c r="G19" s="25"/>
      <c r="H19" s="25"/>
      <c r="I19" s="25" t="s">
        <v>27</v>
      </c>
      <c r="J19" s="25" t="s">
        <v>293</v>
      </c>
      <c r="K19" s="26">
        <v>43333</v>
      </c>
      <c r="L19" s="25" t="s">
        <v>58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53" t="s">
        <v>296</v>
      </c>
      <c r="C20" s="24"/>
      <c r="D20" s="25" t="s">
        <v>69</v>
      </c>
      <c r="E20" s="33"/>
      <c r="F20" s="53" t="s">
        <v>296</v>
      </c>
      <c r="G20" s="25"/>
      <c r="H20" s="25"/>
      <c r="I20" s="25" t="s">
        <v>27</v>
      </c>
      <c r="J20" s="25" t="s">
        <v>293</v>
      </c>
      <c r="K20" s="26">
        <v>43333</v>
      </c>
      <c r="L20" s="25" t="s">
        <v>58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53" t="s">
        <v>297</v>
      </c>
      <c r="C21" s="24"/>
      <c r="D21" s="25" t="s">
        <v>69</v>
      </c>
      <c r="E21" s="33"/>
      <c r="F21" s="53" t="s">
        <v>297</v>
      </c>
      <c r="G21" s="25"/>
      <c r="H21" s="25"/>
      <c r="I21" s="25" t="s">
        <v>27</v>
      </c>
      <c r="J21" s="25" t="s">
        <v>293</v>
      </c>
      <c r="K21" s="26">
        <v>43333</v>
      </c>
      <c r="L21" s="25" t="s">
        <v>58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53" t="s">
        <v>66</v>
      </c>
      <c r="C22" s="24"/>
      <c r="D22" s="25" t="s">
        <v>69</v>
      </c>
      <c r="E22" s="33"/>
      <c r="F22" s="53" t="s">
        <v>66</v>
      </c>
      <c r="G22" s="25"/>
      <c r="H22" s="25"/>
      <c r="I22" s="25" t="s">
        <v>27</v>
      </c>
      <c r="J22" s="25" t="s">
        <v>293</v>
      </c>
      <c r="K22" s="26">
        <v>43333</v>
      </c>
      <c r="L22" s="25" t="s">
        <v>58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53" t="s">
        <v>298</v>
      </c>
      <c r="C23" s="24"/>
      <c r="D23" s="25" t="s">
        <v>69</v>
      </c>
      <c r="E23" s="33"/>
      <c r="F23" s="53" t="s">
        <v>298</v>
      </c>
      <c r="G23" s="25"/>
      <c r="H23" s="25"/>
      <c r="I23" s="25" t="s">
        <v>27</v>
      </c>
      <c r="J23" s="25" t="s">
        <v>293</v>
      </c>
      <c r="K23" s="26">
        <v>43333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316</v>
      </c>
      <c r="C24" s="24"/>
      <c r="D24" s="25" t="s">
        <v>76</v>
      </c>
      <c r="E24" s="33"/>
      <c r="F24" s="24" t="s">
        <v>300</v>
      </c>
      <c r="G24" s="25"/>
      <c r="H24" s="25" t="s">
        <v>44</v>
      </c>
      <c r="I24" s="25" t="s">
        <v>27</v>
      </c>
      <c r="J24" s="25" t="s">
        <v>293</v>
      </c>
      <c r="K24" s="26">
        <v>43334</v>
      </c>
      <c r="L24" s="25" t="s">
        <v>60</v>
      </c>
      <c r="M24" s="24"/>
      <c r="N24" s="25"/>
      <c r="O24" s="25">
        <v>2</v>
      </c>
      <c r="P24" s="25">
        <v>6</v>
      </c>
      <c r="Q24" s="25">
        <v>2</v>
      </c>
      <c r="R24" s="25">
        <v>4</v>
      </c>
      <c r="S24" s="25">
        <v>9</v>
      </c>
      <c r="T24" s="25">
        <v>2</v>
      </c>
      <c r="U24" s="25">
        <v>1</v>
      </c>
      <c r="V24" s="25">
        <v>14</v>
      </c>
      <c r="W24" s="25">
        <v>12</v>
      </c>
      <c r="X24" s="25">
        <v>45</v>
      </c>
      <c r="Y24" s="25">
        <v>5</v>
      </c>
      <c r="Z24" s="25">
        <v>50</v>
      </c>
    </row>
    <row r="25" spans="1:26" x14ac:dyDescent="0.25">
      <c r="A25" s="14">
        <f>1+A24</f>
        <v>23</v>
      </c>
      <c r="B25" s="24" t="s">
        <v>299</v>
      </c>
      <c r="C25" s="24"/>
      <c r="D25" s="25" t="s">
        <v>69</v>
      </c>
      <c r="E25" s="33"/>
      <c r="F25" s="24" t="s">
        <v>299</v>
      </c>
      <c r="G25" s="25"/>
      <c r="H25" s="25"/>
      <c r="I25" s="25" t="s">
        <v>27</v>
      </c>
      <c r="J25" s="25" t="s">
        <v>293</v>
      </c>
      <c r="K25" s="26">
        <v>43334</v>
      </c>
      <c r="L25" s="25" t="s">
        <v>60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ref="A26:A42" si="1">1+A25</f>
        <v>24</v>
      </c>
      <c r="B26" s="24" t="s">
        <v>313</v>
      </c>
      <c r="C26" s="24"/>
      <c r="D26" s="25" t="s">
        <v>69</v>
      </c>
      <c r="E26" s="33" t="s">
        <v>322</v>
      </c>
      <c r="F26" s="24"/>
      <c r="G26" s="25"/>
      <c r="H26" s="25" t="s">
        <v>44</v>
      </c>
      <c r="I26" s="25" t="s">
        <v>42</v>
      </c>
      <c r="J26" s="25" t="s">
        <v>293</v>
      </c>
      <c r="K26" s="26">
        <v>43335</v>
      </c>
      <c r="L26" s="25" t="s">
        <v>60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1"/>
        <v>25</v>
      </c>
      <c r="B27" s="53" t="s">
        <v>302</v>
      </c>
      <c r="C27" s="24"/>
      <c r="D27" s="25" t="s">
        <v>76</v>
      </c>
      <c r="E27" s="33"/>
      <c r="F27" s="53" t="s">
        <v>302</v>
      </c>
      <c r="G27" s="25"/>
      <c r="H27" s="25"/>
      <c r="I27" s="25" t="s">
        <v>27</v>
      </c>
      <c r="J27" s="25" t="s">
        <v>293</v>
      </c>
      <c r="K27" s="26">
        <v>43335</v>
      </c>
      <c r="L27" s="25" t="s">
        <v>58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1"/>
        <v>26</v>
      </c>
      <c r="B28" s="53" t="s">
        <v>314</v>
      </c>
      <c r="C28" s="24"/>
      <c r="D28" s="25" t="s">
        <v>76</v>
      </c>
      <c r="E28" s="33"/>
      <c r="F28" s="53"/>
      <c r="G28" s="25"/>
      <c r="H28" s="25" t="s">
        <v>44</v>
      </c>
      <c r="I28" s="25" t="s">
        <v>42</v>
      </c>
      <c r="J28" s="25" t="s">
        <v>293</v>
      </c>
      <c r="K28" s="26">
        <v>43336</v>
      </c>
      <c r="L28" s="25" t="s">
        <v>60</v>
      </c>
      <c r="M28" s="24"/>
      <c r="N28" s="25"/>
      <c r="O28" s="25">
        <v>1</v>
      </c>
      <c r="P28" s="25">
        <v>2</v>
      </c>
      <c r="Q28" s="25">
        <v>5</v>
      </c>
      <c r="R28" s="25">
        <v>5</v>
      </c>
      <c r="S28" s="25">
        <v>10</v>
      </c>
      <c r="T28" s="25">
        <v>2</v>
      </c>
      <c r="U28" s="25">
        <v>1</v>
      </c>
      <c r="V28" s="25">
        <v>13</v>
      </c>
      <c r="W28" s="25">
        <v>13</v>
      </c>
      <c r="X28" s="25">
        <v>40</v>
      </c>
      <c r="Y28" s="25">
        <v>5</v>
      </c>
      <c r="Z28" s="25">
        <v>45</v>
      </c>
    </row>
    <row r="29" spans="1:26" x14ac:dyDescent="0.25">
      <c r="A29" s="14">
        <f t="shared" si="1"/>
        <v>27</v>
      </c>
      <c r="B29" s="24" t="s">
        <v>303</v>
      </c>
      <c r="C29" s="24"/>
      <c r="D29" s="25" t="s">
        <v>69</v>
      </c>
      <c r="E29" s="33"/>
      <c r="F29" s="24" t="s">
        <v>303</v>
      </c>
      <c r="G29" s="25"/>
      <c r="H29" s="25"/>
      <c r="I29" s="25" t="s">
        <v>27</v>
      </c>
      <c r="J29" s="25" t="s">
        <v>293</v>
      </c>
      <c r="K29" s="26">
        <v>43336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1"/>
        <v>28</v>
      </c>
      <c r="B30" s="24" t="s">
        <v>301</v>
      </c>
      <c r="C30" s="24"/>
      <c r="D30" s="25" t="s">
        <v>69</v>
      </c>
      <c r="E30" s="33"/>
      <c r="F30" s="24" t="s">
        <v>301</v>
      </c>
      <c r="G30" s="25"/>
      <c r="H30" s="25"/>
      <c r="I30" s="25" t="s">
        <v>27</v>
      </c>
      <c r="J30" s="25" t="s">
        <v>293</v>
      </c>
      <c r="K30" s="26">
        <v>43336</v>
      </c>
      <c r="L30" s="25" t="s">
        <v>60</v>
      </c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 t="shared" si="1"/>
        <v>29</v>
      </c>
      <c r="B31" s="24" t="s">
        <v>304</v>
      </c>
      <c r="C31" s="24"/>
      <c r="D31" s="25" t="s">
        <v>76</v>
      </c>
      <c r="E31" s="33"/>
      <c r="F31" s="24" t="s">
        <v>304</v>
      </c>
      <c r="G31" s="25"/>
      <c r="H31" s="25"/>
      <c r="I31" s="25" t="s">
        <v>27</v>
      </c>
      <c r="J31" s="25" t="s">
        <v>293</v>
      </c>
      <c r="K31" s="26">
        <v>43338</v>
      </c>
      <c r="L31" s="25" t="s">
        <v>58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si="1"/>
        <v>30</v>
      </c>
      <c r="B32" s="24" t="s">
        <v>305</v>
      </c>
      <c r="C32" s="24"/>
      <c r="D32" s="25" t="s">
        <v>69</v>
      </c>
      <c r="E32" s="33"/>
      <c r="F32" s="24" t="s">
        <v>305</v>
      </c>
      <c r="G32" s="25"/>
      <c r="H32" s="25"/>
      <c r="I32" s="25" t="s">
        <v>27</v>
      </c>
      <c r="J32" s="25" t="s">
        <v>293</v>
      </c>
      <c r="K32" s="26">
        <v>43339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53" t="s">
        <v>306</v>
      </c>
      <c r="C33" s="24"/>
      <c r="D33" s="25" t="s">
        <v>69</v>
      </c>
      <c r="E33" s="33"/>
      <c r="F33" s="53" t="s">
        <v>310</v>
      </c>
      <c r="G33" s="25"/>
      <c r="H33" s="25"/>
      <c r="I33" s="25" t="s">
        <v>27</v>
      </c>
      <c r="J33" s="25" t="s">
        <v>293</v>
      </c>
      <c r="K33" s="26">
        <v>43339</v>
      </c>
      <c r="L33" s="25" t="s">
        <v>58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53" t="s">
        <v>309</v>
      </c>
      <c r="C34" s="24"/>
      <c r="D34" s="25" t="s">
        <v>69</v>
      </c>
      <c r="E34" s="33"/>
      <c r="F34" s="53" t="s">
        <v>309</v>
      </c>
      <c r="G34" s="25"/>
      <c r="H34" s="25"/>
      <c r="I34" s="25" t="s">
        <v>27</v>
      </c>
      <c r="J34" s="25" t="s">
        <v>293</v>
      </c>
      <c r="K34" s="26">
        <v>43340</v>
      </c>
      <c r="L34" s="25" t="s">
        <v>60</v>
      </c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53" t="s">
        <v>307</v>
      </c>
      <c r="C35" s="24"/>
      <c r="D35" s="25" t="s">
        <v>69</v>
      </c>
      <c r="E35" s="33"/>
      <c r="F35" s="53" t="s">
        <v>307</v>
      </c>
      <c r="G35" s="25"/>
      <c r="H35" s="25"/>
      <c r="I35" s="25" t="s">
        <v>27</v>
      </c>
      <c r="J35" s="25" t="s">
        <v>293</v>
      </c>
      <c r="K35" s="26">
        <v>43340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53" t="s">
        <v>308</v>
      </c>
      <c r="C36" s="24"/>
      <c r="D36" s="25" t="s">
        <v>69</v>
      </c>
      <c r="E36" s="33"/>
      <c r="F36" s="53" t="s">
        <v>311</v>
      </c>
      <c r="G36" s="25"/>
      <c r="H36" s="25"/>
      <c r="I36" s="25" t="s">
        <v>27</v>
      </c>
      <c r="J36" s="25" t="s">
        <v>293</v>
      </c>
      <c r="K36" s="26">
        <v>43341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312</v>
      </c>
      <c r="C37" s="24"/>
      <c r="D37" s="25" t="s">
        <v>69</v>
      </c>
      <c r="E37" s="33"/>
      <c r="F37" s="24" t="s">
        <v>312</v>
      </c>
      <c r="G37" s="25"/>
      <c r="H37" s="25"/>
      <c r="I37" s="25" t="s">
        <v>27</v>
      </c>
      <c r="J37" s="25" t="s">
        <v>293</v>
      </c>
      <c r="K37" s="26">
        <v>43341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/>
      <c r="C38" s="24"/>
      <c r="D38" s="25"/>
      <c r="E38" s="33"/>
      <c r="F38" s="24"/>
      <c r="G38" s="25"/>
      <c r="H38" s="25"/>
      <c r="I38" s="25"/>
      <c r="J38" s="25"/>
      <c r="K38" s="25"/>
      <c r="L38" s="25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/>
      <c r="C39" s="24"/>
      <c r="D39" s="25"/>
      <c r="E39" s="33"/>
      <c r="F39" s="24"/>
      <c r="G39" s="25"/>
      <c r="H39" s="25"/>
      <c r="I39" s="25"/>
      <c r="J39" s="25"/>
      <c r="K39" s="25"/>
      <c r="L39" s="25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/>
      <c r="C40" s="24"/>
      <c r="D40" s="25"/>
      <c r="E40" s="33"/>
      <c r="F40" s="24"/>
      <c r="G40" s="25"/>
      <c r="H40" s="25"/>
      <c r="I40" s="25"/>
      <c r="J40" s="25"/>
      <c r="K40" s="25"/>
      <c r="L40" s="25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/>
      <c r="C41" s="24"/>
      <c r="D41" s="25"/>
      <c r="E41" s="33"/>
      <c r="F41" s="24"/>
      <c r="G41" s="25"/>
      <c r="H41" s="25"/>
      <c r="I41" s="25"/>
      <c r="J41" s="25"/>
      <c r="K41" s="25"/>
      <c r="L41" s="25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/>
      <c r="C42" s="24"/>
      <c r="D42" s="25"/>
      <c r="E42" s="33"/>
      <c r="F42" s="24"/>
      <c r="G42" s="25"/>
      <c r="H42" s="25"/>
      <c r="I42" s="25"/>
      <c r="J42" s="25"/>
      <c r="K42" s="25"/>
      <c r="L42" s="25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TOEIC tháng 3</vt:lpstr>
      <vt:lpstr>TOEIC tháng 5</vt:lpstr>
      <vt:lpstr>TOEIC tháng 7</vt:lpstr>
      <vt:lpstr>TOEIC tháng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2018-08-30T04:41:01Z</dcterms:modified>
</cp:coreProperties>
</file>