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TOEIC 300-500 K1" sheetId="2" r:id="rId1"/>
    <sheet name="TOEIC 300-500 K2" sheetId="3" r:id="rId2"/>
  </sheets>
  <calcPr calcId="152511"/>
</workbook>
</file>

<file path=xl/calcChain.xml><?xml version="1.0" encoding="utf-8"?>
<calcChain xmlns="http://schemas.openxmlformats.org/spreadsheetml/2006/main">
  <c r="R4" i="3" l="1"/>
  <c r="O4" i="3"/>
  <c r="N4" i="3"/>
  <c r="R7" i="3"/>
  <c r="O7" i="3"/>
  <c r="N7" i="3"/>
  <c r="O6" i="3"/>
  <c r="N6" i="3"/>
  <c r="R5" i="3"/>
  <c r="O5" i="3"/>
  <c r="N5" i="3"/>
  <c r="R7" i="2" l="1"/>
  <c r="O7" i="2"/>
  <c r="N7" i="2"/>
  <c r="R6" i="2"/>
  <c r="O6" i="2"/>
  <c r="N6" i="2"/>
  <c r="R5" i="2"/>
  <c r="O5" i="2"/>
  <c r="N5" i="2"/>
  <c r="R4" i="2"/>
  <c r="O4" i="2"/>
  <c r="N4" i="2"/>
</calcChain>
</file>

<file path=xl/sharedStrings.xml><?xml version="1.0" encoding="utf-8"?>
<sst xmlns="http://schemas.openxmlformats.org/spreadsheetml/2006/main" count="56" uniqueCount="31">
  <si>
    <t>x</t>
  </si>
  <si>
    <t>01676513568</t>
  </si>
  <si>
    <t>Nguyễn Thị Kim Vân</t>
  </si>
  <si>
    <t>01643109294</t>
  </si>
  <si>
    <t>Thái Thị Ngọc Diệp</t>
  </si>
  <si>
    <t>Học tiếp</t>
  </si>
  <si>
    <t>Học phí</t>
  </si>
  <si>
    <t>Số ĐT</t>
  </si>
  <si>
    <t>Năm sinh</t>
  </si>
  <si>
    <t>Họ và tên</t>
  </si>
  <si>
    <t>STT</t>
  </si>
  <si>
    <t>Khóa TOEIC 300-500 K1 (13/8/2016 - 20/11/2016)</t>
  </si>
  <si>
    <t>Listening</t>
  </si>
  <si>
    <t>Reading</t>
  </si>
  <si>
    <t>L Correct Answer</t>
  </si>
  <si>
    <t>R Correct Answer</t>
  </si>
  <si>
    <t>L Points</t>
  </si>
  <si>
    <t>R Points</t>
  </si>
  <si>
    <t>Total Score</t>
  </si>
  <si>
    <t>Part 1</t>
  </si>
  <si>
    <t>Part 2</t>
  </si>
  <si>
    <t>Part 3</t>
  </si>
  <si>
    <t>Part 4</t>
  </si>
  <si>
    <t>Part 5</t>
  </si>
  <si>
    <t>Part 6</t>
  </si>
  <si>
    <t>Part 7</t>
  </si>
  <si>
    <t>Khóa TOEIC 300-500 K1 (28/11/2016 - 28/02/2016)</t>
  </si>
  <si>
    <t>01282671995</t>
  </si>
  <si>
    <t>Trần Thị Phương Hòa</t>
  </si>
  <si>
    <t>0935812532</t>
  </si>
  <si>
    <t>Nguyễn Ngọc Anh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</si>
</sst>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1">
    <xf numFmtId="0" fontId="0" fillId="0" borderId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6" fillId="11" borderId="0" applyNumberFormat="0" applyBorder="0" applyAlignment="0" applyProtection="0"/>
  </cellStyleXfs>
  <cellXfs count="2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49" fontId="1" fillId="0" borderId="0" xfId="0" applyNumberFormat="1" applyFont="1"/>
    <xf numFmtId="0" fontId="1" fillId="0" borderId="0" xfId="0" quotePrefix="1" applyFont="1"/>
    <xf numFmtId="0" fontId="2" fillId="0" borderId="0" xfId="0" applyFont="1" applyAlignment="1">
      <alignment horizontal="center"/>
    </xf>
    <xf numFmtId="0" fontId="3" fillId="0" borderId="0" xfId="0" applyFont="1"/>
    <xf numFmtId="0" fontId="9" fillId="4" borderId="0" xfId="3" applyFont="1" applyAlignment="1">
      <alignment horizontal="center"/>
    </xf>
    <xf numFmtId="0" fontId="9" fillId="5" borderId="0" xfId="4" applyFont="1" applyAlignment="1">
      <alignment horizontal="center"/>
    </xf>
    <xf numFmtId="0" fontId="8" fillId="6" borderId="0" xfId="5" applyFont="1" applyAlignment="1">
      <alignment horizontal="center"/>
    </xf>
    <xf numFmtId="0" fontId="9" fillId="3" borderId="0" xfId="2" applyFont="1" applyAlignment="1">
      <alignment horizontal="center"/>
    </xf>
    <xf numFmtId="0" fontId="9" fillId="9" borderId="0" xfId="8" applyFont="1" applyAlignment="1">
      <alignment horizontal="center"/>
    </xf>
    <xf numFmtId="0" fontId="9" fillId="10" borderId="0" xfId="9" applyFont="1" applyAlignment="1">
      <alignment horizontal="center"/>
    </xf>
    <xf numFmtId="0" fontId="8" fillId="11" borderId="0" xfId="10" applyFont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NumberFormat="1" applyFont="1" applyAlignment="1">
      <alignment horizontal="center"/>
    </xf>
    <xf numFmtId="0" fontId="9" fillId="12" borderId="0" xfId="0" applyNumberFormat="1" applyFont="1" applyFill="1" applyAlignment="1">
      <alignment horizontal="center"/>
    </xf>
    <xf numFmtId="0" fontId="8" fillId="8" borderId="0" xfId="7" applyFont="1" applyAlignment="1">
      <alignment horizontal="center" vertical="center"/>
    </xf>
    <xf numFmtId="0" fontId="7" fillId="2" borderId="0" xfId="1" applyFont="1" applyAlignment="1">
      <alignment horizontal="center"/>
    </xf>
    <xf numFmtId="0" fontId="8" fillId="7" borderId="0" xfId="6" applyFont="1" applyAlignment="1">
      <alignment horizontal="center"/>
    </xf>
    <xf numFmtId="49" fontId="9" fillId="0" borderId="0" xfId="0" applyNumberFormat="1" applyFont="1"/>
    <xf numFmtId="49" fontId="9" fillId="0" borderId="0" xfId="0" quotePrefix="1" applyNumberFormat="1" applyFont="1"/>
  </cellXfs>
  <cellStyles count="11">
    <cellStyle name="20% - Accent1" xfId="3" builtinId="30"/>
    <cellStyle name="20% - Accent6" xfId="8" builtinId="50"/>
    <cellStyle name="40% - Accent1" xfId="4" builtinId="31"/>
    <cellStyle name="40% - Accent6" xfId="9" builtinId="51"/>
    <cellStyle name="60% - Accent1" xfId="5" builtinId="32"/>
    <cellStyle name="60% - Accent6" xfId="10" builtinId="52"/>
    <cellStyle name="Accent1" xfId="2" builtinId="29"/>
    <cellStyle name="Accent5" xfId="6" builtinId="45"/>
    <cellStyle name="Accent6" xfId="7" builtinId="49"/>
    <cellStyle name="Good" xfId="1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"/>
  <sheetViews>
    <sheetView workbookViewId="0">
      <selection activeCell="E10" sqref="E10"/>
    </sheetView>
  </sheetViews>
  <sheetFormatPr defaultRowHeight="15" x14ac:dyDescent="0.25"/>
  <cols>
    <col min="1" max="1" width="4.28515625" customWidth="1"/>
    <col min="2" max="2" width="24" customWidth="1"/>
    <col min="3" max="3" width="11" customWidth="1"/>
    <col min="4" max="4" width="17" customWidth="1"/>
    <col min="5" max="5" width="9.7109375" bestFit="1" customWidth="1"/>
    <col min="6" max="6" width="10.7109375" bestFit="1" customWidth="1"/>
    <col min="13" max="13" width="6.42578125" bestFit="1" customWidth="1"/>
    <col min="14" max="14" width="16" customWidth="1"/>
    <col min="15" max="15" width="17.85546875" customWidth="1"/>
    <col min="17" max="17" width="9.42578125" customWidth="1"/>
    <col min="18" max="18" width="11.5703125" customWidth="1"/>
  </cols>
  <sheetData>
    <row r="1" spans="1:18" ht="26.25" x14ac:dyDescent="0.4">
      <c r="B1" s="6" t="s">
        <v>11</v>
      </c>
    </row>
    <row r="2" spans="1:18" ht="15.75" x14ac:dyDescent="0.25">
      <c r="G2" s="18" t="s">
        <v>12</v>
      </c>
      <c r="H2" s="18"/>
      <c r="I2" s="18"/>
      <c r="J2" s="18"/>
      <c r="K2" s="19" t="s">
        <v>13</v>
      </c>
      <c r="L2" s="19"/>
      <c r="M2" s="19"/>
      <c r="N2" s="17" t="s">
        <v>14</v>
      </c>
      <c r="O2" s="17" t="s">
        <v>15</v>
      </c>
      <c r="P2" s="17" t="s">
        <v>16</v>
      </c>
      <c r="Q2" s="17" t="s">
        <v>17</v>
      </c>
      <c r="R2" s="17" t="s">
        <v>18</v>
      </c>
    </row>
    <row r="3" spans="1:18" s="1" customFormat="1" ht="21" customHeight="1" x14ac:dyDescent="0.3">
      <c r="A3" s="5" t="s">
        <v>10</v>
      </c>
      <c r="B3" s="5" t="s">
        <v>9</v>
      </c>
      <c r="C3" s="5" t="s">
        <v>8</v>
      </c>
      <c r="D3" s="5" t="s">
        <v>7</v>
      </c>
      <c r="E3" s="5" t="s">
        <v>6</v>
      </c>
      <c r="F3" s="5" t="s">
        <v>5</v>
      </c>
      <c r="G3" s="7" t="s">
        <v>19</v>
      </c>
      <c r="H3" s="8" t="s">
        <v>20</v>
      </c>
      <c r="I3" s="9" t="s">
        <v>21</v>
      </c>
      <c r="J3" s="10" t="s">
        <v>22</v>
      </c>
      <c r="K3" s="11" t="s">
        <v>23</v>
      </c>
      <c r="L3" s="12" t="s">
        <v>24</v>
      </c>
      <c r="M3" s="13" t="s">
        <v>25</v>
      </c>
      <c r="N3" s="17"/>
      <c r="O3" s="17"/>
      <c r="P3" s="17"/>
      <c r="Q3" s="17"/>
      <c r="R3" s="17"/>
    </row>
    <row r="4" spans="1:18" s="1" customFormat="1" ht="21" customHeight="1" x14ac:dyDescent="0.3">
      <c r="A4" s="2">
        <v>1</v>
      </c>
      <c r="B4" s="1" t="s">
        <v>4</v>
      </c>
      <c r="C4" s="2">
        <v>1994</v>
      </c>
      <c r="D4" s="4" t="s">
        <v>3</v>
      </c>
      <c r="E4" s="2" t="s">
        <v>0</v>
      </c>
      <c r="F4" s="2" t="s">
        <v>0</v>
      </c>
      <c r="G4" s="14">
        <v>7</v>
      </c>
      <c r="H4" s="14">
        <v>13</v>
      </c>
      <c r="I4" s="14">
        <v>10</v>
      </c>
      <c r="J4" s="14">
        <v>9</v>
      </c>
      <c r="K4" s="14">
        <v>21</v>
      </c>
      <c r="L4" s="14">
        <v>3</v>
      </c>
      <c r="M4" s="14">
        <v>11</v>
      </c>
      <c r="N4" s="15">
        <f>SUM(G4:J4)</f>
        <v>39</v>
      </c>
      <c r="O4" s="15">
        <f>SUM(K4:M4)</f>
        <v>35</v>
      </c>
      <c r="P4" s="14">
        <v>180</v>
      </c>
      <c r="Q4" s="14">
        <v>120</v>
      </c>
      <c r="R4" s="16">
        <f>P4+Q4</f>
        <v>300</v>
      </c>
    </row>
    <row r="5" spans="1:18" s="1" customFormat="1" ht="21" customHeight="1" x14ac:dyDescent="0.3">
      <c r="A5" s="2"/>
      <c r="C5" s="2"/>
      <c r="D5" s="4"/>
      <c r="E5" s="2"/>
      <c r="F5" s="2"/>
      <c r="G5" s="14">
        <v>8</v>
      </c>
      <c r="H5" s="14">
        <v>22</v>
      </c>
      <c r="I5" s="14">
        <v>14</v>
      </c>
      <c r="J5" s="14">
        <v>18</v>
      </c>
      <c r="K5" s="14">
        <v>30</v>
      </c>
      <c r="L5" s="14">
        <v>8</v>
      </c>
      <c r="M5" s="14">
        <v>28</v>
      </c>
      <c r="N5" s="15">
        <f>SUM(G5:J5)</f>
        <v>62</v>
      </c>
      <c r="O5" s="15">
        <f>SUM(K5:M5)</f>
        <v>66</v>
      </c>
      <c r="P5" s="14">
        <v>325</v>
      </c>
      <c r="Q5" s="14">
        <v>310</v>
      </c>
      <c r="R5" s="16">
        <f>P5+Q5</f>
        <v>635</v>
      </c>
    </row>
    <row r="6" spans="1:18" s="1" customFormat="1" ht="21" customHeight="1" x14ac:dyDescent="0.3">
      <c r="A6" s="2">
        <v>2</v>
      </c>
      <c r="B6" s="1" t="s">
        <v>2</v>
      </c>
      <c r="C6" s="2">
        <v>1993</v>
      </c>
      <c r="D6" s="3" t="s">
        <v>1</v>
      </c>
      <c r="E6" s="2" t="s">
        <v>0</v>
      </c>
      <c r="F6" s="2" t="s">
        <v>0</v>
      </c>
      <c r="G6" s="14">
        <v>1</v>
      </c>
      <c r="H6" s="14">
        <v>17</v>
      </c>
      <c r="I6" s="14">
        <v>4</v>
      </c>
      <c r="J6" s="14">
        <v>10</v>
      </c>
      <c r="K6" s="14">
        <v>19</v>
      </c>
      <c r="L6" s="14">
        <v>1</v>
      </c>
      <c r="M6" s="14">
        <v>16</v>
      </c>
      <c r="N6" s="15">
        <f>SUM(G6:J6)</f>
        <v>32</v>
      </c>
      <c r="O6" s="15">
        <f>SUM(K6:M6)</f>
        <v>36</v>
      </c>
      <c r="P6" s="14">
        <v>140</v>
      </c>
      <c r="Q6" s="14">
        <v>125</v>
      </c>
      <c r="R6" s="16">
        <f>P6+Q6</f>
        <v>265</v>
      </c>
    </row>
    <row r="7" spans="1:18" ht="15.75" x14ac:dyDescent="0.25">
      <c r="G7" s="14">
        <v>10</v>
      </c>
      <c r="H7" s="14">
        <v>29</v>
      </c>
      <c r="I7" s="14">
        <v>14</v>
      </c>
      <c r="J7" s="14">
        <v>13</v>
      </c>
      <c r="K7" s="14">
        <v>31</v>
      </c>
      <c r="L7" s="14">
        <v>7</v>
      </c>
      <c r="M7" s="14">
        <v>28</v>
      </c>
      <c r="N7" s="15">
        <f>SUM(G7:J7)</f>
        <v>66</v>
      </c>
      <c r="O7" s="15">
        <f>SUM(K7:M7)</f>
        <v>66</v>
      </c>
      <c r="P7" s="14">
        <v>350</v>
      </c>
      <c r="Q7" s="14">
        <v>310</v>
      </c>
      <c r="R7" s="16">
        <f>P7+Q7</f>
        <v>660</v>
      </c>
    </row>
  </sheetData>
  <mergeCells count="7">
    <mergeCell ref="R2:R3"/>
    <mergeCell ref="G2:J2"/>
    <mergeCell ref="K2:M2"/>
    <mergeCell ref="N2:N3"/>
    <mergeCell ref="O2:O3"/>
    <mergeCell ref="P2:P3"/>
    <mergeCell ref="Q2:Q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"/>
  <sheetViews>
    <sheetView tabSelected="1" workbookViewId="0">
      <selection activeCell="H13" sqref="H13"/>
    </sheetView>
  </sheetViews>
  <sheetFormatPr defaultRowHeight="15" x14ac:dyDescent="0.25"/>
  <cols>
    <col min="1" max="1" width="4.28515625" customWidth="1"/>
    <col min="2" max="2" width="24" customWidth="1"/>
    <col min="3" max="3" width="11" customWidth="1"/>
    <col min="4" max="4" width="17" customWidth="1"/>
    <col min="5" max="5" width="9.7109375" bestFit="1" customWidth="1"/>
    <col min="6" max="6" width="10.7109375" bestFit="1" customWidth="1"/>
    <col min="13" max="13" width="6.42578125" bestFit="1" customWidth="1"/>
    <col min="14" max="14" width="16" customWidth="1"/>
    <col min="15" max="15" width="17.85546875" customWidth="1"/>
    <col min="17" max="17" width="9.42578125" customWidth="1"/>
    <col min="18" max="18" width="11.5703125" customWidth="1"/>
  </cols>
  <sheetData>
    <row r="1" spans="1:18" ht="26.25" x14ac:dyDescent="0.4">
      <c r="B1" s="6" t="s">
        <v>26</v>
      </c>
    </row>
    <row r="2" spans="1:18" ht="15.75" x14ac:dyDescent="0.25">
      <c r="G2" s="18" t="s">
        <v>12</v>
      </c>
      <c r="H2" s="18"/>
      <c r="I2" s="18"/>
      <c r="J2" s="18"/>
      <c r="K2" s="19" t="s">
        <v>13</v>
      </c>
      <c r="L2" s="19"/>
      <c r="M2" s="19"/>
      <c r="N2" s="17" t="s">
        <v>14</v>
      </c>
      <c r="O2" s="17" t="s">
        <v>15</v>
      </c>
      <c r="P2" s="17" t="s">
        <v>16</v>
      </c>
      <c r="Q2" s="17" t="s">
        <v>17</v>
      </c>
      <c r="R2" s="17" t="s">
        <v>18</v>
      </c>
    </row>
    <row r="3" spans="1:18" s="1" customFormat="1" ht="21" customHeight="1" x14ac:dyDescent="0.3">
      <c r="A3" s="5" t="s">
        <v>10</v>
      </c>
      <c r="B3" s="5" t="s">
        <v>9</v>
      </c>
      <c r="C3" s="5" t="s">
        <v>8</v>
      </c>
      <c r="D3" s="5" t="s">
        <v>7</v>
      </c>
      <c r="E3" s="5" t="s">
        <v>6</v>
      </c>
      <c r="F3" s="5" t="s">
        <v>5</v>
      </c>
      <c r="G3" s="7" t="s">
        <v>19</v>
      </c>
      <c r="H3" s="8" t="s">
        <v>20</v>
      </c>
      <c r="I3" s="9" t="s">
        <v>21</v>
      </c>
      <c r="J3" s="10" t="s">
        <v>22</v>
      </c>
      <c r="K3" s="11" t="s">
        <v>23</v>
      </c>
      <c r="L3" s="12" t="s">
        <v>24</v>
      </c>
      <c r="M3" s="13" t="s">
        <v>25</v>
      </c>
      <c r="N3" s="17"/>
      <c r="O3" s="17"/>
      <c r="P3" s="17"/>
      <c r="Q3" s="17"/>
      <c r="R3" s="17"/>
    </row>
    <row r="4" spans="1:18" s="1" customFormat="1" ht="21" customHeight="1" x14ac:dyDescent="0.3">
      <c r="A4" s="2">
        <v>1</v>
      </c>
      <c r="B4" s="1" t="s">
        <v>28</v>
      </c>
      <c r="C4" s="2">
        <v>1995</v>
      </c>
      <c r="D4" s="20" t="s">
        <v>27</v>
      </c>
      <c r="E4" s="2" t="s">
        <v>0</v>
      </c>
      <c r="F4" s="2"/>
      <c r="G4" s="14">
        <v>3</v>
      </c>
      <c r="H4" s="14">
        <v>9</v>
      </c>
      <c r="I4" s="14">
        <v>14</v>
      </c>
      <c r="J4" s="14">
        <v>9</v>
      </c>
      <c r="K4" s="14">
        <v>15</v>
      </c>
      <c r="L4" s="14">
        <v>1</v>
      </c>
      <c r="M4" s="14">
        <v>6</v>
      </c>
      <c r="N4" s="15">
        <f>SUM(G4:J4)</f>
        <v>35</v>
      </c>
      <c r="O4" s="15">
        <f>SUM(K4:M4)</f>
        <v>22</v>
      </c>
      <c r="P4" s="14">
        <v>160</v>
      </c>
      <c r="Q4" s="14">
        <v>40</v>
      </c>
      <c r="R4" s="16">
        <f>P4+Q4</f>
        <v>200</v>
      </c>
    </row>
    <row r="5" spans="1:18" s="1" customFormat="1" ht="21" customHeight="1" x14ac:dyDescent="0.3">
      <c r="A5" s="2"/>
      <c r="C5" s="2"/>
      <c r="D5" s="4"/>
      <c r="E5" s="2"/>
      <c r="F5" s="2"/>
      <c r="G5" s="14"/>
      <c r="H5" s="14"/>
      <c r="I5" s="14"/>
      <c r="J5" s="14"/>
      <c r="K5" s="14"/>
      <c r="L5" s="14"/>
      <c r="M5" s="14"/>
      <c r="N5" s="15">
        <f>SUM(G5:J5)</f>
        <v>0</v>
      </c>
      <c r="O5" s="15">
        <f>SUM(K5:M5)</f>
        <v>0</v>
      </c>
      <c r="P5" s="14"/>
      <c r="Q5" s="14"/>
      <c r="R5" s="16">
        <f>P5+Q5</f>
        <v>0</v>
      </c>
    </row>
    <row r="6" spans="1:18" s="1" customFormat="1" ht="21" customHeight="1" x14ac:dyDescent="0.3">
      <c r="A6" s="2">
        <v>2</v>
      </c>
      <c r="B6" s="1" t="s">
        <v>30</v>
      </c>
      <c r="C6" s="2">
        <v>1993</v>
      </c>
      <c r="D6" s="21" t="s">
        <v>29</v>
      </c>
      <c r="E6" s="2" t="s">
        <v>0</v>
      </c>
      <c r="F6" s="2"/>
      <c r="G6" s="14"/>
      <c r="H6" s="14"/>
      <c r="I6" s="14"/>
      <c r="J6" s="14"/>
      <c r="K6" s="14"/>
      <c r="L6" s="14"/>
      <c r="M6" s="14"/>
      <c r="N6" s="15">
        <f>SUM(G6:J6)</f>
        <v>0</v>
      </c>
      <c r="O6" s="15">
        <f>SUM(K6:M6)</f>
        <v>0</v>
      </c>
      <c r="P6" s="14"/>
      <c r="Q6" s="14"/>
      <c r="R6" s="16">
        <v>300</v>
      </c>
    </row>
    <row r="7" spans="1:18" ht="15.75" x14ac:dyDescent="0.25">
      <c r="G7" s="14"/>
      <c r="H7" s="14"/>
      <c r="I7" s="14"/>
      <c r="J7" s="14"/>
      <c r="K7" s="14"/>
      <c r="L7" s="14"/>
      <c r="M7" s="14"/>
      <c r="N7" s="15">
        <f>SUM(G7:J7)</f>
        <v>0</v>
      </c>
      <c r="O7" s="15">
        <f>SUM(K7:M7)</f>
        <v>0</v>
      </c>
      <c r="P7" s="14"/>
      <c r="Q7" s="14"/>
      <c r="R7" s="16">
        <f>P7+Q7</f>
        <v>0</v>
      </c>
    </row>
  </sheetData>
  <mergeCells count="7">
    <mergeCell ref="R2:R3"/>
    <mergeCell ref="G2:J2"/>
    <mergeCell ref="K2:M2"/>
    <mergeCell ref="N2:N3"/>
    <mergeCell ref="O2:O3"/>
    <mergeCell ref="P2:P3"/>
    <mergeCell ref="Q2:Q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TOEIC 300-500 K1</vt:lpstr>
      <vt:lpstr>TOEIC 300-500 K2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2016-11-24T08:21:46Z</dcterms:modified>
</cp:coreProperties>
</file>