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BA Project\bketech\New folder\"/>
    </mc:Choice>
  </mc:AlternateContent>
  <xr:revisionPtr revIDLastSave="0" documentId="13_ncr:1_{EEB582DA-999D-40F9-8CD4-CA022315F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ổng Hợp" sheetId="11" r:id="rId1"/>
    <sheet name="Sheet1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" i="3"/>
  <c r="D36" i="3"/>
  <c r="E36" i="3" l="1"/>
  <c r="C32" i="3"/>
  <c r="B32" i="3"/>
</calcChain>
</file>

<file path=xl/sharedStrings.xml><?xml version="1.0" encoding="utf-8"?>
<sst xmlns="http://schemas.openxmlformats.org/spreadsheetml/2006/main" count="138" uniqueCount="93">
  <si>
    <t>NHÀ TRỌ CHÂU ĐỐC</t>
  </si>
  <si>
    <t>NHÀ TRỌ VĨNH NHUẬN AN GIANG</t>
  </si>
  <si>
    <t xml:space="preserve">NHÀ TRỌ TRÀ VINH </t>
  </si>
  <si>
    <t>NHÀ TRỌ SÓC TRĂNG</t>
  </si>
  <si>
    <t>NHÀ TRỌ HẬU GIANG</t>
  </si>
  <si>
    <t>STT</t>
  </si>
  <si>
    <t>MÃ HÀNG VẬT TƯ CHÍNH VÀ PHỤ</t>
  </si>
  <si>
    <t>Nối D70 JYC</t>
  </si>
  <si>
    <t>Ống casing GV 2417</t>
  </si>
  <si>
    <t>Nối D70 GV 2417</t>
  </si>
  <si>
    <t>Piezometer SJ4000-15M</t>
  </si>
  <si>
    <t>Piezometer SJ4000-17M</t>
  </si>
  <si>
    <t>Piezometer SJ4000-20M</t>
  </si>
  <si>
    <t>Piezometer SJ4000-25M</t>
  </si>
  <si>
    <t>Piezometer SJ4000-30M</t>
  </si>
  <si>
    <t>Piezometer SJ4000-35M</t>
  </si>
  <si>
    <t>Piezometer SJ4000-40M</t>
  </si>
  <si>
    <t>Piezometer SJ4000-45M</t>
  </si>
  <si>
    <t>Piezometer SJ4000-48M</t>
  </si>
  <si>
    <t>Piezometer GV2417-15M</t>
  </si>
  <si>
    <t>Piezometer GV2417-17M</t>
  </si>
  <si>
    <t>Piezometer GV2417-20M</t>
  </si>
  <si>
    <t>Piezometer GV2417-25M</t>
  </si>
  <si>
    <t>Piezometer GV2417-30M</t>
  </si>
  <si>
    <t>Piezometer GV2417-35M</t>
  </si>
  <si>
    <t>Piezometer GV2417-40M</t>
  </si>
  <si>
    <t>Piezometer GV2417-45M</t>
  </si>
  <si>
    <t>Piezometer GV2417-50M</t>
  </si>
  <si>
    <t>M</t>
  </si>
  <si>
    <t>NHÀ TRỌ VĨNH THUẬNI KIÊN GIANG</t>
  </si>
  <si>
    <t xml:space="preserve">NHÀ TRỌ CẦN THƠ </t>
  </si>
  <si>
    <t>TỔNG TRƯỜNG SƠN 11 GÓI 42</t>
  </si>
  <si>
    <t>HẢI ĐĂNG GÓI 43</t>
  </si>
  <si>
    <t>CTY 471 GÓI 44</t>
  </si>
  <si>
    <t>TÂN NAM GÓI 45</t>
  </si>
  <si>
    <t>THÀNH AN 119 GÓI 45</t>
  </si>
  <si>
    <t>CTY 68 GÓI 14</t>
  </si>
  <si>
    <t>THÀNH PHÁT GÓI 14</t>
  </si>
  <si>
    <t>HẢI ĐĂNG XL02</t>
  </si>
  <si>
    <t>HẢI ĐĂNG  XL03</t>
  </si>
  <si>
    <t>BTN XL03</t>
  </si>
  <si>
    <t>THÀNH PHÁT XL10</t>
  </si>
  <si>
    <t xml:space="preserve">PHÚC THÀNH AN XL10 </t>
  </si>
  <si>
    <t>CTY 515 XL10</t>
  </si>
  <si>
    <t>CTY T&amp;T XL10</t>
  </si>
  <si>
    <t>NHÀ TRỌ BÌNH CHÁNH GÓI VDD3 XL10</t>
  </si>
  <si>
    <t>TRƯỜNG SƠN 12 CĐ-CT-ST</t>
  </si>
  <si>
    <t>CC1 CẦU ĐẠI NGÃI 2</t>
  </si>
  <si>
    <t>TÂN NAM GÓI CT-HG</t>
  </si>
  <si>
    <t>Piezometer SJ4000-10M</t>
  </si>
  <si>
    <t>Piezometer GV2417-10M</t>
  </si>
  <si>
    <t>BĐH NHÀ THẦU ABF</t>
  </si>
  <si>
    <t>Ống Casing JYC</t>
  </si>
  <si>
    <t>Bịt đầu D70 JYC</t>
  </si>
  <si>
    <t>Bịt đáy D70 JYC</t>
  </si>
  <si>
    <t>Bịt đầu D70 GV 2417</t>
  </si>
  <si>
    <t>Bịt đáy D70 GV 2417</t>
  </si>
  <si>
    <t>Bột Bentniter</t>
  </si>
  <si>
    <t>Ống 1114</t>
  </si>
  <si>
    <t>Nắp Bít 114</t>
  </si>
  <si>
    <t>Nối Ống 114</t>
  </si>
  <si>
    <t>Ống 200</t>
  </si>
  <si>
    <t>Nắp Bít 200</t>
  </si>
  <si>
    <t>Nối Ống 200</t>
  </si>
  <si>
    <t>Ống Phi 90</t>
  </si>
  <si>
    <t>Nắp Bít Ống 90</t>
  </si>
  <si>
    <t>Nối Ống 90</t>
  </si>
  <si>
    <t>Ống Điện 20</t>
  </si>
  <si>
    <t>Nối Ống Điện Phi 20</t>
  </si>
  <si>
    <t>Co Ống Điện Phi 20</t>
  </si>
  <si>
    <t>Ống Điện 25</t>
  </si>
  <si>
    <t>Keo Nano</t>
  </si>
  <si>
    <t>Xilicon</t>
  </si>
  <si>
    <t>Dây Dán Phản Quan</t>
  </si>
  <si>
    <t>Dây Cảnh Báo</t>
  </si>
  <si>
    <t>Dây Chì (0.8)</t>
  </si>
  <si>
    <t>Vít 1.2 Phân</t>
  </si>
  <si>
    <t>Vít 4 Phân</t>
  </si>
  <si>
    <t>Keo Dán Nhựa(500G)</t>
  </si>
  <si>
    <t xml:space="preserve">Xi Măng </t>
  </si>
  <si>
    <t>Cát Hạt To</t>
  </si>
  <si>
    <t>Túi Đựng Cát Pizo</t>
  </si>
  <si>
    <t>Ống Mũ Dẻo Phi 21</t>
  </si>
  <si>
    <t>ĐỊNH AN GÓI 11</t>
  </si>
  <si>
    <t>Tổng</t>
  </si>
  <si>
    <t xml:space="preserve">Ống </t>
  </si>
  <si>
    <t>Cái</t>
  </si>
  <si>
    <t>Bao</t>
  </si>
  <si>
    <t>Cuộn</t>
  </si>
  <si>
    <t>Túp</t>
  </si>
  <si>
    <t>Kg</t>
  </si>
  <si>
    <t>Lon</t>
  </si>
  <si>
    <t>Khối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</si>
</sst>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41C10CF9-FA92-4851-98DF-BFC664B95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5</xdr:row>
      <xdr:rowOff>45720</xdr:rowOff>
    </xdr:from>
    <xdr:to>
      <xdr:col>15</xdr:col>
      <xdr:colOff>488089</xdr:colOff>
      <xdr:row>35</xdr:row>
      <xdr:rowOff>99540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7280" y="960120"/>
          <a:ext cx="4724809" cy="55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38</xdr:row>
      <xdr:rowOff>76200</xdr:rowOff>
    </xdr:from>
    <xdr:to>
      <xdr:col>17</xdr:col>
      <xdr:colOff>335800</xdr:colOff>
      <xdr:row>67</xdr:row>
      <xdr:rowOff>122384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1540" y="7025640"/>
          <a:ext cx="5997460" cy="534970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29</xdr:row>
      <xdr:rowOff>99060</xdr:rowOff>
    </xdr:from>
    <xdr:to>
      <xdr:col>23</xdr:col>
      <xdr:colOff>320576</xdr:colOff>
      <xdr:row>60</xdr:row>
      <xdr:rowOff>8103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53400" y="5402580"/>
          <a:ext cx="6187976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913D-887E-4E1B-8394-2D544D6CBEF9}">
  <dimension ref="A1:AE56"/>
  <sheetViews>
    <sheetView tabSelected="1" zoomScale="115" zoomScaleNormal="115" workbookViewId="0">
      <selection activeCell="H8" sqref="H8"/>
    </sheetView>
  </sheetViews>
  <sheetFormatPr defaultRowHeight="15.6" x14ac:dyDescent="0.3"/>
  <cols>
    <col min="1" max="1" width="4.5" style="4" bestFit="1" customWidth="1"/>
    <col min="2" max="2" width="30.19921875" style="4" bestFit="1" customWidth="1"/>
    <col min="3" max="3" width="5" style="4" bestFit="1" customWidth="1"/>
    <col min="4" max="4" width="7" style="4" customWidth="1"/>
    <col min="5" max="5" width="18.5" style="4" bestFit="1" customWidth="1"/>
    <col min="6" max="6" width="22.5" style="4" bestFit="1" customWidth="1"/>
    <col min="7" max="7" width="13.3984375" style="4" bestFit="1" customWidth="1"/>
    <col min="8" max="8" width="14.296875" style="4" bestFit="1" customWidth="1"/>
    <col min="9" max="9" width="37.296875" style="4" bestFit="1" customWidth="1"/>
    <col min="10" max="10" width="20" style="4" bestFit="1" customWidth="1"/>
    <col min="11" max="11" width="20.5" style="4" bestFit="1" customWidth="1"/>
    <col min="12" max="12" width="21" style="4" bestFit="1" customWidth="1"/>
    <col min="13" max="13" width="19.8984375" style="4" bestFit="1" customWidth="1"/>
    <col min="14" max="14" width="25.8984375" style="4" bestFit="1" customWidth="1"/>
    <col min="15" max="15" width="21.296875" style="4" bestFit="1" customWidth="1"/>
    <col min="16" max="16" width="19.796875" style="4" bestFit="1" customWidth="1"/>
    <col min="17" max="17" width="15.5" style="4" bestFit="1" customWidth="1"/>
    <col min="18" max="18" width="16" style="4" bestFit="1" customWidth="1"/>
    <col min="19" max="19" width="9.796875" style="4" bestFit="1" customWidth="1"/>
    <col min="20" max="20" width="34.8984375" style="4" bestFit="1" customWidth="1"/>
    <col min="21" max="21" width="15.5" style="4" bestFit="1" customWidth="1"/>
    <col min="22" max="22" width="13.796875" style="4" bestFit="1" customWidth="1"/>
    <col min="23" max="23" width="19.8984375" style="4" bestFit="1" customWidth="1"/>
    <col min="24" max="24" width="19.296875" style="4" bestFit="1" customWidth="1"/>
    <col min="25" max="25" width="28.796875" style="4" bestFit="1" customWidth="1"/>
    <col min="26" max="26" width="16.8984375" style="4" bestFit="1" customWidth="1"/>
    <col min="27" max="27" width="14.796875" style="4" bestFit="1" customWidth="1"/>
    <col min="28" max="28" width="16.3984375" style="4" bestFit="1" customWidth="1"/>
    <col min="29" max="29" width="21.19921875" style="4" bestFit="1" customWidth="1"/>
    <col min="30" max="30" width="32.59765625" style="4" bestFit="1" customWidth="1"/>
    <col min="31" max="31" width="20.19921875" style="4" bestFit="1" customWidth="1"/>
    <col min="32" max="16384" width="8.796875" style="4"/>
  </cols>
  <sheetData>
    <row r="1" spans="1:31" x14ac:dyDescent="0.3">
      <c r="A1" s="4" t="s">
        <v>5</v>
      </c>
      <c r="B1" s="4" t="s">
        <v>6</v>
      </c>
      <c r="D1" s="4" t="s">
        <v>84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51</v>
      </c>
      <c r="K1" s="4" t="s">
        <v>48</v>
      </c>
      <c r="L1" s="4" t="s">
        <v>4</v>
      </c>
      <c r="M1" s="4" t="s">
        <v>47</v>
      </c>
      <c r="N1" s="4" t="s">
        <v>46</v>
      </c>
      <c r="O1" s="4" t="s">
        <v>3</v>
      </c>
      <c r="P1" s="4" t="s">
        <v>2</v>
      </c>
      <c r="Q1" s="4" t="s">
        <v>38</v>
      </c>
      <c r="R1" s="4" t="s">
        <v>39</v>
      </c>
      <c r="S1" s="4" t="s">
        <v>40</v>
      </c>
      <c r="T1" s="4" t="s">
        <v>29</v>
      </c>
      <c r="U1" s="4" t="s">
        <v>83</v>
      </c>
      <c r="V1" s="4" t="s">
        <v>36</v>
      </c>
      <c r="W1" s="4" t="s">
        <v>37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1</v>
      </c>
      <c r="AE1" s="4" t="s">
        <v>0</v>
      </c>
    </row>
    <row r="2" spans="1:31" x14ac:dyDescent="0.3">
      <c r="A2" s="6">
        <v>1</v>
      </c>
      <c r="B2" s="1" t="s">
        <v>52</v>
      </c>
      <c r="C2" s="23" t="s">
        <v>85</v>
      </c>
      <c r="D2" s="23">
        <v>316</v>
      </c>
      <c r="E2" s="7"/>
      <c r="F2" s="5">
        <v>72</v>
      </c>
      <c r="G2" s="5"/>
      <c r="H2" s="8"/>
      <c r="I2" s="5">
        <v>244</v>
      </c>
      <c r="J2" s="9"/>
      <c r="K2" s="10"/>
      <c r="L2" s="5"/>
      <c r="M2" s="9"/>
      <c r="N2" s="5"/>
      <c r="O2" s="5"/>
      <c r="P2" s="5"/>
      <c r="Q2" s="9"/>
      <c r="R2" s="9"/>
      <c r="S2" s="5"/>
      <c r="T2" s="3"/>
      <c r="U2" s="5"/>
      <c r="V2" s="5"/>
      <c r="W2" s="5"/>
      <c r="X2" s="5"/>
      <c r="Y2" s="9"/>
      <c r="Z2" s="5"/>
      <c r="AA2" s="5"/>
      <c r="AB2" s="5"/>
      <c r="AC2" s="5"/>
      <c r="AD2" s="5"/>
      <c r="AE2" s="5"/>
    </row>
    <row r="3" spans="1:31" x14ac:dyDescent="0.3">
      <c r="A3" s="6">
        <v>2</v>
      </c>
      <c r="B3" s="1" t="s">
        <v>7</v>
      </c>
      <c r="C3" s="23" t="s">
        <v>86</v>
      </c>
      <c r="D3" s="23">
        <v>398</v>
      </c>
      <c r="E3" s="11"/>
      <c r="F3" s="9">
        <v>75</v>
      </c>
      <c r="G3" s="9"/>
      <c r="H3" s="9"/>
      <c r="I3" s="12">
        <v>323</v>
      </c>
      <c r="J3" s="9"/>
      <c r="K3" s="10"/>
      <c r="L3" s="5"/>
      <c r="M3" s="9"/>
      <c r="N3" s="9"/>
      <c r="O3" s="5"/>
      <c r="P3" s="5"/>
      <c r="Q3" s="9"/>
      <c r="R3" s="9"/>
      <c r="S3" s="9"/>
      <c r="T3" s="9"/>
      <c r="U3" s="9"/>
      <c r="V3" s="9"/>
      <c r="W3" s="9"/>
      <c r="X3" s="3"/>
      <c r="Y3" s="9"/>
      <c r="Z3" s="9"/>
      <c r="AA3" s="9"/>
      <c r="AB3" s="9"/>
      <c r="AC3" s="9"/>
      <c r="AD3" s="3"/>
      <c r="AE3" s="3"/>
    </row>
    <row r="4" spans="1:31" x14ac:dyDescent="0.3">
      <c r="A4" s="6">
        <v>3</v>
      </c>
      <c r="B4" s="1" t="s">
        <v>53</v>
      </c>
      <c r="C4" s="23" t="s">
        <v>86</v>
      </c>
      <c r="D4" s="23">
        <v>71</v>
      </c>
      <c r="E4" s="11"/>
      <c r="F4" s="9"/>
      <c r="G4" s="9"/>
      <c r="H4" s="9"/>
      <c r="I4" s="9">
        <v>47</v>
      </c>
      <c r="J4" s="9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>
        <v>24</v>
      </c>
      <c r="Z4" s="9"/>
      <c r="AA4" s="9"/>
      <c r="AB4" s="9"/>
      <c r="AC4" s="9"/>
      <c r="AD4" s="9"/>
      <c r="AE4" s="9"/>
    </row>
    <row r="5" spans="1:31" x14ac:dyDescent="0.3">
      <c r="A5" s="6">
        <v>4</v>
      </c>
      <c r="B5" s="1" t="s">
        <v>54</v>
      </c>
      <c r="C5" s="23" t="s">
        <v>86</v>
      </c>
      <c r="D5" s="23">
        <v>70</v>
      </c>
      <c r="E5" s="13"/>
      <c r="F5" s="14"/>
      <c r="G5" s="14"/>
      <c r="H5" s="15"/>
      <c r="I5" s="9">
        <v>46</v>
      </c>
      <c r="J5" s="9"/>
      <c r="K5" s="10"/>
      <c r="L5" s="9"/>
      <c r="M5" s="2"/>
      <c r="N5" s="2"/>
      <c r="O5" s="9"/>
      <c r="P5" s="9"/>
      <c r="Q5" s="5"/>
      <c r="R5" s="5"/>
      <c r="S5" s="5"/>
      <c r="T5" s="9"/>
      <c r="U5" s="5"/>
      <c r="V5" s="5"/>
      <c r="W5" s="5"/>
      <c r="X5" s="9"/>
      <c r="Y5" s="5">
        <v>24</v>
      </c>
      <c r="Z5" s="5"/>
      <c r="AA5" s="5"/>
      <c r="AB5" s="5"/>
      <c r="AC5" s="5"/>
      <c r="AD5" s="9"/>
      <c r="AE5" s="9"/>
    </row>
    <row r="6" spans="1:31" x14ac:dyDescent="0.3">
      <c r="A6" s="6">
        <v>5</v>
      </c>
      <c r="B6" s="1" t="s">
        <v>8</v>
      </c>
      <c r="C6" s="23" t="s">
        <v>86</v>
      </c>
      <c r="D6" s="23">
        <v>831</v>
      </c>
      <c r="E6" s="13">
        <v>46</v>
      </c>
      <c r="F6" s="9"/>
      <c r="G6" s="9"/>
      <c r="H6" s="5"/>
      <c r="I6" s="12"/>
      <c r="J6" s="9">
        <v>7</v>
      </c>
      <c r="K6" s="10">
        <v>20</v>
      </c>
      <c r="L6" s="5">
        <v>12</v>
      </c>
      <c r="M6" s="2">
        <v>15</v>
      </c>
      <c r="N6" s="2">
        <v>133</v>
      </c>
      <c r="O6" s="9"/>
      <c r="P6" s="9"/>
      <c r="Q6" s="5">
        <v>3</v>
      </c>
      <c r="R6" s="5">
        <v>67</v>
      </c>
      <c r="S6" s="5">
        <v>70</v>
      </c>
      <c r="T6" s="5">
        <v>25</v>
      </c>
      <c r="U6" s="5">
        <v>77</v>
      </c>
      <c r="V6" s="5">
        <v>59</v>
      </c>
      <c r="W6" s="5">
        <v>20</v>
      </c>
      <c r="X6" s="5"/>
      <c r="Y6" s="5">
        <v>135</v>
      </c>
      <c r="Z6" s="5">
        <v>80</v>
      </c>
      <c r="AA6" s="5">
        <v>33</v>
      </c>
      <c r="AB6" s="5">
        <v>15</v>
      </c>
      <c r="AC6" s="5">
        <v>14</v>
      </c>
      <c r="AD6" s="5"/>
      <c r="AE6" s="5"/>
    </row>
    <row r="7" spans="1:31" x14ac:dyDescent="0.3">
      <c r="A7" s="6">
        <v>6</v>
      </c>
      <c r="B7" s="1" t="s">
        <v>9</v>
      </c>
      <c r="C7" s="23" t="s">
        <v>86</v>
      </c>
      <c r="D7" s="23">
        <v>559</v>
      </c>
      <c r="E7" s="13">
        <v>25</v>
      </c>
      <c r="F7" s="16"/>
      <c r="G7" s="16"/>
      <c r="H7" s="17"/>
      <c r="I7" s="12"/>
      <c r="J7" s="9">
        <v>10</v>
      </c>
      <c r="K7" s="10">
        <v>20</v>
      </c>
      <c r="L7" s="5"/>
      <c r="M7" s="2">
        <v>12</v>
      </c>
      <c r="N7" s="2">
        <v>97</v>
      </c>
      <c r="O7" s="9"/>
      <c r="P7" s="5"/>
      <c r="Q7" s="5">
        <v>3</v>
      </c>
      <c r="R7" s="5"/>
      <c r="S7" s="5">
        <v>20</v>
      </c>
      <c r="T7" s="5"/>
      <c r="U7" s="5">
        <v>58</v>
      </c>
      <c r="V7" s="5">
        <v>52</v>
      </c>
      <c r="W7" s="5">
        <v>13</v>
      </c>
      <c r="X7" s="5"/>
      <c r="Y7" s="9">
        <v>128</v>
      </c>
      <c r="Z7" s="9">
        <v>60</v>
      </c>
      <c r="AA7" s="5"/>
      <c r="AB7" s="5"/>
      <c r="AC7" s="9">
        <v>14</v>
      </c>
      <c r="AD7" s="5">
        <v>47</v>
      </c>
      <c r="AE7" s="5"/>
    </row>
    <row r="8" spans="1:31" x14ac:dyDescent="0.3">
      <c r="A8" s="6">
        <v>7</v>
      </c>
      <c r="B8" s="1" t="s">
        <v>55</v>
      </c>
      <c r="C8" s="23" t="s">
        <v>86</v>
      </c>
      <c r="D8" s="23">
        <v>70</v>
      </c>
      <c r="E8" s="11">
        <v>8</v>
      </c>
      <c r="F8" s="16"/>
      <c r="G8" s="16"/>
      <c r="H8" s="17"/>
      <c r="I8" s="12"/>
      <c r="J8" s="9"/>
      <c r="K8" s="10">
        <v>1</v>
      </c>
      <c r="L8" s="5"/>
      <c r="M8" s="2">
        <v>2</v>
      </c>
      <c r="N8" s="2">
        <v>14</v>
      </c>
      <c r="O8" s="9"/>
      <c r="P8" s="5"/>
      <c r="Q8" s="5"/>
      <c r="R8" s="5"/>
      <c r="S8" s="5">
        <v>3</v>
      </c>
      <c r="T8" s="5"/>
      <c r="U8" s="5">
        <v>8</v>
      </c>
      <c r="V8" s="5">
        <v>8</v>
      </c>
      <c r="W8" s="5">
        <v>4</v>
      </c>
      <c r="X8" s="9"/>
      <c r="Y8" s="9">
        <v>10</v>
      </c>
      <c r="Z8" s="9">
        <v>10</v>
      </c>
      <c r="AA8" s="5"/>
      <c r="AB8" s="5">
        <v>2</v>
      </c>
      <c r="AC8" s="9"/>
      <c r="AD8" s="9"/>
      <c r="AE8" s="9"/>
    </row>
    <row r="9" spans="1:31" x14ac:dyDescent="0.3">
      <c r="A9" s="6">
        <v>8</v>
      </c>
      <c r="B9" s="1" t="s">
        <v>56</v>
      </c>
      <c r="C9" s="23" t="s">
        <v>86</v>
      </c>
      <c r="D9" s="23">
        <v>69</v>
      </c>
      <c r="E9" s="11">
        <v>8</v>
      </c>
      <c r="F9" s="16"/>
      <c r="G9" s="16"/>
      <c r="H9" s="17"/>
      <c r="I9" s="5"/>
      <c r="J9" s="9"/>
      <c r="K9" s="10">
        <v>1</v>
      </c>
      <c r="L9" s="5"/>
      <c r="M9" s="2">
        <v>2</v>
      </c>
      <c r="N9" s="9">
        <v>8</v>
      </c>
      <c r="O9" s="9"/>
      <c r="P9" s="5"/>
      <c r="Q9" s="5"/>
      <c r="R9" s="5"/>
      <c r="S9" s="5">
        <v>4</v>
      </c>
      <c r="T9" s="9"/>
      <c r="U9" s="5">
        <v>8</v>
      </c>
      <c r="V9" s="5">
        <v>8</v>
      </c>
      <c r="W9" s="9">
        <v>4</v>
      </c>
      <c r="X9" s="9"/>
      <c r="Y9" s="9">
        <v>10</v>
      </c>
      <c r="Z9" s="9">
        <v>10</v>
      </c>
      <c r="AA9" s="5"/>
      <c r="AB9" s="5">
        <v>2</v>
      </c>
      <c r="AC9" s="9"/>
      <c r="AD9" s="9">
        <v>4</v>
      </c>
      <c r="AE9" s="9"/>
    </row>
    <row r="10" spans="1:31" x14ac:dyDescent="0.3">
      <c r="A10" s="6">
        <v>9</v>
      </c>
      <c r="B10" s="1" t="s">
        <v>49</v>
      </c>
      <c r="C10" s="23" t="s">
        <v>86</v>
      </c>
      <c r="D10" s="23">
        <v>29</v>
      </c>
      <c r="E10" s="11"/>
      <c r="F10" s="16"/>
      <c r="G10" s="16"/>
      <c r="H10" s="17"/>
      <c r="I10" s="5">
        <v>19</v>
      </c>
      <c r="J10" s="9"/>
      <c r="K10" s="10"/>
      <c r="L10" s="5"/>
      <c r="M10" s="2"/>
      <c r="N10" s="9"/>
      <c r="O10" s="9"/>
      <c r="P10" s="5"/>
      <c r="Q10" s="5"/>
      <c r="R10" s="5"/>
      <c r="S10" s="5"/>
      <c r="T10" s="9"/>
      <c r="U10" s="5"/>
      <c r="V10" s="5"/>
      <c r="W10" s="9"/>
      <c r="X10" s="9"/>
      <c r="Y10" s="9"/>
      <c r="Z10" s="9"/>
      <c r="AA10" s="5"/>
      <c r="AB10" s="5"/>
      <c r="AC10" s="9"/>
      <c r="AD10" s="9"/>
      <c r="AE10" s="9">
        <v>10</v>
      </c>
    </row>
    <row r="11" spans="1:31" x14ac:dyDescent="0.3">
      <c r="A11" s="6">
        <v>10</v>
      </c>
      <c r="B11" s="1" t="s">
        <v>10</v>
      </c>
      <c r="C11" s="23" t="s">
        <v>86</v>
      </c>
      <c r="D11" s="23">
        <v>20</v>
      </c>
      <c r="E11" s="11"/>
      <c r="F11" s="16"/>
      <c r="G11" s="16"/>
      <c r="H11" s="17"/>
      <c r="I11" s="5"/>
      <c r="J11" s="1"/>
      <c r="K11" s="10"/>
      <c r="L11" s="5"/>
      <c r="M11" s="2"/>
      <c r="N11" s="9"/>
      <c r="O11" s="9"/>
      <c r="P11" s="9"/>
      <c r="Q11" s="5"/>
      <c r="R11" s="5"/>
      <c r="S11" s="5"/>
      <c r="T11" s="9">
        <v>4</v>
      </c>
      <c r="U11" s="5"/>
      <c r="V11" s="5"/>
      <c r="W11" s="9"/>
      <c r="X11" s="9"/>
      <c r="Y11" s="9"/>
      <c r="Z11" s="9"/>
      <c r="AA11" s="5"/>
      <c r="AB11" s="5"/>
      <c r="AC11" s="9"/>
      <c r="AD11" s="9"/>
      <c r="AE11" s="9">
        <v>16</v>
      </c>
    </row>
    <row r="12" spans="1:31" x14ac:dyDescent="0.3">
      <c r="A12" s="6">
        <v>11</v>
      </c>
      <c r="B12" s="1" t="s">
        <v>11</v>
      </c>
      <c r="C12" s="23" t="s">
        <v>86</v>
      </c>
      <c r="D12" s="23">
        <v>0</v>
      </c>
      <c r="E12" s="11"/>
      <c r="F12" s="16"/>
      <c r="G12" s="16"/>
      <c r="H12" s="17"/>
      <c r="I12" s="5"/>
      <c r="J12" s="1"/>
      <c r="K12" s="10"/>
      <c r="L12" s="5"/>
      <c r="M12" s="2"/>
      <c r="N12" s="9"/>
      <c r="O12" s="9"/>
      <c r="P12" s="9"/>
      <c r="Q12" s="5"/>
      <c r="R12" s="5"/>
      <c r="S12" s="5"/>
      <c r="T12" s="5"/>
      <c r="U12" s="5"/>
      <c r="V12" s="5"/>
      <c r="W12" s="5"/>
      <c r="X12" s="9"/>
      <c r="Y12" s="9"/>
      <c r="Z12" s="5"/>
      <c r="AA12" s="5"/>
      <c r="AB12" s="5"/>
      <c r="AC12" s="9"/>
      <c r="AD12" s="9"/>
      <c r="AE12" s="9"/>
    </row>
    <row r="13" spans="1:31" x14ac:dyDescent="0.3">
      <c r="A13" s="6">
        <v>12</v>
      </c>
      <c r="B13" s="1" t="s">
        <v>12</v>
      </c>
      <c r="C13" s="23" t="s">
        <v>86</v>
      </c>
      <c r="D13" s="23">
        <v>17</v>
      </c>
      <c r="E13" s="11"/>
      <c r="F13" s="16"/>
      <c r="G13" s="16"/>
      <c r="H13" s="17"/>
      <c r="I13" s="5"/>
      <c r="J13" s="1"/>
      <c r="K13" s="10"/>
      <c r="L13" s="5"/>
      <c r="M13" s="2"/>
      <c r="N13" s="9"/>
      <c r="O13" s="9"/>
      <c r="P13" s="5"/>
      <c r="Q13" s="5"/>
      <c r="R13" s="5"/>
      <c r="S13" s="5"/>
      <c r="T13" s="5"/>
      <c r="U13" s="5"/>
      <c r="V13" s="5"/>
      <c r="W13" s="5"/>
      <c r="X13" s="9"/>
      <c r="Y13" s="9"/>
      <c r="Z13" s="5"/>
      <c r="AA13" s="5"/>
      <c r="AB13" s="5"/>
      <c r="AC13" s="9"/>
      <c r="AD13" s="9">
        <v>4</v>
      </c>
      <c r="AE13" s="9">
        <v>13</v>
      </c>
    </row>
    <row r="14" spans="1:31" x14ac:dyDescent="0.3">
      <c r="A14" s="6">
        <v>13</v>
      </c>
      <c r="B14" s="1" t="s">
        <v>13</v>
      </c>
      <c r="C14" s="23" t="s">
        <v>86</v>
      </c>
      <c r="D14" s="23">
        <v>22</v>
      </c>
      <c r="E14" s="11"/>
      <c r="F14" s="16"/>
      <c r="G14" s="16"/>
      <c r="H14" s="17"/>
      <c r="I14" s="5"/>
      <c r="J14" s="1"/>
      <c r="K14" s="10"/>
      <c r="L14" s="5"/>
      <c r="M14" s="2"/>
      <c r="N14" s="9"/>
      <c r="O14" s="9"/>
      <c r="P14" s="5"/>
      <c r="Q14" s="5"/>
      <c r="R14" s="5"/>
      <c r="S14" s="5"/>
      <c r="T14" s="5">
        <v>8</v>
      </c>
      <c r="U14" s="5"/>
      <c r="V14" s="9"/>
      <c r="W14" s="9"/>
      <c r="X14" s="9"/>
      <c r="Y14" s="9"/>
      <c r="Z14" s="9"/>
      <c r="AA14" s="5"/>
      <c r="AB14" s="5"/>
      <c r="AC14" s="9"/>
      <c r="AD14" s="9">
        <v>8</v>
      </c>
      <c r="AE14" s="9">
        <v>6</v>
      </c>
    </row>
    <row r="15" spans="1:31" x14ac:dyDescent="0.3">
      <c r="A15" s="6">
        <v>14</v>
      </c>
      <c r="B15" s="1" t="s">
        <v>14</v>
      </c>
      <c r="C15" s="23" t="s">
        <v>86</v>
      </c>
      <c r="D15" s="23">
        <v>0</v>
      </c>
      <c r="E15" s="11"/>
      <c r="F15" s="16"/>
      <c r="G15" s="16"/>
      <c r="H15" s="17"/>
      <c r="I15" s="5"/>
      <c r="J15" s="1"/>
      <c r="K15" s="18"/>
      <c r="L15" s="5"/>
      <c r="M15" s="9"/>
      <c r="N15" s="9"/>
      <c r="O15" s="9"/>
      <c r="P15" s="5"/>
      <c r="Q15" s="1"/>
      <c r="R15" s="1"/>
      <c r="S15" s="1"/>
      <c r="T15" s="1"/>
      <c r="U15" s="5"/>
      <c r="V15" s="9"/>
      <c r="W15" s="9"/>
      <c r="X15" s="9"/>
      <c r="Y15" s="9"/>
      <c r="Z15" s="9"/>
      <c r="AA15" s="5"/>
      <c r="AB15" s="5"/>
      <c r="AC15" s="9"/>
      <c r="AD15" s="9"/>
      <c r="AE15" s="9"/>
    </row>
    <row r="16" spans="1:31" x14ac:dyDescent="0.3">
      <c r="A16" s="6">
        <v>15</v>
      </c>
      <c r="B16" s="1" t="s">
        <v>15</v>
      </c>
      <c r="C16" s="23" t="s">
        <v>86</v>
      </c>
      <c r="D16" s="23">
        <v>8</v>
      </c>
      <c r="E16" s="11"/>
      <c r="F16" s="16"/>
      <c r="G16" s="16"/>
      <c r="H16" s="17"/>
      <c r="I16" s="5">
        <v>8</v>
      </c>
      <c r="J16" s="1"/>
      <c r="K16" s="18"/>
      <c r="L16" s="1"/>
      <c r="M16" s="9"/>
      <c r="N16" s="9"/>
      <c r="O16" s="9"/>
      <c r="P16" s="9"/>
      <c r="Q16" s="1"/>
      <c r="R16" s="1"/>
      <c r="S16" s="1"/>
      <c r="T16" s="1"/>
      <c r="U16" s="5"/>
      <c r="V16" s="9"/>
      <c r="W16" s="9"/>
      <c r="X16" s="9"/>
      <c r="Y16" s="9"/>
      <c r="Z16" s="9"/>
      <c r="AA16" s="5"/>
      <c r="AB16" s="5"/>
      <c r="AC16" s="9"/>
      <c r="AD16" s="9"/>
      <c r="AE16" s="9"/>
    </row>
    <row r="17" spans="1:31" x14ac:dyDescent="0.3">
      <c r="A17" s="6">
        <v>16</v>
      </c>
      <c r="B17" s="1" t="s">
        <v>16</v>
      </c>
      <c r="C17" s="23" t="s">
        <v>86</v>
      </c>
      <c r="D17" s="23">
        <v>1</v>
      </c>
      <c r="E17" s="11"/>
      <c r="F17" s="16"/>
      <c r="G17" s="16"/>
      <c r="H17" s="17"/>
      <c r="I17" s="5">
        <v>1</v>
      </c>
      <c r="J17" s="1"/>
      <c r="K17" s="18"/>
      <c r="L17" s="1"/>
      <c r="M17" s="9"/>
      <c r="N17" s="9"/>
      <c r="O17" s="9"/>
      <c r="P17" s="9"/>
      <c r="Q17" s="1"/>
      <c r="R17" s="1"/>
      <c r="S17" s="1"/>
      <c r="T17" s="1"/>
      <c r="U17" s="5"/>
      <c r="V17" s="9"/>
      <c r="W17" s="5"/>
      <c r="X17" s="9"/>
      <c r="Y17" s="9"/>
      <c r="Z17" s="5"/>
      <c r="AA17" s="5"/>
      <c r="AB17" s="5"/>
      <c r="AC17" s="5"/>
      <c r="AD17" s="9"/>
      <c r="AE17" s="9"/>
    </row>
    <row r="18" spans="1:31" x14ac:dyDescent="0.3">
      <c r="A18" s="6">
        <v>17</v>
      </c>
      <c r="B18" s="1" t="s">
        <v>17</v>
      </c>
      <c r="C18" s="23" t="s">
        <v>86</v>
      </c>
      <c r="D18" s="23">
        <v>0</v>
      </c>
      <c r="E18" s="19"/>
      <c r="F18" s="16"/>
      <c r="G18" s="16"/>
      <c r="H18" s="17"/>
      <c r="I18" s="5"/>
      <c r="J18" s="1"/>
      <c r="K18" s="18"/>
      <c r="L18" s="1"/>
      <c r="M18" s="9"/>
      <c r="N18" s="9"/>
      <c r="O18" s="9"/>
      <c r="P18" s="9"/>
      <c r="Q18" s="1"/>
      <c r="R18" s="1"/>
      <c r="S18" s="1"/>
      <c r="T18" s="1"/>
      <c r="U18" s="5"/>
      <c r="V18" s="9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6">
        <v>18</v>
      </c>
      <c r="B19" s="1" t="s">
        <v>18</v>
      </c>
      <c r="C19" s="23" t="s">
        <v>86</v>
      </c>
      <c r="D19" s="23">
        <v>2</v>
      </c>
      <c r="E19" s="9"/>
      <c r="F19" s="9"/>
      <c r="G19" s="9"/>
      <c r="H19" s="9"/>
      <c r="I19" s="17">
        <v>2</v>
      </c>
      <c r="J19" s="1"/>
      <c r="K19" s="18"/>
      <c r="L19" s="1"/>
      <c r="M19" s="9"/>
      <c r="N19" s="9"/>
      <c r="O19" s="9"/>
      <c r="P19" s="9"/>
      <c r="Q19" s="1"/>
      <c r="R19" s="1"/>
      <c r="S19" s="1"/>
      <c r="T19" s="1"/>
      <c r="U19" s="5"/>
      <c r="V19" s="9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3">
      <c r="A20" s="6"/>
      <c r="B20" s="1" t="s">
        <v>50</v>
      </c>
      <c r="C20" s="23" t="s">
        <v>86</v>
      </c>
      <c r="D20" s="23">
        <v>0</v>
      </c>
      <c r="E20" s="9"/>
      <c r="F20" s="9"/>
      <c r="G20" s="9"/>
      <c r="H20" s="9"/>
      <c r="I20" s="17"/>
      <c r="J20" s="1"/>
      <c r="K20" s="18"/>
      <c r="L20" s="1"/>
      <c r="M20" s="9"/>
      <c r="N20" s="9"/>
      <c r="O20" s="9"/>
      <c r="P20" s="9"/>
      <c r="Q20" s="1"/>
      <c r="R20" s="1"/>
      <c r="S20" s="1"/>
      <c r="T20" s="1"/>
      <c r="U20" s="5"/>
      <c r="V20" s="9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3">
      <c r="A21" s="6">
        <v>19</v>
      </c>
      <c r="B21" s="1" t="s">
        <v>19</v>
      </c>
      <c r="C21" s="23" t="s">
        <v>86</v>
      </c>
      <c r="D21" s="23">
        <v>6</v>
      </c>
      <c r="E21" s="1"/>
      <c r="F21" s="1"/>
      <c r="G21" s="1"/>
      <c r="H21" s="1"/>
      <c r="I21" s="1"/>
      <c r="J21" s="1"/>
      <c r="K21" s="18"/>
      <c r="L21" s="1">
        <v>2</v>
      </c>
      <c r="M21" s="9"/>
      <c r="N21" s="9"/>
      <c r="O21" s="9"/>
      <c r="P21" s="9">
        <v>1</v>
      </c>
      <c r="Q21" s="1"/>
      <c r="R21" s="1"/>
      <c r="S21" s="1"/>
      <c r="T21" s="1">
        <v>3</v>
      </c>
      <c r="U21" s="5"/>
      <c r="V21" s="9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6">
        <v>20</v>
      </c>
      <c r="B22" s="1" t="s">
        <v>20</v>
      </c>
      <c r="C22" s="23" t="s">
        <v>86</v>
      </c>
      <c r="D22" s="23">
        <v>4</v>
      </c>
      <c r="E22" s="1"/>
      <c r="F22" s="1"/>
      <c r="G22" s="1"/>
      <c r="H22" s="1"/>
      <c r="I22" s="1"/>
      <c r="J22" s="1"/>
      <c r="K22" s="18"/>
      <c r="L22" s="1"/>
      <c r="M22" s="9"/>
      <c r="N22" s="9"/>
      <c r="O22" s="9"/>
      <c r="P22" s="9"/>
      <c r="Q22" s="1"/>
      <c r="R22" s="1"/>
      <c r="S22" s="1"/>
      <c r="T22" s="1"/>
      <c r="U22" s="1"/>
      <c r="V22" s="1"/>
      <c r="W22" s="1"/>
      <c r="X22" s="5"/>
      <c r="Y22" s="1"/>
      <c r="Z22" s="1"/>
      <c r="AA22" s="1"/>
      <c r="AB22" s="1"/>
      <c r="AC22" s="1"/>
      <c r="AD22" s="5">
        <v>4</v>
      </c>
      <c r="AE22" s="5"/>
    </row>
    <row r="23" spans="1:31" x14ac:dyDescent="0.3">
      <c r="A23" s="6">
        <v>21</v>
      </c>
      <c r="B23" s="1" t="s">
        <v>21</v>
      </c>
      <c r="C23" s="23" t="s">
        <v>86</v>
      </c>
      <c r="D23" s="23">
        <v>6</v>
      </c>
      <c r="E23" s="1"/>
      <c r="F23" s="1"/>
      <c r="G23" s="1"/>
      <c r="H23" s="1"/>
      <c r="I23" s="1"/>
      <c r="J23" s="1"/>
      <c r="K23" s="18"/>
      <c r="L23" s="1">
        <v>2</v>
      </c>
      <c r="M23" s="9"/>
      <c r="N23" s="9"/>
      <c r="O23" s="9"/>
      <c r="P23" s="9">
        <v>1</v>
      </c>
      <c r="Q23" s="1"/>
      <c r="R23" s="1"/>
      <c r="S23" s="1"/>
      <c r="T23" s="1">
        <v>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6">
        <v>22</v>
      </c>
      <c r="B24" s="1" t="s">
        <v>22</v>
      </c>
      <c r="C24" s="23" t="s">
        <v>86</v>
      </c>
      <c r="D24" s="23">
        <v>9</v>
      </c>
      <c r="E24" s="1"/>
      <c r="F24" s="1"/>
      <c r="G24" s="1"/>
      <c r="H24" s="1"/>
      <c r="I24" s="1"/>
      <c r="J24" s="1"/>
      <c r="K24" s="18"/>
      <c r="L24" s="1">
        <v>2</v>
      </c>
      <c r="M24" s="1"/>
      <c r="N24" s="1"/>
      <c r="O24" s="1"/>
      <c r="P24" s="1">
        <v>1</v>
      </c>
      <c r="Q24" s="1"/>
      <c r="R24" s="1"/>
      <c r="S24" s="1"/>
      <c r="T24" s="1">
        <v>4</v>
      </c>
      <c r="U24" s="1"/>
      <c r="V24" s="1"/>
      <c r="W24" s="1"/>
      <c r="X24" s="1"/>
      <c r="Y24" s="1"/>
      <c r="Z24" s="1"/>
      <c r="AA24" s="1"/>
      <c r="AB24" s="1"/>
      <c r="AC24" s="1"/>
      <c r="AD24" s="1">
        <v>2</v>
      </c>
      <c r="AE24" s="1"/>
    </row>
    <row r="25" spans="1:31" x14ac:dyDescent="0.3">
      <c r="A25" s="6">
        <v>23</v>
      </c>
      <c r="B25" s="1" t="s">
        <v>23</v>
      </c>
      <c r="C25" s="23" t="s">
        <v>86</v>
      </c>
      <c r="D25" s="23">
        <v>4</v>
      </c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4</v>
      </c>
      <c r="AE25" s="1"/>
    </row>
    <row r="26" spans="1:31" x14ac:dyDescent="0.3">
      <c r="A26" s="6">
        <v>24</v>
      </c>
      <c r="B26" s="1" t="s">
        <v>24</v>
      </c>
      <c r="C26" s="23" t="s">
        <v>86</v>
      </c>
      <c r="D26" s="23">
        <v>2</v>
      </c>
      <c r="E26" s="1"/>
      <c r="F26" s="1"/>
      <c r="G26" s="1"/>
      <c r="H26" s="1"/>
      <c r="I26" s="1"/>
      <c r="J26" s="1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2</v>
      </c>
      <c r="AE26" s="1"/>
    </row>
    <row r="27" spans="1:31" x14ac:dyDescent="0.3">
      <c r="A27" s="6">
        <v>25</v>
      </c>
      <c r="B27" s="1" t="s">
        <v>25</v>
      </c>
      <c r="C27" s="23" t="s">
        <v>86</v>
      </c>
      <c r="D27" s="23">
        <v>0</v>
      </c>
      <c r="E27" s="1"/>
      <c r="F27" s="1"/>
      <c r="G27" s="1"/>
      <c r="H27" s="1"/>
      <c r="I27" s="1"/>
      <c r="J27" s="1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">
      <c r="A28" s="6">
        <v>26</v>
      </c>
      <c r="B28" s="1" t="s">
        <v>26</v>
      </c>
      <c r="C28" s="23" t="s">
        <v>86</v>
      </c>
      <c r="D28" s="23">
        <v>0</v>
      </c>
      <c r="E28" s="1"/>
      <c r="F28" s="1"/>
      <c r="G28" s="1"/>
      <c r="H28" s="1"/>
      <c r="I28" s="1"/>
      <c r="J28" s="1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">
      <c r="A29" s="6">
        <v>27</v>
      </c>
      <c r="B29" s="1" t="s">
        <v>27</v>
      </c>
      <c r="C29" s="23" t="s">
        <v>86</v>
      </c>
      <c r="D29" s="23">
        <v>0</v>
      </c>
      <c r="E29" s="1"/>
      <c r="F29" s="1"/>
      <c r="G29" s="1"/>
      <c r="H29" s="1"/>
      <c r="I29" s="1"/>
      <c r="J29" s="1"/>
      <c r="K29" s="18"/>
      <c r="L29" s="1"/>
      <c r="M29" s="1"/>
      <c r="N29" s="1"/>
      <c r="O29" s="1"/>
      <c r="P29" s="1"/>
      <c r="Q29" s="1"/>
      <c r="R29" s="1"/>
      <c r="S29" s="20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6">
        <v>28</v>
      </c>
      <c r="B30" s="21" t="s">
        <v>57</v>
      </c>
      <c r="C30" s="23" t="s">
        <v>87</v>
      </c>
      <c r="D30" s="23">
        <v>126</v>
      </c>
      <c r="E30" s="1">
        <v>7</v>
      </c>
      <c r="F30" s="1">
        <v>15</v>
      </c>
      <c r="G30" s="1"/>
      <c r="H30" s="1"/>
      <c r="I30" s="1">
        <v>21</v>
      </c>
      <c r="J30" s="1">
        <v>3</v>
      </c>
      <c r="K30" s="18"/>
      <c r="L30" s="1"/>
      <c r="M30" s="1"/>
      <c r="N30" s="1"/>
      <c r="O30" s="1"/>
      <c r="P30" s="1">
        <v>72</v>
      </c>
      <c r="Q30" s="1"/>
      <c r="R30" s="18"/>
      <c r="S30" s="3">
        <v>8</v>
      </c>
      <c r="T30" s="22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">
      <c r="A31" s="6">
        <v>29</v>
      </c>
      <c r="B31" s="21" t="s">
        <v>58</v>
      </c>
      <c r="C31" s="23" t="s">
        <v>85</v>
      </c>
      <c r="D31" s="23">
        <v>118</v>
      </c>
      <c r="E31" s="1"/>
      <c r="F31" s="1"/>
      <c r="G31" s="1"/>
      <c r="H31" s="1"/>
      <c r="I31" s="1"/>
      <c r="J31" s="1">
        <v>1</v>
      </c>
      <c r="K31" s="18"/>
      <c r="L31" s="1"/>
      <c r="M31" s="1"/>
      <c r="N31" s="1"/>
      <c r="O31" s="1"/>
      <c r="P31" s="1"/>
      <c r="Q31" s="1"/>
      <c r="R31" s="18"/>
      <c r="S31" s="3">
        <v>1</v>
      </c>
      <c r="T31" s="22"/>
      <c r="U31" s="1">
        <v>6</v>
      </c>
      <c r="V31" s="1"/>
      <c r="W31" s="1"/>
      <c r="X31" s="1">
        <v>26</v>
      </c>
      <c r="Y31" s="1">
        <v>33</v>
      </c>
      <c r="Z31" s="1">
        <v>7</v>
      </c>
      <c r="AA31" s="1"/>
      <c r="AB31" s="1">
        <v>6</v>
      </c>
      <c r="AC31" s="1">
        <v>26</v>
      </c>
      <c r="AD31" s="1">
        <v>12</v>
      </c>
      <c r="AE31" s="1"/>
    </row>
    <row r="32" spans="1:31" x14ac:dyDescent="0.3">
      <c r="A32" s="6">
        <v>30</v>
      </c>
      <c r="B32" s="21" t="s">
        <v>59</v>
      </c>
      <c r="C32" s="23" t="s">
        <v>86</v>
      </c>
      <c r="D32" s="23">
        <v>25</v>
      </c>
      <c r="E32" s="1"/>
      <c r="F32" s="1"/>
      <c r="G32" s="1"/>
      <c r="H32" s="1"/>
      <c r="I32" s="1"/>
      <c r="J32" s="1"/>
      <c r="K32" s="18"/>
      <c r="L32" s="1"/>
      <c r="M32" s="1"/>
      <c r="N32" s="1"/>
      <c r="O32" s="1"/>
      <c r="P32" s="1"/>
      <c r="Q32" s="1"/>
      <c r="R32" s="18"/>
      <c r="S32" s="3"/>
      <c r="T32" s="22"/>
      <c r="U32" s="1"/>
      <c r="V32" s="1"/>
      <c r="W32" s="1"/>
      <c r="X32" s="1"/>
      <c r="Y32" s="1">
        <v>15</v>
      </c>
      <c r="Z32" s="1"/>
      <c r="AA32" s="1"/>
      <c r="AB32" s="1"/>
      <c r="AC32" s="1">
        <v>10</v>
      </c>
      <c r="AD32" s="1"/>
      <c r="AE32" s="1"/>
    </row>
    <row r="33" spans="1:31" x14ac:dyDescent="0.3">
      <c r="A33" s="6">
        <v>31</v>
      </c>
      <c r="B33" s="21" t="s">
        <v>60</v>
      </c>
      <c r="C33" s="23" t="s">
        <v>86</v>
      </c>
      <c r="D33" s="23">
        <v>0</v>
      </c>
      <c r="E33" s="1"/>
      <c r="F33" s="1"/>
      <c r="G33" s="1"/>
      <c r="H33" s="1"/>
      <c r="I33" s="1"/>
      <c r="J33" s="1"/>
      <c r="K33" s="18"/>
      <c r="L33" s="1"/>
      <c r="M33" s="1"/>
      <c r="N33" s="1"/>
      <c r="O33" s="1"/>
      <c r="P33" s="1"/>
      <c r="Q33" s="1"/>
      <c r="R33" s="18"/>
      <c r="S33" s="3"/>
      <c r="T33" s="2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">
      <c r="A34" s="6">
        <v>32</v>
      </c>
      <c r="B34" s="21" t="s">
        <v>61</v>
      </c>
      <c r="C34" s="23" t="s">
        <v>85</v>
      </c>
      <c r="D34" s="23">
        <v>12</v>
      </c>
      <c r="E34" s="1"/>
      <c r="F34" s="1">
        <v>12</v>
      </c>
      <c r="G34" s="1"/>
      <c r="H34" s="1"/>
      <c r="I34" s="1"/>
      <c r="J34" s="1"/>
      <c r="K34" s="18"/>
      <c r="L34" s="1"/>
      <c r="M34" s="1"/>
      <c r="N34" s="1"/>
      <c r="O34" s="1"/>
      <c r="P34" s="1"/>
      <c r="Q34" s="1"/>
      <c r="R34" s="18"/>
      <c r="S34" s="3"/>
      <c r="T34" s="2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">
      <c r="A35" s="6">
        <v>33</v>
      </c>
      <c r="B35" s="21" t="s">
        <v>62</v>
      </c>
      <c r="C35" s="23" t="s">
        <v>86</v>
      </c>
      <c r="D35" s="23">
        <v>0</v>
      </c>
      <c r="E35" s="1"/>
      <c r="F35" s="1"/>
      <c r="G35" s="1"/>
      <c r="H35" s="1"/>
      <c r="I35" s="1"/>
      <c r="J35" s="1"/>
      <c r="K35" s="18"/>
      <c r="L35" s="1"/>
      <c r="M35" s="1"/>
      <c r="N35" s="1"/>
      <c r="O35" s="1"/>
      <c r="P35" s="1"/>
      <c r="Q35" s="1"/>
      <c r="R35" s="18"/>
      <c r="S35" s="3"/>
      <c r="T35" s="2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">
      <c r="A36" s="6">
        <v>34</v>
      </c>
      <c r="B36" s="21" t="s">
        <v>63</v>
      </c>
      <c r="C36" s="23" t="s">
        <v>86</v>
      </c>
      <c r="D36" s="23">
        <v>0</v>
      </c>
      <c r="E36" s="1"/>
      <c r="F36" s="1"/>
      <c r="G36" s="1"/>
      <c r="H36" s="1"/>
      <c r="I36" s="1"/>
      <c r="J36" s="1"/>
      <c r="K36" s="18"/>
      <c r="L36" s="1"/>
      <c r="M36" s="1"/>
      <c r="N36" s="1"/>
      <c r="O36" s="1"/>
      <c r="P36" s="1"/>
      <c r="Q36" s="1"/>
      <c r="R36" s="18"/>
      <c r="S36" s="3"/>
      <c r="T36" s="2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">
      <c r="A37" s="6">
        <v>35</v>
      </c>
      <c r="B37" s="21" t="s">
        <v>64</v>
      </c>
      <c r="C37" s="23" t="s">
        <v>85</v>
      </c>
      <c r="D37" s="23">
        <v>0</v>
      </c>
      <c r="E37" s="1"/>
      <c r="F37" s="1"/>
      <c r="G37" s="1"/>
      <c r="H37" s="1"/>
      <c r="I37" s="1"/>
      <c r="J37" s="1"/>
      <c r="K37" s="18"/>
      <c r="L37" s="1"/>
      <c r="M37" s="1"/>
      <c r="N37" s="1"/>
      <c r="O37" s="1"/>
      <c r="P37" s="1"/>
      <c r="Q37" s="1"/>
      <c r="R37" s="18"/>
      <c r="S37" s="3"/>
      <c r="T37" s="2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">
      <c r="A38" s="6">
        <v>36</v>
      </c>
      <c r="B38" s="21" t="s">
        <v>65</v>
      </c>
      <c r="C38" s="23" t="s">
        <v>86</v>
      </c>
      <c r="D38" s="23">
        <v>0</v>
      </c>
      <c r="E38" s="1"/>
      <c r="F38" s="1"/>
      <c r="G38" s="1"/>
      <c r="H38" s="1"/>
      <c r="I38" s="1"/>
      <c r="J38" s="1"/>
      <c r="K38" s="18"/>
      <c r="L38" s="1"/>
      <c r="M38" s="1"/>
      <c r="N38" s="1"/>
      <c r="O38" s="1"/>
      <c r="P38" s="1"/>
      <c r="Q38" s="1"/>
      <c r="R38" s="18"/>
      <c r="S38" s="3"/>
      <c r="T38" s="2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6">
        <v>37</v>
      </c>
      <c r="B39" s="21" t="s">
        <v>66</v>
      </c>
      <c r="C39" s="23" t="s">
        <v>86</v>
      </c>
      <c r="D39" s="23">
        <v>0</v>
      </c>
      <c r="E39" s="1"/>
      <c r="F39" s="1"/>
      <c r="G39" s="1"/>
      <c r="H39" s="1"/>
      <c r="I39" s="1"/>
      <c r="J39" s="1"/>
      <c r="K39" s="18"/>
      <c r="L39" s="1"/>
      <c r="M39" s="1"/>
      <c r="N39" s="1"/>
      <c r="O39" s="1"/>
      <c r="P39" s="1"/>
      <c r="Q39" s="1"/>
      <c r="R39" s="18"/>
      <c r="S39" s="3"/>
      <c r="T39" s="2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6">
        <v>38</v>
      </c>
      <c r="B40" s="21" t="s">
        <v>67</v>
      </c>
      <c r="C40" s="23" t="s">
        <v>85</v>
      </c>
      <c r="D40" s="23">
        <v>26</v>
      </c>
      <c r="E40" s="1"/>
      <c r="F40" s="1"/>
      <c r="G40" s="1"/>
      <c r="H40" s="1"/>
      <c r="I40" s="1"/>
      <c r="J40" s="1">
        <v>6</v>
      </c>
      <c r="K40" s="18"/>
      <c r="L40" s="1"/>
      <c r="M40" s="1"/>
      <c r="N40" s="1"/>
      <c r="O40" s="1"/>
      <c r="P40" s="1"/>
      <c r="Q40" s="1"/>
      <c r="R40" s="18"/>
      <c r="S40" s="3">
        <v>20</v>
      </c>
      <c r="T40" s="2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6">
        <v>39</v>
      </c>
      <c r="B41" s="21" t="s">
        <v>68</v>
      </c>
      <c r="C41" s="23" t="s">
        <v>86</v>
      </c>
      <c r="D41" s="23">
        <v>73</v>
      </c>
      <c r="E41" s="1"/>
      <c r="F41" s="1"/>
      <c r="G41" s="1"/>
      <c r="H41" s="1"/>
      <c r="I41" s="1"/>
      <c r="J41" s="1"/>
      <c r="K41" s="18"/>
      <c r="L41" s="1"/>
      <c r="M41" s="1"/>
      <c r="N41" s="1"/>
      <c r="O41" s="1"/>
      <c r="P41" s="1"/>
      <c r="Q41" s="1"/>
      <c r="R41" s="18"/>
      <c r="S41" s="3">
        <v>20</v>
      </c>
      <c r="T41" s="22"/>
      <c r="U41" s="1"/>
      <c r="V41" s="1"/>
      <c r="W41" s="1"/>
      <c r="X41" s="1"/>
      <c r="Y41" s="1">
        <v>28</v>
      </c>
      <c r="Z41" s="1"/>
      <c r="AA41" s="1">
        <v>3</v>
      </c>
      <c r="AB41" s="1"/>
      <c r="AC41" s="1">
        <v>22</v>
      </c>
      <c r="AD41" s="1"/>
      <c r="AE41" s="1"/>
    </row>
    <row r="42" spans="1:31" x14ac:dyDescent="0.3">
      <c r="A42" s="6">
        <v>40</v>
      </c>
      <c r="B42" s="21" t="s">
        <v>69</v>
      </c>
      <c r="C42" s="23" t="s">
        <v>86</v>
      </c>
      <c r="D42" s="23">
        <v>50</v>
      </c>
      <c r="E42" s="1"/>
      <c r="F42" s="1"/>
      <c r="G42" s="1"/>
      <c r="H42" s="1"/>
      <c r="I42" s="1"/>
      <c r="J42" s="1"/>
      <c r="K42" s="18"/>
      <c r="L42" s="1"/>
      <c r="M42" s="1"/>
      <c r="N42" s="1"/>
      <c r="O42" s="1"/>
      <c r="P42" s="1"/>
      <c r="Q42" s="1"/>
      <c r="R42" s="18"/>
      <c r="S42" s="3"/>
      <c r="T42" s="22"/>
      <c r="U42" s="1"/>
      <c r="V42" s="1"/>
      <c r="W42" s="1"/>
      <c r="X42" s="1"/>
      <c r="Y42" s="1">
        <v>30</v>
      </c>
      <c r="Z42" s="1"/>
      <c r="AA42" s="1"/>
      <c r="AB42" s="1"/>
      <c r="AC42" s="1"/>
      <c r="AD42" s="1">
        <v>20</v>
      </c>
      <c r="AE42" s="1"/>
    </row>
    <row r="43" spans="1:31" x14ac:dyDescent="0.3">
      <c r="A43" s="6">
        <v>41</v>
      </c>
      <c r="B43" s="21" t="s">
        <v>70</v>
      </c>
      <c r="C43" s="23" t="s">
        <v>85</v>
      </c>
      <c r="D43" s="23">
        <v>17</v>
      </c>
      <c r="E43" s="1"/>
      <c r="F43" s="1"/>
      <c r="G43" s="1"/>
      <c r="H43" s="1"/>
      <c r="I43" s="1"/>
      <c r="J43" s="1"/>
      <c r="K43" s="18"/>
      <c r="L43" s="1"/>
      <c r="M43" s="1"/>
      <c r="N43" s="1"/>
      <c r="O43" s="1"/>
      <c r="P43" s="1"/>
      <c r="Q43" s="1"/>
      <c r="R43" s="18"/>
      <c r="S43" s="3">
        <v>1</v>
      </c>
      <c r="T43" s="22"/>
      <c r="U43" s="1"/>
      <c r="V43" s="1"/>
      <c r="W43" s="1"/>
      <c r="X43" s="1"/>
      <c r="Y43" s="1">
        <v>16</v>
      </c>
      <c r="Z43" s="1"/>
      <c r="AA43" s="1"/>
      <c r="AB43" s="1"/>
      <c r="AC43" s="1"/>
      <c r="AD43" s="1"/>
      <c r="AE43" s="1"/>
    </row>
    <row r="44" spans="1:31" x14ac:dyDescent="0.3">
      <c r="A44" s="6">
        <v>42</v>
      </c>
      <c r="B44" s="21" t="s">
        <v>71</v>
      </c>
      <c r="C44" s="23" t="s">
        <v>88</v>
      </c>
      <c r="D44" s="23">
        <v>48</v>
      </c>
      <c r="E44" s="1"/>
      <c r="F44" s="1"/>
      <c r="G44" s="1"/>
      <c r="H44" s="1"/>
      <c r="I44" s="1"/>
      <c r="J44" s="1"/>
      <c r="K44" s="18"/>
      <c r="L44" s="1">
        <v>30</v>
      </c>
      <c r="M44" s="1"/>
      <c r="N44" s="1"/>
      <c r="O44" s="1">
        <v>1</v>
      </c>
      <c r="P44" s="1"/>
      <c r="Q44" s="1"/>
      <c r="R44" s="18"/>
      <c r="S44" s="3"/>
      <c r="T44" s="22">
        <v>16</v>
      </c>
      <c r="U44" s="1"/>
      <c r="V44" s="1"/>
      <c r="W44" s="1"/>
      <c r="X44" s="1"/>
      <c r="Y44" s="1">
        <v>1</v>
      </c>
      <c r="Z44" s="1"/>
      <c r="AA44" s="1"/>
      <c r="AB44" s="1"/>
      <c r="AC44" s="1"/>
      <c r="AD44" s="1"/>
      <c r="AE44" s="1"/>
    </row>
    <row r="45" spans="1:31" x14ac:dyDescent="0.3">
      <c r="A45" s="6">
        <v>43</v>
      </c>
      <c r="B45" s="21" t="s">
        <v>72</v>
      </c>
      <c r="C45" s="23" t="s">
        <v>89</v>
      </c>
      <c r="D45" s="23">
        <v>57</v>
      </c>
      <c r="E45" s="1"/>
      <c r="F45" s="1"/>
      <c r="G45" s="1"/>
      <c r="H45" s="1"/>
      <c r="I45" s="1"/>
      <c r="J45" s="1"/>
      <c r="K45" s="18"/>
      <c r="L45" s="1">
        <v>12</v>
      </c>
      <c r="M45" s="1"/>
      <c r="N45" s="1"/>
      <c r="O45" s="1">
        <v>3</v>
      </c>
      <c r="P45" s="1">
        <v>12</v>
      </c>
      <c r="Q45" s="1"/>
      <c r="R45" s="18"/>
      <c r="S45" s="3"/>
      <c r="T45" s="22"/>
      <c r="U45" s="1"/>
      <c r="V45" s="1"/>
      <c r="W45" s="1"/>
      <c r="X45" s="1"/>
      <c r="Y45" s="1"/>
      <c r="Z45" s="1"/>
      <c r="AA45" s="1"/>
      <c r="AB45" s="1"/>
      <c r="AC45" s="1"/>
      <c r="AD45" s="1">
        <v>7</v>
      </c>
      <c r="AE45" s="1">
        <v>23</v>
      </c>
    </row>
    <row r="46" spans="1:31" x14ac:dyDescent="0.3">
      <c r="A46" s="6">
        <v>44</v>
      </c>
      <c r="B46" s="21" t="s">
        <v>73</v>
      </c>
      <c r="C46" s="23" t="s">
        <v>88</v>
      </c>
      <c r="D46" s="23">
        <v>0</v>
      </c>
      <c r="E46" s="1"/>
      <c r="F46" s="1"/>
      <c r="G46" s="1"/>
      <c r="H46" s="1"/>
      <c r="I46" s="1"/>
      <c r="J46" s="1"/>
      <c r="K46" s="18"/>
      <c r="L46" s="1"/>
      <c r="M46" s="1"/>
      <c r="N46" s="1"/>
      <c r="O46" s="1"/>
      <c r="P46" s="1"/>
      <c r="Q46" s="1"/>
      <c r="R46" s="18"/>
      <c r="S46" s="3"/>
      <c r="T46" s="2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6">
        <v>45</v>
      </c>
      <c r="B47" s="21" t="s">
        <v>74</v>
      </c>
      <c r="C47" s="23" t="s">
        <v>88</v>
      </c>
      <c r="D47" s="23">
        <v>2</v>
      </c>
      <c r="E47" s="1"/>
      <c r="F47" s="1"/>
      <c r="G47" s="1"/>
      <c r="H47" s="1"/>
      <c r="I47" s="1"/>
      <c r="J47" s="1"/>
      <c r="K47" s="18"/>
      <c r="L47" s="1"/>
      <c r="M47" s="1"/>
      <c r="N47" s="1"/>
      <c r="O47" s="1"/>
      <c r="P47" s="1"/>
      <c r="Q47" s="1"/>
      <c r="R47" s="18"/>
      <c r="S47" s="3">
        <v>1</v>
      </c>
      <c r="T47" s="22">
        <v>1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6">
        <v>46</v>
      </c>
      <c r="B48" s="21" t="s">
        <v>75</v>
      </c>
      <c r="C48" s="23" t="s">
        <v>90</v>
      </c>
      <c r="D48" s="23">
        <v>0</v>
      </c>
      <c r="E48" s="1"/>
      <c r="F48" s="1"/>
      <c r="G48" s="1"/>
      <c r="H48" s="1"/>
      <c r="I48" s="1"/>
      <c r="J48" s="1"/>
      <c r="K48" s="18"/>
      <c r="L48" s="1"/>
      <c r="M48" s="1"/>
      <c r="N48" s="1"/>
      <c r="O48" s="1"/>
      <c r="P48" s="1"/>
      <c r="Q48" s="1"/>
      <c r="R48" s="18"/>
      <c r="S48" s="3"/>
      <c r="T48" s="2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6">
        <v>47</v>
      </c>
      <c r="B49" s="21" t="s">
        <v>76</v>
      </c>
      <c r="C49" s="23" t="s">
        <v>90</v>
      </c>
      <c r="D49" s="23">
        <v>1</v>
      </c>
      <c r="E49" s="1"/>
      <c r="F49" s="1"/>
      <c r="G49" s="1"/>
      <c r="H49" s="1"/>
      <c r="I49" s="1"/>
      <c r="J49" s="1"/>
      <c r="K49" s="18"/>
      <c r="L49" s="1"/>
      <c r="M49" s="1"/>
      <c r="N49" s="1"/>
      <c r="O49" s="1"/>
      <c r="P49" s="1"/>
      <c r="Q49" s="1"/>
      <c r="R49" s="18"/>
      <c r="S49" s="3"/>
      <c r="T49" s="22"/>
      <c r="U49" s="1"/>
      <c r="V49" s="1"/>
      <c r="W49" s="1"/>
      <c r="X49" s="1"/>
      <c r="Y49" s="1">
        <v>1</v>
      </c>
      <c r="Z49" s="1"/>
      <c r="AA49" s="1"/>
      <c r="AB49" s="1"/>
      <c r="AC49" s="1"/>
      <c r="AD49" s="1"/>
      <c r="AE49" s="1"/>
    </row>
    <row r="50" spans="1:31" x14ac:dyDescent="0.3">
      <c r="A50" s="6">
        <v>48</v>
      </c>
      <c r="B50" s="21" t="s">
        <v>77</v>
      </c>
      <c r="C50" s="23" t="s">
        <v>90</v>
      </c>
      <c r="D50" s="23">
        <v>0</v>
      </c>
      <c r="E50" s="1"/>
      <c r="F50" s="1"/>
      <c r="G50" s="1"/>
      <c r="H50" s="1"/>
      <c r="I50" s="1"/>
      <c r="J50" s="1"/>
      <c r="K50" s="18"/>
      <c r="L50" s="1"/>
      <c r="M50" s="1"/>
      <c r="N50" s="1"/>
      <c r="O50" s="1"/>
      <c r="P50" s="1"/>
      <c r="Q50" s="1"/>
      <c r="R50" s="18"/>
      <c r="S50" s="3"/>
      <c r="T50" s="2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">
      <c r="A51" s="6">
        <v>49</v>
      </c>
      <c r="B51" s="21" t="s">
        <v>78</v>
      </c>
      <c r="C51" s="23" t="s">
        <v>91</v>
      </c>
      <c r="D51" s="23">
        <v>0</v>
      </c>
      <c r="E51" s="1"/>
      <c r="F51" s="1"/>
      <c r="G51" s="1"/>
      <c r="H51" s="1"/>
      <c r="I51" s="1"/>
      <c r="J51" s="1"/>
      <c r="K51" s="18"/>
      <c r="L51" s="1"/>
      <c r="M51" s="1"/>
      <c r="N51" s="1"/>
      <c r="O51" s="1"/>
      <c r="P51" s="1"/>
      <c r="Q51" s="1"/>
      <c r="R51" s="18"/>
      <c r="S51" s="3"/>
      <c r="T51" s="2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">
      <c r="A52" s="6">
        <v>50</v>
      </c>
      <c r="B52" s="21" t="s">
        <v>79</v>
      </c>
      <c r="C52" s="23" t="s">
        <v>87</v>
      </c>
      <c r="D52" s="23">
        <v>3</v>
      </c>
      <c r="E52" s="1"/>
      <c r="F52" s="1"/>
      <c r="G52" s="1"/>
      <c r="H52" s="1"/>
      <c r="I52" s="1"/>
      <c r="J52" s="1"/>
      <c r="K52" s="18"/>
      <c r="L52" s="1"/>
      <c r="M52" s="1"/>
      <c r="N52" s="1"/>
      <c r="O52" s="1"/>
      <c r="P52" s="1"/>
      <c r="Q52" s="1"/>
      <c r="R52" s="18"/>
      <c r="S52" s="3">
        <v>2</v>
      </c>
      <c r="T52" s="22"/>
      <c r="U52" s="1"/>
      <c r="V52" s="1"/>
      <c r="W52" s="1"/>
      <c r="X52" s="1"/>
      <c r="Y52" s="1">
        <v>1</v>
      </c>
      <c r="Z52" s="1"/>
      <c r="AA52" s="1"/>
      <c r="AB52" s="1"/>
      <c r="AC52" s="1"/>
      <c r="AD52" s="1"/>
      <c r="AE52" s="1"/>
    </row>
    <row r="53" spans="1:31" x14ac:dyDescent="0.3">
      <c r="A53" s="6">
        <v>51</v>
      </c>
      <c r="B53" s="21" t="s">
        <v>80</v>
      </c>
      <c r="C53" s="23" t="s">
        <v>92</v>
      </c>
      <c r="D53" s="23">
        <v>0</v>
      </c>
      <c r="E53" s="1"/>
      <c r="F53" s="1"/>
      <c r="G53" s="1"/>
      <c r="H53" s="1"/>
      <c r="I53" s="1"/>
      <c r="J53" s="1"/>
      <c r="K53" s="18"/>
      <c r="L53" s="1"/>
      <c r="M53" s="1"/>
      <c r="N53" s="1"/>
      <c r="O53" s="1"/>
      <c r="P53" s="1"/>
      <c r="Q53" s="1"/>
      <c r="R53" s="18"/>
      <c r="S53" s="3"/>
      <c r="T53" s="2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">
      <c r="A54" s="6">
        <v>52</v>
      </c>
      <c r="B54" s="21" t="s">
        <v>81</v>
      </c>
      <c r="C54" s="23" t="s">
        <v>86</v>
      </c>
      <c r="D54" s="23">
        <v>15</v>
      </c>
      <c r="E54" s="1"/>
      <c r="F54" s="1"/>
      <c r="G54" s="1"/>
      <c r="H54" s="1"/>
      <c r="I54" s="1"/>
      <c r="J54" s="1"/>
      <c r="K54" s="18"/>
      <c r="L54" s="1"/>
      <c r="M54" s="1"/>
      <c r="N54" s="1"/>
      <c r="O54" s="1"/>
      <c r="P54" s="1"/>
      <c r="Q54" s="1"/>
      <c r="R54" s="18"/>
      <c r="S54" s="3"/>
      <c r="T54" s="22">
        <v>15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6">
        <v>53</v>
      </c>
      <c r="B55" s="21" t="s">
        <v>82</v>
      </c>
      <c r="C55" s="23" t="s">
        <v>28</v>
      </c>
      <c r="D55" s="23">
        <v>45</v>
      </c>
      <c r="E55" s="1"/>
      <c r="F55" s="1"/>
      <c r="G55" s="1"/>
      <c r="H55" s="1"/>
      <c r="I55" s="1"/>
      <c r="J55" s="1"/>
      <c r="K55" s="1"/>
      <c r="L55" s="24"/>
      <c r="M55" s="1"/>
      <c r="N55" s="1"/>
      <c r="O55" s="1"/>
      <c r="P55" s="1"/>
      <c r="Q55" s="1"/>
      <c r="R55" s="18"/>
      <c r="S55" s="25"/>
      <c r="T55" s="2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>
        <v>45</v>
      </c>
    </row>
    <row r="56" spans="1:31" x14ac:dyDescent="0.3"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36"/>
  <sheetViews>
    <sheetView topLeftCell="B13" workbookViewId="0">
      <selection activeCell="C32" sqref="C32"/>
    </sheetView>
  </sheetViews>
  <sheetFormatPr defaultRowHeight="13.8" x14ac:dyDescent="0.25"/>
  <sheetData>
    <row r="4" spans="1:5" x14ac:dyDescent="0.25">
      <c r="A4">
        <v>1</v>
      </c>
      <c r="B4">
        <v>14</v>
      </c>
      <c r="C4">
        <f>B4+1</f>
        <v>15</v>
      </c>
      <c r="D4">
        <v>16</v>
      </c>
      <c r="E4">
        <f>D4+1</f>
        <v>17</v>
      </c>
    </row>
    <row r="5" spans="1:5" x14ac:dyDescent="0.25">
      <c r="A5">
        <v>2</v>
      </c>
      <c r="B5">
        <v>14</v>
      </c>
      <c r="C5">
        <f t="shared" ref="C5:C31" si="0">B5+1</f>
        <v>15</v>
      </c>
      <c r="D5">
        <v>16</v>
      </c>
      <c r="E5">
        <f t="shared" ref="E5:E35" si="1">D5+1</f>
        <v>17</v>
      </c>
    </row>
    <row r="6" spans="1:5" x14ac:dyDescent="0.25">
      <c r="A6">
        <v>3</v>
      </c>
      <c r="B6">
        <v>13.5</v>
      </c>
      <c r="C6">
        <f t="shared" si="0"/>
        <v>14.5</v>
      </c>
      <c r="D6">
        <v>17.5</v>
      </c>
      <c r="E6">
        <f t="shared" si="1"/>
        <v>18.5</v>
      </c>
    </row>
    <row r="7" spans="1:5" x14ac:dyDescent="0.25">
      <c r="A7">
        <v>4</v>
      </c>
      <c r="B7">
        <v>13.5</v>
      </c>
      <c r="C7">
        <f t="shared" si="0"/>
        <v>14.5</v>
      </c>
      <c r="D7">
        <v>17.5</v>
      </c>
      <c r="E7">
        <f t="shared" si="1"/>
        <v>18.5</v>
      </c>
    </row>
    <row r="8" spans="1:5" x14ac:dyDescent="0.25">
      <c r="A8">
        <v>5</v>
      </c>
      <c r="B8">
        <v>14</v>
      </c>
      <c r="C8">
        <f t="shared" si="0"/>
        <v>15</v>
      </c>
      <c r="D8">
        <v>18.5</v>
      </c>
      <c r="E8">
        <f t="shared" si="1"/>
        <v>19.5</v>
      </c>
    </row>
    <row r="9" spans="1:5" x14ac:dyDescent="0.25">
      <c r="A9">
        <v>6</v>
      </c>
      <c r="B9">
        <v>14</v>
      </c>
      <c r="C9">
        <f t="shared" si="0"/>
        <v>15</v>
      </c>
      <c r="D9">
        <v>18.5</v>
      </c>
      <c r="E9">
        <f t="shared" si="1"/>
        <v>19.5</v>
      </c>
    </row>
    <row r="10" spans="1:5" x14ac:dyDescent="0.25">
      <c r="A10">
        <v>7</v>
      </c>
      <c r="B10">
        <v>13.5</v>
      </c>
      <c r="C10">
        <f t="shared" si="0"/>
        <v>14.5</v>
      </c>
      <c r="D10">
        <v>16.5</v>
      </c>
      <c r="E10">
        <f t="shared" si="1"/>
        <v>17.5</v>
      </c>
    </row>
    <row r="11" spans="1:5" x14ac:dyDescent="0.25">
      <c r="A11">
        <v>8</v>
      </c>
      <c r="B11">
        <v>13.5</v>
      </c>
      <c r="C11">
        <f t="shared" si="0"/>
        <v>14.5</v>
      </c>
      <c r="D11">
        <v>16.5</v>
      </c>
      <c r="E11">
        <f t="shared" si="1"/>
        <v>17.5</v>
      </c>
    </row>
    <row r="12" spans="1:5" x14ac:dyDescent="0.25">
      <c r="A12">
        <v>9</v>
      </c>
      <c r="B12">
        <v>14.5</v>
      </c>
      <c r="C12">
        <f t="shared" si="0"/>
        <v>15.5</v>
      </c>
      <c r="D12">
        <v>16</v>
      </c>
      <c r="E12">
        <f t="shared" si="1"/>
        <v>17</v>
      </c>
    </row>
    <row r="13" spans="1:5" x14ac:dyDescent="0.25">
      <c r="A13">
        <v>10</v>
      </c>
      <c r="B13">
        <v>14.5</v>
      </c>
      <c r="C13">
        <f t="shared" si="0"/>
        <v>15.5</v>
      </c>
      <c r="D13">
        <v>16</v>
      </c>
      <c r="E13">
        <f t="shared" si="1"/>
        <v>17</v>
      </c>
    </row>
    <row r="14" spans="1:5" x14ac:dyDescent="0.25">
      <c r="A14">
        <v>11</v>
      </c>
      <c r="B14">
        <v>15</v>
      </c>
      <c r="C14">
        <f t="shared" si="0"/>
        <v>16</v>
      </c>
      <c r="D14">
        <v>15</v>
      </c>
      <c r="E14">
        <f t="shared" si="1"/>
        <v>16</v>
      </c>
    </row>
    <row r="15" spans="1:5" x14ac:dyDescent="0.25">
      <c r="A15">
        <v>12</v>
      </c>
      <c r="B15">
        <v>15</v>
      </c>
      <c r="C15">
        <f t="shared" si="0"/>
        <v>16</v>
      </c>
      <c r="D15">
        <v>15</v>
      </c>
      <c r="E15">
        <f t="shared" si="1"/>
        <v>16</v>
      </c>
    </row>
    <row r="16" spans="1:5" x14ac:dyDescent="0.25">
      <c r="A16">
        <v>13</v>
      </c>
      <c r="B16">
        <v>13</v>
      </c>
      <c r="C16">
        <f t="shared" si="0"/>
        <v>14</v>
      </c>
      <c r="D16">
        <v>15</v>
      </c>
      <c r="E16">
        <f t="shared" si="1"/>
        <v>16</v>
      </c>
    </row>
    <row r="17" spans="1:5" x14ac:dyDescent="0.25">
      <c r="A17">
        <v>14</v>
      </c>
      <c r="B17">
        <v>13</v>
      </c>
      <c r="C17">
        <f t="shared" si="0"/>
        <v>14</v>
      </c>
      <c r="D17">
        <v>15</v>
      </c>
      <c r="E17">
        <f t="shared" si="1"/>
        <v>16</v>
      </c>
    </row>
    <row r="18" spans="1:5" x14ac:dyDescent="0.25">
      <c r="A18">
        <v>15</v>
      </c>
      <c r="B18">
        <v>16</v>
      </c>
      <c r="C18">
        <f t="shared" si="0"/>
        <v>17</v>
      </c>
      <c r="D18">
        <v>15</v>
      </c>
      <c r="E18">
        <f t="shared" si="1"/>
        <v>16</v>
      </c>
    </row>
    <row r="19" spans="1:5" x14ac:dyDescent="0.25">
      <c r="A19">
        <v>16</v>
      </c>
      <c r="B19">
        <v>16</v>
      </c>
      <c r="C19">
        <f t="shared" si="0"/>
        <v>17</v>
      </c>
      <c r="D19">
        <v>15</v>
      </c>
      <c r="E19">
        <f t="shared" si="1"/>
        <v>16</v>
      </c>
    </row>
    <row r="20" spans="1:5" x14ac:dyDescent="0.25">
      <c r="A20">
        <v>17</v>
      </c>
      <c r="B20">
        <v>22</v>
      </c>
      <c r="C20">
        <f t="shared" si="0"/>
        <v>23</v>
      </c>
      <c r="D20">
        <v>14.5</v>
      </c>
      <c r="E20">
        <f t="shared" si="1"/>
        <v>15.5</v>
      </c>
    </row>
    <row r="21" spans="1:5" x14ac:dyDescent="0.25">
      <c r="A21">
        <v>18</v>
      </c>
      <c r="B21">
        <v>22</v>
      </c>
      <c r="C21">
        <f t="shared" si="0"/>
        <v>23</v>
      </c>
      <c r="D21">
        <v>14.5</v>
      </c>
      <c r="E21">
        <f t="shared" si="1"/>
        <v>15.5</v>
      </c>
    </row>
    <row r="22" spans="1:5" x14ac:dyDescent="0.25">
      <c r="A22">
        <v>19</v>
      </c>
      <c r="B22">
        <v>21.5</v>
      </c>
      <c r="C22">
        <f t="shared" si="0"/>
        <v>22.5</v>
      </c>
      <c r="D22">
        <v>13.5</v>
      </c>
      <c r="E22">
        <f t="shared" si="1"/>
        <v>14.5</v>
      </c>
    </row>
    <row r="23" spans="1:5" x14ac:dyDescent="0.25">
      <c r="A23">
        <v>20</v>
      </c>
      <c r="B23">
        <v>21.5</v>
      </c>
      <c r="C23">
        <f t="shared" si="0"/>
        <v>22.5</v>
      </c>
      <c r="D23">
        <v>13.5</v>
      </c>
      <c r="E23">
        <f t="shared" si="1"/>
        <v>14.5</v>
      </c>
    </row>
    <row r="24" spans="1:5" x14ac:dyDescent="0.25">
      <c r="A24">
        <v>21</v>
      </c>
      <c r="B24">
        <v>22.5</v>
      </c>
      <c r="C24">
        <f t="shared" si="0"/>
        <v>23.5</v>
      </c>
      <c r="D24">
        <v>14.5</v>
      </c>
      <c r="E24">
        <f t="shared" si="1"/>
        <v>15.5</v>
      </c>
    </row>
    <row r="25" spans="1:5" x14ac:dyDescent="0.25">
      <c r="A25">
        <v>22</v>
      </c>
      <c r="B25">
        <v>22.5</v>
      </c>
      <c r="C25">
        <f t="shared" si="0"/>
        <v>23.5</v>
      </c>
      <c r="D25">
        <v>14.5</v>
      </c>
      <c r="E25">
        <f t="shared" si="1"/>
        <v>15.5</v>
      </c>
    </row>
    <row r="26" spans="1:5" x14ac:dyDescent="0.25">
      <c r="A26">
        <v>23</v>
      </c>
      <c r="B26">
        <v>18.5</v>
      </c>
      <c r="C26">
        <f t="shared" si="0"/>
        <v>19.5</v>
      </c>
      <c r="D26">
        <v>25.5</v>
      </c>
      <c r="E26">
        <f t="shared" si="1"/>
        <v>26.5</v>
      </c>
    </row>
    <row r="27" spans="1:5" x14ac:dyDescent="0.25">
      <c r="A27">
        <v>24</v>
      </c>
      <c r="B27">
        <v>18.5</v>
      </c>
      <c r="C27">
        <f t="shared" si="0"/>
        <v>19.5</v>
      </c>
      <c r="D27">
        <v>25.5</v>
      </c>
      <c r="E27">
        <f t="shared" si="1"/>
        <v>26.5</v>
      </c>
    </row>
    <row r="28" spans="1:5" x14ac:dyDescent="0.25">
      <c r="A28">
        <v>25</v>
      </c>
      <c r="B28">
        <v>19.5</v>
      </c>
      <c r="C28">
        <f t="shared" si="0"/>
        <v>20.5</v>
      </c>
      <c r="D28">
        <v>15.5</v>
      </c>
      <c r="E28">
        <f t="shared" si="1"/>
        <v>16.5</v>
      </c>
    </row>
    <row r="29" spans="1:5" x14ac:dyDescent="0.25">
      <c r="A29">
        <v>26</v>
      </c>
      <c r="B29">
        <v>19.5</v>
      </c>
      <c r="C29">
        <f t="shared" si="0"/>
        <v>20.5</v>
      </c>
      <c r="D29">
        <v>15.5</v>
      </c>
      <c r="E29">
        <f t="shared" si="1"/>
        <v>16.5</v>
      </c>
    </row>
    <row r="30" spans="1:5" x14ac:dyDescent="0.25">
      <c r="A30">
        <v>27</v>
      </c>
      <c r="B30">
        <v>19.5</v>
      </c>
      <c r="C30">
        <f t="shared" si="0"/>
        <v>20.5</v>
      </c>
      <c r="D30">
        <v>16</v>
      </c>
      <c r="E30">
        <f t="shared" si="1"/>
        <v>17</v>
      </c>
    </row>
    <row r="31" spans="1:5" x14ac:dyDescent="0.25">
      <c r="A31">
        <v>28</v>
      </c>
      <c r="B31">
        <v>19.5</v>
      </c>
      <c r="C31">
        <f t="shared" si="0"/>
        <v>20.5</v>
      </c>
      <c r="D31">
        <v>16</v>
      </c>
      <c r="E31">
        <f t="shared" si="1"/>
        <v>17</v>
      </c>
    </row>
    <row r="32" spans="1:5" x14ac:dyDescent="0.25">
      <c r="A32">
        <v>29</v>
      </c>
      <c r="B32">
        <f>SUM(B4:B31)</f>
        <v>474</v>
      </c>
      <c r="C32">
        <f>SUM(C4:C31)</f>
        <v>502</v>
      </c>
      <c r="D32">
        <v>17.5</v>
      </c>
      <c r="E32">
        <f t="shared" si="1"/>
        <v>18.5</v>
      </c>
    </row>
    <row r="33" spans="1:5" x14ac:dyDescent="0.25">
      <c r="A33">
        <v>30</v>
      </c>
      <c r="D33">
        <v>17.5</v>
      </c>
      <c r="E33">
        <f t="shared" si="1"/>
        <v>18.5</v>
      </c>
    </row>
    <row r="34" spans="1:5" x14ac:dyDescent="0.25">
      <c r="A34">
        <v>31</v>
      </c>
      <c r="D34">
        <v>14.5</v>
      </c>
      <c r="E34">
        <f t="shared" si="1"/>
        <v>15.5</v>
      </c>
    </row>
    <row r="35" spans="1:5" x14ac:dyDescent="0.25">
      <c r="A35">
        <v>32</v>
      </c>
      <c r="D35">
        <v>14.5</v>
      </c>
      <c r="E35">
        <f t="shared" si="1"/>
        <v>15.5</v>
      </c>
    </row>
    <row r="36" spans="1:5" x14ac:dyDescent="0.25">
      <c r="D36">
        <f>SUM(D4:D35)</f>
        <v>522</v>
      </c>
      <c r="E36">
        <f>SUM(E4:E35)</f>
        <v>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Đăng Huân Võ</cp:lastModifiedBy>
  <dcterms:created xsi:type="dcterms:W3CDTF">2023-10-30T04:12:40Z</dcterms:created>
  <dcterms:modified xsi:type="dcterms:W3CDTF">2025-06-11T00:07:26Z</dcterms:modified>
</cp:coreProperties>
</file>