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wnloads\box.com\All_programs_data_IPSN_2016\Simulation\toDhruboMichael\Data_Repository\Bike data\June 17 2018\Metadata\"/>
    </mc:Choice>
  </mc:AlternateContent>
  <xr:revisionPtr revIDLastSave="0" documentId="13_ncr:1_{DB479FBA-7354-46CB-A8F1-43267D71936F}" xr6:coauthVersionLast="37" xr6:coauthVersionMax="37" xr10:uidLastSave="{00000000-0000-0000-0000-000000000000}"/>
  <bookViews>
    <workbookView xWindow="0" yWindow="0" windowWidth="23040" windowHeight="9072" activeTab="1" xr2:uid="{00000000-000D-0000-FFFF-FFFF00000000}"/>
  </bookViews>
  <sheets>
    <sheet name="Collection 1" sheetId="1" r:id="rId1"/>
    <sheet name="Collection 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D3" i="2"/>
  <c r="C62" i="1" l="1"/>
  <c r="C63" i="1"/>
  <c r="D61" i="1"/>
  <c r="C61" i="1"/>
  <c r="D60" i="1"/>
  <c r="C60" i="1"/>
  <c r="D59" i="1"/>
  <c r="C59" i="1"/>
  <c r="D58" i="1"/>
  <c r="C58" i="1"/>
  <c r="D57" i="1"/>
  <c r="C57" i="1"/>
  <c r="D56" i="1"/>
  <c r="C56" i="1"/>
  <c r="D63" i="1" l="1"/>
  <c r="D6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4" i="1"/>
  <c r="C4" i="1"/>
  <c r="N213" i="2"/>
  <c r="N212" i="2"/>
  <c r="R397" i="1"/>
  <c r="R396" i="1"/>
  <c r="D64" i="1" l="1"/>
  <c r="C64" i="1"/>
  <c r="D65" i="1" l="1"/>
  <c r="C65" i="1"/>
  <c r="D67" i="1" l="1"/>
  <c r="C67" i="1"/>
  <c r="D66" i="1"/>
  <c r="C66" i="1"/>
  <c r="D68" i="1" l="1"/>
  <c r="C68" i="1"/>
  <c r="D69" i="1" l="1"/>
  <c r="C69" i="1"/>
  <c r="D70" i="1" l="1"/>
  <c r="C70" i="1"/>
  <c r="D71" i="1" l="1"/>
  <c r="C71" i="1"/>
  <c r="D72" i="1" l="1"/>
  <c r="C72" i="1"/>
  <c r="D73" i="1" l="1"/>
  <c r="C73" i="1"/>
  <c r="D74" i="1" l="1"/>
  <c r="C74" i="1"/>
  <c r="D75" i="1" l="1"/>
  <c r="C75" i="1"/>
  <c r="D77" i="1" l="1"/>
  <c r="C77" i="1"/>
  <c r="D76" i="1"/>
  <c r="C76" i="1"/>
  <c r="D78" i="1" l="1"/>
  <c r="C78" i="1"/>
  <c r="D79" i="1" l="1"/>
  <c r="C79" i="1"/>
  <c r="D80" i="1" l="1"/>
  <c r="C80" i="1"/>
  <c r="D81" i="1" l="1"/>
  <c r="C81" i="1"/>
  <c r="D82" i="1" l="1"/>
  <c r="C82" i="1"/>
  <c r="D83" i="1" l="1"/>
  <c r="C83" i="1"/>
  <c r="D84" i="1" l="1"/>
  <c r="C84" i="1"/>
  <c r="D85" i="1" l="1"/>
  <c r="C85" i="1"/>
  <c r="D86" i="1" l="1"/>
  <c r="C86" i="1"/>
  <c r="D87" i="1" l="1"/>
  <c r="C87" i="1"/>
  <c r="D88" i="1" l="1"/>
  <c r="C88" i="1"/>
  <c r="D89" i="1" l="1"/>
  <c r="C89" i="1"/>
  <c r="D90" i="1" l="1"/>
  <c r="C90" i="1"/>
  <c r="D91" i="1" l="1"/>
  <c r="C91" i="1"/>
  <c r="D92" i="1" l="1"/>
  <c r="C92" i="1"/>
  <c r="D93" i="1" l="1"/>
  <c r="C93" i="1"/>
  <c r="D94" i="1" l="1"/>
  <c r="C94" i="1"/>
  <c r="D95" i="1" l="1"/>
  <c r="C95" i="1"/>
  <c r="D96" i="1" l="1"/>
  <c r="C96" i="1"/>
  <c r="D97" i="1" l="1"/>
  <c r="C97" i="1"/>
  <c r="D98" i="1" l="1"/>
  <c r="C98" i="1"/>
  <c r="D99" i="1" l="1"/>
  <c r="C99" i="1"/>
  <c r="D100" i="1" l="1"/>
  <c r="C100" i="1"/>
  <c r="D101" i="1" l="1"/>
  <c r="C101" i="1"/>
  <c r="D102" i="1" l="1"/>
  <c r="C102" i="1"/>
  <c r="D103" i="1" l="1"/>
  <c r="C103" i="1"/>
  <c r="D104" i="1" l="1"/>
  <c r="C104" i="1"/>
  <c r="D105" i="1" l="1"/>
  <c r="C105" i="1"/>
  <c r="D106" i="1" l="1"/>
  <c r="C106" i="1"/>
  <c r="D107" i="1" l="1"/>
  <c r="C107" i="1"/>
  <c r="D108" i="1" l="1"/>
  <c r="C108" i="1"/>
  <c r="D109" i="1" l="1"/>
  <c r="C109" i="1"/>
  <c r="D110" i="1" l="1"/>
  <c r="C110" i="1"/>
  <c r="D111" i="1" l="1"/>
  <c r="C111" i="1"/>
  <c r="D112" i="1" l="1"/>
  <c r="C112" i="1"/>
  <c r="D113" i="1" l="1"/>
  <c r="C113" i="1"/>
  <c r="D114" i="1" l="1"/>
  <c r="C114" i="1"/>
  <c r="D115" i="1" l="1"/>
  <c r="C115" i="1"/>
  <c r="D116" i="1" l="1"/>
  <c r="C116" i="1"/>
  <c r="D117" i="1" l="1"/>
  <c r="C117" i="1"/>
  <c r="D118" i="1" l="1"/>
  <c r="C118" i="1"/>
  <c r="D119" i="1" l="1"/>
  <c r="C119" i="1"/>
  <c r="D120" i="1" l="1"/>
  <c r="C120" i="1"/>
  <c r="D121" i="1" l="1"/>
  <c r="C121" i="1"/>
  <c r="D122" i="1" l="1"/>
  <c r="C122" i="1"/>
  <c r="D123" i="1" l="1"/>
  <c r="C123" i="1"/>
  <c r="D124" i="1" l="1"/>
  <c r="C124" i="1"/>
  <c r="D125" i="1" l="1"/>
  <c r="C125" i="1"/>
  <c r="D126" i="1" l="1"/>
  <c r="C126" i="1"/>
  <c r="D127" i="1" l="1"/>
  <c r="C127" i="1"/>
  <c r="D128" i="1" l="1"/>
  <c r="C128" i="1"/>
  <c r="D129" i="1" l="1"/>
  <c r="C129" i="1"/>
</calcChain>
</file>

<file path=xl/sharedStrings.xml><?xml version="1.0" encoding="utf-8"?>
<sst xmlns="http://schemas.openxmlformats.org/spreadsheetml/2006/main" count="395" uniqueCount="31">
  <si>
    <t>Start Time</t>
  </si>
  <si>
    <t>End Time</t>
  </si>
  <si>
    <t>Human</t>
  </si>
  <si>
    <t>Bike</t>
  </si>
  <si>
    <t>GrassMawer</t>
  </si>
  <si>
    <t>Direction</t>
  </si>
  <si>
    <t>Speed</t>
  </si>
  <si>
    <t>Lane</t>
  </si>
  <si>
    <t>Other info</t>
  </si>
  <si>
    <t>Discard</t>
  </si>
  <si>
    <t>Overlap with event</t>
  </si>
  <si>
    <t>Overlap at radar</t>
  </si>
  <si>
    <t>Count</t>
  </si>
  <si>
    <t>S,T</t>
  </si>
  <si>
    <t>S to N</t>
  </si>
  <si>
    <t>S</t>
  </si>
  <si>
    <t>N to S</t>
  </si>
  <si>
    <t>M</t>
  </si>
  <si>
    <t>Start Time Relative to Video</t>
  </si>
  <si>
    <t>End Time Relative to Video</t>
  </si>
  <si>
    <t>Stopped to check radar</t>
  </si>
  <si>
    <t>Starting from radar</t>
  </si>
  <si>
    <t>Ignore</t>
  </si>
  <si>
    <t>Skateboard</t>
  </si>
  <si>
    <t>Stopped at radar to turn it off</t>
  </si>
  <si>
    <t>Fast Bike while Neel walks back from radar</t>
  </si>
  <si>
    <t>Turns radar off</t>
  </si>
  <si>
    <t>Yes</t>
  </si>
  <si>
    <t>Start Time Video</t>
  </si>
  <si>
    <t>End Time Video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</si>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</sst>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:&quot;ss"/>
    <numFmt numFmtId="165" formatCode="h:mm:ss;@"/>
  </numFmts>
  <fonts count="10">
    <font>
      <sz val="10"/>
      <color rgb="FF000000"/>
      <name val="Arial"/>
    </font>
    <font>
      <sz val="14"/>
      <color rgb="FF000000"/>
      <name val="Calibri"/>
    </font>
    <font>
      <sz val="10"/>
      <name val="Arial"/>
    </font>
    <font>
      <sz val="10"/>
      <color rgb="FFFF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name val="Arial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164" fontId="1" fillId="2" borderId="1" xfId="0" applyNumberFormat="1" applyFont="1" applyFill="1" applyBorder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21" fontId="0" fillId="0" borderId="0" xfId="0" applyNumberFormat="1" applyFont="1" applyAlignment="1"/>
    <xf numFmtId="164" fontId="2" fillId="0" borderId="0" xfId="0" applyNumberFormat="1" applyFont="1"/>
    <xf numFmtId="0" fontId="3" fillId="0" borderId="0" xfId="0" applyFont="1" applyAlignment="1"/>
    <xf numFmtId="164" fontId="2" fillId="0" borderId="0" xfId="0" applyNumberFormat="1" applyFont="1" applyAlignment="1"/>
    <xf numFmtId="0" fontId="4" fillId="0" borderId="0" xfId="0" applyFont="1" applyAlignment="1"/>
    <xf numFmtId="21" fontId="2" fillId="0" borderId="0" xfId="0" applyNumberFormat="1" applyFont="1" applyAlignment="1"/>
    <xf numFmtId="21" fontId="4" fillId="0" borderId="0" xfId="0" applyNumberFormat="1" applyFont="1" applyAlignment="1">
      <alignment horizontal="right"/>
    </xf>
    <xf numFmtId="21" fontId="2" fillId="0" borderId="0" xfId="0" applyNumberFormat="1" applyFont="1"/>
    <xf numFmtId="19" fontId="2" fillId="0" borderId="0" xfId="0" applyNumberFormat="1" applyFont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0" fillId="0" borderId="0" xfId="0" applyFont="1" applyAlignment="1"/>
    <xf numFmtId="165" fontId="2" fillId="0" borderId="0" xfId="0" applyNumberFormat="1" applyFont="1" applyAlignment="1"/>
    <xf numFmtId="165" fontId="2" fillId="0" borderId="0" xfId="0" applyNumberFormat="1" applyFont="1"/>
    <xf numFmtId="165" fontId="6" fillId="3" borderId="0" xfId="0" applyNumberFormat="1" applyFont="1" applyFill="1"/>
    <xf numFmtId="165" fontId="0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164" fontId="9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workbookViewId="0">
      <pane ySplit="2" topLeftCell="A3" activePane="bottomLeft" state="frozen"/>
      <selection pane="bottomLeft" activeCell="N3" sqref="N3"/>
    </sheetView>
  </sheetViews>
  <sheetFormatPr defaultColWidth="14.44140625" defaultRowHeight="15.75" customHeight="1"/>
  <cols>
    <col min="5" max="5" width="12" customWidth="1"/>
    <col min="6" max="6" width="8.88671875" hidden="1" customWidth="1"/>
    <col min="7" max="7" width="11" customWidth="1"/>
    <col min="8" max="8" width="8.6640625" customWidth="1"/>
    <col min="9" max="9" width="14.44140625" hidden="1"/>
    <col min="11" max="11" width="10.88671875" customWidth="1"/>
    <col min="12" max="12" width="14" hidden="1" customWidth="1"/>
    <col min="13" max="13" width="24.6640625" customWidth="1"/>
    <col min="15" max="15" width="8" customWidth="1"/>
    <col min="16" max="16" width="12.44140625" customWidth="1"/>
    <col min="17" max="17" width="14.44140625" style="21"/>
  </cols>
  <sheetData>
    <row r="1" spans="1:17" ht="15.75" customHeight="1">
      <c r="A1" s="1" t="s">
        <v>18</v>
      </c>
      <c r="B1" s="2" t="s">
        <v>19</v>
      </c>
      <c r="C1" s="2" t="s">
        <v>0</v>
      </c>
      <c r="D1" s="2" t="s">
        <v>1</v>
      </c>
      <c r="E1" s="3" t="s">
        <v>2</v>
      </c>
      <c r="F1" s="3"/>
      <c r="G1" s="27" t="s">
        <v>3</v>
      </c>
      <c r="H1" s="28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4" t="s">
        <v>10</v>
      </c>
      <c r="P1" s="4" t="s">
        <v>11</v>
      </c>
      <c r="Q1" s="18" t="s">
        <v>22</v>
      </c>
    </row>
    <row r="2" spans="1:17" ht="15.75" customHeight="1">
      <c r="A2" s="5"/>
      <c r="B2" s="5"/>
      <c r="C2" s="5"/>
      <c r="D2" s="5"/>
      <c r="E2" s="3" t="s">
        <v>12</v>
      </c>
      <c r="F2" s="3" t="s">
        <v>13</v>
      </c>
      <c r="G2" s="3" t="s">
        <v>12</v>
      </c>
      <c r="H2" s="3" t="s">
        <v>13</v>
      </c>
      <c r="I2" s="3" t="s">
        <v>12</v>
      </c>
      <c r="J2" s="3"/>
      <c r="K2" s="3"/>
      <c r="L2" s="3"/>
      <c r="M2" s="3"/>
      <c r="Q2" s="18"/>
    </row>
    <row r="3" spans="1:17" s="26" customFormat="1" ht="15.75" customHeight="1">
      <c r="A3" s="5"/>
      <c r="B3" s="5"/>
      <c r="C3" s="5">
        <v>0</v>
      </c>
      <c r="D3" s="5">
        <v>1.1574074074074073E-4</v>
      </c>
      <c r="E3" s="25">
        <v>1</v>
      </c>
      <c r="F3" s="25"/>
      <c r="G3" s="25"/>
      <c r="H3" s="25"/>
      <c r="I3" s="25"/>
      <c r="J3" s="25" t="s">
        <v>14</v>
      </c>
      <c r="K3" s="25" t="s">
        <v>15</v>
      </c>
      <c r="L3" s="25"/>
      <c r="M3" s="25"/>
      <c r="N3" s="26" t="s">
        <v>27</v>
      </c>
      <c r="Q3" s="18"/>
    </row>
    <row r="4" spans="1:17" ht="15.75" customHeight="1">
      <c r="A4" s="9">
        <v>1.1111111111111111E-3</v>
      </c>
      <c r="B4" s="9">
        <v>1.1805555555555556E-3</v>
      </c>
      <c r="C4" s="7">
        <f>A4-$Q$4</f>
        <v>1.1574074074074069E-4</v>
      </c>
      <c r="D4" s="7">
        <f>B4-$Q$4</f>
        <v>1.8518518518518515E-4</v>
      </c>
      <c r="G4">
        <v>1</v>
      </c>
      <c r="J4" t="s">
        <v>14</v>
      </c>
      <c r="K4" t="s">
        <v>15</v>
      </c>
      <c r="M4" s="4"/>
      <c r="Q4" s="19">
        <v>9.9537037037037042E-4</v>
      </c>
    </row>
    <row r="5" spans="1:17" ht="15.75" customHeight="1">
      <c r="A5" s="9">
        <v>2.6388888888888885E-3</v>
      </c>
      <c r="B5" s="7">
        <v>2.8356481481481479E-3</v>
      </c>
      <c r="C5" s="7">
        <f t="shared" ref="C5:C60" si="0">A5-$Q$4</f>
        <v>1.6435185185185181E-3</v>
      </c>
      <c r="D5" s="7">
        <f t="shared" ref="D5:D60" si="1">B5-$Q$4</f>
        <v>1.8402777777777775E-3</v>
      </c>
      <c r="G5">
        <v>1</v>
      </c>
      <c r="J5" t="s">
        <v>16</v>
      </c>
      <c r="K5" t="s">
        <v>15</v>
      </c>
      <c r="M5" s="4"/>
      <c r="Q5" s="19"/>
    </row>
    <row r="6" spans="1:17" ht="15.75" customHeight="1">
      <c r="A6" s="7">
        <v>3.0555555555555557E-3</v>
      </c>
      <c r="B6" s="7">
        <v>3.2291666666666666E-3</v>
      </c>
      <c r="C6" s="7">
        <f t="shared" si="0"/>
        <v>2.0601851851851853E-3</v>
      </c>
      <c r="D6" s="7">
        <f t="shared" si="1"/>
        <v>2.2337962962962962E-3</v>
      </c>
      <c r="G6">
        <v>1</v>
      </c>
      <c r="J6" t="s">
        <v>14</v>
      </c>
      <c r="K6" t="s">
        <v>15</v>
      </c>
      <c r="M6" s="4"/>
      <c r="Q6" s="19"/>
    </row>
    <row r="7" spans="1:17" ht="15.75" customHeight="1">
      <c r="A7" s="7">
        <v>3.5069444444444445E-3</v>
      </c>
      <c r="B7" s="7">
        <v>3.7500000000000003E-3</v>
      </c>
      <c r="C7" s="7">
        <f t="shared" si="0"/>
        <v>2.5115740740740741E-3</v>
      </c>
      <c r="D7" s="7">
        <f t="shared" si="1"/>
        <v>2.7546296296296299E-3</v>
      </c>
      <c r="G7">
        <v>1</v>
      </c>
      <c r="J7" t="s">
        <v>16</v>
      </c>
      <c r="K7" t="s">
        <v>15</v>
      </c>
      <c r="Q7" s="19"/>
    </row>
    <row r="8" spans="1:17" ht="15.75" customHeight="1">
      <c r="A8" s="9">
        <v>4.1435185185185186E-3</v>
      </c>
      <c r="B8" s="9">
        <v>4.3981481481481484E-3</v>
      </c>
      <c r="C8" s="7">
        <f t="shared" si="0"/>
        <v>3.1481481481481482E-3</v>
      </c>
      <c r="D8" s="7">
        <f t="shared" si="1"/>
        <v>3.402777777777778E-3</v>
      </c>
      <c r="E8" s="4"/>
      <c r="G8">
        <v>1</v>
      </c>
      <c r="J8" t="s">
        <v>14</v>
      </c>
      <c r="K8" t="s">
        <v>15</v>
      </c>
      <c r="L8" s="4"/>
      <c r="N8" s="4"/>
      <c r="O8" s="4"/>
      <c r="P8" s="4"/>
      <c r="Q8" s="19"/>
    </row>
    <row r="9" spans="1:17" ht="15.75" customHeight="1">
      <c r="A9" s="9">
        <v>4.5833333333333334E-3</v>
      </c>
      <c r="B9" s="9">
        <v>4.7800925925925919E-3</v>
      </c>
      <c r="C9" s="7">
        <f t="shared" si="0"/>
        <v>3.5879629629629629E-3</v>
      </c>
      <c r="D9" s="7">
        <f t="shared" si="1"/>
        <v>3.7847222222222214E-3</v>
      </c>
      <c r="G9">
        <v>1</v>
      </c>
      <c r="J9" t="s">
        <v>16</v>
      </c>
      <c r="K9" t="s">
        <v>15</v>
      </c>
      <c r="L9" s="4"/>
      <c r="N9" s="4"/>
      <c r="O9" s="4"/>
      <c r="P9" s="4"/>
      <c r="Q9" s="19"/>
    </row>
    <row r="10" spans="1:17" ht="15.75" customHeight="1">
      <c r="A10" s="9">
        <v>4.8842592592592592E-3</v>
      </c>
      <c r="B10" s="9">
        <v>5.208333333333333E-3</v>
      </c>
      <c r="C10" s="7">
        <f t="shared" si="0"/>
        <v>3.8888888888888888E-3</v>
      </c>
      <c r="D10" s="7">
        <f t="shared" si="1"/>
        <v>4.2129629629629626E-3</v>
      </c>
      <c r="E10">
        <v>1</v>
      </c>
      <c r="G10" s="4"/>
      <c r="H10" s="4"/>
      <c r="J10" t="s">
        <v>16</v>
      </c>
      <c r="K10" t="s">
        <v>15</v>
      </c>
      <c r="L10" s="4"/>
      <c r="N10" s="4"/>
      <c r="Q10" s="19"/>
    </row>
    <row r="11" spans="1:17" ht="15.75" customHeight="1">
      <c r="A11" s="9">
        <v>5.4861111111111117E-3</v>
      </c>
      <c r="B11" s="9">
        <v>5.6944444444444438E-3</v>
      </c>
      <c r="C11" s="7">
        <f t="shared" si="0"/>
        <v>4.4907407407407413E-3</v>
      </c>
      <c r="D11" s="7">
        <f t="shared" si="1"/>
        <v>4.6990740740740734E-3</v>
      </c>
      <c r="E11" s="4"/>
      <c r="G11">
        <v>1</v>
      </c>
      <c r="J11" t="s">
        <v>14</v>
      </c>
      <c r="K11" t="s">
        <v>15</v>
      </c>
      <c r="L11" s="4"/>
      <c r="N11" s="4"/>
      <c r="Q11" s="19"/>
    </row>
    <row r="12" spans="1:17" ht="15.75" customHeight="1">
      <c r="A12" s="9">
        <v>5.9143518518518521E-3</v>
      </c>
      <c r="B12" s="9">
        <v>6.0995370370370361E-3</v>
      </c>
      <c r="C12" s="7">
        <f t="shared" si="0"/>
        <v>4.9189814814814816E-3</v>
      </c>
      <c r="D12" s="7">
        <f t="shared" si="1"/>
        <v>5.1041666666666657E-3</v>
      </c>
      <c r="G12">
        <v>1</v>
      </c>
      <c r="J12" t="s">
        <v>16</v>
      </c>
      <c r="K12" t="s">
        <v>15</v>
      </c>
      <c r="L12" s="4"/>
      <c r="N12" s="4"/>
      <c r="Q12" s="19"/>
    </row>
    <row r="13" spans="1:17" ht="15.75" customHeight="1">
      <c r="A13" s="9">
        <v>6.4351851851851861E-3</v>
      </c>
      <c r="B13" s="9">
        <v>6.6087962962962966E-3</v>
      </c>
      <c r="C13" s="7">
        <f t="shared" si="0"/>
        <v>5.4398148148148157E-3</v>
      </c>
      <c r="D13" s="7">
        <f t="shared" si="1"/>
        <v>5.6134259259259262E-3</v>
      </c>
      <c r="G13">
        <v>1</v>
      </c>
      <c r="J13" t="s">
        <v>14</v>
      </c>
      <c r="K13" t="s">
        <v>15</v>
      </c>
      <c r="L13" s="4"/>
      <c r="N13" s="4"/>
      <c r="O13" s="4"/>
      <c r="P13" s="4"/>
      <c r="Q13" s="18"/>
    </row>
    <row r="14" spans="1:17" ht="15.75" customHeight="1">
      <c r="A14" s="9">
        <v>6.7708333333333336E-3</v>
      </c>
      <c r="B14" s="9">
        <v>6.9328703703703696E-3</v>
      </c>
      <c r="C14" s="7">
        <f t="shared" si="0"/>
        <v>5.7754629629629631E-3</v>
      </c>
      <c r="D14" s="7">
        <f t="shared" si="1"/>
        <v>5.9374999999999992E-3</v>
      </c>
      <c r="E14" s="4"/>
      <c r="G14">
        <v>1</v>
      </c>
      <c r="J14" t="s">
        <v>16</v>
      </c>
      <c r="K14" t="s">
        <v>15</v>
      </c>
      <c r="L14" s="4"/>
      <c r="N14" s="4"/>
      <c r="O14" s="4"/>
      <c r="P14" s="4"/>
      <c r="Q14" s="19"/>
    </row>
    <row r="15" spans="1:17" ht="15.75" customHeight="1">
      <c r="A15" s="9">
        <v>7.1296296296296307E-3</v>
      </c>
      <c r="B15" s="9">
        <v>7.2916666666666659E-3</v>
      </c>
      <c r="C15" s="7">
        <f t="shared" si="0"/>
        <v>6.1342592592592603E-3</v>
      </c>
      <c r="D15" s="7">
        <f t="shared" si="1"/>
        <v>6.2962962962962955E-3</v>
      </c>
      <c r="G15">
        <v>1</v>
      </c>
      <c r="J15" t="s">
        <v>14</v>
      </c>
      <c r="K15" t="s">
        <v>15</v>
      </c>
      <c r="L15" s="4"/>
      <c r="N15" s="4"/>
      <c r="O15" s="4"/>
      <c r="P15" s="4"/>
      <c r="Q15" s="18"/>
    </row>
    <row r="16" spans="1:17" ht="15.75" customHeight="1">
      <c r="A16" s="9">
        <v>7.4537037037037028E-3</v>
      </c>
      <c r="B16" s="9">
        <v>7.6273148148148151E-3</v>
      </c>
      <c r="C16" s="7">
        <f t="shared" si="0"/>
        <v>6.4583333333333324E-3</v>
      </c>
      <c r="D16" s="7">
        <f t="shared" si="1"/>
        <v>6.6319444444444446E-3</v>
      </c>
      <c r="G16">
        <v>1</v>
      </c>
      <c r="J16" t="s">
        <v>16</v>
      </c>
      <c r="K16" t="s">
        <v>15</v>
      </c>
      <c r="L16" s="4"/>
      <c r="N16" s="4"/>
      <c r="Q16" s="18"/>
    </row>
    <row r="17" spans="1:17" ht="15.75" customHeight="1">
      <c r="A17" s="9">
        <v>7.7777777777777767E-3</v>
      </c>
      <c r="B17" s="9">
        <v>7.9629629629629634E-3</v>
      </c>
      <c r="C17" s="7">
        <f t="shared" si="0"/>
        <v>6.7824074074074063E-3</v>
      </c>
      <c r="D17" s="7">
        <f t="shared" si="1"/>
        <v>6.9675925925925929E-3</v>
      </c>
      <c r="E17" s="4"/>
      <c r="F17" s="4"/>
      <c r="G17">
        <v>1</v>
      </c>
      <c r="J17" t="s">
        <v>14</v>
      </c>
      <c r="K17" t="s">
        <v>15</v>
      </c>
      <c r="L17" s="4"/>
      <c r="N17" s="4"/>
      <c r="Q17" s="19"/>
    </row>
    <row r="18" spans="1:17" ht="15.75" customHeight="1">
      <c r="A18" s="9">
        <v>8.2407407407407412E-3</v>
      </c>
      <c r="B18" s="9">
        <v>8.4143518518518517E-3</v>
      </c>
      <c r="C18" s="7">
        <f t="shared" si="0"/>
        <v>7.2453703703703708E-3</v>
      </c>
      <c r="D18" s="7">
        <f t="shared" si="1"/>
        <v>7.4189814814814813E-3</v>
      </c>
      <c r="G18">
        <v>1</v>
      </c>
      <c r="J18" t="s">
        <v>16</v>
      </c>
      <c r="K18" t="s">
        <v>15</v>
      </c>
      <c r="L18" s="4"/>
      <c r="M18" s="4"/>
      <c r="N18" s="4"/>
      <c r="Q18" s="19"/>
    </row>
    <row r="19" spans="1:17" ht="15.75" customHeight="1">
      <c r="A19" s="9">
        <v>9.1319444444444443E-3</v>
      </c>
      <c r="B19" s="9">
        <v>9.3287037037037036E-3</v>
      </c>
      <c r="C19" s="7">
        <f t="shared" si="0"/>
        <v>8.1365740740740738E-3</v>
      </c>
      <c r="D19" s="7">
        <f t="shared" si="1"/>
        <v>8.3333333333333332E-3</v>
      </c>
      <c r="G19">
        <v>1</v>
      </c>
      <c r="J19" t="s">
        <v>14</v>
      </c>
      <c r="K19" t="s">
        <v>15</v>
      </c>
      <c r="L19" s="4"/>
      <c r="N19" s="4"/>
      <c r="Q19" s="18"/>
    </row>
    <row r="20" spans="1:17" ht="15.75" customHeight="1">
      <c r="A20" s="9">
        <v>9.5833333333333343E-3</v>
      </c>
      <c r="B20" s="9">
        <v>9.780092592592592E-3</v>
      </c>
      <c r="C20" s="7">
        <f t="shared" si="0"/>
        <v>8.5879629629629639E-3</v>
      </c>
      <c r="D20" s="7">
        <f t="shared" si="1"/>
        <v>8.7847222222222215E-3</v>
      </c>
      <c r="E20" s="4"/>
      <c r="G20">
        <v>1</v>
      </c>
      <c r="J20" t="s">
        <v>16</v>
      </c>
      <c r="K20" t="s">
        <v>15</v>
      </c>
      <c r="M20" s="4"/>
      <c r="N20" s="4"/>
      <c r="O20" s="4"/>
      <c r="P20" s="4"/>
      <c r="Q20" s="19"/>
    </row>
    <row r="21" spans="1:17" ht="13.2">
      <c r="A21" s="9">
        <v>9.9884259259259266E-3</v>
      </c>
      <c r="B21" s="9">
        <v>1.0173611111111111E-2</v>
      </c>
      <c r="C21" s="7">
        <f t="shared" si="0"/>
        <v>8.9930555555555562E-3</v>
      </c>
      <c r="D21" s="7">
        <f t="shared" si="1"/>
        <v>9.1782407407407403E-3</v>
      </c>
      <c r="G21" s="4">
        <v>1</v>
      </c>
      <c r="J21" s="4" t="s">
        <v>14</v>
      </c>
      <c r="K21" s="4" t="s">
        <v>15</v>
      </c>
      <c r="M21" s="4"/>
      <c r="N21" s="4"/>
      <c r="O21" s="4"/>
      <c r="P21" s="4"/>
      <c r="Q21" s="19"/>
    </row>
    <row r="22" spans="1:17" ht="13.2">
      <c r="A22" s="9">
        <v>1.0393518518518519E-2</v>
      </c>
      <c r="B22" s="9">
        <v>1.0578703703703703E-2</v>
      </c>
      <c r="C22" s="7">
        <f t="shared" si="0"/>
        <v>9.3981481481481485E-3</v>
      </c>
      <c r="D22" s="7">
        <f t="shared" si="1"/>
        <v>9.5833333333333326E-3</v>
      </c>
      <c r="G22">
        <v>1</v>
      </c>
      <c r="J22" t="s">
        <v>16</v>
      </c>
      <c r="K22" t="s">
        <v>15</v>
      </c>
      <c r="L22" s="4"/>
      <c r="N22" s="4"/>
      <c r="Q22" s="18"/>
    </row>
    <row r="23" spans="1:17" ht="13.2">
      <c r="A23" s="9">
        <v>1.0937500000000001E-2</v>
      </c>
      <c r="B23" s="9">
        <v>1.1122685185185185E-2</v>
      </c>
      <c r="C23" s="7">
        <f t="shared" si="0"/>
        <v>9.9421296296296306E-3</v>
      </c>
      <c r="D23" s="7">
        <f t="shared" si="1"/>
        <v>1.0127314814814815E-2</v>
      </c>
      <c r="G23">
        <v>1</v>
      </c>
      <c r="J23" t="s">
        <v>14</v>
      </c>
      <c r="K23" t="s">
        <v>15</v>
      </c>
      <c r="M23" s="4"/>
      <c r="N23" s="4"/>
      <c r="O23" s="4"/>
      <c r="P23" s="4"/>
      <c r="Q23" s="19"/>
    </row>
    <row r="24" spans="1:17" ht="13.2">
      <c r="A24" s="9">
        <v>1.1562499999999998E-2</v>
      </c>
      <c r="B24" s="9">
        <v>1.1759259259259259E-2</v>
      </c>
      <c r="C24" s="7">
        <f t="shared" si="0"/>
        <v>1.0567129629629628E-2</v>
      </c>
      <c r="D24" s="7">
        <f t="shared" si="1"/>
        <v>1.0763888888888889E-2</v>
      </c>
      <c r="E24" s="4"/>
      <c r="G24">
        <v>1</v>
      </c>
      <c r="J24" t="s">
        <v>16</v>
      </c>
      <c r="K24" t="s">
        <v>15</v>
      </c>
      <c r="N24" s="4"/>
      <c r="Q24" s="19"/>
    </row>
    <row r="25" spans="1:17" ht="13.2">
      <c r="A25" s="9">
        <v>1.2094907407407408E-2</v>
      </c>
      <c r="B25" s="9">
        <v>1.2268518518518519E-2</v>
      </c>
      <c r="C25" s="7">
        <f t="shared" si="0"/>
        <v>1.1099537037037038E-2</v>
      </c>
      <c r="D25" s="7">
        <f t="shared" si="1"/>
        <v>1.1273148148148148E-2</v>
      </c>
      <c r="G25">
        <v>1</v>
      </c>
      <c r="J25" t="s">
        <v>14</v>
      </c>
      <c r="K25" t="s">
        <v>15</v>
      </c>
      <c r="M25" s="4"/>
      <c r="N25" s="4"/>
      <c r="O25" s="4"/>
      <c r="Q25" s="19"/>
    </row>
    <row r="26" spans="1:17" ht="13.2">
      <c r="A26" s="9">
        <v>1.2395833333333335E-2</v>
      </c>
      <c r="B26" s="9">
        <v>1.255787037037037E-2</v>
      </c>
      <c r="C26" s="7">
        <f t="shared" si="0"/>
        <v>1.1400462962962965E-2</v>
      </c>
      <c r="D26" s="7">
        <f t="shared" si="1"/>
        <v>1.15625E-2</v>
      </c>
      <c r="G26">
        <v>1</v>
      </c>
      <c r="J26" t="s">
        <v>16</v>
      </c>
      <c r="K26" t="s">
        <v>15</v>
      </c>
      <c r="L26" s="4"/>
      <c r="N26" s="4"/>
      <c r="Q26" s="18"/>
    </row>
    <row r="27" spans="1:17" ht="13.2">
      <c r="A27" s="9">
        <v>1.2708333333333334E-2</v>
      </c>
      <c r="B27" s="9">
        <v>1.2893518518518519E-2</v>
      </c>
      <c r="C27" s="7">
        <f t="shared" si="0"/>
        <v>1.1712962962962963E-2</v>
      </c>
      <c r="D27" s="7">
        <f t="shared" si="1"/>
        <v>1.1898148148148149E-2</v>
      </c>
      <c r="G27">
        <v>1</v>
      </c>
      <c r="J27" t="s">
        <v>14</v>
      </c>
      <c r="K27" t="s">
        <v>15</v>
      </c>
      <c r="L27" s="4"/>
      <c r="N27" s="4"/>
      <c r="Q27" s="19"/>
    </row>
    <row r="28" spans="1:17" ht="13.2">
      <c r="A28" s="9">
        <v>1.3078703703703703E-2</v>
      </c>
      <c r="B28" s="9">
        <v>1.3229166666666667E-2</v>
      </c>
      <c r="C28" s="7">
        <f t="shared" si="0"/>
        <v>1.2083333333333333E-2</v>
      </c>
      <c r="D28" s="7">
        <f t="shared" si="1"/>
        <v>1.2233796296296296E-2</v>
      </c>
      <c r="G28">
        <v>1</v>
      </c>
      <c r="J28" t="s">
        <v>16</v>
      </c>
      <c r="K28" t="s">
        <v>15</v>
      </c>
      <c r="N28" s="4"/>
      <c r="Q28" s="18"/>
    </row>
    <row r="29" spans="1:17" ht="13.2">
      <c r="A29" s="9">
        <v>1.3425925925925924E-2</v>
      </c>
      <c r="B29" s="9">
        <v>1.3599537037037037E-2</v>
      </c>
      <c r="C29" s="7">
        <f t="shared" si="0"/>
        <v>1.2430555555555554E-2</v>
      </c>
      <c r="D29" s="7">
        <f t="shared" si="1"/>
        <v>1.2604166666666666E-2</v>
      </c>
      <c r="G29">
        <v>1</v>
      </c>
      <c r="J29" t="s">
        <v>14</v>
      </c>
      <c r="K29" t="s">
        <v>15</v>
      </c>
      <c r="L29" s="4"/>
      <c r="M29" s="4"/>
      <c r="N29" s="4"/>
      <c r="O29" s="4"/>
      <c r="P29" s="4"/>
      <c r="Q29" s="18"/>
    </row>
    <row r="30" spans="1:17" ht="13.2">
      <c r="A30" s="9">
        <v>1.3715277777777778E-2</v>
      </c>
      <c r="B30" s="9">
        <v>1.3877314814814815E-2</v>
      </c>
      <c r="C30" s="7">
        <f t="shared" si="0"/>
        <v>1.2719907407407407E-2</v>
      </c>
      <c r="D30" s="7">
        <f t="shared" si="1"/>
        <v>1.2881944444444444E-2</v>
      </c>
      <c r="G30">
        <v>1</v>
      </c>
      <c r="J30" t="s">
        <v>16</v>
      </c>
      <c r="K30" t="s">
        <v>15</v>
      </c>
      <c r="N30" s="4"/>
      <c r="Q30" s="18"/>
    </row>
    <row r="31" spans="1:17" ht="13.2">
      <c r="A31" s="9">
        <v>1.4027777777777778E-2</v>
      </c>
      <c r="B31" s="9">
        <v>1.4189814814814815E-2</v>
      </c>
      <c r="C31" s="7">
        <f t="shared" si="0"/>
        <v>1.3032407407407407E-2</v>
      </c>
      <c r="D31" s="7">
        <f t="shared" si="1"/>
        <v>1.3194444444444444E-2</v>
      </c>
      <c r="G31">
        <v>1</v>
      </c>
      <c r="J31" t="s">
        <v>14</v>
      </c>
      <c r="K31" t="s">
        <v>15</v>
      </c>
      <c r="M31" s="4"/>
      <c r="N31" s="4"/>
      <c r="O31" s="4"/>
      <c r="P31" s="4"/>
      <c r="Q31" s="18"/>
    </row>
    <row r="32" spans="1:17" ht="13.2">
      <c r="A32" s="9">
        <v>1.4328703703703703E-2</v>
      </c>
      <c r="B32" s="9">
        <v>1.4502314814814815E-2</v>
      </c>
      <c r="C32" s="7">
        <f t="shared" si="0"/>
        <v>1.3333333333333332E-2</v>
      </c>
      <c r="D32" s="7">
        <f t="shared" si="1"/>
        <v>1.3506944444444445E-2</v>
      </c>
      <c r="E32" s="4"/>
      <c r="G32">
        <v>1</v>
      </c>
      <c r="J32" t="s">
        <v>16</v>
      </c>
      <c r="K32" t="s">
        <v>15</v>
      </c>
      <c r="N32" s="4"/>
      <c r="Q32" s="19"/>
    </row>
    <row r="33" spans="1:17" ht="13.2">
      <c r="A33" s="9">
        <v>1.4710648148148148E-2</v>
      </c>
      <c r="B33" s="9">
        <v>1.4849537037037036E-2</v>
      </c>
      <c r="C33" s="7">
        <f t="shared" si="0"/>
        <v>1.3715277777777778E-2</v>
      </c>
      <c r="D33" s="7">
        <f t="shared" si="1"/>
        <v>1.3854166666666666E-2</v>
      </c>
      <c r="E33" s="4"/>
      <c r="G33">
        <v>1</v>
      </c>
      <c r="J33" t="s">
        <v>14</v>
      </c>
      <c r="K33" t="s">
        <v>15</v>
      </c>
      <c r="N33" s="4"/>
      <c r="Q33" s="19"/>
    </row>
    <row r="34" spans="1:17" ht="13.2">
      <c r="A34" s="9">
        <v>1.5023148148148148E-2</v>
      </c>
      <c r="B34" s="9">
        <v>1.5138888888888889E-2</v>
      </c>
      <c r="C34" s="7">
        <f t="shared" si="0"/>
        <v>1.4027777777777778E-2</v>
      </c>
      <c r="D34" s="7">
        <f t="shared" si="1"/>
        <v>1.4143518518518519E-2</v>
      </c>
      <c r="G34">
        <v>1</v>
      </c>
      <c r="J34" t="s">
        <v>16</v>
      </c>
      <c r="K34" t="s">
        <v>17</v>
      </c>
      <c r="L34" s="4"/>
      <c r="M34" s="4"/>
      <c r="N34" s="4"/>
      <c r="Q34" s="19"/>
    </row>
    <row r="35" spans="1:17" ht="13.2">
      <c r="A35" s="9">
        <v>1.5300925925925926E-2</v>
      </c>
      <c r="B35" s="9">
        <v>1.5428240740740741E-2</v>
      </c>
      <c r="C35" s="7">
        <f t="shared" si="0"/>
        <v>1.4305555555555556E-2</v>
      </c>
      <c r="D35" s="7">
        <f t="shared" si="1"/>
        <v>1.443287037037037E-2</v>
      </c>
      <c r="E35" s="4"/>
      <c r="G35">
        <v>1</v>
      </c>
      <c r="J35" t="s">
        <v>14</v>
      </c>
      <c r="K35" t="s">
        <v>17</v>
      </c>
      <c r="L35" s="4"/>
      <c r="N35" s="4"/>
      <c r="Q35" s="19"/>
    </row>
    <row r="36" spans="1:17" ht="13.2">
      <c r="A36" s="9">
        <v>1.5590277777777778E-2</v>
      </c>
      <c r="B36" s="9">
        <v>1.5729166666666666E-2</v>
      </c>
      <c r="C36" s="7">
        <f t="shared" si="0"/>
        <v>1.4594907407407407E-2</v>
      </c>
      <c r="D36" s="7">
        <f t="shared" si="1"/>
        <v>1.4733796296296295E-2</v>
      </c>
      <c r="E36" s="4"/>
      <c r="G36">
        <v>1</v>
      </c>
      <c r="J36" t="s">
        <v>16</v>
      </c>
      <c r="K36" t="s">
        <v>15</v>
      </c>
      <c r="L36" s="4"/>
      <c r="M36" s="4"/>
      <c r="N36" s="4"/>
      <c r="Q36" s="19"/>
    </row>
    <row r="37" spans="1:17" ht="13.2">
      <c r="A37" s="9">
        <v>1.5891203703703703E-2</v>
      </c>
      <c r="B37" s="9">
        <v>1.6099537037037037E-2</v>
      </c>
      <c r="C37" s="7">
        <f t="shared" si="0"/>
        <v>1.4895833333333332E-2</v>
      </c>
      <c r="D37" s="7">
        <f t="shared" si="1"/>
        <v>1.5104166666666667E-2</v>
      </c>
      <c r="E37" s="4"/>
      <c r="G37">
        <v>1</v>
      </c>
      <c r="J37" t="s">
        <v>14</v>
      </c>
      <c r="K37" t="s">
        <v>15</v>
      </c>
      <c r="N37" s="4"/>
      <c r="Q37" s="19"/>
    </row>
    <row r="38" spans="1:17" ht="13.2">
      <c r="A38" s="9">
        <v>1.6238425925925924E-2</v>
      </c>
      <c r="B38" s="9">
        <v>1.6435185185185188E-2</v>
      </c>
      <c r="C38" s="7">
        <f t="shared" si="0"/>
        <v>1.5243055555555553E-2</v>
      </c>
      <c r="D38" s="7">
        <f t="shared" si="1"/>
        <v>1.5439814814814818E-2</v>
      </c>
      <c r="G38">
        <v>1</v>
      </c>
      <c r="J38" t="s">
        <v>16</v>
      </c>
      <c r="K38" t="s">
        <v>15</v>
      </c>
      <c r="M38" s="4"/>
      <c r="N38" s="4"/>
      <c r="O38" s="4"/>
      <c r="P38" s="4"/>
      <c r="Q38" s="19"/>
    </row>
    <row r="39" spans="1:17" ht="13.2">
      <c r="A39" s="9">
        <v>1.6585648148148148E-2</v>
      </c>
      <c r="B39" s="9">
        <v>1.6770833333333332E-2</v>
      </c>
      <c r="C39" s="7">
        <f t="shared" si="0"/>
        <v>1.5590277777777778E-2</v>
      </c>
      <c r="D39" s="7">
        <f t="shared" si="1"/>
        <v>1.5775462962962963E-2</v>
      </c>
      <c r="E39" s="4"/>
      <c r="G39">
        <v>1</v>
      </c>
      <c r="J39" t="s">
        <v>14</v>
      </c>
      <c r="K39" t="s">
        <v>15</v>
      </c>
      <c r="L39" s="4"/>
      <c r="N39" s="4"/>
      <c r="Q39" s="19"/>
    </row>
    <row r="40" spans="1:17" ht="13.2">
      <c r="A40" s="9">
        <v>1.7152777777777777E-2</v>
      </c>
      <c r="B40" s="9">
        <v>1.7430555555555557E-2</v>
      </c>
      <c r="C40" s="7">
        <f t="shared" si="0"/>
        <v>1.6157407407407405E-2</v>
      </c>
      <c r="D40" s="7">
        <f t="shared" si="1"/>
        <v>1.6435185185185185E-2</v>
      </c>
      <c r="E40">
        <v>2</v>
      </c>
      <c r="G40" s="4"/>
      <c r="J40" s="4" t="s">
        <v>14</v>
      </c>
      <c r="K40" s="4" t="s">
        <v>15</v>
      </c>
      <c r="L40" s="4"/>
      <c r="M40" s="4"/>
      <c r="N40" s="4"/>
      <c r="O40" s="4"/>
      <c r="P40" s="4"/>
      <c r="Q40" s="19"/>
    </row>
    <row r="41" spans="1:17" ht="13.2">
      <c r="A41" s="9">
        <v>1.7662037037037035E-2</v>
      </c>
      <c r="B41" s="9">
        <v>1.7893518518518517E-2</v>
      </c>
      <c r="C41" s="7">
        <f t="shared" si="0"/>
        <v>1.6666666666666663E-2</v>
      </c>
      <c r="D41" s="7">
        <f t="shared" si="1"/>
        <v>1.6898148148148148E-2</v>
      </c>
      <c r="G41">
        <v>1</v>
      </c>
      <c r="J41" t="s">
        <v>16</v>
      </c>
      <c r="K41" t="s">
        <v>15</v>
      </c>
      <c r="L41" s="4"/>
      <c r="M41" s="4"/>
      <c r="N41" s="4"/>
      <c r="Q41" s="19"/>
    </row>
    <row r="42" spans="1:17" ht="13.2">
      <c r="A42" s="9">
        <v>1.800925925925926E-2</v>
      </c>
      <c r="B42" s="9">
        <v>1.8090277777777778E-2</v>
      </c>
      <c r="C42" s="7">
        <f t="shared" si="0"/>
        <v>1.7013888888888891E-2</v>
      </c>
      <c r="D42" s="7">
        <f t="shared" si="1"/>
        <v>1.7094907407407406E-2</v>
      </c>
      <c r="E42" s="4"/>
      <c r="G42">
        <v>1</v>
      </c>
      <c r="J42" s="4" t="s">
        <v>14</v>
      </c>
      <c r="K42" s="4" t="s">
        <v>15</v>
      </c>
      <c r="L42" s="4"/>
      <c r="M42" t="s">
        <v>20</v>
      </c>
      <c r="N42" s="4"/>
      <c r="Q42" s="19"/>
    </row>
    <row r="43" spans="1:17" ht="13.2">
      <c r="A43" s="9">
        <v>1.8240740740740741E-2</v>
      </c>
      <c r="B43" s="9">
        <v>1.8333333333333333E-2</v>
      </c>
      <c r="C43" s="7">
        <f t="shared" si="0"/>
        <v>1.7245370370370369E-2</v>
      </c>
      <c r="D43" s="7">
        <f t="shared" si="1"/>
        <v>1.7337962962962965E-2</v>
      </c>
      <c r="G43" s="4">
        <v>1</v>
      </c>
      <c r="H43" s="4"/>
      <c r="J43" s="4" t="s">
        <v>14</v>
      </c>
      <c r="K43" s="4" t="s">
        <v>15</v>
      </c>
      <c r="L43" s="4"/>
      <c r="M43" t="s">
        <v>21</v>
      </c>
      <c r="N43" s="4"/>
      <c r="Q43" s="19"/>
    </row>
    <row r="44" spans="1:17" ht="13.2">
      <c r="A44" s="9">
        <v>1.8460648148148146E-2</v>
      </c>
      <c r="B44" s="9">
        <v>1.8634259259259257E-2</v>
      </c>
      <c r="C44" s="7">
        <f t="shared" si="0"/>
        <v>1.7465277777777774E-2</v>
      </c>
      <c r="D44" s="7">
        <f t="shared" si="1"/>
        <v>1.7638888888888885E-2</v>
      </c>
      <c r="E44" s="4"/>
      <c r="G44">
        <v>1</v>
      </c>
      <c r="J44" s="4" t="s">
        <v>16</v>
      </c>
      <c r="K44" s="4" t="s">
        <v>15</v>
      </c>
      <c r="L44" s="4"/>
      <c r="N44" s="4"/>
      <c r="Q44" s="19"/>
    </row>
    <row r="45" spans="1:17" ht="13.2">
      <c r="A45" s="9">
        <v>1.9293981481481485E-2</v>
      </c>
      <c r="B45" s="9">
        <v>1.9502314814814816E-2</v>
      </c>
      <c r="C45" s="7">
        <f t="shared" si="0"/>
        <v>1.8298611111111113E-2</v>
      </c>
      <c r="D45" s="7">
        <f t="shared" si="1"/>
        <v>1.8506944444444444E-2</v>
      </c>
      <c r="G45">
        <v>1</v>
      </c>
      <c r="J45" t="s">
        <v>14</v>
      </c>
      <c r="K45" t="s">
        <v>15</v>
      </c>
      <c r="L45" s="4"/>
      <c r="M45" s="4"/>
      <c r="N45" s="4"/>
      <c r="O45" s="4"/>
      <c r="P45" s="4"/>
      <c r="Q45" s="19"/>
    </row>
    <row r="46" spans="1:17" ht="13.2">
      <c r="A46" s="9">
        <v>1.9641203703703706E-2</v>
      </c>
      <c r="B46" s="9">
        <v>1.982638888888889E-2</v>
      </c>
      <c r="C46" s="7">
        <f t="shared" si="0"/>
        <v>1.8645833333333334E-2</v>
      </c>
      <c r="D46" s="7">
        <f t="shared" si="1"/>
        <v>1.8831018518518518E-2</v>
      </c>
      <c r="G46">
        <v>1</v>
      </c>
      <c r="J46" t="s">
        <v>16</v>
      </c>
      <c r="K46" t="s">
        <v>15</v>
      </c>
      <c r="M46" s="4"/>
      <c r="N46" s="4"/>
      <c r="O46" s="4"/>
      <c r="P46" s="4"/>
      <c r="Q46" s="19"/>
    </row>
    <row r="47" spans="1:17" ht="13.2">
      <c r="A47" s="9">
        <v>1.996527777777778E-2</v>
      </c>
      <c r="B47" s="7">
        <v>2.0150462962962964E-2</v>
      </c>
      <c r="C47" s="7">
        <f t="shared" si="0"/>
        <v>1.8969907407407408E-2</v>
      </c>
      <c r="D47" s="7">
        <f t="shared" si="1"/>
        <v>1.9155092592592592E-2</v>
      </c>
      <c r="E47" s="4"/>
      <c r="G47">
        <v>1</v>
      </c>
      <c r="J47" t="s">
        <v>14</v>
      </c>
      <c r="K47" t="s">
        <v>15</v>
      </c>
      <c r="N47" s="4"/>
      <c r="Q47" s="19"/>
    </row>
    <row r="48" spans="1:17" ht="13.2">
      <c r="A48" s="9">
        <v>2.0277777777777777E-2</v>
      </c>
      <c r="B48" s="7">
        <v>2.0439814814814817E-2</v>
      </c>
      <c r="C48" s="7">
        <f t="shared" si="0"/>
        <v>1.9282407407407408E-2</v>
      </c>
      <c r="D48" s="7">
        <f t="shared" si="1"/>
        <v>1.9444444444444445E-2</v>
      </c>
      <c r="E48" s="4"/>
      <c r="G48">
        <v>1</v>
      </c>
      <c r="J48" t="s">
        <v>16</v>
      </c>
      <c r="K48" t="s">
        <v>15</v>
      </c>
      <c r="N48" s="4"/>
      <c r="Q48" s="19"/>
    </row>
    <row r="49" spans="1:18" ht="13.2">
      <c r="A49" s="9">
        <v>2.1631944444444443E-2</v>
      </c>
      <c r="B49" s="9">
        <v>2.1817129629629631E-2</v>
      </c>
      <c r="C49" s="7">
        <f t="shared" si="0"/>
        <v>2.0636574074074071E-2</v>
      </c>
      <c r="D49" s="7">
        <f t="shared" si="1"/>
        <v>2.0821759259259262E-2</v>
      </c>
      <c r="G49">
        <v>1</v>
      </c>
      <c r="J49" t="s">
        <v>14</v>
      </c>
      <c r="K49" t="s">
        <v>15</v>
      </c>
      <c r="M49" s="4"/>
      <c r="N49" s="4"/>
      <c r="O49" s="4"/>
      <c r="P49" s="4"/>
      <c r="Q49" s="19"/>
    </row>
    <row r="50" spans="1:18" ht="13.2">
      <c r="A50" s="9">
        <v>2.5092592592592593E-2</v>
      </c>
      <c r="B50" s="9">
        <v>2.525462962962963E-2</v>
      </c>
      <c r="C50" s="7">
        <f t="shared" si="0"/>
        <v>2.4097222222222221E-2</v>
      </c>
      <c r="D50" s="7">
        <f t="shared" si="1"/>
        <v>2.4259259259259258E-2</v>
      </c>
      <c r="G50">
        <v>1</v>
      </c>
      <c r="J50" t="s">
        <v>16</v>
      </c>
      <c r="K50" t="s">
        <v>15</v>
      </c>
      <c r="L50" s="4"/>
      <c r="M50" s="4"/>
      <c r="N50" s="4"/>
      <c r="O50" s="4"/>
      <c r="P50" s="4"/>
      <c r="Q50" s="19"/>
    </row>
    <row r="51" spans="1:18" ht="13.2">
      <c r="A51" s="9">
        <v>2.5347222222222219E-2</v>
      </c>
      <c r="B51" s="9">
        <v>2.5532407407407406E-2</v>
      </c>
      <c r="C51" s="7">
        <f t="shared" si="0"/>
        <v>2.4351851851851847E-2</v>
      </c>
      <c r="D51" s="7">
        <f t="shared" si="1"/>
        <v>2.4537037037037038E-2</v>
      </c>
      <c r="G51" s="4">
        <v>1</v>
      </c>
      <c r="H51" s="4"/>
      <c r="J51" s="4" t="s">
        <v>14</v>
      </c>
      <c r="K51" s="4" t="s">
        <v>15</v>
      </c>
      <c r="L51" s="4"/>
      <c r="N51" s="4"/>
      <c r="Q51" s="19"/>
    </row>
    <row r="52" spans="1:18" ht="13.2">
      <c r="A52" s="9">
        <v>2.5613425925925925E-2</v>
      </c>
      <c r="B52" s="9">
        <v>2.5798611111111109E-2</v>
      </c>
      <c r="C52" s="7">
        <f t="shared" si="0"/>
        <v>2.4618055555555553E-2</v>
      </c>
      <c r="D52" s="7">
        <f t="shared" si="1"/>
        <v>2.4803240740740737E-2</v>
      </c>
      <c r="G52">
        <v>1</v>
      </c>
      <c r="J52" t="s">
        <v>16</v>
      </c>
      <c r="K52" t="s">
        <v>15</v>
      </c>
      <c r="L52" s="4"/>
      <c r="M52" s="4"/>
      <c r="N52" s="4"/>
      <c r="O52" s="4"/>
      <c r="P52" s="4"/>
      <c r="Q52" s="19"/>
    </row>
    <row r="53" spans="1:18" ht="13.2">
      <c r="A53" s="9">
        <v>2.5891203703703704E-2</v>
      </c>
      <c r="B53" s="9">
        <v>2.6064814814814815E-2</v>
      </c>
      <c r="C53" s="7">
        <f t="shared" si="0"/>
        <v>2.4895833333333332E-2</v>
      </c>
      <c r="D53" s="7">
        <f t="shared" si="1"/>
        <v>2.5069444444444443E-2</v>
      </c>
      <c r="E53" s="4">
        <v>1</v>
      </c>
      <c r="J53" s="4" t="s">
        <v>14</v>
      </c>
      <c r="K53" s="4" t="s">
        <v>17</v>
      </c>
      <c r="L53" s="4"/>
      <c r="Q53" s="19"/>
    </row>
    <row r="54" spans="1:18" ht="13.2">
      <c r="A54" s="9">
        <v>2.6354166666666668E-2</v>
      </c>
      <c r="B54" s="9">
        <v>2.6550925925925926E-2</v>
      </c>
      <c r="C54" s="7">
        <f t="shared" si="0"/>
        <v>2.5358796296296296E-2</v>
      </c>
      <c r="D54" s="7">
        <f t="shared" si="1"/>
        <v>2.5555555555555554E-2</v>
      </c>
      <c r="E54" s="4"/>
      <c r="G54">
        <v>1</v>
      </c>
      <c r="J54" t="s">
        <v>14</v>
      </c>
      <c r="K54" t="s">
        <v>15</v>
      </c>
      <c r="L54" s="4"/>
      <c r="M54" s="4"/>
      <c r="N54" s="4"/>
      <c r="O54" s="4"/>
      <c r="P54" s="4"/>
      <c r="Q54" s="19"/>
    </row>
    <row r="55" spans="1:18" ht="13.2">
      <c r="A55" s="9">
        <v>3.0590277777777775E-2</v>
      </c>
      <c r="B55" s="9">
        <v>3.078703703703704E-2</v>
      </c>
      <c r="C55" s="7">
        <f t="shared" si="0"/>
        <v>2.9594907407407403E-2</v>
      </c>
      <c r="D55" s="7">
        <f t="shared" si="1"/>
        <v>2.9791666666666668E-2</v>
      </c>
      <c r="G55">
        <v>1</v>
      </c>
      <c r="J55" t="s">
        <v>16</v>
      </c>
      <c r="K55" t="s">
        <v>15</v>
      </c>
      <c r="L55" s="4"/>
      <c r="M55" s="4"/>
      <c r="N55" s="4"/>
      <c r="O55" s="4"/>
      <c r="P55" s="4"/>
      <c r="Q55" s="19"/>
    </row>
    <row r="56" spans="1:18" ht="13.2">
      <c r="A56" s="9">
        <v>3.0983796296296297E-2</v>
      </c>
      <c r="B56" s="9">
        <v>3.1168981481481482E-2</v>
      </c>
      <c r="C56" s="9">
        <f t="shared" si="0"/>
        <v>2.9988425925925925E-2</v>
      </c>
      <c r="D56" s="9">
        <f t="shared" si="1"/>
        <v>3.0173611111111109E-2</v>
      </c>
      <c r="G56" s="4">
        <v>1</v>
      </c>
      <c r="J56" s="4" t="s">
        <v>14</v>
      </c>
      <c r="K56" s="4" t="s">
        <v>15</v>
      </c>
      <c r="L56" s="4"/>
      <c r="N56" s="4"/>
      <c r="Q56" s="19"/>
    </row>
    <row r="57" spans="1:18" ht="13.2">
      <c r="A57" s="9">
        <v>3.1319444444444448E-2</v>
      </c>
      <c r="B57" s="9">
        <v>3.1493055555555559E-2</v>
      </c>
      <c r="C57" s="9">
        <f t="shared" si="0"/>
        <v>3.032407407407408E-2</v>
      </c>
      <c r="D57" s="9">
        <f t="shared" si="1"/>
        <v>3.049768518518519E-2</v>
      </c>
      <c r="G57" s="4">
        <v>1</v>
      </c>
      <c r="H57" s="4"/>
      <c r="J57" s="4" t="s">
        <v>16</v>
      </c>
      <c r="K57" s="4" t="s">
        <v>15</v>
      </c>
      <c r="L57" s="4"/>
      <c r="N57" s="4"/>
      <c r="Q57" s="19"/>
    </row>
    <row r="58" spans="1:18" ht="13.2">
      <c r="A58" s="9">
        <v>3.1666666666666669E-2</v>
      </c>
      <c r="B58" s="9">
        <v>3.1851851851851853E-2</v>
      </c>
      <c r="C58" s="9">
        <f t="shared" si="0"/>
        <v>3.0671296296296301E-2</v>
      </c>
      <c r="D58" s="9">
        <f t="shared" si="1"/>
        <v>3.0856481481481485E-2</v>
      </c>
      <c r="G58" s="4">
        <v>1</v>
      </c>
      <c r="H58" s="4"/>
      <c r="J58" s="4" t="s">
        <v>14</v>
      </c>
      <c r="K58" s="4" t="s">
        <v>15</v>
      </c>
      <c r="L58" s="4"/>
      <c r="N58" s="4"/>
      <c r="Q58" s="19"/>
    </row>
    <row r="59" spans="1:18" ht="13.2">
      <c r="A59" s="9">
        <v>3.2025462962962964E-2</v>
      </c>
      <c r="B59" s="9">
        <v>3.2187500000000001E-2</v>
      </c>
      <c r="C59" s="9">
        <f t="shared" si="0"/>
        <v>3.1030092592592595E-2</v>
      </c>
      <c r="D59" s="9">
        <f t="shared" si="1"/>
        <v>3.1192129629629632E-2</v>
      </c>
      <c r="G59" s="4">
        <v>1</v>
      </c>
      <c r="H59" s="4"/>
      <c r="J59" s="4" t="s">
        <v>16</v>
      </c>
      <c r="K59" s="4" t="s">
        <v>15</v>
      </c>
      <c r="L59" s="4"/>
      <c r="N59" s="4"/>
      <c r="Q59" s="19"/>
    </row>
    <row r="60" spans="1:18" ht="13.2">
      <c r="A60" s="9">
        <v>3.2407407407407406E-2</v>
      </c>
      <c r="B60" s="9">
        <v>3.2534722222222222E-2</v>
      </c>
      <c r="C60" s="9">
        <f t="shared" si="0"/>
        <v>3.1412037037037037E-2</v>
      </c>
      <c r="D60" s="9">
        <f t="shared" si="1"/>
        <v>3.1539351851851853E-2</v>
      </c>
      <c r="G60" s="4">
        <v>1</v>
      </c>
      <c r="J60" s="4" t="s">
        <v>14</v>
      </c>
      <c r="K60" s="4" t="s">
        <v>15</v>
      </c>
      <c r="L60" s="4"/>
      <c r="N60" s="4"/>
      <c r="Q60" s="19"/>
    </row>
    <row r="61" spans="1:18" ht="13.2">
      <c r="A61" s="9">
        <v>1.7361111111111112E-4</v>
      </c>
      <c r="B61" s="9">
        <v>3.0092592592592595E-4</v>
      </c>
      <c r="C61" s="9">
        <f>A61+Q63</f>
        <v>3.1608796296296295E-2</v>
      </c>
      <c r="D61" s="9">
        <f>B61+Q63</f>
        <v>3.1736111111111111E-2</v>
      </c>
      <c r="G61" s="4">
        <v>1</v>
      </c>
      <c r="J61" s="4" t="s">
        <v>16</v>
      </c>
      <c r="K61" s="4" t="s">
        <v>15</v>
      </c>
      <c r="L61" s="4"/>
      <c r="N61" s="4"/>
      <c r="Q61" s="19">
        <v>3.243055555555556E-2</v>
      </c>
    </row>
    <row r="62" spans="1:18" ht="13.2">
      <c r="A62" s="9">
        <v>3.1250000000000001E-4</v>
      </c>
      <c r="B62" s="9">
        <v>6.7129629629629625E-4</v>
      </c>
      <c r="C62" s="9">
        <f t="shared" ref="C62:C125" si="2">A62+Q64</f>
        <v>3.1747685185185184E-2</v>
      </c>
      <c r="D62" s="9">
        <f t="shared" ref="D62:D125" si="3">B62+Q64</f>
        <v>3.2106481481481479E-2</v>
      </c>
      <c r="E62">
        <v>1</v>
      </c>
      <c r="G62" s="4"/>
      <c r="H62" s="4"/>
      <c r="J62" s="4" t="s">
        <v>16</v>
      </c>
      <c r="K62" s="4" t="s">
        <v>15</v>
      </c>
      <c r="Q62" s="19">
        <v>9.9537037037037042E-4</v>
      </c>
    </row>
    <row r="63" spans="1:18" ht="13.2">
      <c r="A63" s="9">
        <v>7.9861111111111105E-4</v>
      </c>
      <c r="B63" s="9">
        <v>9.3750000000000007E-4</v>
      </c>
      <c r="C63" s="9">
        <f t="shared" si="2"/>
        <v>3.2233796296296295E-2</v>
      </c>
      <c r="D63" s="9">
        <f t="shared" si="3"/>
        <v>3.2372685185185185E-2</v>
      </c>
      <c r="E63" s="4"/>
      <c r="G63" s="4">
        <v>1</v>
      </c>
      <c r="J63" s="4" t="s">
        <v>14</v>
      </c>
      <c r="K63" s="4" t="s">
        <v>15</v>
      </c>
      <c r="L63" s="4"/>
      <c r="N63" s="4"/>
      <c r="Q63" s="6">
        <v>3.1435185185185184E-2</v>
      </c>
      <c r="R63" s="6">
        <v>3.1435185185185184E-2</v>
      </c>
    </row>
    <row r="64" spans="1:18" ht="13.2">
      <c r="A64" s="9">
        <v>1.1574074074074073E-3</v>
      </c>
      <c r="B64" s="9">
        <v>1.3310185185185185E-3</v>
      </c>
      <c r="C64" s="9">
        <f t="shared" si="2"/>
        <v>3.259259259259259E-2</v>
      </c>
      <c r="D64" s="9">
        <f t="shared" si="3"/>
        <v>3.27662037037037E-2</v>
      </c>
      <c r="G64" s="4">
        <v>1</v>
      </c>
      <c r="J64" s="4" t="s">
        <v>16</v>
      </c>
      <c r="K64" s="4" t="s">
        <v>15</v>
      </c>
      <c r="L64" s="4"/>
      <c r="N64" s="4"/>
      <c r="Q64" s="6">
        <v>3.1435185185185184E-2</v>
      </c>
    </row>
    <row r="65" spans="1:17" ht="13.2">
      <c r="A65" s="9">
        <v>1.5624999999999999E-3</v>
      </c>
      <c r="B65" s="9">
        <v>1.7245370370370372E-3</v>
      </c>
      <c r="C65" s="9">
        <f t="shared" si="2"/>
        <v>3.2997685185185185E-2</v>
      </c>
      <c r="D65" s="9">
        <f t="shared" si="3"/>
        <v>3.3159722222222222E-2</v>
      </c>
      <c r="G65" s="4">
        <v>1</v>
      </c>
      <c r="J65" s="4" t="s">
        <v>14</v>
      </c>
      <c r="K65" s="4" t="s">
        <v>15</v>
      </c>
      <c r="L65" s="4"/>
      <c r="M65" s="4"/>
      <c r="N65" s="4"/>
      <c r="O65" s="4"/>
      <c r="P65" s="4"/>
      <c r="Q65" s="6">
        <v>3.1435185185185184E-2</v>
      </c>
    </row>
    <row r="66" spans="1:17" ht="13.2">
      <c r="A66" s="9">
        <v>1.9328703703703704E-3</v>
      </c>
      <c r="B66" s="9">
        <v>2.1180555555555553E-3</v>
      </c>
      <c r="C66" s="9">
        <f t="shared" si="2"/>
        <v>3.3368055555555554E-2</v>
      </c>
      <c r="D66" s="9">
        <f t="shared" si="3"/>
        <v>3.3553240740740738E-2</v>
      </c>
      <c r="G66" s="4">
        <v>1</v>
      </c>
      <c r="J66" s="4" t="s">
        <v>16</v>
      </c>
      <c r="K66" s="4" t="s">
        <v>15</v>
      </c>
      <c r="L66" s="4"/>
      <c r="N66" s="4"/>
      <c r="Q66" s="6">
        <v>3.1435185185185184E-2</v>
      </c>
    </row>
    <row r="67" spans="1:17" ht="13.2">
      <c r="A67" s="9">
        <v>2.2916666666666667E-3</v>
      </c>
      <c r="B67" s="9">
        <v>2.4652777777777776E-3</v>
      </c>
      <c r="C67" s="9">
        <f t="shared" si="2"/>
        <v>3.3726851851851848E-2</v>
      </c>
      <c r="D67" s="9">
        <f t="shared" si="3"/>
        <v>3.3900462962962959E-2</v>
      </c>
      <c r="G67" s="4">
        <v>1</v>
      </c>
      <c r="J67" s="4" t="s">
        <v>14</v>
      </c>
      <c r="K67" s="4" t="s">
        <v>15</v>
      </c>
      <c r="L67" s="4"/>
      <c r="M67" s="4"/>
      <c r="N67" s="4"/>
      <c r="O67" s="4"/>
      <c r="P67" s="4"/>
      <c r="Q67" s="6">
        <v>3.1435185185185184E-2</v>
      </c>
    </row>
    <row r="68" spans="1:17" ht="13.2">
      <c r="A68" s="9">
        <v>2.5347222222222221E-3</v>
      </c>
      <c r="B68" s="9">
        <v>2.7083333333333334E-3</v>
      </c>
      <c r="C68" s="9">
        <f t="shared" si="2"/>
        <v>3.3969907407407407E-2</v>
      </c>
      <c r="D68" s="9">
        <f t="shared" si="3"/>
        <v>3.4143518518518517E-2</v>
      </c>
      <c r="E68" s="4"/>
      <c r="G68" s="4">
        <v>1</v>
      </c>
      <c r="J68" s="4" t="s">
        <v>16</v>
      </c>
      <c r="K68" s="4" t="s">
        <v>15</v>
      </c>
      <c r="L68" s="4"/>
      <c r="M68" s="4"/>
      <c r="N68" s="4"/>
      <c r="O68" s="4"/>
      <c r="P68" s="4"/>
      <c r="Q68" s="6">
        <v>3.1435185185185184E-2</v>
      </c>
    </row>
    <row r="69" spans="1:17" ht="13.2">
      <c r="A69" s="9">
        <v>2.8819444444444444E-3</v>
      </c>
      <c r="B69" s="9">
        <v>3.0439814814814821E-3</v>
      </c>
      <c r="C69" s="9">
        <f t="shared" si="2"/>
        <v>3.4317129629629628E-2</v>
      </c>
      <c r="D69" s="9">
        <f t="shared" si="3"/>
        <v>3.4479166666666665E-2</v>
      </c>
      <c r="G69" s="4">
        <v>1</v>
      </c>
      <c r="H69" s="4"/>
      <c r="J69" s="4" t="s">
        <v>14</v>
      </c>
      <c r="K69" s="4" t="s">
        <v>15</v>
      </c>
      <c r="N69" s="4"/>
      <c r="Q69" s="6">
        <v>3.1435185185185184E-2</v>
      </c>
    </row>
    <row r="70" spans="1:17" ht="13.2">
      <c r="A70" s="9">
        <v>3.2407407407407406E-3</v>
      </c>
      <c r="B70" s="9">
        <v>3.4375E-3</v>
      </c>
      <c r="C70" s="9">
        <f t="shared" si="2"/>
        <v>3.4675925925925923E-2</v>
      </c>
      <c r="D70" s="9">
        <f t="shared" si="3"/>
        <v>3.4872685185185187E-2</v>
      </c>
      <c r="G70" s="4">
        <v>1</v>
      </c>
      <c r="J70" s="4" t="s">
        <v>16</v>
      </c>
      <c r="K70" s="4" t="s">
        <v>15</v>
      </c>
      <c r="L70" s="4"/>
      <c r="N70" s="4"/>
      <c r="Q70" s="6">
        <v>3.1435185185185184E-2</v>
      </c>
    </row>
    <row r="71" spans="1:17" ht="13.2">
      <c r="A71" s="9">
        <v>3.6689814814814814E-3</v>
      </c>
      <c r="B71" s="9">
        <v>3.8541666666666668E-3</v>
      </c>
      <c r="C71" s="9">
        <f t="shared" si="2"/>
        <v>3.5104166666666665E-2</v>
      </c>
      <c r="D71" s="9">
        <f t="shared" si="3"/>
        <v>3.528935185185185E-2</v>
      </c>
      <c r="E71" s="4"/>
      <c r="G71" s="4">
        <v>1</v>
      </c>
      <c r="J71" s="4" t="s">
        <v>14</v>
      </c>
      <c r="K71" s="4" t="s">
        <v>15</v>
      </c>
      <c r="L71" s="4"/>
      <c r="N71" s="4"/>
      <c r="Q71" s="6">
        <v>3.1435185185185184E-2</v>
      </c>
    </row>
    <row r="72" spans="1:17" ht="13.2">
      <c r="A72" s="9">
        <v>5.0000000000000001E-3</v>
      </c>
      <c r="B72" s="9">
        <v>5.1504629629629635E-3</v>
      </c>
      <c r="C72" s="9">
        <f t="shared" si="2"/>
        <v>3.6435185185185182E-2</v>
      </c>
      <c r="D72" s="9">
        <f t="shared" si="3"/>
        <v>3.6585648148148145E-2</v>
      </c>
      <c r="G72" s="4">
        <v>1</v>
      </c>
      <c r="H72" s="4"/>
      <c r="J72" s="4" t="s">
        <v>16</v>
      </c>
      <c r="K72" s="4" t="s">
        <v>15</v>
      </c>
      <c r="L72" s="4"/>
      <c r="N72" s="4"/>
      <c r="Q72" s="6">
        <v>3.1435185185185184E-2</v>
      </c>
    </row>
    <row r="73" spans="1:17" ht="13.2">
      <c r="A73" s="9">
        <v>5.3240740740740748E-3</v>
      </c>
      <c r="B73" s="9">
        <v>5.4976851851851853E-3</v>
      </c>
      <c r="C73" s="9">
        <f t="shared" si="2"/>
        <v>3.6759259259259255E-2</v>
      </c>
      <c r="D73" s="9">
        <f t="shared" si="3"/>
        <v>3.6932870370370366E-2</v>
      </c>
      <c r="E73" s="4"/>
      <c r="G73" s="4">
        <v>1</v>
      </c>
      <c r="J73" s="4" t="s">
        <v>14</v>
      </c>
      <c r="K73" s="4" t="s">
        <v>15</v>
      </c>
      <c r="L73" s="4"/>
      <c r="N73" s="4"/>
      <c r="Q73" s="6">
        <v>3.1435185185185184E-2</v>
      </c>
    </row>
    <row r="74" spans="1:17" ht="13.2">
      <c r="A74" s="9">
        <v>5.7060185185185191E-3</v>
      </c>
      <c r="B74" s="9">
        <v>5.8796296296296296E-3</v>
      </c>
      <c r="C74" s="9">
        <f t="shared" si="2"/>
        <v>3.7141203703703704E-2</v>
      </c>
      <c r="D74" s="9">
        <f t="shared" si="3"/>
        <v>3.7314814814814815E-2</v>
      </c>
      <c r="E74" s="4"/>
      <c r="G74" s="4">
        <v>1</v>
      </c>
      <c r="J74" s="4" t="s">
        <v>16</v>
      </c>
      <c r="K74" s="4" t="s">
        <v>15</v>
      </c>
      <c r="L74" s="4"/>
      <c r="N74" s="4"/>
      <c r="O74" s="4"/>
      <c r="P74" s="4"/>
      <c r="Q74" s="6">
        <v>3.1435185185185184E-2</v>
      </c>
    </row>
    <row r="75" spans="1:17" ht="13.2">
      <c r="A75" s="9">
        <v>5.9143518518518521E-3</v>
      </c>
      <c r="B75" s="9">
        <v>5.9722222222222225E-3</v>
      </c>
      <c r="C75" s="9">
        <f t="shared" si="2"/>
        <v>3.7349537037037035E-2</v>
      </c>
      <c r="D75" s="9">
        <f t="shared" si="3"/>
        <v>3.7407407407407403E-2</v>
      </c>
      <c r="G75" s="4"/>
      <c r="J75" s="4" t="s">
        <v>16</v>
      </c>
      <c r="K75" s="4" t="s">
        <v>17</v>
      </c>
      <c r="L75" s="4"/>
      <c r="M75" t="s">
        <v>23</v>
      </c>
      <c r="N75" s="4"/>
      <c r="Q75" s="6">
        <v>3.1435185185185184E-2</v>
      </c>
    </row>
    <row r="76" spans="1:17" ht="13.2">
      <c r="A76" s="9">
        <v>6.053240740740741E-3</v>
      </c>
      <c r="B76" s="9">
        <v>6.2499999999999995E-3</v>
      </c>
      <c r="C76" s="9">
        <f t="shared" si="2"/>
        <v>3.7488425925925925E-2</v>
      </c>
      <c r="D76" s="9">
        <f t="shared" si="3"/>
        <v>3.7685185185185183E-2</v>
      </c>
      <c r="G76" s="4">
        <v>1</v>
      </c>
      <c r="J76" s="4" t="s">
        <v>14</v>
      </c>
      <c r="K76" s="4" t="s">
        <v>15</v>
      </c>
      <c r="L76" s="4"/>
      <c r="N76" s="4"/>
      <c r="Q76" s="6">
        <v>3.1435185185185184E-2</v>
      </c>
    </row>
    <row r="77" spans="1:17" ht="13.2">
      <c r="A77" s="9">
        <v>6.5972222222222222E-3</v>
      </c>
      <c r="B77" s="9">
        <v>6.782407407407408E-3</v>
      </c>
      <c r="C77" s="9">
        <f t="shared" si="2"/>
        <v>3.8032407407407404E-2</v>
      </c>
      <c r="D77" s="9">
        <f t="shared" si="3"/>
        <v>3.8217592592592595E-2</v>
      </c>
      <c r="G77" s="4">
        <v>1</v>
      </c>
      <c r="J77" s="4" t="s">
        <v>16</v>
      </c>
      <c r="K77" s="4" t="s">
        <v>15</v>
      </c>
      <c r="L77" s="4"/>
      <c r="N77" s="4"/>
      <c r="Q77" s="6">
        <v>3.1435185185185184E-2</v>
      </c>
    </row>
    <row r="78" spans="1:17" ht="13.2">
      <c r="A78" s="9">
        <v>7.013888888888889E-3</v>
      </c>
      <c r="B78" s="9">
        <v>7.2106481481481475E-3</v>
      </c>
      <c r="C78" s="9">
        <f t="shared" si="2"/>
        <v>3.8449074074074073E-2</v>
      </c>
      <c r="D78" s="9">
        <f t="shared" si="3"/>
        <v>3.8645833333333331E-2</v>
      </c>
      <c r="G78" s="4">
        <v>1</v>
      </c>
      <c r="J78" s="4" t="s">
        <v>14</v>
      </c>
      <c r="K78" s="4" t="s">
        <v>15</v>
      </c>
      <c r="L78" s="4"/>
      <c r="N78" s="4"/>
      <c r="Q78" s="6">
        <v>3.1435185185185184E-2</v>
      </c>
    </row>
    <row r="79" spans="1:17" ht="13.2">
      <c r="A79" s="9">
        <v>7.858796296296296E-3</v>
      </c>
      <c r="B79" s="9">
        <v>8.0092592592592594E-3</v>
      </c>
      <c r="C79" s="9">
        <f t="shared" si="2"/>
        <v>3.9293981481481478E-2</v>
      </c>
      <c r="D79" s="9">
        <f t="shared" si="3"/>
        <v>3.9444444444444442E-2</v>
      </c>
      <c r="E79" s="4"/>
      <c r="G79" s="4">
        <v>1</v>
      </c>
      <c r="J79" s="4" t="s">
        <v>16</v>
      </c>
      <c r="K79" s="4" t="s">
        <v>15</v>
      </c>
      <c r="M79" s="4"/>
      <c r="N79" s="4"/>
      <c r="O79" s="4"/>
      <c r="P79" s="4"/>
      <c r="Q79" s="6">
        <v>3.1435185185185184E-2</v>
      </c>
    </row>
    <row r="80" spans="1:17" ht="13.2">
      <c r="A80" s="9">
        <v>8.1944444444444452E-3</v>
      </c>
      <c r="B80" s="9">
        <v>8.3912037037037045E-3</v>
      </c>
      <c r="C80" s="9">
        <f t="shared" si="2"/>
        <v>3.9629629629629626E-2</v>
      </c>
      <c r="D80" s="9">
        <f t="shared" si="3"/>
        <v>3.982638888888889E-2</v>
      </c>
      <c r="G80" s="4">
        <v>1</v>
      </c>
      <c r="J80" s="4" t="s">
        <v>14</v>
      </c>
      <c r="K80" s="4" t="s">
        <v>15</v>
      </c>
      <c r="L80" s="4"/>
      <c r="M80" s="4"/>
      <c r="N80" s="4"/>
      <c r="O80" s="4"/>
      <c r="P80" s="4"/>
      <c r="Q80" s="6">
        <v>3.1435185185185184E-2</v>
      </c>
    </row>
    <row r="81" spans="1:17" ht="13.2">
      <c r="A81" s="9">
        <v>8.564814814814815E-3</v>
      </c>
      <c r="B81" s="9">
        <v>8.7615740740740744E-3</v>
      </c>
      <c r="C81" s="9">
        <f t="shared" si="2"/>
        <v>0.04</v>
      </c>
      <c r="D81" s="9">
        <f t="shared" si="3"/>
        <v>4.0196759259259258E-2</v>
      </c>
      <c r="G81" s="4">
        <v>1</v>
      </c>
      <c r="J81" s="4" t="s">
        <v>16</v>
      </c>
      <c r="K81" s="4" t="s">
        <v>15</v>
      </c>
      <c r="L81" s="4"/>
      <c r="M81" s="4"/>
      <c r="N81" s="4"/>
      <c r="O81" s="4"/>
      <c r="P81" s="4"/>
      <c r="Q81" s="6">
        <v>3.1435185185185184E-2</v>
      </c>
    </row>
    <row r="82" spans="1:17" ht="13.2">
      <c r="A82" s="9">
        <v>8.9351851851851866E-3</v>
      </c>
      <c r="B82" s="9">
        <v>9.1203703703703707E-3</v>
      </c>
      <c r="C82" s="9">
        <f t="shared" si="2"/>
        <v>4.0370370370370369E-2</v>
      </c>
      <c r="D82" s="9">
        <f t="shared" si="3"/>
        <v>4.0555555555555553E-2</v>
      </c>
      <c r="G82" s="4">
        <v>1</v>
      </c>
      <c r="J82" s="4" t="s">
        <v>14</v>
      </c>
      <c r="K82" s="4" t="s">
        <v>15</v>
      </c>
      <c r="L82" s="4"/>
      <c r="N82" s="4"/>
      <c r="Q82" s="6">
        <v>3.1435185185185184E-2</v>
      </c>
    </row>
    <row r="83" spans="1:17" ht="13.2">
      <c r="A83" s="9">
        <v>9.2939814814814812E-3</v>
      </c>
      <c r="B83" s="9">
        <v>9.479166666666667E-3</v>
      </c>
      <c r="C83" s="9">
        <f t="shared" si="2"/>
        <v>4.0729166666666664E-2</v>
      </c>
      <c r="D83" s="9">
        <f t="shared" si="3"/>
        <v>4.0914351851851855E-2</v>
      </c>
      <c r="E83" s="4"/>
      <c r="G83" s="4">
        <v>1</v>
      </c>
      <c r="J83" s="4" t="s">
        <v>16</v>
      </c>
      <c r="K83" s="4" t="s">
        <v>15</v>
      </c>
      <c r="L83" s="4"/>
      <c r="N83" s="4"/>
      <c r="Q83" s="6">
        <v>3.1435185185185184E-2</v>
      </c>
    </row>
    <row r="84" spans="1:17" ht="13.2">
      <c r="A84" s="9">
        <v>9.6643518518518511E-3</v>
      </c>
      <c r="B84" s="9">
        <v>9.8842592592592576E-3</v>
      </c>
      <c r="C84" s="9">
        <f t="shared" si="2"/>
        <v>4.1099537037037032E-2</v>
      </c>
      <c r="D84" s="9">
        <f t="shared" si="3"/>
        <v>4.1319444444444443E-2</v>
      </c>
      <c r="G84" s="4">
        <v>1</v>
      </c>
      <c r="H84" s="4"/>
      <c r="J84" s="4" t="s">
        <v>14</v>
      </c>
      <c r="K84" s="4" t="s">
        <v>15</v>
      </c>
      <c r="M84" s="4"/>
      <c r="N84" s="4"/>
      <c r="O84" s="4"/>
      <c r="P84" s="4"/>
      <c r="Q84" s="6">
        <v>3.1435185185185184E-2</v>
      </c>
    </row>
    <row r="85" spans="1:17" ht="13.2">
      <c r="A85" s="9">
        <v>1.0092592592592592E-2</v>
      </c>
      <c r="B85" s="9">
        <v>1.0277777777777778E-2</v>
      </c>
      <c r="C85" s="9">
        <f t="shared" si="2"/>
        <v>4.1527777777777775E-2</v>
      </c>
      <c r="D85" s="9">
        <f t="shared" si="3"/>
        <v>4.1712962962962966E-2</v>
      </c>
      <c r="G85" s="4">
        <v>1</v>
      </c>
      <c r="J85" s="4" t="s">
        <v>16</v>
      </c>
      <c r="K85" s="4" t="s">
        <v>15</v>
      </c>
      <c r="L85" s="4"/>
      <c r="N85" s="4"/>
      <c r="Q85" s="6">
        <v>3.1435185185185184E-2</v>
      </c>
    </row>
    <row r="86" spans="1:17" ht="13.2">
      <c r="A86" s="9">
        <v>1.0567129629629629E-2</v>
      </c>
      <c r="B86" s="9">
        <v>1.0752314814814814E-2</v>
      </c>
      <c r="C86" s="9">
        <f t="shared" si="2"/>
        <v>4.2002314814814812E-2</v>
      </c>
      <c r="D86" s="9">
        <f t="shared" si="3"/>
        <v>4.2187499999999996E-2</v>
      </c>
      <c r="G86" s="4">
        <v>1</v>
      </c>
      <c r="J86" s="4" t="s">
        <v>14</v>
      </c>
      <c r="K86" s="4" t="s">
        <v>15</v>
      </c>
      <c r="L86" s="4"/>
      <c r="N86" s="4"/>
      <c r="Q86" s="6">
        <v>3.1435185185185184E-2</v>
      </c>
    </row>
    <row r="87" spans="1:17" ht="13.2">
      <c r="A87" s="9">
        <v>1.0844907407407407E-2</v>
      </c>
      <c r="B87" s="9">
        <v>1.1064814814814814E-2</v>
      </c>
      <c r="C87" s="9">
        <f t="shared" si="2"/>
        <v>4.2280092592592591E-2</v>
      </c>
      <c r="D87" s="9">
        <f t="shared" si="3"/>
        <v>4.2499999999999996E-2</v>
      </c>
      <c r="G87" s="4">
        <v>1</v>
      </c>
      <c r="J87" s="4" t="s">
        <v>16</v>
      </c>
      <c r="K87" s="4" t="s">
        <v>15</v>
      </c>
      <c r="L87" s="4"/>
      <c r="Q87" s="6">
        <v>3.1435185185185184E-2</v>
      </c>
    </row>
    <row r="88" spans="1:17" ht="13.2">
      <c r="A88" s="9">
        <v>1.1261574074074071E-2</v>
      </c>
      <c r="B88" s="9">
        <v>1.1446759259259261E-2</v>
      </c>
      <c r="C88" s="9">
        <f t="shared" si="2"/>
        <v>4.2696759259259254E-2</v>
      </c>
      <c r="D88" s="9">
        <f t="shared" si="3"/>
        <v>4.2881944444444445E-2</v>
      </c>
      <c r="E88" s="4"/>
      <c r="G88" s="4">
        <v>1</v>
      </c>
      <c r="J88" s="4" t="s">
        <v>14</v>
      </c>
      <c r="K88" s="4" t="s">
        <v>15</v>
      </c>
      <c r="L88" s="4"/>
      <c r="N88" s="4"/>
      <c r="O88" s="4"/>
      <c r="P88" s="4"/>
      <c r="Q88" s="6">
        <v>3.1435185185185184E-2</v>
      </c>
    </row>
    <row r="89" spans="1:17" ht="13.2">
      <c r="A89" s="9">
        <v>1.1585648148148149E-2</v>
      </c>
      <c r="B89" s="9">
        <v>1.1793981481481482E-2</v>
      </c>
      <c r="C89" s="9">
        <f t="shared" si="2"/>
        <v>4.3020833333333335E-2</v>
      </c>
      <c r="D89" s="9">
        <f t="shared" si="3"/>
        <v>4.3229166666666666E-2</v>
      </c>
      <c r="G89" s="4">
        <v>1</v>
      </c>
      <c r="J89" s="4" t="s">
        <v>16</v>
      </c>
      <c r="K89" s="4" t="s">
        <v>15</v>
      </c>
      <c r="N89" s="4"/>
      <c r="O89" s="4"/>
      <c r="P89" s="4"/>
      <c r="Q89" s="6">
        <v>3.1435185185185184E-2</v>
      </c>
    </row>
    <row r="90" spans="1:17" ht="13.2">
      <c r="A90" s="9">
        <v>1.1967592592592592E-2</v>
      </c>
      <c r="B90" s="9">
        <v>1.2175925925925929E-2</v>
      </c>
      <c r="C90" s="9">
        <f t="shared" si="2"/>
        <v>4.3402777777777776E-2</v>
      </c>
      <c r="D90" s="9">
        <f t="shared" si="3"/>
        <v>4.3611111111111114E-2</v>
      </c>
      <c r="E90" s="4"/>
      <c r="G90" s="4">
        <v>1</v>
      </c>
      <c r="J90" s="4" t="s">
        <v>14</v>
      </c>
      <c r="K90" s="4" t="s">
        <v>15</v>
      </c>
      <c r="N90" s="4"/>
      <c r="P90" s="4"/>
      <c r="Q90" s="6">
        <v>3.1435185185185184E-2</v>
      </c>
    </row>
    <row r="91" spans="1:17" ht="13.2">
      <c r="A91" s="9">
        <v>1.2326388888888888E-2</v>
      </c>
      <c r="B91" s="9">
        <v>1.252314814814815E-2</v>
      </c>
      <c r="C91" s="9">
        <f t="shared" si="2"/>
        <v>4.3761574074074071E-2</v>
      </c>
      <c r="D91" s="9">
        <f t="shared" si="3"/>
        <v>4.3958333333333335E-2</v>
      </c>
      <c r="E91" s="4"/>
      <c r="G91" s="4">
        <v>1</v>
      </c>
      <c r="J91" s="4" t="s">
        <v>16</v>
      </c>
      <c r="K91" s="4" t="s">
        <v>15</v>
      </c>
      <c r="N91" s="4"/>
      <c r="P91" s="4"/>
      <c r="Q91" s="6">
        <v>3.1435185185185184E-2</v>
      </c>
    </row>
    <row r="92" spans="1:17" ht="13.2">
      <c r="A92" s="9">
        <v>1.2870370370370372E-2</v>
      </c>
      <c r="B92" s="9">
        <v>1.3078703703703703E-2</v>
      </c>
      <c r="C92" s="9">
        <f t="shared" si="2"/>
        <v>4.4305555555555556E-2</v>
      </c>
      <c r="D92" s="9">
        <f t="shared" si="3"/>
        <v>4.4513888888888888E-2</v>
      </c>
      <c r="G92" s="4">
        <v>1</v>
      </c>
      <c r="J92" s="4" t="s">
        <v>14</v>
      </c>
      <c r="K92" s="4" t="s">
        <v>15</v>
      </c>
      <c r="L92" s="4"/>
      <c r="N92" s="4"/>
      <c r="P92" s="4"/>
      <c r="Q92" s="6">
        <v>3.1435185185185184E-2</v>
      </c>
    </row>
    <row r="93" spans="1:17" ht="13.2">
      <c r="A93" s="9">
        <v>1.329861111111111E-2</v>
      </c>
      <c r="B93" s="9">
        <v>1.3634259259259257E-2</v>
      </c>
      <c r="C93" s="9">
        <f t="shared" si="2"/>
        <v>4.4733796296296292E-2</v>
      </c>
      <c r="D93" s="9">
        <f t="shared" si="3"/>
        <v>4.506944444444444E-2</v>
      </c>
      <c r="E93" s="4"/>
      <c r="G93" s="4">
        <v>1</v>
      </c>
      <c r="J93" s="4" t="s">
        <v>16</v>
      </c>
      <c r="K93" s="4" t="s">
        <v>15</v>
      </c>
      <c r="L93" s="4"/>
      <c r="N93" s="4"/>
      <c r="O93" s="4"/>
      <c r="P93" s="4"/>
      <c r="Q93" s="6">
        <v>3.1435185185185184E-2</v>
      </c>
    </row>
    <row r="94" spans="1:17" ht="13.2">
      <c r="A94" s="9">
        <v>1.3946759259259258E-2</v>
      </c>
      <c r="B94" s="9">
        <v>1.4166666666666666E-2</v>
      </c>
      <c r="C94" s="9">
        <f t="shared" si="2"/>
        <v>4.538194444444444E-2</v>
      </c>
      <c r="D94" s="9">
        <f t="shared" si="3"/>
        <v>4.5601851851851852E-2</v>
      </c>
      <c r="E94" s="4"/>
      <c r="G94" s="4">
        <v>1</v>
      </c>
      <c r="J94" s="4" t="s">
        <v>14</v>
      </c>
      <c r="K94" s="4" t="s">
        <v>15</v>
      </c>
      <c r="L94" s="4"/>
      <c r="M94" s="4"/>
      <c r="N94" s="4"/>
      <c r="Q94" s="6">
        <v>3.1435185185185184E-2</v>
      </c>
    </row>
    <row r="95" spans="1:17" ht="13.2">
      <c r="A95" s="9">
        <v>1.4722222222222222E-2</v>
      </c>
      <c r="B95" s="9">
        <v>1.4930555555555556E-2</v>
      </c>
      <c r="C95" s="9">
        <f t="shared" si="2"/>
        <v>4.6157407407407404E-2</v>
      </c>
      <c r="D95" s="9">
        <f t="shared" si="3"/>
        <v>4.6365740740740742E-2</v>
      </c>
      <c r="G95" s="4">
        <v>1</v>
      </c>
      <c r="J95" s="4" t="s">
        <v>16</v>
      </c>
      <c r="K95" s="4" t="s">
        <v>15</v>
      </c>
      <c r="L95" s="4"/>
      <c r="N95" s="4"/>
      <c r="Q95" s="6">
        <v>3.1435185185185184E-2</v>
      </c>
    </row>
    <row r="96" spans="1:17" ht="13.2">
      <c r="A96" s="9">
        <v>1.5150462962962963E-2</v>
      </c>
      <c r="B96" s="9">
        <v>1.5347222222222222E-2</v>
      </c>
      <c r="C96" s="9">
        <f t="shared" si="2"/>
        <v>4.6585648148148147E-2</v>
      </c>
      <c r="D96" s="9">
        <f t="shared" si="3"/>
        <v>4.6782407407407404E-2</v>
      </c>
      <c r="G96" s="4">
        <v>1</v>
      </c>
      <c r="J96" s="4" t="s">
        <v>14</v>
      </c>
      <c r="K96" s="4" t="s">
        <v>15</v>
      </c>
      <c r="L96" s="4"/>
      <c r="N96" s="4"/>
      <c r="Q96" s="6">
        <v>3.1435185185185184E-2</v>
      </c>
    </row>
    <row r="97" spans="1:17" ht="13.2">
      <c r="A97" s="9">
        <v>1.5532407407407406E-2</v>
      </c>
      <c r="B97" s="9">
        <v>1.5694444444444445E-2</v>
      </c>
      <c r="C97" s="9">
        <f t="shared" si="2"/>
        <v>4.6967592592592589E-2</v>
      </c>
      <c r="D97" s="9">
        <f t="shared" si="3"/>
        <v>4.7129629629629632E-2</v>
      </c>
      <c r="G97" s="4">
        <v>1</v>
      </c>
      <c r="J97" s="4" t="s">
        <v>16</v>
      </c>
      <c r="K97" s="4" t="s">
        <v>15</v>
      </c>
      <c r="L97" s="4"/>
      <c r="N97" s="4"/>
      <c r="P97" s="4"/>
      <c r="Q97" s="6">
        <v>3.1435185185185184E-2</v>
      </c>
    </row>
    <row r="98" spans="1:17" ht="13.2">
      <c r="A98" s="9">
        <v>1.5949074074074074E-2</v>
      </c>
      <c r="B98" s="9">
        <v>1.6134259259259261E-2</v>
      </c>
      <c r="C98" s="9">
        <f t="shared" si="2"/>
        <v>4.7384259259259258E-2</v>
      </c>
      <c r="D98" s="9">
        <f t="shared" si="3"/>
        <v>4.7569444444444442E-2</v>
      </c>
      <c r="G98" s="4">
        <v>1</v>
      </c>
      <c r="J98" s="4" t="s">
        <v>14</v>
      </c>
      <c r="K98" s="4" t="s">
        <v>15</v>
      </c>
      <c r="L98" s="4"/>
      <c r="N98" s="4"/>
      <c r="O98" s="4"/>
      <c r="P98" s="4"/>
      <c r="Q98" s="6">
        <v>3.1435185185185184E-2</v>
      </c>
    </row>
    <row r="99" spans="1:17" ht="13.2">
      <c r="A99" s="9">
        <v>1.6261574074074074E-2</v>
      </c>
      <c r="B99" s="9">
        <v>1.6435185185185188E-2</v>
      </c>
      <c r="C99" s="9">
        <f t="shared" si="2"/>
        <v>4.7696759259259258E-2</v>
      </c>
      <c r="D99" s="9">
        <f t="shared" si="3"/>
        <v>4.7870370370370369E-2</v>
      </c>
      <c r="G99" s="4">
        <v>1</v>
      </c>
      <c r="J99" s="4" t="s">
        <v>16</v>
      </c>
      <c r="K99" s="4" t="s">
        <v>15</v>
      </c>
      <c r="L99" s="4"/>
      <c r="N99" s="4"/>
      <c r="Q99" s="6">
        <v>3.1435185185185184E-2</v>
      </c>
    </row>
    <row r="100" spans="1:17" ht="13.2">
      <c r="A100" s="9">
        <v>1.6689814814814817E-2</v>
      </c>
      <c r="B100" s="9">
        <v>1.6863425925925928E-2</v>
      </c>
      <c r="C100" s="9">
        <f t="shared" si="2"/>
        <v>4.8125000000000001E-2</v>
      </c>
      <c r="D100" s="9">
        <f t="shared" si="3"/>
        <v>4.8298611111111112E-2</v>
      </c>
      <c r="G100" s="4">
        <v>1</v>
      </c>
      <c r="J100" s="4" t="s">
        <v>14</v>
      </c>
      <c r="K100" s="4" t="s">
        <v>15</v>
      </c>
      <c r="L100" s="4"/>
      <c r="N100" s="4"/>
      <c r="Q100" s="6">
        <v>3.1435185185185184E-2</v>
      </c>
    </row>
    <row r="101" spans="1:17" ht="13.2">
      <c r="A101" s="9">
        <v>1.6967592592592593E-2</v>
      </c>
      <c r="B101" s="9">
        <v>1.7164351851851851E-2</v>
      </c>
      <c r="C101" s="9">
        <f t="shared" si="2"/>
        <v>4.8402777777777781E-2</v>
      </c>
      <c r="D101" s="9">
        <f t="shared" si="3"/>
        <v>4.8599537037037038E-2</v>
      </c>
      <c r="E101" s="4"/>
      <c r="G101" s="4">
        <v>1</v>
      </c>
      <c r="J101" s="4" t="s">
        <v>16</v>
      </c>
      <c r="K101" s="4" t="s">
        <v>15</v>
      </c>
      <c r="L101" s="4"/>
      <c r="M101" s="4"/>
      <c r="N101" s="4"/>
      <c r="P101" s="4"/>
      <c r="Q101" s="6">
        <v>3.1435185185185184E-2</v>
      </c>
    </row>
    <row r="102" spans="1:17" ht="13.2">
      <c r="A102" s="9">
        <v>1.7337962962962961E-2</v>
      </c>
      <c r="B102" s="9">
        <v>1.7523148148148149E-2</v>
      </c>
      <c r="C102" s="9">
        <f t="shared" si="2"/>
        <v>4.8773148148148149E-2</v>
      </c>
      <c r="D102" s="9">
        <f t="shared" si="3"/>
        <v>4.8958333333333333E-2</v>
      </c>
      <c r="E102" s="4"/>
      <c r="G102" s="4">
        <v>1</v>
      </c>
      <c r="J102" s="4" t="s">
        <v>14</v>
      </c>
      <c r="K102" s="4" t="s">
        <v>15</v>
      </c>
      <c r="L102" s="4"/>
      <c r="M102" s="4"/>
      <c r="N102" s="4"/>
      <c r="P102" s="4"/>
      <c r="Q102" s="6">
        <v>3.1435185185185184E-2</v>
      </c>
    </row>
    <row r="103" spans="1:17" ht="13.2">
      <c r="A103" s="9">
        <v>1.7662037037037035E-2</v>
      </c>
      <c r="B103" s="9">
        <v>1.7847222222222223E-2</v>
      </c>
      <c r="C103" s="9">
        <f t="shared" si="2"/>
        <v>4.9097222222222223E-2</v>
      </c>
      <c r="D103" s="9">
        <f t="shared" si="3"/>
        <v>4.9282407407407407E-2</v>
      </c>
      <c r="G103" s="4">
        <v>1</v>
      </c>
      <c r="J103" s="4" t="s">
        <v>16</v>
      </c>
      <c r="K103" s="4" t="s">
        <v>15</v>
      </c>
      <c r="L103" s="4"/>
      <c r="M103" s="4"/>
      <c r="N103" s="4"/>
      <c r="O103" s="4"/>
      <c r="P103" s="4"/>
      <c r="Q103" s="6">
        <v>3.1435185185185184E-2</v>
      </c>
    </row>
    <row r="104" spans="1:17" ht="13.2">
      <c r="A104" s="9">
        <v>1.8090277777777778E-2</v>
      </c>
      <c r="B104" s="9">
        <v>1.8275462962962962E-2</v>
      </c>
      <c r="C104" s="9">
        <f t="shared" si="2"/>
        <v>4.9525462962962966E-2</v>
      </c>
      <c r="D104" s="9">
        <f t="shared" si="3"/>
        <v>4.9710648148148143E-2</v>
      </c>
      <c r="E104" s="4"/>
      <c r="G104" s="4">
        <v>1</v>
      </c>
      <c r="J104" s="4" t="s">
        <v>14</v>
      </c>
      <c r="K104" s="4" t="s">
        <v>15</v>
      </c>
      <c r="L104" s="4"/>
      <c r="M104" s="4"/>
      <c r="N104" s="4"/>
      <c r="O104" s="4"/>
      <c r="P104" s="4"/>
      <c r="Q104" s="6">
        <v>3.1435185185185184E-2</v>
      </c>
    </row>
    <row r="105" spans="1:17" ht="13.2">
      <c r="A105" s="9">
        <v>1.8414351851851852E-2</v>
      </c>
      <c r="B105" s="9">
        <v>1.861111111111111E-2</v>
      </c>
      <c r="C105" s="9">
        <f t="shared" si="2"/>
        <v>4.9849537037037039E-2</v>
      </c>
      <c r="D105" s="9">
        <f t="shared" si="3"/>
        <v>5.0046296296296297E-2</v>
      </c>
      <c r="G105" s="4">
        <v>1</v>
      </c>
      <c r="J105" s="4" t="s">
        <v>16</v>
      </c>
      <c r="K105" s="4" t="s">
        <v>15</v>
      </c>
      <c r="L105" s="4"/>
      <c r="N105" s="4"/>
      <c r="O105" s="4"/>
      <c r="P105" s="4"/>
      <c r="Q105" s="6">
        <v>3.1435185185185184E-2</v>
      </c>
    </row>
    <row r="106" spans="1:17" ht="13.2">
      <c r="A106" s="9">
        <v>1.8900462962962963E-2</v>
      </c>
      <c r="B106" s="9">
        <v>1.9074074074074073E-2</v>
      </c>
      <c r="C106" s="9">
        <f t="shared" si="2"/>
        <v>5.0335648148148143E-2</v>
      </c>
      <c r="D106" s="9">
        <f t="shared" si="3"/>
        <v>5.0509259259259254E-2</v>
      </c>
      <c r="E106" s="4"/>
      <c r="G106" s="4">
        <v>1</v>
      </c>
      <c r="J106" s="4" t="s">
        <v>14</v>
      </c>
      <c r="K106" s="4" t="s">
        <v>15</v>
      </c>
      <c r="L106" s="4"/>
      <c r="M106" s="4"/>
      <c r="N106" s="4"/>
      <c r="O106" s="4"/>
      <c r="P106" s="4"/>
      <c r="Q106" s="6">
        <v>3.1435185185185184E-2</v>
      </c>
    </row>
    <row r="107" spans="1:17" ht="13.2">
      <c r="A107" s="9">
        <v>1.9247685185185184E-2</v>
      </c>
      <c r="B107" s="9">
        <v>1.9421296296296294E-2</v>
      </c>
      <c r="C107" s="9">
        <f t="shared" si="2"/>
        <v>5.0682870370370364E-2</v>
      </c>
      <c r="D107" s="9">
        <f t="shared" si="3"/>
        <v>5.0856481481481475E-2</v>
      </c>
      <c r="E107" s="4"/>
      <c r="G107" s="4">
        <v>1</v>
      </c>
      <c r="J107" s="4" t="s">
        <v>16</v>
      </c>
      <c r="K107" s="4" t="s">
        <v>15</v>
      </c>
      <c r="L107" s="4"/>
      <c r="N107" s="4"/>
      <c r="O107" s="4"/>
      <c r="P107" s="4"/>
      <c r="Q107" s="6">
        <v>3.1435185185185184E-2</v>
      </c>
    </row>
    <row r="108" spans="1:17" ht="13.2">
      <c r="A108" s="9">
        <v>1.9571759259259257E-2</v>
      </c>
      <c r="B108" s="9">
        <v>1.9733796296296298E-2</v>
      </c>
      <c r="C108" s="9">
        <f t="shared" si="2"/>
        <v>5.1006944444444438E-2</v>
      </c>
      <c r="D108" s="9">
        <f t="shared" si="3"/>
        <v>5.1168981481481482E-2</v>
      </c>
      <c r="E108" s="4"/>
      <c r="G108" s="4">
        <v>1</v>
      </c>
      <c r="J108" s="4" t="s">
        <v>14</v>
      </c>
      <c r="K108" s="4" t="s">
        <v>15</v>
      </c>
      <c r="L108" s="4"/>
      <c r="N108" s="4"/>
      <c r="O108" s="4"/>
      <c r="P108" s="4"/>
      <c r="Q108" s="6">
        <v>3.1435185185185184E-2</v>
      </c>
    </row>
    <row r="109" spans="1:17" ht="13.2">
      <c r="A109" s="9">
        <v>1.9861111111111111E-2</v>
      </c>
      <c r="B109" s="9">
        <v>2.0057870370370368E-2</v>
      </c>
      <c r="C109" s="9">
        <f t="shared" si="2"/>
        <v>5.1296296296296298E-2</v>
      </c>
      <c r="D109" s="9">
        <f t="shared" si="3"/>
        <v>5.1493055555555556E-2</v>
      </c>
      <c r="G109" s="4">
        <v>1</v>
      </c>
      <c r="J109" s="4" t="s">
        <v>16</v>
      </c>
      <c r="K109" s="4" t="s">
        <v>15</v>
      </c>
      <c r="L109" s="4"/>
      <c r="N109" s="4"/>
      <c r="O109" s="4"/>
      <c r="P109" s="4"/>
      <c r="Q109" s="6">
        <v>3.1435185185185184E-2</v>
      </c>
    </row>
    <row r="110" spans="1:17" ht="13.2">
      <c r="A110" s="9">
        <v>2.0254629629629629E-2</v>
      </c>
      <c r="B110" s="9">
        <v>2.045138888888889E-2</v>
      </c>
      <c r="C110" s="9">
        <f t="shared" si="2"/>
        <v>5.1689814814814813E-2</v>
      </c>
      <c r="D110" s="9">
        <f t="shared" si="3"/>
        <v>5.1886574074074071E-2</v>
      </c>
      <c r="E110" s="4"/>
      <c r="G110" s="4">
        <v>1</v>
      </c>
      <c r="J110" s="4" t="s">
        <v>14</v>
      </c>
      <c r="K110" s="4" t="s">
        <v>15</v>
      </c>
      <c r="L110" s="4"/>
      <c r="N110" s="4"/>
      <c r="O110" s="4"/>
      <c r="P110" s="4"/>
      <c r="Q110" s="6">
        <v>3.1435185185185184E-2</v>
      </c>
    </row>
    <row r="111" spans="1:17" ht="13.2">
      <c r="A111" s="9">
        <v>2.2673611111111113E-2</v>
      </c>
      <c r="B111" s="9">
        <v>2.2800925925925929E-2</v>
      </c>
      <c r="C111" s="9">
        <f t="shared" si="2"/>
        <v>5.4108796296296294E-2</v>
      </c>
      <c r="D111" s="9">
        <f t="shared" si="3"/>
        <v>5.423611111111111E-2</v>
      </c>
      <c r="E111">
        <v>1</v>
      </c>
      <c r="G111" s="4"/>
      <c r="J111" s="4" t="s">
        <v>14</v>
      </c>
      <c r="K111" s="4" t="s">
        <v>17</v>
      </c>
      <c r="L111" s="4"/>
      <c r="M111" s="4"/>
      <c r="N111" s="4"/>
      <c r="O111" s="4"/>
      <c r="P111" s="4"/>
      <c r="Q111" s="6">
        <v>3.1435185185185184E-2</v>
      </c>
    </row>
    <row r="112" spans="1:17" ht="13.2">
      <c r="A112" s="9">
        <v>2.4293981481481482E-2</v>
      </c>
      <c r="B112" s="9">
        <v>2.4456018518518519E-2</v>
      </c>
      <c r="C112" s="9">
        <f t="shared" si="2"/>
        <v>5.5729166666666663E-2</v>
      </c>
      <c r="D112" s="9">
        <f t="shared" si="3"/>
        <v>5.5891203703703707E-2</v>
      </c>
      <c r="E112" s="4"/>
      <c r="G112" s="4">
        <v>1</v>
      </c>
      <c r="J112" s="4" t="s">
        <v>16</v>
      </c>
      <c r="K112" s="4" t="s">
        <v>15</v>
      </c>
      <c r="L112" s="4"/>
      <c r="N112" s="4"/>
      <c r="Q112" s="6">
        <v>3.1435185185185184E-2</v>
      </c>
    </row>
    <row r="113" spans="1:17" ht="13.2">
      <c r="A113" s="9">
        <v>2.4652777777777777E-2</v>
      </c>
      <c r="B113" s="9">
        <v>2.4826388888888887E-2</v>
      </c>
      <c r="C113" s="9">
        <f t="shared" si="2"/>
        <v>5.6087962962962964E-2</v>
      </c>
      <c r="D113" s="9">
        <f t="shared" si="3"/>
        <v>5.6261574074074075E-2</v>
      </c>
      <c r="G113" s="4">
        <v>1</v>
      </c>
      <c r="J113" s="4" t="s">
        <v>14</v>
      </c>
      <c r="K113" s="4" t="s">
        <v>15</v>
      </c>
      <c r="L113" s="4"/>
      <c r="N113" s="4"/>
      <c r="O113" s="4"/>
      <c r="P113" s="4"/>
      <c r="Q113" s="6">
        <v>3.1435185185185184E-2</v>
      </c>
    </row>
    <row r="114" spans="1:17" ht="13.2">
      <c r="A114" s="9">
        <v>2.5011574074074075E-2</v>
      </c>
      <c r="B114" s="9">
        <v>2.521990740740741E-2</v>
      </c>
      <c r="C114" s="9">
        <f t="shared" si="2"/>
        <v>5.6446759259259259E-2</v>
      </c>
      <c r="D114" s="9">
        <f t="shared" si="3"/>
        <v>5.665509259259259E-2</v>
      </c>
      <c r="G114" s="4">
        <v>1</v>
      </c>
      <c r="J114" s="4" t="s">
        <v>16</v>
      </c>
      <c r="K114" s="4" t="s">
        <v>15</v>
      </c>
      <c r="L114" s="4"/>
      <c r="N114" s="4"/>
      <c r="O114" s="4"/>
      <c r="P114" s="4"/>
      <c r="Q114" s="6">
        <v>3.1435185185185184E-2</v>
      </c>
    </row>
    <row r="115" spans="1:17" ht="13.2">
      <c r="A115" s="9">
        <v>2.539351851851852E-2</v>
      </c>
      <c r="B115" s="9">
        <v>2.5578703703703704E-2</v>
      </c>
      <c r="C115" s="9">
        <f t="shared" si="2"/>
        <v>5.6828703703703701E-2</v>
      </c>
      <c r="D115" s="9">
        <f t="shared" si="3"/>
        <v>5.7013888888888892E-2</v>
      </c>
      <c r="E115" s="4"/>
      <c r="G115" s="4">
        <v>1</v>
      </c>
      <c r="J115" s="4" t="s">
        <v>14</v>
      </c>
      <c r="K115" s="4" t="s">
        <v>15</v>
      </c>
      <c r="L115" s="4"/>
      <c r="N115" s="4"/>
      <c r="O115" s="4"/>
      <c r="P115" s="4"/>
      <c r="Q115" s="6">
        <v>3.1435185185185184E-2</v>
      </c>
    </row>
    <row r="116" spans="1:17" ht="13.2">
      <c r="A116" s="9">
        <v>2.5717592592592594E-2</v>
      </c>
      <c r="B116" s="9">
        <v>2.5937500000000002E-2</v>
      </c>
      <c r="C116" s="9">
        <f t="shared" si="2"/>
        <v>5.7152777777777775E-2</v>
      </c>
      <c r="D116" s="9">
        <f t="shared" si="3"/>
        <v>5.7372685185185186E-2</v>
      </c>
      <c r="G116" s="4">
        <v>1</v>
      </c>
      <c r="H116" s="4"/>
      <c r="J116" s="4" t="s">
        <v>16</v>
      </c>
      <c r="K116" s="4" t="s">
        <v>15</v>
      </c>
      <c r="L116" s="4"/>
      <c r="N116" s="4"/>
      <c r="O116" s="4"/>
      <c r="P116" s="4"/>
      <c r="Q116" s="6">
        <v>3.1435185185185184E-2</v>
      </c>
    </row>
    <row r="117" spans="1:17" ht="13.2">
      <c r="A117" s="9">
        <v>2.613425925925926E-2</v>
      </c>
      <c r="B117" s="9">
        <v>2.6331018518518517E-2</v>
      </c>
      <c r="C117" s="9">
        <f t="shared" si="2"/>
        <v>5.7569444444444444E-2</v>
      </c>
      <c r="D117" s="9">
        <f t="shared" si="3"/>
        <v>5.7766203703703702E-2</v>
      </c>
      <c r="G117" s="4">
        <v>1</v>
      </c>
      <c r="J117" s="4" t="s">
        <v>14</v>
      </c>
      <c r="K117" s="4" t="s">
        <v>15</v>
      </c>
      <c r="L117" s="4"/>
      <c r="N117" s="4"/>
      <c r="O117" s="4"/>
      <c r="P117" s="4"/>
      <c r="Q117" s="6">
        <v>3.1435185185185184E-2</v>
      </c>
    </row>
    <row r="118" spans="1:17" ht="13.2">
      <c r="A118" s="9">
        <v>2.6481481481481481E-2</v>
      </c>
      <c r="B118" s="9">
        <v>2.6678240740740738E-2</v>
      </c>
      <c r="C118" s="9">
        <f t="shared" si="2"/>
        <v>5.7916666666666665E-2</v>
      </c>
      <c r="D118" s="9">
        <f t="shared" si="3"/>
        <v>5.8113425925925923E-2</v>
      </c>
      <c r="G118" s="4">
        <v>1</v>
      </c>
      <c r="J118" s="4" t="s">
        <v>16</v>
      </c>
      <c r="K118" s="4" t="s">
        <v>15</v>
      </c>
      <c r="L118" s="4"/>
      <c r="N118" s="4"/>
      <c r="O118" s="4"/>
      <c r="P118" s="4"/>
      <c r="Q118" s="6">
        <v>3.1435185185185184E-2</v>
      </c>
    </row>
    <row r="119" spans="1:17" ht="13.2">
      <c r="A119" s="9">
        <v>2.7071759259259257E-2</v>
      </c>
      <c r="B119" s="9">
        <v>2.7280092592592592E-2</v>
      </c>
      <c r="C119" s="9">
        <f t="shared" si="2"/>
        <v>5.8506944444444445E-2</v>
      </c>
      <c r="D119" s="9">
        <f t="shared" si="3"/>
        <v>5.8715277777777776E-2</v>
      </c>
      <c r="E119">
        <v>1</v>
      </c>
      <c r="G119" s="4"/>
      <c r="J119" s="4" t="s">
        <v>14</v>
      </c>
      <c r="K119" s="4" t="s">
        <v>15</v>
      </c>
      <c r="L119" s="4"/>
      <c r="N119" s="4"/>
      <c r="O119" s="4"/>
      <c r="P119" s="4"/>
      <c r="Q119" s="6">
        <v>3.1435185185185184E-2</v>
      </c>
    </row>
    <row r="120" spans="1:17" ht="13.2">
      <c r="A120" s="9">
        <v>2.7407407407407408E-2</v>
      </c>
      <c r="B120" s="9">
        <v>2.7615740740740743E-2</v>
      </c>
      <c r="C120" s="9">
        <f t="shared" si="2"/>
        <v>5.8842592592592592E-2</v>
      </c>
      <c r="D120" s="9">
        <f t="shared" si="3"/>
        <v>5.9050925925925923E-2</v>
      </c>
      <c r="E120">
        <v>1</v>
      </c>
      <c r="G120" s="4"/>
      <c r="J120" s="4" t="s">
        <v>16</v>
      </c>
      <c r="K120" s="4" t="s">
        <v>15</v>
      </c>
      <c r="L120" s="4"/>
      <c r="N120" s="4"/>
      <c r="Q120" s="6">
        <v>3.1435185185185184E-2</v>
      </c>
    </row>
    <row r="121" spans="1:17" ht="13.2">
      <c r="A121" s="9">
        <v>2.7743055555555559E-2</v>
      </c>
      <c r="B121" s="9">
        <v>2.7951388888888887E-2</v>
      </c>
      <c r="C121" s="9">
        <f t="shared" si="2"/>
        <v>5.917824074074074E-2</v>
      </c>
      <c r="D121" s="9">
        <f t="shared" si="3"/>
        <v>5.9386574074074071E-2</v>
      </c>
      <c r="E121">
        <v>1</v>
      </c>
      <c r="G121" s="4"/>
      <c r="H121" s="4"/>
      <c r="J121" s="4" t="s">
        <v>14</v>
      </c>
      <c r="K121" s="4" t="s">
        <v>15</v>
      </c>
      <c r="N121" s="4"/>
      <c r="Q121" s="6">
        <v>3.1435185185185184E-2</v>
      </c>
    </row>
    <row r="122" spans="1:17" ht="13.2">
      <c r="A122" s="9">
        <v>2.8043981481481479E-2</v>
      </c>
      <c r="B122" s="9">
        <v>2.8240740740740736E-2</v>
      </c>
      <c r="C122" s="9">
        <f t="shared" si="2"/>
        <v>5.9479166666666666E-2</v>
      </c>
      <c r="D122" s="9">
        <f t="shared" si="3"/>
        <v>5.9675925925925924E-2</v>
      </c>
      <c r="E122" s="4">
        <v>1</v>
      </c>
      <c r="F122" s="4"/>
      <c r="J122" s="4" t="s">
        <v>16</v>
      </c>
      <c r="K122" s="4" t="s">
        <v>15</v>
      </c>
      <c r="L122" s="4"/>
      <c r="N122" s="4"/>
      <c r="O122" s="4"/>
      <c r="P122" s="4"/>
      <c r="Q122" s="6">
        <v>3.1435185185185184E-2</v>
      </c>
    </row>
    <row r="123" spans="1:17" ht="13.2">
      <c r="A123" s="9">
        <v>3.0138888888888885E-2</v>
      </c>
      <c r="B123" s="9">
        <v>3.0358796296296297E-2</v>
      </c>
      <c r="C123" s="9">
        <f t="shared" si="2"/>
        <v>6.1574074074074073E-2</v>
      </c>
      <c r="D123" s="9">
        <f t="shared" si="3"/>
        <v>6.1793981481481478E-2</v>
      </c>
      <c r="G123" s="4">
        <v>1</v>
      </c>
      <c r="H123" s="4"/>
      <c r="J123" s="4" t="s">
        <v>14</v>
      </c>
      <c r="K123" s="4" t="s">
        <v>15</v>
      </c>
      <c r="L123" s="4"/>
      <c r="N123" s="4"/>
      <c r="O123" s="4"/>
      <c r="P123" s="4"/>
      <c r="Q123" s="6">
        <v>3.1435185185185184E-2</v>
      </c>
    </row>
    <row r="124" spans="1:17" ht="13.2">
      <c r="A124" s="9">
        <v>3.0486111111111113E-2</v>
      </c>
      <c r="B124" s="9">
        <v>3.0694444444444444E-2</v>
      </c>
      <c r="C124" s="9">
        <f t="shared" si="2"/>
        <v>6.1921296296296294E-2</v>
      </c>
      <c r="D124" s="9">
        <f t="shared" si="3"/>
        <v>6.2129629629629632E-2</v>
      </c>
      <c r="G124" s="4">
        <v>1</v>
      </c>
      <c r="J124" s="4" t="s">
        <v>16</v>
      </c>
      <c r="K124" s="4" t="s">
        <v>15</v>
      </c>
      <c r="L124" s="4"/>
      <c r="N124" s="4"/>
      <c r="Q124" s="6">
        <v>3.1435185185185184E-2</v>
      </c>
    </row>
    <row r="125" spans="1:17" ht="13.2">
      <c r="A125" s="9">
        <v>3.0891203703703702E-2</v>
      </c>
      <c r="B125" s="9">
        <v>3.108796296296296E-2</v>
      </c>
      <c r="C125" s="9">
        <f t="shared" si="2"/>
        <v>6.232638888888889E-2</v>
      </c>
      <c r="D125" s="9">
        <f t="shared" si="3"/>
        <v>6.2523148148148147E-2</v>
      </c>
      <c r="G125" s="4">
        <v>1</v>
      </c>
      <c r="J125" s="4" t="s">
        <v>14</v>
      </c>
      <c r="K125" s="4" t="s">
        <v>15</v>
      </c>
      <c r="L125" s="4"/>
      <c r="N125" s="4"/>
      <c r="Q125" s="6">
        <v>3.1435185185185184E-2</v>
      </c>
    </row>
    <row r="126" spans="1:17" ht="13.2">
      <c r="A126" s="9">
        <v>3.1215277777777783E-2</v>
      </c>
      <c r="B126" s="9">
        <v>3.142361111111111E-2</v>
      </c>
      <c r="C126" s="9">
        <f t="shared" ref="C126:C129" si="4">A126+Q128</f>
        <v>6.2650462962962963E-2</v>
      </c>
      <c r="D126" s="9">
        <f t="shared" ref="D126:D129" si="5">B126+Q128</f>
        <v>6.2858796296296288E-2</v>
      </c>
      <c r="G126" s="4">
        <v>1</v>
      </c>
      <c r="J126" s="4" t="s">
        <v>16</v>
      </c>
      <c r="K126" s="4" t="s">
        <v>15</v>
      </c>
      <c r="L126" s="4"/>
      <c r="N126" s="4"/>
      <c r="Q126" s="6">
        <v>3.1435185185185184E-2</v>
      </c>
    </row>
    <row r="127" spans="1:17" ht="13.2">
      <c r="A127" s="9">
        <v>3.1620370370370368E-2</v>
      </c>
      <c r="B127" s="9">
        <v>3.1817129629629633E-2</v>
      </c>
      <c r="C127" s="9">
        <f t="shared" si="4"/>
        <v>6.3055555555555559E-2</v>
      </c>
      <c r="D127" s="9">
        <f t="shared" si="5"/>
        <v>6.3252314814814817E-2</v>
      </c>
      <c r="G127" s="4">
        <v>1</v>
      </c>
      <c r="J127" s="4" t="s">
        <v>14</v>
      </c>
      <c r="K127" s="4" t="s">
        <v>15</v>
      </c>
      <c r="L127" s="4"/>
      <c r="N127" s="4"/>
      <c r="Q127" s="6">
        <v>3.1435185185185184E-2</v>
      </c>
    </row>
    <row r="128" spans="1:17" ht="13.2">
      <c r="A128" s="9">
        <v>3.1932870370370368E-2</v>
      </c>
      <c r="B128" s="9">
        <v>3.2118055555555559E-2</v>
      </c>
      <c r="C128" s="9">
        <f t="shared" si="4"/>
        <v>6.3368055555555552E-2</v>
      </c>
      <c r="D128" s="9">
        <f t="shared" si="5"/>
        <v>6.3553240740740743E-2</v>
      </c>
      <c r="E128" s="4"/>
      <c r="G128" s="4">
        <v>1</v>
      </c>
      <c r="J128" s="4" t="s">
        <v>16</v>
      </c>
      <c r="K128" s="4" t="s">
        <v>15</v>
      </c>
      <c r="L128" s="4"/>
      <c r="N128" s="4"/>
      <c r="Q128" s="6">
        <v>3.1435185185185184E-2</v>
      </c>
    </row>
    <row r="129" spans="1:17" ht="13.2">
      <c r="A129" s="9">
        <v>3.243055555555556E-2</v>
      </c>
      <c r="B129" s="9">
        <v>3.259259259259259E-2</v>
      </c>
      <c r="C129" s="9">
        <f t="shared" si="4"/>
        <v>6.3865740740740751E-2</v>
      </c>
      <c r="D129" s="9">
        <f t="shared" si="5"/>
        <v>6.4027777777777767E-2</v>
      </c>
      <c r="E129" s="4">
        <v>1</v>
      </c>
      <c r="J129" s="4" t="s">
        <v>14</v>
      </c>
      <c r="K129" s="4" t="s">
        <v>15</v>
      </c>
      <c r="L129" s="4"/>
      <c r="M129" t="s">
        <v>24</v>
      </c>
      <c r="N129" s="4"/>
      <c r="O129" s="4"/>
      <c r="P129" s="4"/>
      <c r="Q129" s="6">
        <v>3.1435185185185184E-2</v>
      </c>
    </row>
    <row r="130" spans="1:17" ht="13.2">
      <c r="A130" s="9"/>
      <c r="B130" s="9"/>
      <c r="C130" s="9"/>
      <c r="D130" s="9"/>
      <c r="G130" s="4"/>
      <c r="H130" s="4"/>
      <c r="J130" s="4"/>
      <c r="K130" s="4"/>
      <c r="L130" s="4"/>
      <c r="M130" s="4"/>
      <c r="N130" s="4"/>
      <c r="Q130" s="6">
        <v>3.1435185185185184E-2</v>
      </c>
    </row>
    <row r="131" spans="1:17" ht="13.2">
      <c r="A131" s="9"/>
      <c r="B131" s="9"/>
      <c r="C131" s="9"/>
      <c r="D131" s="9"/>
      <c r="G131" s="4"/>
      <c r="J131" s="4"/>
      <c r="K131" s="4"/>
      <c r="L131" s="4"/>
      <c r="N131" s="4"/>
      <c r="O131" s="4"/>
      <c r="P131" s="4"/>
      <c r="Q131" s="6">
        <v>3.1435185185185184E-2</v>
      </c>
    </row>
    <row r="132" spans="1:17" ht="13.2">
      <c r="A132" s="9"/>
      <c r="B132" s="9"/>
      <c r="C132" s="9"/>
      <c r="D132" s="9"/>
      <c r="G132" s="4"/>
      <c r="J132" s="4"/>
      <c r="K132" s="4"/>
      <c r="L132" s="4"/>
      <c r="N132" s="4"/>
      <c r="O132" s="4"/>
      <c r="P132" s="4"/>
      <c r="Q132" s="6"/>
    </row>
    <row r="133" spans="1:17" ht="13.2">
      <c r="A133" s="9"/>
      <c r="B133" s="9"/>
      <c r="C133" s="9"/>
      <c r="D133" s="9"/>
      <c r="E133" s="4"/>
      <c r="J133" s="4"/>
      <c r="K133" s="4"/>
      <c r="L133" s="4"/>
      <c r="N133" s="4"/>
      <c r="O133" s="4"/>
      <c r="Q133" s="6"/>
    </row>
    <row r="134" spans="1:17" ht="13.2">
      <c r="A134" s="9"/>
      <c r="B134" s="9"/>
      <c r="C134" s="9"/>
      <c r="D134" s="9"/>
      <c r="G134" s="4"/>
      <c r="J134" s="4"/>
      <c r="K134" s="4"/>
      <c r="L134" s="4"/>
      <c r="N134" s="4"/>
      <c r="O134" s="4"/>
      <c r="P134" s="4"/>
      <c r="Q134" s="6"/>
    </row>
    <row r="135" spans="1:17" ht="13.2">
      <c r="A135" s="9"/>
      <c r="B135" s="9"/>
      <c r="C135" s="9"/>
      <c r="D135" s="9"/>
      <c r="G135" s="4"/>
      <c r="J135" s="4"/>
      <c r="K135" s="4"/>
      <c r="L135" s="4"/>
      <c r="N135" s="4"/>
      <c r="O135" s="4"/>
      <c r="P135" s="4"/>
      <c r="Q135" s="6"/>
    </row>
    <row r="136" spans="1:17" ht="13.2">
      <c r="A136" s="9"/>
      <c r="B136" s="9"/>
      <c r="C136" s="9"/>
      <c r="D136" s="9"/>
      <c r="E136" s="4"/>
      <c r="J136" s="4"/>
      <c r="K136" s="4"/>
      <c r="L136" s="4"/>
      <c r="M136" s="4"/>
      <c r="N136" s="4"/>
      <c r="O136" s="4"/>
      <c r="P136" s="4"/>
      <c r="Q136" s="6"/>
    </row>
    <row r="137" spans="1:17" ht="13.2">
      <c r="A137" s="9"/>
      <c r="B137" s="9"/>
      <c r="C137" s="9"/>
      <c r="D137" s="9"/>
      <c r="G137" s="4"/>
      <c r="J137" s="4"/>
      <c r="K137" s="4"/>
      <c r="L137" s="4"/>
      <c r="N137" s="4"/>
      <c r="O137" s="4"/>
      <c r="P137" s="4"/>
      <c r="Q137" s="6"/>
    </row>
    <row r="138" spans="1:17" ht="13.2">
      <c r="A138" s="9"/>
      <c r="B138" s="9"/>
      <c r="C138" s="9"/>
      <c r="D138" s="9"/>
      <c r="G138" s="4"/>
      <c r="J138" s="4"/>
      <c r="K138" s="4"/>
      <c r="L138" s="4"/>
      <c r="N138" s="4"/>
      <c r="O138" s="4"/>
      <c r="P138" s="4"/>
      <c r="Q138" s="6"/>
    </row>
    <row r="139" spans="1:17" ht="13.2">
      <c r="A139" s="9"/>
      <c r="B139" s="9"/>
      <c r="C139" s="9"/>
      <c r="D139" s="9"/>
      <c r="G139" s="4"/>
      <c r="J139" s="4"/>
      <c r="K139" s="4"/>
      <c r="L139" s="4"/>
      <c r="N139" s="4"/>
      <c r="O139" s="4"/>
      <c r="P139" s="4"/>
      <c r="Q139" s="6"/>
    </row>
    <row r="140" spans="1:17" ht="13.2">
      <c r="A140" s="9"/>
      <c r="B140" s="9"/>
      <c r="C140" s="9"/>
      <c r="D140" s="9"/>
      <c r="E140" s="4"/>
      <c r="J140" s="4"/>
      <c r="K140" s="4"/>
      <c r="L140" s="4"/>
      <c r="M140" s="15"/>
      <c r="N140" s="4"/>
      <c r="O140" s="4"/>
      <c r="P140" s="4"/>
      <c r="Q140" s="6"/>
    </row>
    <row r="141" spans="1:17" ht="13.2">
      <c r="A141" s="9"/>
      <c r="B141" s="9"/>
      <c r="C141" s="9"/>
      <c r="D141" s="9"/>
      <c r="G141" s="4"/>
      <c r="J141" s="4"/>
      <c r="K141" s="4"/>
      <c r="L141" s="4"/>
      <c r="M141" s="4"/>
      <c r="N141" s="4"/>
      <c r="O141" s="4"/>
      <c r="P141" s="4"/>
      <c r="Q141" s="6"/>
    </row>
    <row r="142" spans="1:17" ht="13.2">
      <c r="A142" s="9"/>
      <c r="B142" s="9"/>
      <c r="C142" s="9"/>
      <c r="D142" s="9"/>
      <c r="G142" s="4"/>
      <c r="H142" s="4"/>
      <c r="J142" s="4"/>
      <c r="K142" s="4"/>
      <c r="L142" s="4"/>
      <c r="N142" s="4"/>
      <c r="Q142" s="6"/>
    </row>
    <row r="143" spans="1:17" ht="13.2">
      <c r="A143" s="9"/>
      <c r="B143" s="9"/>
      <c r="C143" s="9"/>
      <c r="D143" s="9"/>
      <c r="E143" s="4"/>
      <c r="J143" s="4"/>
      <c r="K143" s="4"/>
      <c r="L143" s="4"/>
      <c r="N143" s="4"/>
      <c r="Q143" s="6"/>
    </row>
    <row r="144" spans="1:17" ht="13.2">
      <c r="A144" s="9"/>
      <c r="B144" s="9"/>
      <c r="C144" s="9"/>
      <c r="D144" s="9"/>
      <c r="G144" s="4"/>
      <c r="J144" s="4"/>
      <c r="K144" s="4"/>
      <c r="L144" s="4"/>
      <c r="M144" s="4"/>
      <c r="N144" s="4"/>
      <c r="Q144" s="6"/>
    </row>
    <row r="145" spans="1:17" ht="13.2">
      <c r="A145" s="9"/>
      <c r="B145" s="9"/>
      <c r="C145" s="9"/>
      <c r="D145" s="9"/>
      <c r="G145" s="4"/>
      <c r="J145" s="4"/>
      <c r="K145" s="4"/>
      <c r="L145" s="4"/>
      <c r="N145" s="4"/>
      <c r="O145" s="4"/>
      <c r="P145" s="4"/>
      <c r="Q145" s="6"/>
    </row>
    <row r="146" spans="1:17" ht="13.2">
      <c r="A146" s="9"/>
      <c r="B146" s="9"/>
      <c r="C146" s="9"/>
      <c r="D146" s="9"/>
      <c r="G146" s="4"/>
      <c r="J146" s="4"/>
      <c r="K146" s="4"/>
      <c r="L146" s="4"/>
      <c r="N146" s="4"/>
      <c r="O146" s="4"/>
      <c r="P146" s="4"/>
      <c r="Q146" s="6"/>
    </row>
    <row r="147" spans="1:17" ht="13.2">
      <c r="A147" s="9"/>
      <c r="B147" s="9"/>
      <c r="C147" s="9"/>
      <c r="D147" s="9"/>
      <c r="G147" s="4"/>
      <c r="J147" s="4"/>
      <c r="K147" s="4"/>
      <c r="L147" s="4"/>
      <c r="N147" s="4"/>
      <c r="O147" s="4"/>
      <c r="P147" s="4"/>
      <c r="Q147" s="6"/>
    </row>
    <row r="148" spans="1:17" ht="13.2">
      <c r="A148" s="9"/>
      <c r="B148" s="9"/>
      <c r="C148" s="9"/>
      <c r="D148" s="9"/>
      <c r="G148" s="4"/>
      <c r="J148" s="4"/>
      <c r="K148" s="4"/>
      <c r="L148" s="4"/>
      <c r="M148" s="4"/>
      <c r="N148" s="4"/>
      <c r="O148" s="4"/>
      <c r="P148" s="4"/>
      <c r="Q148" s="6"/>
    </row>
    <row r="149" spans="1:17" ht="13.2">
      <c r="A149" s="9"/>
      <c r="B149" s="9"/>
      <c r="C149" s="9"/>
      <c r="D149" s="9"/>
      <c r="E149" s="4"/>
      <c r="J149" s="4"/>
      <c r="K149" s="4"/>
      <c r="L149" s="4"/>
      <c r="M149" s="4"/>
      <c r="N149" s="4"/>
      <c r="Q149" s="6"/>
    </row>
    <row r="150" spans="1:17" ht="13.2">
      <c r="A150" s="9"/>
      <c r="B150" s="9"/>
      <c r="C150" s="9"/>
      <c r="D150" s="9"/>
      <c r="G150" s="4"/>
      <c r="H150" s="4"/>
      <c r="J150" s="4"/>
      <c r="K150" s="4"/>
      <c r="L150" s="4"/>
      <c r="N150" s="4"/>
      <c r="Q150" s="6"/>
    </row>
    <row r="151" spans="1:17" ht="13.2">
      <c r="A151" s="9"/>
      <c r="B151" s="11"/>
      <c r="C151" s="9"/>
      <c r="D151" s="11"/>
      <c r="G151" s="4"/>
      <c r="J151" s="4"/>
      <c r="K151" s="4"/>
      <c r="L151" s="4"/>
      <c r="N151" s="4"/>
      <c r="Q151" s="6"/>
    </row>
    <row r="152" spans="1:17" ht="13.2">
      <c r="A152" s="11"/>
      <c r="B152" s="11"/>
      <c r="C152" s="9"/>
      <c r="D152" s="11"/>
      <c r="G152" s="4"/>
      <c r="H152" s="4"/>
      <c r="J152" s="4"/>
      <c r="K152" s="4"/>
      <c r="L152" s="4"/>
      <c r="M152" s="4"/>
      <c r="N152" s="4"/>
      <c r="O152" s="4"/>
      <c r="P152" s="4"/>
      <c r="Q152" s="6"/>
    </row>
    <row r="153" spans="1:17" ht="13.2">
      <c r="A153" s="11"/>
      <c r="B153" s="11"/>
      <c r="C153" s="9"/>
      <c r="D153" s="11"/>
      <c r="G153" s="4"/>
      <c r="J153" s="4"/>
      <c r="K153" s="4"/>
      <c r="L153" s="4"/>
      <c r="M153" s="4"/>
      <c r="N153" s="4"/>
      <c r="O153" s="4"/>
      <c r="P153" s="4"/>
      <c r="Q153" s="6"/>
    </row>
    <row r="154" spans="1:17" ht="13.2">
      <c r="A154" s="11"/>
      <c r="B154" s="11"/>
      <c r="C154" s="9"/>
      <c r="D154" s="11"/>
      <c r="E154" s="4"/>
      <c r="F154" s="4"/>
      <c r="J154" s="4"/>
      <c r="K154" s="4"/>
      <c r="L154" s="4"/>
      <c r="M154" s="4"/>
      <c r="N154" s="4"/>
      <c r="O154" s="4"/>
      <c r="P154" s="4"/>
      <c r="Q154" s="19"/>
    </row>
    <row r="155" spans="1:17" ht="13.2">
      <c r="A155" s="11"/>
      <c r="B155" s="11"/>
      <c r="C155" s="9"/>
      <c r="D155" s="11"/>
      <c r="G155" s="4"/>
      <c r="H155" s="4"/>
      <c r="J155" s="4"/>
      <c r="K155" s="4"/>
      <c r="L155" s="4"/>
      <c r="M155" s="4"/>
      <c r="N155" s="4"/>
      <c r="O155" s="4"/>
      <c r="P155" s="4"/>
      <c r="Q155" s="19"/>
    </row>
    <row r="156" spans="1:17" ht="13.2">
      <c r="A156" s="11"/>
      <c r="B156" s="11"/>
      <c r="C156" s="9"/>
      <c r="D156" s="11"/>
      <c r="E156" s="4"/>
      <c r="J156" s="4"/>
      <c r="K156" s="4"/>
      <c r="L156" s="4"/>
      <c r="N156" s="4"/>
      <c r="Q156" s="19"/>
    </row>
    <row r="157" spans="1:17" ht="13.2">
      <c r="A157" s="11"/>
      <c r="B157" s="11"/>
      <c r="C157" s="9"/>
      <c r="D157" s="11"/>
      <c r="E157" s="4"/>
      <c r="J157" s="4"/>
      <c r="K157" s="4"/>
      <c r="L157" s="4"/>
      <c r="N157" s="4"/>
      <c r="Q157" s="19"/>
    </row>
    <row r="158" spans="1:17" ht="13.2">
      <c r="A158" s="11"/>
      <c r="B158" s="11"/>
      <c r="C158" s="9"/>
      <c r="D158" s="11"/>
      <c r="G158" s="4"/>
      <c r="J158" s="4"/>
      <c r="K158" s="4"/>
      <c r="L158" s="4"/>
      <c r="M158" s="4"/>
      <c r="N158" s="4"/>
      <c r="Q158" s="19"/>
    </row>
    <row r="159" spans="1:17" ht="13.2">
      <c r="A159" s="11"/>
      <c r="B159" s="11"/>
      <c r="C159" s="9"/>
      <c r="D159" s="11"/>
      <c r="G159" s="4"/>
      <c r="J159" s="4"/>
      <c r="K159" s="4"/>
      <c r="L159" s="4"/>
      <c r="N159" s="4"/>
      <c r="O159" s="4"/>
      <c r="P159" s="4"/>
      <c r="Q159" s="19"/>
    </row>
    <row r="160" spans="1:17" ht="13.2">
      <c r="A160" s="11"/>
      <c r="B160" s="11"/>
      <c r="C160" s="9"/>
      <c r="D160" s="11"/>
      <c r="E160" s="4"/>
      <c r="G160" s="4"/>
      <c r="J160" s="4"/>
      <c r="K160" s="4"/>
      <c r="L160" s="4"/>
      <c r="N160" s="4"/>
      <c r="O160" s="4"/>
      <c r="P160" s="4"/>
      <c r="Q160" s="19"/>
    </row>
    <row r="161" spans="1:17" ht="13.2">
      <c r="A161" s="11"/>
      <c r="B161" s="11"/>
      <c r="C161" s="9"/>
      <c r="D161" s="11"/>
      <c r="E161" s="4"/>
      <c r="J161" s="4"/>
      <c r="K161" s="4"/>
      <c r="L161" s="4"/>
      <c r="Q161" s="19"/>
    </row>
    <row r="162" spans="1:17" ht="13.2">
      <c r="A162" s="11"/>
      <c r="B162" s="11"/>
      <c r="C162" s="9"/>
      <c r="D162" s="11"/>
      <c r="G162" s="4"/>
      <c r="H162" s="4"/>
      <c r="J162" s="4"/>
      <c r="K162" s="4"/>
      <c r="L162" s="4"/>
      <c r="M162" s="4"/>
      <c r="N162" s="4"/>
      <c r="Q162" s="19"/>
    </row>
    <row r="163" spans="1:17" ht="13.2">
      <c r="A163" s="11"/>
      <c r="B163" s="11"/>
      <c r="C163" s="9"/>
      <c r="D163" s="11"/>
      <c r="G163" s="4"/>
      <c r="J163" s="4"/>
      <c r="K163" s="4"/>
      <c r="L163" s="4"/>
      <c r="M163" s="4"/>
      <c r="N163" s="4"/>
      <c r="Q163" s="19"/>
    </row>
    <row r="164" spans="1:17" ht="13.2">
      <c r="A164" s="11"/>
      <c r="B164" s="11"/>
      <c r="C164" s="9"/>
      <c r="D164" s="11"/>
      <c r="G164" s="4"/>
      <c r="H164" s="4"/>
      <c r="J164" s="4"/>
      <c r="K164" s="4"/>
      <c r="L164" s="4"/>
      <c r="N164" s="4"/>
      <c r="O164" s="4"/>
      <c r="P164" s="4"/>
      <c r="Q164" s="19"/>
    </row>
    <row r="165" spans="1:17" ht="13.2">
      <c r="A165" s="11"/>
      <c r="B165" s="11"/>
      <c r="C165" s="9"/>
      <c r="D165" s="11"/>
      <c r="E165" s="4"/>
      <c r="J165" s="4"/>
      <c r="K165" s="4"/>
      <c r="L165" s="4"/>
      <c r="N165" s="4"/>
      <c r="O165" s="4"/>
      <c r="P165" s="4"/>
      <c r="Q165" s="19"/>
    </row>
    <row r="166" spans="1:17" ht="13.2">
      <c r="A166" s="11"/>
      <c r="B166" s="11"/>
      <c r="C166" s="9"/>
      <c r="D166" s="11"/>
      <c r="E166" s="4"/>
      <c r="J166" s="4"/>
      <c r="K166" s="4"/>
      <c r="L166" s="4"/>
      <c r="M166" s="4"/>
      <c r="N166" s="4"/>
      <c r="O166" s="4"/>
      <c r="P166" s="4"/>
      <c r="Q166" s="19"/>
    </row>
    <row r="167" spans="1:17" ht="13.2">
      <c r="A167" s="11"/>
      <c r="B167" s="11"/>
      <c r="C167" s="9"/>
      <c r="D167" s="11"/>
      <c r="G167" s="4"/>
      <c r="J167" s="4"/>
      <c r="K167" s="4"/>
      <c r="L167" s="4"/>
      <c r="M167" s="4"/>
      <c r="N167" s="4"/>
      <c r="Q167" s="19"/>
    </row>
    <row r="168" spans="1:17" ht="13.2">
      <c r="A168" s="11"/>
      <c r="B168" s="11"/>
      <c r="C168" s="9"/>
      <c r="D168" s="11"/>
      <c r="E168" s="4"/>
      <c r="J168" s="4"/>
      <c r="K168" s="4"/>
      <c r="L168" s="4"/>
      <c r="M168" s="4"/>
      <c r="N168" s="4"/>
      <c r="Q168" s="19"/>
    </row>
    <row r="169" spans="1:17" ht="13.2">
      <c r="A169" s="11"/>
      <c r="B169" s="11"/>
      <c r="C169" s="9"/>
      <c r="D169" s="11"/>
      <c r="G169" s="4"/>
      <c r="H169" s="4"/>
      <c r="J169" s="4"/>
      <c r="K169" s="4"/>
      <c r="L169" s="4"/>
      <c r="M169" s="4"/>
      <c r="N169" s="4"/>
      <c r="Q169" s="19"/>
    </row>
    <row r="170" spans="1:17" ht="13.2">
      <c r="A170" s="11"/>
      <c r="B170" s="9"/>
      <c r="C170" s="9"/>
      <c r="D170" s="9"/>
      <c r="G170" s="4"/>
      <c r="H170" s="4"/>
      <c r="J170" s="4"/>
      <c r="K170" s="4"/>
      <c r="L170" s="4"/>
      <c r="N170" s="4"/>
      <c r="Q170" s="19"/>
    </row>
    <row r="171" spans="1:17" ht="13.2">
      <c r="A171" s="9"/>
      <c r="B171" s="9"/>
      <c r="C171" s="9"/>
      <c r="D171" s="9"/>
      <c r="G171" s="4"/>
      <c r="J171" s="4"/>
      <c r="K171" s="4"/>
      <c r="L171" s="4"/>
      <c r="N171" s="4"/>
      <c r="Q171" s="19"/>
    </row>
    <row r="172" spans="1:17" ht="13.2">
      <c r="A172" s="9"/>
      <c r="B172" s="9"/>
      <c r="C172" s="9"/>
      <c r="D172" s="9"/>
      <c r="G172" s="4"/>
      <c r="J172" s="4"/>
      <c r="K172" s="4"/>
      <c r="L172" s="4"/>
      <c r="N172" s="4"/>
      <c r="Q172" s="19"/>
    </row>
    <row r="173" spans="1:17" ht="13.2">
      <c r="A173" s="9"/>
      <c r="B173" s="9"/>
      <c r="C173" s="9"/>
      <c r="D173" s="9"/>
      <c r="E173" s="4"/>
      <c r="J173" s="4"/>
      <c r="K173" s="4"/>
      <c r="L173" s="4"/>
      <c r="N173" s="4"/>
      <c r="Q173" s="19"/>
    </row>
    <row r="174" spans="1:17" ht="13.2">
      <c r="A174" s="9"/>
      <c r="B174" s="9"/>
      <c r="C174" s="9"/>
      <c r="D174" s="9"/>
      <c r="E174" s="4"/>
      <c r="J174" s="4"/>
      <c r="K174" s="4"/>
      <c r="L174" s="4"/>
      <c r="N174" s="4"/>
      <c r="Q174" s="19"/>
    </row>
    <row r="175" spans="1:17" ht="13.2">
      <c r="A175" s="9"/>
      <c r="B175" s="9"/>
      <c r="C175" s="9"/>
      <c r="D175" s="9"/>
      <c r="G175" s="4"/>
      <c r="J175" s="4"/>
      <c r="K175" s="4"/>
      <c r="L175" s="4"/>
      <c r="N175" s="4"/>
      <c r="Q175" s="19"/>
    </row>
    <row r="176" spans="1:17" ht="13.2">
      <c r="A176" s="9"/>
      <c r="B176" s="9"/>
      <c r="C176" s="9"/>
      <c r="D176" s="9"/>
      <c r="G176" s="4"/>
      <c r="J176" s="4"/>
      <c r="K176" s="4"/>
      <c r="L176" s="4"/>
      <c r="N176" s="4"/>
      <c r="O176" s="4"/>
      <c r="P176" s="4"/>
      <c r="Q176" s="19"/>
    </row>
    <row r="177" spans="1:17" ht="13.2">
      <c r="A177" s="9"/>
      <c r="B177" s="9"/>
      <c r="C177" s="9"/>
      <c r="D177" s="9"/>
      <c r="G177" s="4"/>
      <c r="J177" s="4"/>
      <c r="K177" s="4"/>
      <c r="L177" s="4"/>
      <c r="N177" s="4"/>
      <c r="O177" s="4"/>
      <c r="P177" s="4"/>
      <c r="Q177" s="19"/>
    </row>
    <row r="178" spans="1:17" ht="13.2">
      <c r="A178" s="9"/>
      <c r="B178" s="9"/>
      <c r="C178" s="9"/>
      <c r="D178" s="9"/>
      <c r="G178" s="4"/>
      <c r="J178" s="4"/>
      <c r="K178" s="4"/>
      <c r="L178" s="4"/>
      <c r="N178" s="4"/>
      <c r="O178" s="4"/>
      <c r="P178" s="4"/>
      <c r="Q178" s="19"/>
    </row>
    <row r="179" spans="1:17" ht="13.2">
      <c r="A179" s="9"/>
      <c r="B179" s="9"/>
      <c r="C179" s="9"/>
      <c r="D179" s="9"/>
      <c r="G179" s="4"/>
      <c r="J179" s="4"/>
      <c r="K179" s="4"/>
      <c r="L179" s="4"/>
      <c r="N179" s="4"/>
      <c r="O179" s="4"/>
      <c r="P179" s="4"/>
      <c r="Q179" s="19"/>
    </row>
    <row r="180" spans="1:17" ht="13.2">
      <c r="A180" s="9"/>
      <c r="B180" s="9"/>
      <c r="C180" s="9"/>
      <c r="D180" s="9"/>
      <c r="E180" s="4"/>
      <c r="J180" s="4"/>
      <c r="K180" s="4"/>
      <c r="L180" s="4"/>
      <c r="N180" s="4"/>
      <c r="O180" s="4"/>
      <c r="P180" s="4"/>
      <c r="Q180" s="19"/>
    </row>
    <row r="181" spans="1:17" ht="13.2">
      <c r="A181" s="9"/>
      <c r="B181" s="9"/>
      <c r="C181" s="9"/>
      <c r="D181" s="9"/>
      <c r="E181" s="4"/>
      <c r="J181" s="4"/>
      <c r="K181" s="4"/>
      <c r="L181" s="4"/>
      <c r="M181" s="4"/>
      <c r="N181" s="4"/>
      <c r="O181" s="4"/>
      <c r="P181" s="4"/>
      <c r="Q181" s="19"/>
    </row>
    <row r="182" spans="1:17" ht="13.2">
      <c r="A182" s="9"/>
      <c r="B182" s="9"/>
      <c r="C182" s="9"/>
      <c r="D182" s="9"/>
      <c r="G182" s="4"/>
      <c r="J182" s="4"/>
      <c r="K182" s="4"/>
      <c r="L182" s="4"/>
      <c r="N182" s="4"/>
      <c r="P182" s="4"/>
      <c r="Q182" s="19"/>
    </row>
    <row r="183" spans="1:17" ht="13.2">
      <c r="A183" s="9"/>
      <c r="B183" s="9"/>
      <c r="C183" s="9"/>
      <c r="D183" s="9"/>
      <c r="G183" s="4"/>
      <c r="J183" s="4"/>
      <c r="K183" s="4"/>
      <c r="L183" s="4"/>
      <c r="N183" s="4"/>
      <c r="Q183" s="19"/>
    </row>
    <row r="184" spans="1:17" ht="13.2">
      <c r="A184" s="9"/>
      <c r="B184" s="9"/>
      <c r="C184" s="9"/>
      <c r="D184" s="9"/>
      <c r="G184" s="4"/>
      <c r="J184" s="4"/>
      <c r="K184" s="4"/>
      <c r="L184" s="4"/>
      <c r="N184" s="4"/>
      <c r="Q184" s="19"/>
    </row>
    <row r="185" spans="1:17" ht="13.2">
      <c r="A185" s="9"/>
      <c r="B185" s="9"/>
      <c r="C185" s="9"/>
      <c r="D185" s="9"/>
      <c r="G185" s="4"/>
      <c r="J185" s="4"/>
      <c r="K185" s="4"/>
      <c r="L185" s="4"/>
      <c r="N185" s="4"/>
      <c r="Q185" s="19"/>
    </row>
    <row r="186" spans="1:17" ht="13.2">
      <c r="A186" s="9"/>
      <c r="B186" s="9"/>
      <c r="C186" s="9"/>
      <c r="D186" s="9"/>
      <c r="G186" s="4"/>
      <c r="H186" s="4"/>
      <c r="J186" s="4"/>
      <c r="K186" s="4"/>
      <c r="L186" s="4"/>
      <c r="N186" s="4"/>
      <c r="Q186" s="19"/>
    </row>
    <row r="187" spans="1:17" ht="13.2">
      <c r="A187" s="9"/>
      <c r="B187" s="9"/>
      <c r="C187" s="9"/>
      <c r="D187" s="9"/>
      <c r="G187" s="4"/>
      <c r="J187" s="4"/>
      <c r="K187" s="4"/>
      <c r="L187" s="4"/>
      <c r="M187" s="4"/>
      <c r="N187" s="4"/>
      <c r="O187" s="4"/>
      <c r="P187" s="4"/>
      <c r="Q187" s="19"/>
    </row>
    <row r="188" spans="1:17" ht="13.2">
      <c r="A188" s="9"/>
      <c r="B188" s="9"/>
      <c r="C188" s="9"/>
      <c r="D188" s="9"/>
      <c r="E188" s="4"/>
      <c r="G188" s="4"/>
      <c r="J188" s="4"/>
      <c r="K188" s="4"/>
      <c r="L188" s="4"/>
      <c r="N188" s="4"/>
      <c r="O188" s="4"/>
      <c r="P188" s="4"/>
      <c r="Q188" s="19"/>
    </row>
    <row r="189" spans="1:17" ht="13.2">
      <c r="A189" s="9"/>
      <c r="B189" s="9"/>
      <c r="C189" s="9"/>
      <c r="D189" s="9"/>
      <c r="G189" s="4"/>
      <c r="J189" s="4"/>
      <c r="K189" s="4"/>
      <c r="L189" s="4"/>
      <c r="M189" s="4"/>
      <c r="N189" s="4"/>
      <c r="O189" s="4"/>
      <c r="P189" s="4"/>
      <c r="Q189" s="19"/>
    </row>
    <row r="190" spans="1:17" ht="13.2">
      <c r="A190" s="9"/>
      <c r="B190" s="9"/>
      <c r="C190" s="9"/>
      <c r="D190" s="9"/>
      <c r="G190" s="4"/>
      <c r="J190" s="4"/>
      <c r="K190" s="4"/>
      <c r="L190" s="4"/>
      <c r="N190" s="4"/>
      <c r="Q190" s="19"/>
    </row>
    <row r="191" spans="1:17" ht="13.2">
      <c r="A191" s="9"/>
      <c r="B191" s="9"/>
      <c r="C191" s="9"/>
      <c r="D191" s="9"/>
      <c r="G191" s="4"/>
      <c r="J191" s="4"/>
      <c r="K191" s="4"/>
      <c r="L191" s="4"/>
      <c r="N191" s="4"/>
      <c r="Q191" s="19"/>
    </row>
    <row r="192" spans="1:17" ht="13.2">
      <c r="A192" s="9"/>
      <c r="B192" s="9"/>
      <c r="C192" s="9"/>
      <c r="D192" s="9"/>
      <c r="G192" s="4"/>
      <c r="J192" s="4"/>
      <c r="K192" s="4"/>
      <c r="L192" s="4"/>
      <c r="M192" s="4"/>
      <c r="N192" s="4"/>
      <c r="Q192" s="19"/>
    </row>
    <row r="193" spans="1:17" ht="13.2">
      <c r="A193" s="9"/>
      <c r="B193" s="9"/>
      <c r="C193" s="9"/>
      <c r="D193" s="9"/>
      <c r="G193" s="4"/>
      <c r="J193" s="4"/>
      <c r="K193" s="4"/>
      <c r="L193" s="4"/>
      <c r="N193" s="4"/>
      <c r="Q193" s="19"/>
    </row>
    <row r="194" spans="1:17" ht="13.2">
      <c r="A194" s="9"/>
      <c r="B194" s="9"/>
      <c r="C194" s="9"/>
      <c r="D194" s="9"/>
      <c r="G194" s="4"/>
      <c r="J194" s="4"/>
      <c r="K194" s="4"/>
      <c r="L194" s="4"/>
      <c r="N194" s="4"/>
      <c r="Q194" s="19"/>
    </row>
    <row r="195" spans="1:17" ht="13.2">
      <c r="A195" s="9"/>
      <c r="B195" s="9"/>
      <c r="C195" s="9"/>
      <c r="D195" s="9"/>
      <c r="G195" s="4"/>
      <c r="J195" s="4"/>
      <c r="K195" s="4"/>
      <c r="L195" s="4"/>
      <c r="N195" s="4"/>
      <c r="Q195" s="19"/>
    </row>
    <row r="196" spans="1:17" ht="13.2">
      <c r="A196" s="9"/>
      <c r="B196" s="9"/>
      <c r="C196" s="9"/>
      <c r="D196" s="9"/>
      <c r="G196" s="4"/>
      <c r="J196" s="4"/>
      <c r="K196" s="4"/>
      <c r="L196" s="4"/>
      <c r="N196" s="4"/>
      <c r="Q196" s="19"/>
    </row>
    <row r="197" spans="1:17" ht="13.2">
      <c r="A197" s="9"/>
      <c r="B197" s="9"/>
      <c r="C197" s="9"/>
      <c r="D197" s="9"/>
      <c r="G197" s="4"/>
      <c r="J197" s="4"/>
      <c r="K197" s="4"/>
      <c r="L197" s="4"/>
      <c r="N197" s="4"/>
      <c r="Q197" s="19"/>
    </row>
    <row r="198" spans="1:17" ht="13.2">
      <c r="A198" s="9"/>
      <c r="B198" s="9"/>
      <c r="C198" s="9"/>
      <c r="D198" s="9"/>
      <c r="G198" s="4"/>
      <c r="J198" s="4"/>
      <c r="K198" s="4"/>
      <c r="L198" s="4"/>
      <c r="N198" s="4"/>
      <c r="Q198" s="19"/>
    </row>
    <row r="199" spans="1:17" ht="13.2">
      <c r="A199" s="9"/>
      <c r="B199" s="9"/>
      <c r="C199" s="9"/>
      <c r="D199" s="9"/>
      <c r="G199" s="4"/>
      <c r="J199" s="4"/>
      <c r="K199" s="4"/>
      <c r="L199" s="4"/>
      <c r="N199" s="4"/>
      <c r="Q199" s="19"/>
    </row>
    <row r="200" spans="1:17" ht="13.2">
      <c r="A200" s="9"/>
      <c r="B200" s="9"/>
      <c r="C200" s="9"/>
      <c r="D200" s="9"/>
      <c r="G200" s="4"/>
      <c r="H200" s="4"/>
      <c r="J200" s="4"/>
      <c r="K200" s="4"/>
      <c r="L200" s="4"/>
      <c r="N200" s="4"/>
      <c r="Q200" s="19"/>
    </row>
    <row r="201" spans="1:17" ht="13.2">
      <c r="A201" s="9"/>
      <c r="B201" s="9"/>
      <c r="C201" s="9"/>
      <c r="D201" s="9"/>
      <c r="E201" s="4"/>
      <c r="J201" s="4"/>
      <c r="K201" s="4"/>
      <c r="L201" s="4"/>
      <c r="N201" s="4"/>
      <c r="O201" s="4"/>
      <c r="P201" s="4"/>
      <c r="Q201" s="19"/>
    </row>
    <row r="202" spans="1:17" ht="13.2">
      <c r="A202" s="9"/>
      <c r="B202" s="9"/>
      <c r="C202" s="9"/>
      <c r="D202" s="9"/>
      <c r="G202" s="4"/>
      <c r="H202" s="4"/>
      <c r="J202" s="4"/>
      <c r="K202" s="4"/>
      <c r="L202" s="4"/>
      <c r="M202" s="4"/>
      <c r="N202" s="4"/>
      <c r="O202" s="4"/>
      <c r="P202" s="4"/>
      <c r="Q202" s="19"/>
    </row>
    <row r="203" spans="1:17" ht="13.2">
      <c r="A203" s="9"/>
      <c r="B203" s="9"/>
      <c r="C203" s="9"/>
      <c r="D203" s="9"/>
      <c r="G203" s="4"/>
      <c r="J203" s="4"/>
      <c r="K203" s="4"/>
      <c r="L203" s="4"/>
      <c r="N203" s="4"/>
      <c r="Q203" s="19"/>
    </row>
    <row r="204" spans="1:17" ht="13.2">
      <c r="A204" s="9"/>
      <c r="B204" s="9"/>
      <c r="C204" s="9"/>
      <c r="D204" s="9"/>
      <c r="G204" s="4"/>
      <c r="J204" s="4"/>
      <c r="K204" s="4"/>
      <c r="L204" s="4"/>
      <c r="N204" s="4"/>
      <c r="Q204" s="19"/>
    </row>
    <row r="205" spans="1:17" ht="13.2">
      <c r="A205" s="9"/>
      <c r="B205" s="9"/>
      <c r="C205" s="9"/>
      <c r="D205" s="9"/>
      <c r="G205" s="4"/>
      <c r="J205" s="4"/>
      <c r="K205" s="4"/>
      <c r="L205" s="4"/>
      <c r="N205" s="4"/>
      <c r="Q205" s="19"/>
    </row>
    <row r="206" spans="1:17" ht="13.2">
      <c r="A206" s="9"/>
      <c r="B206" s="9"/>
      <c r="C206" s="9"/>
      <c r="D206" s="9"/>
      <c r="G206" s="4"/>
      <c r="H206" s="4"/>
      <c r="J206" s="4"/>
      <c r="K206" s="4"/>
      <c r="L206" s="4"/>
      <c r="N206" s="4"/>
      <c r="Q206" s="19"/>
    </row>
    <row r="207" spans="1:17" ht="13.2">
      <c r="A207" s="9"/>
      <c r="B207" s="9"/>
      <c r="C207" s="9"/>
      <c r="D207" s="9"/>
      <c r="E207" s="4"/>
      <c r="J207" s="4"/>
      <c r="K207" s="4"/>
      <c r="L207" s="4"/>
      <c r="M207" s="4"/>
      <c r="N207" s="4"/>
      <c r="Q207" s="19"/>
    </row>
    <row r="208" spans="1:17" ht="13.2">
      <c r="A208" s="9"/>
      <c r="B208" s="9"/>
      <c r="C208" s="9"/>
      <c r="D208" s="9"/>
      <c r="E208" s="4"/>
      <c r="J208" s="4"/>
      <c r="K208" s="4"/>
      <c r="L208" s="4"/>
      <c r="M208" s="4"/>
      <c r="N208" s="4"/>
      <c r="Q208" s="19"/>
    </row>
    <row r="209" spans="1:17" ht="13.2">
      <c r="A209" s="9"/>
      <c r="B209" s="9"/>
      <c r="C209" s="9"/>
      <c r="D209" s="9"/>
      <c r="E209" s="4"/>
      <c r="J209" s="4"/>
      <c r="K209" s="4"/>
      <c r="L209" s="4"/>
      <c r="N209" s="4"/>
      <c r="O209" s="4"/>
      <c r="P209" s="4"/>
      <c r="Q209" s="19"/>
    </row>
    <row r="210" spans="1:17" ht="13.2">
      <c r="A210" s="9"/>
      <c r="B210" s="9"/>
      <c r="C210" s="9"/>
      <c r="D210" s="9"/>
      <c r="E210" s="4"/>
      <c r="J210" s="4"/>
      <c r="K210" s="4"/>
      <c r="L210" s="4"/>
      <c r="N210" s="4"/>
      <c r="O210" s="4"/>
      <c r="P210" s="4"/>
      <c r="Q210" s="19"/>
    </row>
    <row r="211" spans="1:17" ht="13.2">
      <c r="A211" s="9"/>
      <c r="B211" s="9"/>
      <c r="C211" s="9"/>
      <c r="D211" s="9"/>
      <c r="G211" s="4"/>
      <c r="H211" s="4"/>
      <c r="J211" s="4"/>
      <c r="K211" s="4"/>
      <c r="L211" s="4"/>
      <c r="N211" s="4"/>
      <c r="O211" s="4"/>
      <c r="P211" s="4"/>
      <c r="Q211" s="19"/>
    </row>
    <row r="212" spans="1:17" ht="13.2">
      <c r="A212" s="9"/>
      <c r="B212" s="9"/>
      <c r="C212" s="9"/>
      <c r="D212" s="9"/>
      <c r="G212" s="4"/>
      <c r="J212" s="4"/>
      <c r="K212" s="4"/>
      <c r="L212" s="4"/>
      <c r="M212" s="4"/>
      <c r="N212" s="4"/>
      <c r="O212" s="4"/>
      <c r="P212" s="4"/>
      <c r="Q212" s="19"/>
    </row>
    <row r="213" spans="1:17" ht="13.2">
      <c r="A213" s="9"/>
      <c r="B213" s="9"/>
      <c r="C213" s="9"/>
      <c r="D213" s="9"/>
      <c r="E213" s="4"/>
      <c r="J213" s="4"/>
      <c r="K213" s="4"/>
      <c r="L213" s="4"/>
      <c r="N213" s="4"/>
      <c r="Q213" s="19"/>
    </row>
    <row r="214" spans="1:17" ht="13.2">
      <c r="A214" s="9"/>
      <c r="B214" s="9"/>
      <c r="C214" s="9"/>
      <c r="D214" s="9"/>
      <c r="G214" s="4"/>
      <c r="J214" s="4"/>
      <c r="K214" s="4"/>
      <c r="L214" s="4"/>
      <c r="N214" s="4"/>
      <c r="Q214" s="19"/>
    </row>
    <row r="215" spans="1:17" ht="13.2">
      <c r="A215" s="9"/>
      <c r="B215" s="9"/>
      <c r="C215" s="9"/>
      <c r="D215" s="9"/>
      <c r="G215" s="4"/>
      <c r="J215" s="4"/>
      <c r="K215" s="4"/>
      <c r="L215" s="4"/>
      <c r="N215" s="4"/>
      <c r="O215" s="4"/>
      <c r="P215" s="4"/>
      <c r="Q215" s="19"/>
    </row>
    <row r="216" spans="1:17" ht="13.2">
      <c r="A216" s="9"/>
      <c r="B216" s="9"/>
      <c r="C216" s="9"/>
      <c r="D216" s="9"/>
      <c r="G216" s="4"/>
      <c r="J216" s="4"/>
      <c r="K216" s="4"/>
      <c r="L216" s="4"/>
      <c r="N216" s="4"/>
      <c r="O216" s="4"/>
      <c r="P216" s="4"/>
      <c r="Q216" s="19"/>
    </row>
    <row r="217" spans="1:17" ht="13.2">
      <c r="A217" s="9"/>
      <c r="B217" s="9"/>
      <c r="C217" s="9"/>
      <c r="D217" s="9"/>
      <c r="G217" s="4"/>
      <c r="J217" s="4"/>
      <c r="K217" s="4"/>
      <c r="L217" s="4"/>
      <c r="N217" s="4"/>
      <c r="Q217" s="19"/>
    </row>
    <row r="218" spans="1:17" ht="13.2">
      <c r="A218" s="9"/>
      <c r="B218" s="9"/>
      <c r="C218" s="9"/>
      <c r="D218" s="9"/>
      <c r="G218" s="4"/>
      <c r="J218" s="4"/>
      <c r="K218" s="4"/>
      <c r="L218" s="4"/>
      <c r="N218" s="4"/>
      <c r="O218" s="4"/>
      <c r="P218" s="4"/>
      <c r="Q218" s="19"/>
    </row>
    <row r="219" spans="1:17" ht="13.2">
      <c r="A219" s="9"/>
      <c r="B219" s="9"/>
      <c r="C219" s="9"/>
      <c r="D219" s="9"/>
      <c r="E219" s="4"/>
      <c r="J219" s="4"/>
      <c r="K219" s="4"/>
      <c r="L219" s="4"/>
      <c r="N219" s="4"/>
      <c r="O219" s="4"/>
      <c r="P219" s="4"/>
      <c r="Q219" s="19"/>
    </row>
    <row r="220" spans="1:17" ht="13.2">
      <c r="A220" s="9"/>
      <c r="B220" s="9"/>
      <c r="C220" s="9"/>
      <c r="D220" s="9"/>
      <c r="G220" s="4"/>
      <c r="J220" s="4"/>
      <c r="K220" s="4"/>
      <c r="L220" s="4"/>
      <c r="N220" s="4"/>
      <c r="Q220" s="19"/>
    </row>
    <row r="221" spans="1:17" ht="13.2">
      <c r="A221" s="9"/>
      <c r="B221" s="9"/>
      <c r="C221" s="9"/>
      <c r="D221" s="9"/>
      <c r="E221" s="4"/>
      <c r="J221" s="4"/>
      <c r="K221" s="4"/>
      <c r="L221" s="4"/>
      <c r="M221" s="4"/>
      <c r="N221" s="4"/>
      <c r="O221" s="4"/>
      <c r="P221" s="4"/>
      <c r="Q221" s="19"/>
    </row>
    <row r="222" spans="1:17" ht="13.2">
      <c r="A222" s="9"/>
      <c r="B222" s="9"/>
      <c r="C222" s="9"/>
      <c r="D222" s="9"/>
      <c r="G222" s="4"/>
      <c r="J222" s="4"/>
      <c r="K222" s="4"/>
      <c r="L222" s="4"/>
      <c r="M222" s="4"/>
      <c r="N222" s="4"/>
      <c r="Q222" s="19"/>
    </row>
    <row r="223" spans="1:17" ht="13.2">
      <c r="A223" s="9"/>
      <c r="B223" s="9"/>
      <c r="C223" s="9"/>
      <c r="D223" s="9"/>
      <c r="G223" s="4"/>
      <c r="J223" s="4"/>
      <c r="K223" s="4"/>
      <c r="L223" s="4"/>
      <c r="N223" s="4"/>
      <c r="O223" s="4"/>
      <c r="P223" s="4"/>
      <c r="Q223" s="19"/>
    </row>
    <row r="224" spans="1:17" ht="13.2">
      <c r="A224" s="9"/>
      <c r="B224" s="9"/>
      <c r="C224" s="9"/>
      <c r="D224" s="9"/>
      <c r="G224" s="4"/>
      <c r="J224" s="4"/>
      <c r="K224" s="4"/>
      <c r="L224" s="4"/>
      <c r="N224" s="4"/>
      <c r="Q224" s="19"/>
    </row>
    <row r="225" spans="1:17" ht="13.2">
      <c r="A225" s="9"/>
      <c r="B225" s="9"/>
      <c r="C225" s="9"/>
      <c r="D225" s="9"/>
      <c r="E225" s="4"/>
      <c r="J225" s="4"/>
      <c r="K225" s="4"/>
      <c r="L225" s="4"/>
      <c r="N225" s="4"/>
      <c r="O225" s="4"/>
      <c r="P225" s="4"/>
      <c r="Q225" s="19"/>
    </row>
    <row r="226" spans="1:17" ht="13.2">
      <c r="A226" s="9"/>
      <c r="B226" s="9"/>
      <c r="C226" s="9"/>
      <c r="D226" s="9"/>
      <c r="G226" s="4"/>
      <c r="J226" s="4"/>
      <c r="K226" s="4"/>
      <c r="L226" s="4"/>
      <c r="M226" s="4"/>
      <c r="N226" s="4"/>
      <c r="Q226" s="19"/>
    </row>
    <row r="227" spans="1:17" ht="13.2">
      <c r="A227" s="9"/>
      <c r="B227" s="9"/>
      <c r="C227" s="9"/>
      <c r="D227" s="9"/>
      <c r="G227" s="4"/>
      <c r="J227" s="4"/>
      <c r="K227" s="4"/>
      <c r="L227" s="4"/>
      <c r="M227" s="4"/>
      <c r="N227" s="4"/>
      <c r="O227" s="4"/>
      <c r="P227" s="4"/>
      <c r="Q227" s="19"/>
    </row>
    <row r="228" spans="1:17" ht="13.2">
      <c r="A228" s="9"/>
      <c r="B228" s="9"/>
      <c r="C228" s="9"/>
      <c r="D228" s="9"/>
      <c r="G228" s="4"/>
      <c r="J228" s="4"/>
      <c r="K228" s="4"/>
      <c r="L228" s="4"/>
      <c r="M228" s="4"/>
      <c r="N228" s="4"/>
      <c r="O228" s="4"/>
      <c r="P228" s="4"/>
      <c r="Q228" s="19"/>
    </row>
    <row r="229" spans="1:17" ht="13.2">
      <c r="A229" s="9"/>
      <c r="B229" s="9"/>
      <c r="C229" s="9"/>
      <c r="D229" s="9"/>
      <c r="G229" s="4"/>
      <c r="J229" s="4"/>
      <c r="K229" s="4"/>
      <c r="L229" s="4"/>
      <c r="M229" s="4"/>
      <c r="N229" s="4"/>
      <c r="O229" s="4"/>
      <c r="P229" s="4"/>
      <c r="Q229" s="19"/>
    </row>
    <row r="230" spans="1:17" ht="13.2">
      <c r="A230" s="9"/>
      <c r="B230" s="9"/>
      <c r="C230" s="9"/>
      <c r="D230" s="9"/>
      <c r="G230" s="4"/>
      <c r="J230" s="4"/>
      <c r="K230" s="4"/>
      <c r="L230" s="4"/>
      <c r="M230" s="4"/>
      <c r="N230" s="4"/>
      <c r="O230" s="4"/>
      <c r="P230" s="4"/>
      <c r="Q230" s="19"/>
    </row>
    <row r="231" spans="1:17" ht="13.2">
      <c r="A231" s="9"/>
      <c r="B231" s="9"/>
      <c r="C231" s="9"/>
      <c r="D231" s="9"/>
      <c r="G231" s="4"/>
      <c r="J231" s="4"/>
      <c r="K231" s="4"/>
      <c r="L231" s="4"/>
      <c r="N231" s="4"/>
      <c r="Q231" s="19"/>
    </row>
    <row r="232" spans="1:17" ht="13.2">
      <c r="A232" s="9"/>
      <c r="B232" s="9"/>
      <c r="C232" s="9"/>
      <c r="D232" s="9"/>
      <c r="G232" s="4"/>
      <c r="J232" s="4"/>
      <c r="K232" s="4"/>
      <c r="L232" s="4"/>
      <c r="N232" s="4"/>
      <c r="Q232" s="19"/>
    </row>
    <row r="233" spans="1:17" ht="13.2">
      <c r="A233" s="9"/>
      <c r="B233" s="9"/>
      <c r="C233" s="9"/>
      <c r="D233" s="9"/>
      <c r="E233" s="4"/>
      <c r="G233" s="4"/>
      <c r="J233" s="4"/>
      <c r="K233" s="4"/>
      <c r="L233" s="4"/>
      <c r="N233" s="4"/>
      <c r="Q233" s="19"/>
    </row>
    <row r="234" spans="1:17" ht="13.2">
      <c r="A234" s="9"/>
      <c r="B234" s="9"/>
      <c r="C234" s="9"/>
      <c r="D234" s="9"/>
      <c r="G234" s="4"/>
      <c r="J234" s="4"/>
      <c r="K234" s="4"/>
      <c r="L234" s="4"/>
      <c r="M234" s="4"/>
      <c r="N234" s="4"/>
      <c r="Q234" s="19"/>
    </row>
    <row r="235" spans="1:17" ht="13.2">
      <c r="A235" s="9"/>
      <c r="B235" s="9"/>
      <c r="C235" s="9"/>
      <c r="D235" s="9"/>
      <c r="G235" s="4"/>
      <c r="J235" s="4"/>
      <c r="K235" s="4"/>
      <c r="L235" s="4"/>
      <c r="N235" s="4"/>
      <c r="Q235" s="19"/>
    </row>
    <row r="236" spans="1:17" ht="13.2">
      <c r="A236" s="9"/>
      <c r="B236" s="9"/>
      <c r="C236" s="9"/>
      <c r="D236" s="9"/>
      <c r="G236" s="4"/>
      <c r="J236" s="4"/>
      <c r="K236" s="4"/>
      <c r="L236" s="4"/>
      <c r="N236" s="4"/>
      <c r="Q236" s="19"/>
    </row>
    <row r="237" spans="1:17" ht="13.2">
      <c r="A237" s="9"/>
      <c r="B237" s="9"/>
      <c r="C237" s="9"/>
      <c r="D237" s="9"/>
      <c r="G237" s="4"/>
      <c r="J237" s="4"/>
      <c r="K237" s="4"/>
      <c r="L237" s="4"/>
      <c r="N237" s="4"/>
      <c r="O237" s="4"/>
      <c r="P237" s="4"/>
      <c r="Q237" s="19"/>
    </row>
    <row r="238" spans="1:17" ht="13.2">
      <c r="A238" s="9"/>
      <c r="B238" s="9"/>
      <c r="C238" s="9"/>
      <c r="D238" s="9"/>
      <c r="G238" s="4"/>
      <c r="H238" s="4"/>
      <c r="J238" s="4"/>
      <c r="K238" s="4"/>
      <c r="L238" s="4"/>
      <c r="N238" s="4"/>
      <c r="O238" s="4"/>
      <c r="P238" s="4"/>
      <c r="Q238" s="19"/>
    </row>
    <row r="239" spans="1:17" ht="13.2">
      <c r="A239" s="9"/>
      <c r="B239" s="9"/>
      <c r="C239" s="9"/>
      <c r="D239" s="9"/>
      <c r="G239" s="4"/>
      <c r="J239" s="4"/>
      <c r="K239" s="4"/>
      <c r="L239" s="4"/>
      <c r="N239" s="4"/>
      <c r="Q239" s="19"/>
    </row>
    <row r="240" spans="1:17" ht="13.2">
      <c r="A240" s="9"/>
      <c r="B240" s="9"/>
      <c r="C240" s="9"/>
      <c r="D240" s="9"/>
      <c r="G240" s="4"/>
      <c r="H240" s="4"/>
      <c r="J240" s="4"/>
      <c r="K240" s="4"/>
      <c r="L240" s="4"/>
      <c r="M240" s="4"/>
      <c r="N240" s="4"/>
      <c r="Q240" s="19"/>
    </row>
    <row r="241" spans="1:17" ht="13.2">
      <c r="A241" s="9"/>
      <c r="B241" s="9"/>
      <c r="C241" s="9"/>
      <c r="D241" s="9"/>
      <c r="G241" s="4"/>
      <c r="J241" s="4"/>
      <c r="K241" s="4"/>
      <c r="L241" s="4"/>
      <c r="N241" s="4"/>
      <c r="Q241" s="19"/>
    </row>
    <row r="242" spans="1:17" ht="13.2">
      <c r="A242" s="9"/>
      <c r="B242" s="9"/>
      <c r="C242" s="9"/>
      <c r="D242" s="9"/>
      <c r="G242" s="4"/>
      <c r="J242" s="4"/>
      <c r="K242" s="4"/>
      <c r="L242" s="4"/>
      <c r="N242" s="4"/>
      <c r="Q242" s="19"/>
    </row>
    <row r="243" spans="1:17" ht="13.2">
      <c r="A243" s="9"/>
      <c r="B243" s="9"/>
      <c r="C243" s="9"/>
      <c r="D243" s="9"/>
      <c r="G243" s="4"/>
      <c r="J243" s="4"/>
      <c r="K243" s="4"/>
      <c r="L243" s="4"/>
      <c r="N243" s="4"/>
      <c r="Q243" s="19"/>
    </row>
    <row r="244" spans="1:17" ht="13.2">
      <c r="A244" s="9"/>
      <c r="B244" s="9"/>
      <c r="C244" s="9"/>
      <c r="D244" s="9"/>
      <c r="G244" s="4"/>
      <c r="H244" s="4"/>
      <c r="J244" s="4"/>
      <c r="K244" s="4"/>
      <c r="L244" s="4"/>
      <c r="M244" s="4"/>
      <c r="N244" s="4"/>
      <c r="O244" s="4"/>
      <c r="P244" s="4"/>
      <c r="Q244" s="19"/>
    </row>
    <row r="245" spans="1:17" ht="13.2">
      <c r="A245" s="9"/>
      <c r="B245" s="9"/>
      <c r="C245" s="9"/>
      <c r="D245" s="9"/>
      <c r="G245" s="4"/>
      <c r="H245" s="4"/>
      <c r="J245" s="4"/>
      <c r="K245" s="4"/>
      <c r="L245" s="4"/>
      <c r="N245" s="4"/>
      <c r="O245" s="4"/>
      <c r="P245" s="4"/>
      <c r="Q245" s="19"/>
    </row>
    <row r="246" spans="1:17" ht="13.2">
      <c r="A246" s="9"/>
      <c r="B246" s="9"/>
      <c r="C246" s="9"/>
      <c r="D246" s="9"/>
      <c r="E246" s="4"/>
      <c r="J246" s="4"/>
      <c r="K246" s="4"/>
      <c r="L246" s="4"/>
      <c r="N246" s="4"/>
      <c r="O246" s="4"/>
      <c r="P246" s="4"/>
      <c r="Q246" s="19"/>
    </row>
    <row r="247" spans="1:17" ht="13.2">
      <c r="A247" s="9"/>
      <c r="B247" s="9"/>
      <c r="C247" s="9"/>
      <c r="D247" s="9"/>
      <c r="E247" s="4"/>
      <c r="J247" s="4"/>
      <c r="K247" s="4"/>
      <c r="L247" s="4"/>
      <c r="N247" s="4"/>
      <c r="Q247" s="19"/>
    </row>
    <row r="248" spans="1:17" ht="13.2">
      <c r="A248" s="9"/>
      <c r="B248" s="9"/>
      <c r="C248" s="9"/>
      <c r="D248" s="9"/>
      <c r="G248" s="4"/>
      <c r="J248" s="4"/>
      <c r="K248" s="4"/>
      <c r="L248" s="4"/>
      <c r="M248" s="4"/>
      <c r="N248" s="4"/>
      <c r="O248" s="4"/>
      <c r="P248" s="4"/>
      <c r="Q248" s="19"/>
    </row>
    <row r="249" spans="1:17" ht="13.2">
      <c r="A249" s="9"/>
      <c r="B249" s="9"/>
      <c r="C249" s="9"/>
      <c r="D249" s="9"/>
      <c r="G249" s="4"/>
      <c r="J249" s="4"/>
      <c r="K249" s="4"/>
      <c r="L249" s="4"/>
      <c r="N249" s="4"/>
      <c r="Q249" s="19"/>
    </row>
    <row r="250" spans="1:17" ht="13.2">
      <c r="A250" s="9"/>
      <c r="B250" s="9"/>
      <c r="C250" s="9"/>
      <c r="D250" s="9"/>
      <c r="E250" s="4"/>
      <c r="J250" s="4"/>
      <c r="K250" s="4"/>
      <c r="L250" s="4"/>
      <c r="N250" s="4"/>
      <c r="Q250" s="19"/>
    </row>
    <row r="251" spans="1:17" ht="13.2">
      <c r="A251" s="9"/>
      <c r="B251" s="9"/>
      <c r="C251" s="9"/>
      <c r="D251" s="9"/>
      <c r="E251" s="4"/>
      <c r="J251" s="4"/>
      <c r="K251" s="4"/>
      <c r="L251" s="4"/>
      <c r="N251" s="4"/>
      <c r="O251" s="4"/>
      <c r="P251" s="4"/>
      <c r="Q251" s="19"/>
    </row>
    <row r="252" spans="1:17" ht="13.2">
      <c r="A252" s="9"/>
      <c r="B252" s="9"/>
      <c r="C252" s="9"/>
      <c r="D252" s="9"/>
      <c r="E252" s="4"/>
      <c r="J252" s="4"/>
      <c r="K252" s="4"/>
      <c r="L252" s="4"/>
      <c r="N252" s="4"/>
      <c r="O252" s="4"/>
      <c r="P252" s="4"/>
      <c r="Q252" s="19"/>
    </row>
    <row r="253" spans="1:17" ht="13.2">
      <c r="A253" s="9"/>
      <c r="B253" s="9"/>
      <c r="C253" s="9"/>
      <c r="D253" s="9"/>
      <c r="G253" s="4"/>
      <c r="J253" s="4"/>
      <c r="K253" s="4"/>
      <c r="L253" s="4"/>
      <c r="N253" s="4"/>
      <c r="O253" s="4"/>
      <c r="P253" s="4"/>
      <c r="Q253" s="19"/>
    </row>
    <row r="254" spans="1:17" ht="13.2">
      <c r="A254" s="9"/>
      <c r="B254" s="9"/>
      <c r="C254" s="9"/>
      <c r="D254" s="9"/>
      <c r="E254" s="4"/>
      <c r="J254" s="4"/>
      <c r="K254" s="4"/>
      <c r="L254" s="4"/>
      <c r="N254" s="4"/>
      <c r="O254" s="4"/>
      <c r="P254" s="4"/>
      <c r="Q254" s="19"/>
    </row>
    <row r="255" spans="1:17" ht="13.2">
      <c r="A255" s="9"/>
      <c r="B255" s="9"/>
      <c r="C255" s="9"/>
      <c r="D255" s="9"/>
      <c r="E255" s="4"/>
      <c r="F255" s="4"/>
      <c r="J255" s="4"/>
      <c r="K255" s="4"/>
      <c r="L255" s="4"/>
      <c r="N255" s="4"/>
      <c r="O255" s="4"/>
      <c r="P255" s="4"/>
      <c r="Q255" s="19"/>
    </row>
    <row r="256" spans="1:17" ht="13.2">
      <c r="A256" s="9"/>
      <c r="B256" s="9"/>
      <c r="C256" s="9"/>
      <c r="D256" s="9"/>
      <c r="G256" s="4"/>
      <c r="J256" s="4"/>
      <c r="K256" s="4"/>
      <c r="L256" s="4"/>
      <c r="M256" s="4"/>
      <c r="N256" s="4"/>
      <c r="O256" s="4"/>
      <c r="P256" s="4"/>
      <c r="Q256" s="19"/>
    </row>
    <row r="257" spans="1:17" ht="13.2">
      <c r="A257" s="9"/>
      <c r="B257" s="9"/>
      <c r="C257" s="9"/>
      <c r="D257" s="9"/>
      <c r="G257" s="4"/>
      <c r="J257" s="4"/>
      <c r="K257" s="4"/>
      <c r="L257" s="4"/>
      <c r="N257" s="4"/>
      <c r="P257" s="4"/>
      <c r="Q257" s="19"/>
    </row>
    <row r="258" spans="1:17" ht="13.2">
      <c r="A258" s="9"/>
      <c r="B258" s="9"/>
      <c r="C258" s="9"/>
      <c r="D258" s="9"/>
      <c r="G258" s="4"/>
      <c r="H258" s="4"/>
      <c r="J258" s="4"/>
      <c r="K258" s="4"/>
      <c r="L258" s="4"/>
      <c r="N258" s="4"/>
      <c r="Q258" s="19"/>
    </row>
    <row r="259" spans="1:17" ht="13.2">
      <c r="A259" s="9"/>
      <c r="B259" s="9"/>
      <c r="C259" s="9"/>
      <c r="D259" s="9"/>
      <c r="E259" s="4"/>
      <c r="J259" s="4"/>
      <c r="K259" s="4"/>
      <c r="L259" s="4"/>
      <c r="N259" s="4"/>
      <c r="Q259" s="19"/>
    </row>
    <row r="260" spans="1:17" ht="13.2">
      <c r="A260" s="9"/>
      <c r="B260" s="9"/>
      <c r="C260" s="9"/>
      <c r="D260" s="9"/>
      <c r="E260" s="4"/>
      <c r="J260" s="4"/>
      <c r="K260" s="4"/>
      <c r="L260" s="4"/>
      <c r="N260" s="4"/>
      <c r="O260" s="4"/>
      <c r="P260" s="4"/>
      <c r="Q260" s="19"/>
    </row>
    <row r="261" spans="1:17" ht="13.2">
      <c r="A261" s="9"/>
      <c r="B261" s="9"/>
      <c r="C261" s="9"/>
      <c r="D261" s="9"/>
      <c r="G261" s="4"/>
      <c r="H261" s="4"/>
      <c r="J261" s="4"/>
      <c r="K261" s="4"/>
      <c r="L261" s="4"/>
      <c r="M261" s="4"/>
      <c r="N261" s="4"/>
      <c r="O261" s="4"/>
      <c r="P261" s="4"/>
      <c r="Q261" s="19"/>
    </row>
    <row r="262" spans="1:17" ht="13.2">
      <c r="A262" s="9"/>
      <c r="B262" s="9"/>
      <c r="C262" s="9"/>
      <c r="D262" s="9"/>
      <c r="E262" s="4"/>
      <c r="J262" s="4"/>
      <c r="K262" s="4"/>
      <c r="L262" s="4"/>
      <c r="M262" s="4"/>
      <c r="N262" s="4"/>
      <c r="Q262" s="19"/>
    </row>
    <row r="263" spans="1:17" ht="13.2">
      <c r="A263" s="9"/>
      <c r="B263" s="9"/>
      <c r="C263" s="9"/>
      <c r="D263" s="9"/>
      <c r="G263" s="4"/>
      <c r="H263" s="4"/>
      <c r="J263" s="4"/>
      <c r="K263" s="4"/>
      <c r="L263" s="4"/>
      <c r="N263" s="4"/>
      <c r="O263" s="4"/>
      <c r="P263" s="4"/>
      <c r="Q263" s="19"/>
    </row>
    <row r="264" spans="1:17" ht="13.2">
      <c r="A264" s="9"/>
      <c r="B264" s="9"/>
      <c r="C264" s="9"/>
      <c r="D264" s="9"/>
      <c r="E264" s="4"/>
      <c r="J264" s="4"/>
      <c r="K264" s="4"/>
      <c r="L264" s="4"/>
      <c r="Q264" s="19"/>
    </row>
    <row r="265" spans="1:17" ht="13.2">
      <c r="A265" s="9"/>
      <c r="B265" s="9"/>
      <c r="C265" s="9"/>
      <c r="D265" s="9"/>
      <c r="E265" s="4"/>
      <c r="J265" s="4"/>
      <c r="K265" s="4"/>
      <c r="L265" s="4"/>
      <c r="N265" s="4"/>
      <c r="O265" s="4"/>
      <c r="P265" s="4"/>
      <c r="Q265" s="19"/>
    </row>
    <row r="266" spans="1:17" ht="13.2">
      <c r="A266" s="9"/>
      <c r="B266" s="9"/>
      <c r="C266" s="9"/>
      <c r="D266" s="9"/>
      <c r="E266" s="4"/>
      <c r="J266" s="4"/>
      <c r="K266" s="4"/>
      <c r="L266" s="4"/>
      <c r="N266" s="4"/>
      <c r="O266" s="4"/>
      <c r="P266" s="4"/>
      <c r="Q266" s="19"/>
    </row>
    <row r="267" spans="1:17" ht="13.2">
      <c r="A267" s="9"/>
      <c r="B267" s="9"/>
      <c r="C267" s="9"/>
      <c r="D267" s="9"/>
      <c r="E267" s="4"/>
      <c r="J267" s="4"/>
      <c r="K267" s="4"/>
      <c r="L267" s="4"/>
      <c r="N267" s="4"/>
      <c r="O267" s="4"/>
      <c r="P267" s="4"/>
      <c r="Q267" s="19"/>
    </row>
    <row r="268" spans="1:17" ht="13.2">
      <c r="A268" s="9"/>
      <c r="B268" s="9"/>
      <c r="C268" s="9"/>
      <c r="D268" s="9"/>
      <c r="G268" s="4"/>
      <c r="J268" s="4"/>
      <c r="K268" s="4"/>
      <c r="L268" s="4"/>
      <c r="M268" s="4"/>
      <c r="N268" s="4"/>
      <c r="O268" s="4"/>
      <c r="P268" s="4"/>
      <c r="Q268" s="19"/>
    </row>
    <row r="269" spans="1:17" ht="13.2">
      <c r="A269" s="9"/>
      <c r="B269" s="9"/>
      <c r="C269" s="9"/>
      <c r="D269" s="9"/>
      <c r="G269" s="4"/>
      <c r="J269" s="4"/>
      <c r="K269" s="4"/>
      <c r="L269" s="4"/>
      <c r="N269" s="4"/>
      <c r="O269" s="4"/>
      <c r="Q269" s="19"/>
    </row>
    <row r="270" spans="1:17" ht="13.2">
      <c r="A270" s="9"/>
      <c r="B270" s="9"/>
      <c r="C270" s="9"/>
      <c r="D270" s="9"/>
      <c r="G270" s="4"/>
      <c r="H270" s="4"/>
      <c r="J270" s="4"/>
      <c r="K270" s="4"/>
      <c r="L270" s="4"/>
      <c r="N270" s="4"/>
      <c r="Q270" s="19"/>
    </row>
    <row r="271" spans="1:17" ht="13.2">
      <c r="A271" s="9"/>
      <c r="B271" s="9"/>
      <c r="C271" s="9"/>
      <c r="D271" s="9"/>
      <c r="G271" s="4"/>
      <c r="H271" s="4"/>
      <c r="J271" s="4"/>
      <c r="K271" s="4"/>
      <c r="L271" s="4"/>
      <c r="N271" s="4"/>
      <c r="Q271" s="19"/>
    </row>
    <row r="272" spans="1:17" ht="13.2">
      <c r="A272" s="9"/>
      <c r="B272" s="9"/>
      <c r="C272" s="9"/>
      <c r="D272" s="9"/>
      <c r="G272" s="4"/>
      <c r="H272" s="4"/>
      <c r="J272" s="4"/>
      <c r="K272" s="4"/>
      <c r="L272" s="4"/>
      <c r="N272" s="4"/>
      <c r="Q272" s="19"/>
    </row>
    <row r="273" spans="1:17" ht="13.2">
      <c r="A273" s="9"/>
      <c r="B273" s="9"/>
      <c r="C273" s="9"/>
      <c r="D273" s="9"/>
      <c r="G273" s="4"/>
      <c r="J273" s="4"/>
      <c r="K273" s="4"/>
      <c r="L273" s="4"/>
      <c r="M273" s="4"/>
      <c r="N273" s="4"/>
      <c r="O273" s="4"/>
      <c r="P273" s="4"/>
      <c r="Q273" s="19"/>
    </row>
    <row r="274" spans="1:17" ht="13.2">
      <c r="A274" s="9"/>
      <c r="B274" s="9"/>
      <c r="C274" s="9"/>
      <c r="D274" s="9"/>
      <c r="G274" s="4"/>
      <c r="J274" s="4"/>
      <c r="K274" s="4"/>
      <c r="L274" s="4"/>
      <c r="N274" s="4"/>
      <c r="O274" s="4"/>
      <c r="P274" s="4"/>
      <c r="Q274" s="19"/>
    </row>
    <row r="275" spans="1:17" ht="13.2">
      <c r="A275" s="9"/>
      <c r="B275" s="9"/>
      <c r="C275" s="9"/>
      <c r="D275" s="9"/>
      <c r="E275" s="4"/>
      <c r="J275" s="4"/>
      <c r="K275" s="4"/>
      <c r="L275" s="4"/>
      <c r="N275" s="4"/>
      <c r="O275" s="4"/>
      <c r="P275" s="4"/>
      <c r="Q275" s="19"/>
    </row>
    <row r="276" spans="1:17" ht="13.2">
      <c r="A276" s="9"/>
      <c r="B276" s="9"/>
      <c r="C276" s="9"/>
      <c r="D276" s="9"/>
      <c r="E276" s="4"/>
      <c r="J276" s="4"/>
      <c r="K276" s="4"/>
      <c r="L276" s="4"/>
      <c r="M276" s="4"/>
      <c r="N276" s="4"/>
      <c r="O276" s="4"/>
      <c r="P276" s="4"/>
      <c r="Q276" s="19"/>
    </row>
    <row r="277" spans="1:17" ht="13.2">
      <c r="A277" s="9"/>
      <c r="B277" s="9"/>
      <c r="C277" s="9"/>
      <c r="D277" s="9"/>
      <c r="G277" s="4"/>
      <c r="J277" s="4"/>
      <c r="K277" s="4"/>
      <c r="L277" s="4"/>
      <c r="N277" s="4"/>
      <c r="O277" s="4"/>
      <c r="P277" s="4"/>
      <c r="Q277" s="19"/>
    </row>
    <row r="278" spans="1:17" ht="13.2">
      <c r="A278" s="9"/>
      <c r="B278" s="9"/>
      <c r="C278" s="9"/>
      <c r="D278" s="9"/>
      <c r="G278" s="4"/>
      <c r="J278" s="4"/>
      <c r="K278" s="4"/>
      <c r="L278" s="4"/>
      <c r="N278" s="4"/>
      <c r="O278" s="4"/>
      <c r="P278" s="4"/>
      <c r="Q278" s="19"/>
    </row>
    <row r="279" spans="1:17" ht="13.2">
      <c r="A279" s="9"/>
      <c r="B279" s="9"/>
      <c r="C279" s="9"/>
      <c r="D279" s="9"/>
      <c r="E279" s="4"/>
      <c r="J279" s="4"/>
      <c r="K279" s="4"/>
      <c r="L279" s="4"/>
      <c r="N279" s="4"/>
      <c r="Q279" s="19"/>
    </row>
    <row r="280" spans="1:17" ht="13.2">
      <c r="A280" s="9"/>
      <c r="B280" s="9"/>
      <c r="C280" s="9"/>
      <c r="D280" s="9"/>
      <c r="E280" s="4"/>
      <c r="J280" s="4"/>
      <c r="K280" s="4"/>
      <c r="L280" s="4"/>
      <c r="N280" s="4"/>
      <c r="O280" s="4"/>
      <c r="P280" s="4"/>
      <c r="Q280" s="19"/>
    </row>
    <row r="281" spans="1:17" ht="13.2">
      <c r="A281" s="9"/>
      <c r="B281" s="9"/>
      <c r="C281" s="9"/>
      <c r="D281" s="9"/>
      <c r="G281" s="4"/>
      <c r="J281" s="4"/>
      <c r="K281" s="4"/>
      <c r="L281" s="4"/>
      <c r="M281" s="4"/>
      <c r="N281" s="4"/>
      <c r="O281" s="4"/>
      <c r="P281" s="4"/>
      <c r="Q281" s="19"/>
    </row>
    <row r="282" spans="1:17" ht="13.2">
      <c r="A282" s="9"/>
      <c r="B282" s="9"/>
      <c r="C282" s="9"/>
      <c r="D282" s="9"/>
      <c r="G282" s="4"/>
      <c r="J282" s="4"/>
      <c r="K282" s="4"/>
      <c r="L282" s="4"/>
      <c r="M282" s="4"/>
      <c r="N282" s="4"/>
      <c r="O282" s="4"/>
      <c r="P282" s="4"/>
      <c r="Q282" s="19"/>
    </row>
    <row r="283" spans="1:17" ht="13.2">
      <c r="A283" s="9"/>
      <c r="B283" s="9"/>
      <c r="C283" s="9"/>
      <c r="D283" s="9"/>
      <c r="G283" s="4"/>
      <c r="J283" s="4"/>
      <c r="K283" s="4"/>
      <c r="L283" s="4"/>
      <c r="M283" s="15"/>
      <c r="N283" s="4"/>
      <c r="O283" s="4"/>
      <c r="P283" s="4"/>
      <c r="Q283" s="19"/>
    </row>
    <row r="284" spans="1:17" ht="13.2">
      <c r="A284" s="9"/>
      <c r="B284" s="9"/>
      <c r="C284" s="9"/>
      <c r="D284" s="9"/>
      <c r="E284" s="4"/>
      <c r="J284" s="4"/>
      <c r="K284" s="4"/>
      <c r="L284" s="4"/>
      <c r="M284" s="4"/>
      <c r="N284" s="4"/>
      <c r="O284" s="4"/>
      <c r="P284" s="4"/>
      <c r="Q284" s="19"/>
    </row>
    <row r="285" spans="1:17" ht="13.2">
      <c r="A285" s="9"/>
      <c r="B285" s="9"/>
      <c r="C285" s="9"/>
      <c r="D285" s="9"/>
      <c r="E285" s="4"/>
      <c r="J285" s="4"/>
      <c r="K285" s="4"/>
      <c r="L285" s="4"/>
      <c r="N285" s="4"/>
      <c r="O285" s="4"/>
      <c r="P285" s="4"/>
      <c r="Q285" s="19"/>
    </row>
    <row r="286" spans="1:17" ht="13.2">
      <c r="A286" s="9"/>
      <c r="B286" s="9"/>
      <c r="C286" s="9"/>
      <c r="D286" s="9"/>
      <c r="E286" s="4"/>
      <c r="G286" s="4"/>
      <c r="J286" s="4"/>
      <c r="K286" s="4"/>
      <c r="L286" s="4"/>
      <c r="M286" s="4"/>
      <c r="N286" s="4"/>
      <c r="O286" s="4"/>
      <c r="P286" s="4"/>
      <c r="Q286" s="19"/>
    </row>
    <row r="287" spans="1:17" ht="13.2">
      <c r="A287" s="9"/>
      <c r="B287" s="9"/>
      <c r="C287" s="9"/>
      <c r="D287" s="9"/>
      <c r="E287" s="4"/>
      <c r="J287" s="4"/>
      <c r="K287" s="4"/>
      <c r="L287" s="4"/>
      <c r="N287" s="4"/>
      <c r="O287" s="4"/>
      <c r="P287" s="4"/>
      <c r="Q287" s="19"/>
    </row>
    <row r="288" spans="1:17" ht="13.2">
      <c r="A288" s="9"/>
      <c r="B288" s="9"/>
      <c r="C288" s="9"/>
      <c r="D288" s="9"/>
      <c r="G288" s="4"/>
      <c r="J288" s="4"/>
      <c r="K288" s="4"/>
      <c r="L288" s="4"/>
      <c r="M288" s="4"/>
      <c r="N288" s="4"/>
      <c r="O288" s="4"/>
      <c r="P288" s="4"/>
      <c r="Q288" s="19"/>
    </row>
    <row r="289" spans="1:17" ht="13.2">
      <c r="A289" s="9"/>
      <c r="B289" s="9"/>
      <c r="C289" s="9"/>
      <c r="D289" s="9"/>
      <c r="G289" s="4"/>
      <c r="J289" s="4"/>
      <c r="K289" s="4"/>
      <c r="L289" s="4"/>
      <c r="M289" s="4"/>
      <c r="N289" s="4"/>
      <c r="O289" s="4"/>
      <c r="P289" s="4"/>
      <c r="Q289" s="19"/>
    </row>
    <row r="290" spans="1:17" ht="13.2">
      <c r="A290" s="9"/>
      <c r="B290" s="9"/>
      <c r="C290" s="9"/>
      <c r="D290" s="9"/>
      <c r="G290" s="4"/>
      <c r="J290" s="4"/>
      <c r="K290" s="4"/>
      <c r="L290" s="4"/>
      <c r="N290" s="4"/>
      <c r="Q290" s="19"/>
    </row>
    <row r="291" spans="1:17" ht="13.2">
      <c r="A291" s="9"/>
      <c r="B291" s="9"/>
      <c r="C291" s="9"/>
      <c r="D291" s="9"/>
      <c r="E291" s="4"/>
      <c r="J291" s="4"/>
      <c r="K291" s="4"/>
      <c r="L291" s="4"/>
      <c r="M291" s="4"/>
      <c r="N291" s="4"/>
      <c r="O291" s="4"/>
      <c r="P291" s="4"/>
      <c r="Q291" s="19"/>
    </row>
    <row r="292" spans="1:17" ht="13.2">
      <c r="A292" s="9"/>
      <c r="B292" s="9"/>
      <c r="C292" s="9"/>
      <c r="D292" s="9"/>
      <c r="G292" s="4"/>
      <c r="J292" s="4"/>
      <c r="K292" s="4"/>
      <c r="L292" s="4"/>
      <c r="M292" s="4"/>
      <c r="N292" s="4"/>
      <c r="Q292" s="19"/>
    </row>
    <row r="293" spans="1:17" ht="13.2">
      <c r="A293" s="9"/>
      <c r="B293" s="9"/>
      <c r="C293" s="9"/>
      <c r="D293" s="9"/>
      <c r="G293" s="4"/>
      <c r="J293" s="4"/>
      <c r="K293" s="4"/>
      <c r="L293" s="4"/>
      <c r="N293" s="4"/>
      <c r="O293" s="4"/>
      <c r="P293" s="4"/>
      <c r="Q293" s="19"/>
    </row>
    <row r="294" spans="1:17" ht="13.2">
      <c r="A294" s="9"/>
      <c r="B294" s="9"/>
      <c r="C294" s="9"/>
      <c r="D294" s="9"/>
      <c r="G294" s="4"/>
      <c r="J294" s="4"/>
      <c r="K294" s="4"/>
      <c r="L294" s="4"/>
      <c r="N294" s="4"/>
      <c r="O294" s="4"/>
      <c r="P294" s="4"/>
      <c r="Q294" s="19"/>
    </row>
    <row r="295" spans="1:17" ht="13.2">
      <c r="A295" s="9"/>
      <c r="B295" s="9"/>
      <c r="C295" s="9"/>
      <c r="D295" s="9"/>
      <c r="G295" s="4"/>
      <c r="J295" s="4"/>
      <c r="K295" s="4"/>
      <c r="L295" s="4"/>
      <c r="N295" s="4"/>
      <c r="Q295" s="19"/>
    </row>
    <row r="296" spans="1:17" ht="13.2">
      <c r="A296" s="9"/>
      <c r="B296" s="9"/>
      <c r="C296" s="9"/>
      <c r="D296" s="9"/>
      <c r="G296" s="4"/>
      <c r="J296" s="4"/>
      <c r="K296" s="4"/>
      <c r="L296" s="4"/>
      <c r="N296" s="4"/>
      <c r="Q296" s="19"/>
    </row>
    <row r="297" spans="1:17" ht="13.2">
      <c r="A297" s="9"/>
      <c r="B297" s="9"/>
      <c r="C297" s="9"/>
      <c r="D297" s="9"/>
      <c r="G297" s="4"/>
      <c r="J297" s="4"/>
      <c r="K297" s="4"/>
      <c r="L297" s="4"/>
      <c r="N297" s="4"/>
      <c r="Q297" s="19"/>
    </row>
    <row r="298" spans="1:17" ht="13.2">
      <c r="A298" s="9"/>
      <c r="B298" s="9"/>
      <c r="C298" s="9"/>
      <c r="D298" s="9"/>
      <c r="E298" s="4"/>
      <c r="J298" s="4"/>
      <c r="K298" s="4"/>
      <c r="L298" s="4"/>
      <c r="N298" s="4"/>
      <c r="O298" s="4"/>
      <c r="P298" s="4"/>
      <c r="Q298" s="19"/>
    </row>
    <row r="299" spans="1:17" ht="13.2">
      <c r="A299" s="9"/>
      <c r="B299" s="9"/>
      <c r="C299" s="9"/>
      <c r="D299" s="9"/>
      <c r="E299" s="4"/>
      <c r="J299" s="4"/>
      <c r="K299" s="4"/>
      <c r="L299" s="4"/>
      <c r="N299" s="4"/>
      <c r="O299" s="4"/>
      <c r="P299" s="4"/>
      <c r="Q299" s="19"/>
    </row>
    <row r="300" spans="1:17" ht="13.2">
      <c r="A300" s="9"/>
      <c r="B300" s="9"/>
      <c r="C300" s="9"/>
      <c r="D300" s="9"/>
      <c r="E300" s="4"/>
      <c r="J300" s="4"/>
      <c r="K300" s="4"/>
      <c r="L300" s="4"/>
      <c r="N300" s="4"/>
      <c r="O300" s="4"/>
      <c r="P300" s="4"/>
      <c r="Q300" s="19"/>
    </row>
    <row r="301" spans="1:17" ht="13.2">
      <c r="A301" s="9"/>
      <c r="B301" s="9"/>
      <c r="C301" s="9"/>
      <c r="D301" s="9"/>
      <c r="G301" s="4"/>
      <c r="J301" s="4"/>
      <c r="K301" s="4"/>
      <c r="L301" s="4"/>
      <c r="N301" s="4"/>
      <c r="O301" s="4"/>
      <c r="P301" s="4"/>
      <c r="Q301" s="19"/>
    </row>
    <row r="302" spans="1:17" ht="13.2">
      <c r="A302" s="9"/>
      <c r="B302" s="9"/>
      <c r="C302" s="9"/>
      <c r="D302" s="9"/>
      <c r="E302" s="4"/>
      <c r="J302" s="4"/>
      <c r="K302" s="4"/>
      <c r="L302" s="4"/>
      <c r="N302" s="4"/>
      <c r="O302" s="4"/>
      <c r="P302" s="4"/>
      <c r="Q302" s="19"/>
    </row>
    <row r="303" spans="1:17" ht="13.2">
      <c r="A303" s="9"/>
      <c r="B303" s="9"/>
      <c r="C303" s="9"/>
      <c r="D303" s="9"/>
      <c r="G303" s="4"/>
      <c r="J303" s="4"/>
      <c r="K303" s="4"/>
      <c r="L303" s="4"/>
      <c r="N303" s="4"/>
      <c r="O303" s="4"/>
      <c r="P303" s="4"/>
      <c r="Q303" s="19"/>
    </row>
    <row r="304" spans="1:17" ht="13.2">
      <c r="A304" s="9"/>
      <c r="B304" s="9"/>
      <c r="C304" s="9"/>
      <c r="D304" s="9"/>
      <c r="E304" s="4"/>
      <c r="J304" s="4"/>
      <c r="K304" s="4"/>
      <c r="L304" s="4"/>
      <c r="N304" s="4"/>
      <c r="O304" s="4"/>
      <c r="P304" s="4"/>
      <c r="Q304" s="19"/>
    </row>
    <row r="305" spans="1:17" ht="13.2">
      <c r="A305" s="9"/>
      <c r="B305" s="9"/>
      <c r="C305" s="9"/>
      <c r="D305" s="9"/>
      <c r="G305" s="4"/>
      <c r="J305" s="4"/>
      <c r="K305" s="4"/>
      <c r="L305" s="4"/>
      <c r="M305" s="4"/>
      <c r="N305" s="4"/>
      <c r="O305" s="4"/>
      <c r="P305" s="4"/>
      <c r="Q305" s="19"/>
    </row>
    <row r="306" spans="1:17" ht="13.2">
      <c r="A306" s="9"/>
      <c r="B306" s="9"/>
      <c r="C306" s="9"/>
      <c r="D306" s="9"/>
      <c r="G306" s="4"/>
      <c r="H306" s="4"/>
      <c r="J306" s="4"/>
      <c r="K306" s="4"/>
      <c r="L306" s="4"/>
      <c r="N306" s="4"/>
      <c r="O306" s="4"/>
      <c r="P306" s="4"/>
      <c r="Q306" s="19"/>
    </row>
    <row r="307" spans="1:17" ht="13.2">
      <c r="A307" s="9"/>
      <c r="B307" s="9"/>
      <c r="C307" s="9"/>
      <c r="D307" s="9"/>
      <c r="G307" s="4"/>
      <c r="H307" s="4"/>
      <c r="J307" s="4"/>
      <c r="K307" s="4"/>
      <c r="L307" s="4"/>
      <c r="N307" s="4"/>
      <c r="O307" s="4"/>
      <c r="P307" s="4"/>
      <c r="Q307" s="19"/>
    </row>
    <row r="308" spans="1:17" ht="13.2">
      <c r="A308" s="9"/>
      <c r="B308" s="9"/>
      <c r="C308" s="9"/>
      <c r="D308" s="9"/>
      <c r="E308" s="4"/>
      <c r="J308" s="4"/>
      <c r="K308" s="4"/>
      <c r="L308" s="4"/>
      <c r="N308" s="4"/>
      <c r="O308" s="4"/>
      <c r="P308" s="4"/>
      <c r="Q308" s="19"/>
    </row>
    <row r="309" spans="1:17" ht="13.2">
      <c r="A309" s="9"/>
      <c r="B309" s="9"/>
      <c r="C309" s="9"/>
      <c r="D309" s="9"/>
      <c r="G309" s="4"/>
      <c r="J309" s="4"/>
      <c r="K309" s="4"/>
      <c r="L309" s="4"/>
      <c r="N309" s="4"/>
      <c r="O309" s="4"/>
      <c r="P309" s="4"/>
      <c r="Q309" s="19"/>
    </row>
    <row r="310" spans="1:17" ht="13.2">
      <c r="A310" s="9"/>
      <c r="B310" s="9"/>
      <c r="C310" s="9"/>
      <c r="D310" s="9"/>
      <c r="G310" s="4"/>
      <c r="J310" s="4"/>
      <c r="K310" s="4"/>
      <c r="L310" s="4"/>
      <c r="M310" s="4"/>
      <c r="N310" s="4"/>
      <c r="Q310" s="19"/>
    </row>
    <row r="311" spans="1:17" ht="13.2">
      <c r="A311" s="9"/>
      <c r="B311" s="9"/>
      <c r="C311" s="9"/>
      <c r="D311" s="9"/>
      <c r="E311" s="4"/>
      <c r="J311" s="4"/>
      <c r="K311" s="4"/>
      <c r="L311" s="4"/>
      <c r="N311" s="4"/>
      <c r="O311" s="4"/>
      <c r="P311" s="4"/>
      <c r="Q311" s="19"/>
    </row>
    <row r="312" spans="1:17" ht="13.2">
      <c r="A312" s="9"/>
      <c r="B312" s="9"/>
      <c r="C312" s="9"/>
      <c r="D312" s="9"/>
      <c r="E312" s="4"/>
      <c r="J312" s="4"/>
      <c r="K312" s="4"/>
      <c r="L312" s="4"/>
      <c r="N312" s="4"/>
      <c r="O312" s="4"/>
      <c r="P312" s="4"/>
      <c r="Q312" s="19"/>
    </row>
    <row r="313" spans="1:17" ht="13.2">
      <c r="A313" s="9"/>
      <c r="B313" s="9"/>
      <c r="C313" s="9"/>
      <c r="D313" s="9"/>
      <c r="G313" s="4"/>
      <c r="J313" s="4"/>
      <c r="K313" s="4"/>
      <c r="L313" s="4"/>
      <c r="N313" s="4"/>
      <c r="O313" s="4"/>
      <c r="P313" s="4"/>
      <c r="Q313" s="19"/>
    </row>
    <row r="314" spans="1:17" ht="13.2">
      <c r="A314" s="9"/>
      <c r="B314" s="9"/>
      <c r="C314" s="9"/>
      <c r="D314" s="9"/>
      <c r="G314" s="4"/>
      <c r="H314" s="4"/>
      <c r="J314" s="4"/>
      <c r="K314" s="4"/>
      <c r="L314" s="4"/>
      <c r="N314" s="4"/>
      <c r="O314" s="4"/>
      <c r="P314" s="4"/>
      <c r="Q314" s="19"/>
    </row>
    <row r="315" spans="1:17" ht="13.2">
      <c r="A315" s="9"/>
      <c r="B315" s="9"/>
      <c r="C315" s="9"/>
      <c r="D315" s="9"/>
      <c r="G315" s="4"/>
      <c r="J315" s="4"/>
      <c r="K315" s="4"/>
      <c r="L315" s="4"/>
      <c r="M315" s="4"/>
      <c r="N315" s="4"/>
      <c r="Q315" s="19"/>
    </row>
    <row r="316" spans="1:17" ht="13.2">
      <c r="A316" s="9"/>
      <c r="B316" s="9"/>
      <c r="C316" s="9"/>
      <c r="D316" s="9"/>
      <c r="G316" s="4"/>
      <c r="H316" s="4"/>
      <c r="J316" s="4"/>
      <c r="K316" s="4"/>
      <c r="L316" s="4"/>
      <c r="M316" s="4"/>
      <c r="N316" s="4"/>
      <c r="Q316" s="19"/>
    </row>
    <row r="317" spans="1:17" ht="13.2">
      <c r="A317" s="9"/>
      <c r="B317" s="9"/>
      <c r="C317" s="9"/>
      <c r="D317" s="9"/>
      <c r="G317" s="4"/>
      <c r="J317" s="4"/>
      <c r="K317" s="4"/>
      <c r="L317" s="4"/>
      <c r="N317" s="4"/>
      <c r="Q317" s="19"/>
    </row>
    <row r="318" spans="1:17" ht="13.2">
      <c r="A318" s="9"/>
      <c r="B318" s="9"/>
      <c r="C318" s="9"/>
      <c r="D318" s="9"/>
      <c r="G318" s="4"/>
      <c r="J318" s="4"/>
      <c r="K318" s="4"/>
      <c r="L318" s="4"/>
      <c r="N318" s="4"/>
      <c r="Q318" s="19"/>
    </row>
    <row r="319" spans="1:17" ht="13.2">
      <c r="A319" s="9"/>
      <c r="B319" s="9"/>
      <c r="C319" s="9"/>
      <c r="D319" s="9"/>
      <c r="G319" s="4"/>
      <c r="J319" s="4"/>
      <c r="K319" s="4"/>
      <c r="L319" s="4"/>
      <c r="N319" s="4"/>
      <c r="Q319" s="19"/>
    </row>
    <row r="320" spans="1:17" ht="13.2">
      <c r="A320" s="9"/>
      <c r="B320" s="9"/>
      <c r="C320" s="9"/>
      <c r="D320" s="9"/>
      <c r="G320" s="4"/>
      <c r="H320" s="4"/>
      <c r="J320" s="4"/>
      <c r="K320" s="4"/>
      <c r="L320" s="4"/>
      <c r="N320" s="4"/>
      <c r="O320" s="4"/>
      <c r="P320" s="4"/>
      <c r="Q320" s="19"/>
    </row>
    <row r="321" spans="1:17" ht="13.2">
      <c r="A321" s="9"/>
      <c r="B321" s="9"/>
      <c r="C321" s="9"/>
      <c r="D321" s="9"/>
      <c r="E321" s="4"/>
      <c r="J321" s="4"/>
      <c r="K321" s="4"/>
      <c r="L321" s="4"/>
      <c r="N321" s="4"/>
      <c r="O321" s="4"/>
      <c r="P321" s="4"/>
      <c r="Q321" s="19"/>
    </row>
    <row r="322" spans="1:17" ht="13.2">
      <c r="A322" s="9"/>
      <c r="B322" s="9"/>
      <c r="C322" s="9"/>
      <c r="D322" s="9"/>
      <c r="G322" s="4"/>
      <c r="J322" s="4"/>
      <c r="K322" s="4"/>
      <c r="L322" s="4"/>
      <c r="M322" s="4"/>
      <c r="N322" s="4"/>
      <c r="O322" s="4"/>
      <c r="P322" s="4"/>
      <c r="Q322" s="19"/>
    </row>
    <row r="323" spans="1:17" ht="13.2">
      <c r="A323" s="9"/>
      <c r="B323" s="9"/>
      <c r="C323" s="9"/>
      <c r="D323" s="9"/>
      <c r="E323" s="4"/>
      <c r="J323" s="4"/>
      <c r="K323" s="4"/>
      <c r="L323" s="4"/>
      <c r="N323" s="4"/>
      <c r="O323" s="4"/>
      <c r="P323" s="4"/>
      <c r="Q323" s="19"/>
    </row>
    <row r="324" spans="1:17" ht="13.2">
      <c r="A324" s="9"/>
      <c r="B324" s="9"/>
      <c r="C324" s="9"/>
      <c r="D324" s="9"/>
      <c r="E324" s="4"/>
      <c r="J324" s="4"/>
      <c r="K324" s="4"/>
      <c r="L324" s="4"/>
      <c r="N324" s="4"/>
      <c r="Q324" s="19"/>
    </row>
    <row r="325" spans="1:17" ht="13.2">
      <c r="A325" s="9"/>
      <c r="B325" s="9"/>
      <c r="C325" s="9"/>
      <c r="D325" s="9"/>
      <c r="E325" s="4"/>
      <c r="J325" s="4"/>
      <c r="K325" s="4"/>
      <c r="L325" s="4"/>
      <c r="M325" s="4"/>
      <c r="N325" s="4"/>
      <c r="Q325" s="19"/>
    </row>
    <row r="326" spans="1:17" ht="13.2">
      <c r="A326" s="9"/>
      <c r="B326" s="9"/>
      <c r="C326" s="9"/>
      <c r="D326" s="9"/>
      <c r="E326" s="4"/>
      <c r="J326" s="4"/>
      <c r="K326" s="4"/>
      <c r="L326" s="4"/>
      <c r="M326" s="4"/>
      <c r="N326" s="4"/>
      <c r="Q326" s="19"/>
    </row>
    <row r="327" spans="1:17" ht="13.2">
      <c r="A327" s="9"/>
      <c r="B327" s="9"/>
      <c r="C327" s="9"/>
      <c r="D327" s="9"/>
      <c r="G327" s="4"/>
      <c r="J327" s="4"/>
      <c r="K327" s="4"/>
      <c r="L327" s="4"/>
      <c r="N327" s="4"/>
      <c r="Q327" s="19"/>
    </row>
    <row r="328" spans="1:17" ht="13.2">
      <c r="A328" s="9"/>
      <c r="B328" s="9"/>
      <c r="C328" s="9"/>
      <c r="D328" s="9"/>
      <c r="E328" s="4"/>
      <c r="J328" s="4"/>
      <c r="K328" s="4"/>
      <c r="L328" s="4"/>
      <c r="N328" s="4"/>
      <c r="O328" s="4"/>
      <c r="P328" s="4"/>
      <c r="Q328" s="19"/>
    </row>
    <row r="329" spans="1:17" ht="13.2">
      <c r="A329" s="9"/>
      <c r="B329" s="9"/>
      <c r="C329" s="9"/>
      <c r="D329" s="9"/>
      <c r="G329" s="4"/>
      <c r="J329" s="4"/>
      <c r="K329" s="4"/>
      <c r="L329" s="4"/>
      <c r="N329" s="4"/>
      <c r="O329" s="4"/>
      <c r="P329" s="4"/>
      <c r="Q329" s="19"/>
    </row>
    <row r="330" spans="1:17" ht="13.2">
      <c r="A330" s="9"/>
      <c r="B330" s="9"/>
      <c r="C330" s="9"/>
      <c r="D330" s="9"/>
      <c r="G330" s="4"/>
      <c r="H330" s="4"/>
      <c r="J330" s="4"/>
      <c r="K330" s="4"/>
      <c r="L330" s="4"/>
      <c r="N330" s="4"/>
      <c r="O330" s="4"/>
      <c r="P330" s="4"/>
      <c r="Q330" s="19"/>
    </row>
    <row r="331" spans="1:17" ht="13.2">
      <c r="A331" s="9"/>
      <c r="B331" s="9"/>
      <c r="C331" s="9"/>
      <c r="D331" s="9"/>
      <c r="E331" s="4"/>
      <c r="J331" s="4"/>
      <c r="K331" s="4"/>
      <c r="L331" s="4"/>
      <c r="N331" s="4"/>
      <c r="O331" s="4"/>
      <c r="P331" s="4"/>
      <c r="Q331" s="19"/>
    </row>
    <row r="332" spans="1:17" ht="13.2">
      <c r="A332" s="9"/>
      <c r="B332" s="9"/>
      <c r="C332" s="9"/>
      <c r="D332" s="9"/>
      <c r="G332" s="4"/>
      <c r="J332" s="4"/>
      <c r="K332" s="4"/>
      <c r="L332" s="4"/>
      <c r="M332" s="4"/>
      <c r="N332" s="4"/>
      <c r="O332" s="4"/>
      <c r="P332" s="4"/>
      <c r="Q332" s="19"/>
    </row>
    <row r="333" spans="1:17" ht="13.2">
      <c r="A333" s="9"/>
      <c r="B333" s="9"/>
      <c r="C333" s="9"/>
      <c r="D333" s="9"/>
      <c r="G333" s="4"/>
      <c r="J333" s="4"/>
      <c r="K333" s="4"/>
      <c r="L333" s="4"/>
      <c r="M333" s="4"/>
      <c r="N333" s="4"/>
      <c r="O333" s="4"/>
      <c r="P333" s="4"/>
      <c r="Q333" s="19"/>
    </row>
    <row r="334" spans="1:17" ht="13.2">
      <c r="A334" s="9"/>
      <c r="B334" s="9"/>
      <c r="C334" s="9"/>
      <c r="D334" s="9"/>
      <c r="G334" s="4"/>
      <c r="J334" s="4"/>
      <c r="K334" s="4"/>
      <c r="L334" s="4"/>
      <c r="M334" s="4"/>
      <c r="N334" s="4"/>
      <c r="O334" s="4"/>
      <c r="P334" s="4"/>
      <c r="Q334" s="19"/>
    </row>
    <row r="335" spans="1:17" ht="13.2">
      <c r="A335" s="9"/>
      <c r="B335" s="9"/>
      <c r="C335" s="9"/>
      <c r="D335" s="9"/>
      <c r="G335" s="4"/>
      <c r="J335" s="4"/>
      <c r="K335" s="4"/>
      <c r="L335" s="4"/>
      <c r="N335" s="4"/>
      <c r="O335" s="4"/>
      <c r="P335" s="4"/>
      <c r="Q335" s="19"/>
    </row>
    <row r="336" spans="1:17" ht="13.8">
      <c r="A336" s="9"/>
      <c r="B336" s="9"/>
      <c r="C336" s="9"/>
      <c r="D336" s="9"/>
      <c r="G336" s="4"/>
      <c r="J336" s="4"/>
      <c r="K336" s="4"/>
      <c r="L336" s="4"/>
      <c r="N336" s="4"/>
      <c r="O336" s="4"/>
      <c r="P336" s="4"/>
      <c r="Q336" s="20"/>
    </row>
    <row r="337" spans="1:17" ht="13.2">
      <c r="A337" s="9"/>
      <c r="B337" s="9"/>
      <c r="C337" s="9"/>
      <c r="D337" s="9"/>
      <c r="G337" s="4"/>
      <c r="J337" s="4"/>
      <c r="K337" s="4"/>
      <c r="L337" s="4"/>
      <c r="N337" s="4"/>
      <c r="Q337" s="19"/>
    </row>
    <row r="338" spans="1:17" ht="13.2">
      <c r="A338" s="9"/>
      <c r="B338" s="9"/>
      <c r="C338" s="9"/>
      <c r="D338" s="9"/>
      <c r="G338" s="4"/>
      <c r="J338" s="4"/>
      <c r="K338" s="4"/>
      <c r="L338" s="4"/>
      <c r="N338" s="4"/>
      <c r="Q338" s="19"/>
    </row>
    <row r="339" spans="1:17" ht="13.2">
      <c r="A339" s="9"/>
      <c r="B339" s="9"/>
      <c r="C339" s="9"/>
      <c r="D339" s="9"/>
      <c r="G339" s="4"/>
      <c r="J339" s="4"/>
      <c r="K339" s="4"/>
      <c r="L339" s="4"/>
      <c r="N339" s="4"/>
      <c r="Q339" s="19"/>
    </row>
    <row r="340" spans="1:17" ht="13.2">
      <c r="A340" s="9"/>
      <c r="B340" s="9"/>
      <c r="C340" s="9"/>
      <c r="D340" s="9"/>
      <c r="G340" s="4"/>
      <c r="J340" s="4"/>
      <c r="K340" s="4"/>
      <c r="L340" s="4"/>
      <c r="N340" s="4"/>
      <c r="Q340" s="19"/>
    </row>
    <row r="341" spans="1:17" ht="13.2">
      <c r="A341" s="9"/>
      <c r="B341" s="9"/>
      <c r="C341" s="9"/>
      <c r="D341" s="9"/>
      <c r="E341" s="4"/>
      <c r="J341" s="4"/>
      <c r="K341" s="4"/>
      <c r="L341" s="4"/>
      <c r="N341" s="4"/>
      <c r="Q341" s="19"/>
    </row>
    <row r="342" spans="1:17" ht="13.2">
      <c r="A342" s="9"/>
      <c r="B342" s="9"/>
      <c r="C342" s="9"/>
      <c r="D342" s="9"/>
      <c r="E342" s="4"/>
      <c r="J342" s="4"/>
      <c r="K342" s="4"/>
      <c r="L342" s="4"/>
      <c r="N342" s="4"/>
      <c r="O342" s="4"/>
      <c r="P342" s="4"/>
      <c r="Q342" s="19"/>
    </row>
    <row r="343" spans="1:17" ht="13.2">
      <c r="A343" s="9"/>
      <c r="B343" s="9"/>
      <c r="C343" s="9"/>
      <c r="D343" s="9"/>
      <c r="E343" s="4"/>
      <c r="J343" s="4"/>
      <c r="K343" s="4"/>
      <c r="L343" s="4"/>
      <c r="N343" s="4"/>
      <c r="O343" s="4"/>
      <c r="P343" s="4"/>
      <c r="Q343" s="19"/>
    </row>
    <row r="344" spans="1:17" ht="13.2">
      <c r="A344" s="9"/>
      <c r="B344" s="9"/>
      <c r="C344" s="9"/>
      <c r="D344" s="9"/>
      <c r="G344" s="4"/>
      <c r="H344" s="4"/>
      <c r="J344" s="4"/>
      <c r="K344" s="4"/>
      <c r="L344" s="4"/>
      <c r="M344" s="4"/>
      <c r="N344" s="4"/>
      <c r="O344" s="4"/>
      <c r="P344" s="4"/>
      <c r="Q344" s="19"/>
    </row>
    <row r="345" spans="1:17" ht="13.2">
      <c r="A345" s="9"/>
      <c r="B345" s="9"/>
      <c r="C345" s="9"/>
      <c r="D345" s="9"/>
      <c r="G345" s="4"/>
      <c r="J345" s="4"/>
      <c r="K345" s="4"/>
      <c r="L345" s="4"/>
      <c r="M345" s="4"/>
      <c r="N345" s="4"/>
      <c r="O345" s="4"/>
      <c r="P345" s="4"/>
      <c r="Q345" s="19"/>
    </row>
    <row r="346" spans="1:17" ht="13.2">
      <c r="A346" s="9"/>
      <c r="B346" s="9"/>
      <c r="C346" s="9"/>
      <c r="D346" s="9"/>
      <c r="E346" s="4"/>
      <c r="J346" s="4"/>
      <c r="K346" s="4"/>
      <c r="L346" s="4"/>
      <c r="N346" s="4"/>
      <c r="O346" s="4"/>
      <c r="P346" s="4"/>
      <c r="Q346" s="19"/>
    </row>
    <row r="347" spans="1:17" ht="13.2">
      <c r="A347" s="9"/>
      <c r="B347" s="9"/>
      <c r="C347" s="9"/>
      <c r="D347" s="9"/>
      <c r="G347" s="4"/>
      <c r="J347" s="4"/>
      <c r="K347" s="4"/>
      <c r="L347" s="4"/>
      <c r="M347" s="4"/>
      <c r="N347" s="4"/>
      <c r="O347" s="4"/>
      <c r="P347" s="4"/>
      <c r="Q347" s="19"/>
    </row>
    <row r="348" spans="1:17" ht="13.2">
      <c r="A348" s="9"/>
      <c r="B348" s="9"/>
      <c r="C348" s="9"/>
      <c r="D348" s="9"/>
      <c r="G348" s="4"/>
      <c r="J348" s="4"/>
      <c r="K348" s="4"/>
      <c r="L348" s="4"/>
      <c r="M348" s="4"/>
      <c r="N348" s="4"/>
      <c r="O348" s="4"/>
      <c r="P348" s="4"/>
      <c r="Q348" s="19"/>
    </row>
    <row r="349" spans="1:17" ht="13.2">
      <c r="A349" s="9"/>
      <c r="B349" s="9"/>
      <c r="C349" s="9"/>
      <c r="D349" s="9"/>
      <c r="G349" s="4"/>
      <c r="J349" s="4"/>
      <c r="K349" s="4"/>
      <c r="L349" s="4"/>
      <c r="N349" s="4"/>
      <c r="Q349" s="19"/>
    </row>
    <row r="350" spans="1:17" ht="13.2">
      <c r="A350" s="9"/>
      <c r="B350" s="9"/>
      <c r="C350" s="9"/>
      <c r="D350" s="9"/>
      <c r="G350" s="4"/>
      <c r="J350" s="4"/>
      <c r="K350" s="4"/>
      <c r="L350" s="4"/>
      <c r="N350" s="4"/>
      <c r="Q350" s="19"/>
    </row>
    <row r="351" spans="1:17" ht="13.2">
      <c r="A351" s="9"/>
      <c r="B351" s="9"/>
      <c r="C351" s="9"/>
      <c r="D351" s="9"/>
      <c r="G351" s="4"/>
      <c r="H351" s="4"/>
      <c r="J351" s="4"/>
      <c r="K351" s="4"/>
      <c r="L351" s="4"/>
      <c r="N351" s="4"/>
      <c r="Q351" s="19"/>
    </row>
    <row r="352" spans="1:17" ht="13.2">
      <c r="A352" s="9"/>
      <c r="B352" s="9"/>
      <c r="C352" s="9"/>
      <c r="D352" s="9"/>
      <c r="G352" s="4"/>
      <c r="H352" s="4"/>
      <c r="J352" s="4"/>
      <c r="K352" s="4"/>
      <c r="L352" s="4"/>
      <c r="M352" s="4"/>
      <c r="N352" s="4"/>
      <c r="Q352" s="19"/>
    </row>
    <row r="353" spans="1:17" ht="13.2">
      <c r="A353" s="9"/>
      <c r="B353" s="9"/>
      <c r="C353" s="9"/>
      <c r="D353" s="9"/>
      <c r="G353" s="4"/>
      <c r="J353" s="4"/>
      <c r="K353" s="4"/>
      <c r="L353" s="4"/>
      <c r="N353" s="4"/>
      <c r="Q353" s="19"/>
    </row>
    <row r="354" spans="1:17" ht="13.2">
      <c r="A354" s="9"/>
      <c r="B354" s="9"/>
      <c r="C354" s="9"/>
      <c r="D354" s="9"/>
      <c r="G354" s="4"/>
      <c r="J354" s="4"/>
      <c r="K354" s="4"/>
      <c r="L354" s="4"/>
      <c r="N354" s="4"/>
      <c r="Q354" s="19"/>
    </row>
    <row r="355" spans="1:17" ht="13.2">
      <c r="A355" s="9"/>
      <c r="B355" s="9"/>
      <c r="C355" s="9"/>
      <c r="D355" s="9"/>
      <c r="G355" s="4"/>
      <c r="J355" s="4"/>
      <c r="K355" s="4"/>
      <c r="L355" s="4"/>
      <c r="N355" s="4"/>
      <c r="Q355" s="19"/>
    </row>
    <row r="356" spans="1:17" ht="13.2">
      <c r="A356" s="9"/>
      <c r="B356" s="9"/>
      <c r="C356" s="9"/>
      <c r="D356" s="9"/>
      <c r="G356" s="4"/>
      <c r="J356" s="4"/>
      <c r="K356" s="4"/>
      <c r="L356" s="4"/>
      <c r="N356" s="4"/>
      <c r="Q356" s="19"/>
    </row>
    <row r="357" spans="1:17" ht="13.2">
      <c r="A357" s="9"/>
      <c r="B357" s="9"/>
      <c r="C357" s="9"/>
      <c r="D357" s="9"/>
      <c r="G357" s="4"/>
      <c r="H357" s="4"/>
      <c r="J357" s="4"/>
      <c r="K357" s="4"/>
      <c r="L357" s="4"/>
      <c r="N357" s="4"/>
      <c r="Q357" s="19"/>
    </row>
    <row r="358" spans="1:17" ht="13.2">
      <c r="A358" s="9"/>
      <c r="B358" s="9"/>
      <c r="C358" s="9"/>
      <c r="D358" s="9"/>
      <c r="G358" s="4"/>
      <c r="H358" s="4"/>
      <c r="J358" s="4"/>
      <c r="K358" s="4"/>
      <c r="L358" s="4"/>
      <c r="N358" s="4"/>
      <c r="O358" s="4"/>
      <c r="P358" s="4"/>
      <c r="Q358" s="19"/>
    </row>
    <row r="359" spans="1:17" ht="13.2">
      <c r="A359" s="9"/>
      <c r="B359" s="9"/>
      <c r="C359" s="9"/>
      <c r="D359" s="9"/>
      <c r="G359" s="4"/>
      <c r="J359" s="4"/>
      <c r="K359" s="4"/>
      <c r="L359" s="4"/>
      <c r="N359" s="4"/>
      <c r="O359" s="4"/>
      <c r="P359" s="4"/>
      <c r="Q359" s="19"/>
    </row>
    <row r="360" spans="1:17" ht="13.2">
      <c r="A360" s="9"/>
      <c r="B360" s="9"/>
      <c r="C360" s="9"/>
      <c r="D360" s="9"/>
      <c r="G360" s="4"/>
      <c r="J360" s="4"/>
      <c r="K360" s="4"/>
      <c r="L360" s="4"/>
      <c r="N360" s="4"/>
      <c r="Q360" s="19"/>
    </row>
    <row r="361" spans="1:17" ht="13.2">
      <c r="A361" s="9"/>
      <c r="B361" s="9"/>
      <c r="C361" s="9"/>
      <c r="D361" s="9"/>
      <c r="G361" s="4"/>
      <c r="J361" s="4"/>
      <c r="K361" s="4"/>
      <c r="L361" s="4"/>
      <c r="N361" s="4"/>
      <c r="O361" s="4"/>
      <c r="P361" s="4"/>
      <c r="Q361" s="19"/>
    </row>
    <row r="362" spans="1:17" ht="13.2">
      <c r="A362" s="9"/>
      <c r="B362" s="9"/>
      <c r="C362" s="9"/>
      <c r="D362" s="9"/>
      <c r="E362" s="4"/>
      <c r="J362" s="4"/>
      <c r="K362" s="4"/>
      <c r="L362" s="4"/>
      <c r="N362" s="4"/>
      <c r="O362" s="4"/>
      <c r="P362" s="4"/>
      <c r="Q362" s="19"/>
    </row>
    <row r="363" spans="1:17" ht="13.8">
      <c r="A363" s="9"/>
      <c r="B363" s="9"/>
      <c r="C363" s="9"/>
      <c r="D363" s="9"/>
      <c r="G363" s="4"/>
      <c r="J363" s="4"/>
      <c r="K363" s="4"/>
      <c r="L363" s="4"/>
      <c r="M363" s="4"/>
      <c r="N363" s="4"/>
      <c r="O363" s="4"/>
      <c r="P363" s="4"/>
      <c r="Q363" s="20"/>
    </row>
    <row r="364" spans="1:17" ht="13.2">
      <c r="A364" s="9"/>
      <c r="B364" s="9"/>
      <c r="C364" s="9"/>
      <c r="D364" s="9"/>
      <c r="G364" s="4"/>
      <c r="J364" s="4"/>
      <c r="K364" s="4"/>
      <c r="L364" s="4"/>
      <c r="N364" s="4"/>
      <c r="Q364" s="19"/>
    </row>
    <row r="365" spans="1:17" ht="13.2">
      <c r="A365" s="9"/>
      <c r="B365" s="9"/>
      <c r="C365" s="9"/>
      <c r="D365" s="9"/>
      <c r="G365" s="4"/>
      <c r="J365" s="4"/>
      <c r="K365" s="4"/>
      <c r="L365" s="4"/>
      <c r="N365" s="4"/>
      <c r="Q365" s="19"/>
    </row>
    <row r="366" spans="1:17" ht="13.2">
      <c r="A366" s="9"/>
      <c r="B366" s="9"/>
      <c r="C366" s="9"/>
      <c r="D366" s="9"/>
      <c r="G366" s="4"/>
      <c r="J366" s="4"/>
      <c r="K366" s="4"/>
      <c r="L366" s="4"/>
      <c r="N366" s="4"/>
      <c r="Q366" s="19"/>
    </row>
    <row r="367" spans="1:17" ht="13.2">
      <c r="A367" s="9"/>
      <c r="B367" s="9"/>
      <c r="C367" s="9"/>
      <c r="D367" s="9"/>
      <c r="E367" s="4"/>
      <c r="J367" s="4"/>
      <c r="K367" s="4"/>
      <c r="L367" s="4"/>
      <c r="M367" s="4"/>
      <c r="N367" s="4"/>
      <c r="O367" s="4"/>
      <c r="P367" s="4"/>
      <c r="Q367" s="19"/>
    </row>
    <row r="368" spans="1:17" ht="13.2">
      <c r="A368" s="9"/>
      <c r="B368" s="9"/>
      <c r="C368" s="9"/>
      <c r="D368" s="9"/>
      <c r="E368" s="4"/>
      <c r="J368" s="4"/>
      <c r="K368" s="4"/>
      <c r="L368" s="4"/>
      <c r="N368" s="4"/>
      <c r="Q368" s="19"/>
    </row>
    <row r="369" spans="1:17" ht="13.2">
      <c r="A369" s="9"/>
      <c r="B369" s="9"/>
      <c r="C369" s="9"/>
      <c r="D369" s="9"/>
      <c r="G369" s="4"/>
      <c r="J369" s="4"/>
      <c r="K369" s="4"/>
      <c r="L369" s="4"/>
      <c r="M369" s="4"/>
      <c r="N369" s="4"/>
      <c r="O369" s="4"/>
      <c r="P369" s="4"/>
      <c r="Q369" s="19"/>
    </row>
    <row r="370" spans="1:17" ht="13.2">
      <c r="A370" s="9"/>
      <c r="B370" s="9"/>
      <c r="C370" s="9"/>
      <c r="D370" s="9"/>
      <c r="G370" s="4"/>
      <c r="H370" s="4"/>
      <c r="J370" s="4"/>
      <c r="K370" s="4"/>
      <c r="L370" s="4"/>
      <c r="N370" s="4"/>
      <c r="Q370" s="19"/>
    </row>
    <row r="371" spans="1:17" ht="13.2">
      <c r="A371" s="9"/>
      <c r="B371" s="9"/>
      <c r="C371" s="9"/>
      <c r="D371" s="9"/>
      <c r="E371" s="4"/>
      <c r="J371" s="4"/>
      <c r="K371" s="4"/>
      <c r="L371" s="4"/>
      <c r="N371" s="4"/>
      <c r="O371" s="4"/>
      <c r="P371" s="4"/>
      <c r="Q371" s="19"/>
    </row>
    <row r="372" spans="1:17" ht="13.2">
      <c r="A372" s="9"/>
      <c r="B372" s="9"/>
      <c r="C372" s="9"/>
      <c r="D372" s="9"/>
      <c r="E372" s="4"/>
      <c r="J372" s="4"/>
      <c r="K372" s="4"/>
      <c r="L372" s="4"/>
      <c r="N372" s="4"/>
      <c r="O372" s="4"/>
      <c r="P372" s="4"/>
      <c r="Q372" s="19"/>
    </row>
    <row r="373" spans="1:17" ht="13.2">
      <c r="A373" s="9"/>
      <c r="B373" s="9"/>
      <c r="C373" s="9"/>
      <c r="D373" s="9"/>
      <c r="G373" s="4"/>
      <c r="J373" s="4"/>
      <c r="K373" s="4"/>
      <c r="L373" s="4"/>
      <c r="N373" s="4"/>
      <c r="O373" s="4"/>
      <c r="P373" s="4"/>
      <c r="Q373" s="19"/>
    </row>
    <row r="374" spans="1:17" ht="13.2">
      <c r="A374" s="9"/>
      <c r="B374" s="9"/>
      <c r="C374" s="9"/>
      <c r="D374" s="9"/>
      <c r="G374" s="4"/>
      <c r="J374" s="4"/>
      <c r="K374" s="4"/>
      <c r="L374" s="4"/>
      <c r="N374" s="4"/>
      <c r="Q374" s="19"/>
    </row>
    <row r="375" spans="1:17" ht="13.2">
      <c r="A375" s="9"/>
      <c r="B375" s="9"/>
      <c r="C375" s="9"/>
      <c r="D375" s="9"/>
      <c r="G375" s="4"/>
      <c r="J375" s="4"/>
      <c r="K375" s="4"/>
      <c r="L375" s="4"/>
      <c r="N375" s="4"/>
      <c r="Q375" s="19"/>
    </row>
    <row r="376" spans="1:17" ht="13.2">
      <c r="A376" s="9"/>
      <c r="B376" s="9"/>
      <c r="C376" s="9"/>
      <c r="D376" s="9"/>
      <c r="G376" s="4"/>
      <c r="H376" s="4"/>
      <c r="J376" s="4"/>
      <c r="K376" s="4"/>
      <c r="L376" s="4"/>
      <c r="N376" s="4"/>
      <c r="O376" s="4"/>
      <c r="P376" s="4"/>
      <c r="Q376" s="19"/>
    </row>
    <row r="377" spans="1:17" ht="13.2">
      <c r="A377" s="9"/>
      <c r="B377" s="9"/>
      <c r="C377" s="9"/>
      <c r="D377" s="9"/>
      <c r="G377" s="4"/>
      <c r="J377" s="4"/>
      <c r="K377" s="4"/>
      <c r="L377" s="4"/>
      <c r="N377" s="4"/>
      <c r="O377" s="4"/>
      <c r="P377" s="4"/>
      <c r="Q377" s="19"/>
    </row>
    <row r="378" spans="1:17" ht="13.2">
      <c r="A378" s="9"/>
      <c r="B378" s="9"/>
      <c r="C378" s="9"/>
      <c r="D378" s="9"/>
      <c r="E378" s="4"/>
      <c r="F378" s="4"/>
      <c r="G378" s="4"/>
      <c r="J378" s="4"/>
      <c r="K378" s="4"/>
      <c r="L378" s="4"/>
      <c r="N378" s="4"/>
      <c r="Q378" s="19"/>
    </row>
    <row r="379" spans="1:17" ht="13.2">
      <c r="A379" s="9"/>
      <c r="B379" s="9"/>
      <c r="C379" s="9"/>
      <c r="D379" s="9"/>
      <c r="G379" s="4"/>
      <c r="J379" s="4"/>
      <c r="K379" s="4"/>
      <c r="L379" s="4"/>
      <c r="N379" s="4"/>
      <c r="Q379" s="19"/>
    </row>
    <row r="380" spans="1:17" ht="13.2">
      <c r="A380" s="9"/>
      <c r="B380" s="9"/>
      <c r="C380" s="9"/>
      <c r="D380" s="9"/>
      <c r="G380" s="4"/>
      <c r="J380" s="4"/>
      <c r="K380" s="4"/>
      <c r="L380" s="4"/>
      <c r="N380" s="4"/>
      <c r="Q380" s="19"/>
    </row>
    <row r="381" spans="1:17" ht="13.2">
      <c r="A381" s="9"/>
      <c r="B381" s="9"/>
      <c r="C381" s="9"/>
      <c r="D381" s="9"/>
      <c r="E381" s="4"/>
      <c r="J381" s="4"/>
      <c r="K381" s="4"/>
      <c r="L381" s="4"/>
      <c r="N381" s="4"/>
      <c r="O381" s="4"/>
      <c r="P381" s="4"/>
      <c r="Q381" s="19"/>
    </row>
    <row r="382" spans="1:17" ht="13.2">
      <c r="A382" s="9"/>
      <c r="B382" s="9"/>
      <c r="C382" s="9"/>
      <c r="D382" s="9"/>
      <c r="G382" s="4"/>
      <c r="J382" s="4"/>
      <c r="K382" s="4"/>
      <c r="L382" s="4"/>
      <c r="N382" s="4"/>
      <c r="O382" s="4"/>
      <c r="P382" s="4"/>
      <c r="Q382" s="19"/>
    </row>
    <row r="383" spans="1:17" ht="13.2">
      <c r="A383" s="9"/>
      <c r="B383" s="9"/>
      <c r="C383" s="9"/>
      <c r="D383" s="9"/>
      <c r="E383" s="4"/>
      <c r="J383" s="4"/>
      <c r="K383" s="4"/>
      <c r="L383" s="4"/>
      <c r="N383" s="4"/>
      <c r="O383" s="4"/>
      <c r="P383" s="4"/>
      <c r="Q383" s="19"/>
    </row>
    <row r="384" spans="1:17" ht="13.2">
      <c r="A384" s="9"/>
      <c r="B384" s="9"/>
      <c r="C384" s="9"/>
      <c r="D384" s="9"/>
      <c r="E384" s="4"/>
      <c r="J384" s="4"/>
      <c r="K384" s="4"/>
      <c r="L384" s="4"/>
      <c r="N384" s="4"/>
      <c r="O384" s="4"/>
      <c r="P384" s="4"/>
      <c r="Q384" s="19"/>
    </row>
    <row r="385" spans="1:18" ht="13.2">
      <c r="A385" s="9"/>
      <c r="B385" s="9"/>
      <c r="C385" s="9"/>
      <c r="D385" s="9"/>
      <c r="G385" s="4"/>
      <c r="J385" s="4"/>
      <c r="K385" s="4"/>
      <c r="L385" s="4"/>
      <c r="N385" s="4"/>
      <c r="O385" s="4"/>
      <c r="P385" s="4"/>
      <c r="Q385" s="19"/>
    </row>
    <row r="386" spans="1:18" ht="13.2">
      <c r="A386" s="9"/>
      <c r="B386" s="9"/>
      <c r="C386" s="9"/>
      <c r="D386" s="9"/>
      <c r="E386" s="4"/>
      <c r="J386" s="4"/>
      <c r="K386" s="4"/>
      <c r="L386" s="4"/>
      <c r="N386" s="4"/>
      <c r="O386" s="4"/>
      <c r="P386" s="4"/>
      <c r="Q386" s="19"/>
    </row>
    <row r="387" spans="1:18" ht="13.2">
      <c r="A387" s="9"/>
      <c r="B387" s="9"/>
      <c r="C387" s="9"/>
      <c r="D387" s="9"/>
      <c r="E387" s="4"/>
      <c r="J387" s="4"/>
      <c r="K387" s="4"/>
      <c r="L387" s="4"/>
      <c r="N387" s="4"/>
      <c r="O387" s="4"/>
      <c r="P387" s="4"/>
      <c r="Q387" s="19"/>
    </row>
    <row r="388" spans="1:18" ht="13.2">
      <c r="A388" s="9"/>
      <c r="B388" s="9"/>
      <c r="C388" s="9"/>
      <c r="D388" s="9"/>
      <c r="G388" s="4"/>
      <c r="J388" s="4"/>
      <c r="K388" s="4"/>
      <c r="L388" s="4"/>
      <c r="M388" s="4"/>
      <c r="N388" s="4"/>
      <c r="O388" s="4"/>
      <c r="P388" s="4"/>
      <c r="Q388" s="19"/>
    </row>
    <row r="389" spans="1:18" ht="13.2">
      <c r="A389" s="9"/>
      <c r="B389" s="9"/>
      <c r="C389" s="9"/>
      <c r="D389" s="9"/>
      <c r="G389" s="4"/>
      <c r="H389" s="4"/>
      <c r="J389" s="4"/>
      <c r="K389" s="4"/>
      <c r="L389" s="4"/>
      <c r="M389" s="4"/>
      <c r="N389" s="4"/>
      <c r="O389" s="4"/>
      <c r="P389" s="4"/>
      <c r="Q389" s="19"/>
    </row>
    <row r="390" spans="1:18" ht="13.2">
      <c r="A390" s="9"/>
      <c r="B390" s="9"/>
      <c r="C390" s="9"/>
      <c r="D390" s="9"/>
      <c r="G390" s="4"/>
      <c r="J390" s="4"/>
      <c r="K390" s="4"/>
      <c r="L390" s="4"/>
      <c r="N390" s="4"/>
      <c r="O390" s="4"/>
      <c r="P390" s="4"/>
      <c r="Q390" s="19"/>
    </row>
    <row r="391" spans="1:18" ht="13.2">
      <c r="A391" s="9"/>
      <c r="B391" s="9"/>
      <c r="C391" s="9"/>
      <c r="D391" s="9"/>
      <c r="G391" s="4"/>
      <c r="J391" s="4"/>
      <c r="K391" s="4"/>
      <c r="L391" s="4"/>
      <c r="N391" s="4"/>
      <c r="Q391" s="19"/>
    </row>
    <row r="392" spans="1:18" ht="13.2">
      <c r="A392" s="9"/>
      <c r="B392" s="9"/>
      <c r="C392" s="9"/>
      <c r="D392" s="9"/>
      <c r="G392" s="4"/>
      <c r="J392" s="4"/>
      <c r="K392" s="4"/>
      <c r="L392" s="4"/>
      <c r="N392" s="4"/>
      <c r="Q392" s="19"/>
    </row>
    <row r="393" spans="1:18" ht="13.2">
      <c r="A393" s="9"/>
      <c r="B393" s="9"/>
      <c r="C393" s="9"/>
      <c r="D393" s="9"/>
      <c r="E393" s="4"/>
      <c r="J393" s="4"/>
      <c r="K393" s="4"/>
      <c r="L393" s="4"/>
      <c r="N393" s="4"/>
      <c r="Q393" s="19"/>
    </row>
    <row r="394" spans="1:18" ht="13.8">
      <c r="A394" s="9"/>
      <c r="B394" s="9"/>
      <c r="C394" s="9"/>
      <c r="D394" s="9"/>
      <c r="G394" s="4"/>
      <c r="J394" s="4"/>
      <c r="K394" s="4"/>
      <c r="L394" s="4"/>
      <c r="N394" s="4"/>
      <c r="Q394" s="20"/>
    </row>
    <row r="395" spans="1:18" ht="13.2">
      <c r="A395" s="7"/>
      <c r="B395" s="7"/>
      <c r="C395" s="7"/>
      <c r="D395" s="7"/>
      <c r="Q395" s="19"/>
    </row>
    <row r="396" spans="1:18" ht="13.2">
      <c r="A396" s="7"/>
      <c r="B396" s="7"/>
      <c r="C396" s="7"/>
      <c r="D396" s="7"/>
      <c r="M396" s="8"/>
      <c r="Q396" s="18"/>
      <c r="R396">
        <f>COUNTIF(G4:G394,"&gt;0")</f>
        <v>115</v>
      </c>
    </row>
    <row r="397" spans="1:18" ht="13.2">
      <c r="A397" s="7"/>
      <c r="B397" s="7"/>
      <c r="C397" s="7"/>
      <c r="D397" s="7"/>
      <c r="Q397" s="18"/>
      <c r="R397">
        <f>COUNTIF(E4:E394,"&gt;0")</f>
        <v>10</v>
      </c>
    </row>
    <row r="398" spans="1:18" ht="13.2">
      <c r="A398" s="7"/>
      <c r="B398" s="7"/>
      <c r="C398" s="7"/>
      <c r="D398" s="7"/>
      <c r="Q398" s="19"/>
    </row>
    <row r="399" spans="1:18" ht="13.2">
      <c r="A399" s="7"/>
      <c r="B399" s="7"/>
      <c r="C399" s="7"/>
      <c r="D399" s="7"/>
      <c r="Q399" s="19"/>
    </row>
    <row r="400" spans="1:18" ht="13.2">
      <c r="A400" s="7"/>
      <c r="B400" s="7"/>
      <c r="C400" s="7"/>
      <c r="D400" s="7"/>
      <c r="Q400" s="19"/>
    </row>
    <row r="401" spans="1:17" ht="13.2">
      <c r="A401" s="7"/>
      <c r="B401" s="7"/>
      <c r="C401" s="7"/>
      <c r="D401" s="7"/>
      <c r="Q401" s="19"/>
    </row>
    <row r="402" spans="1:17" ht="13.2">
      <c r="A402" s="7"/>
      <c r="B402" s="7"/>
      <c r="C402" s="7"/>
      <c r="D402" s="7"/>
      <c r="Q402" s="19"/>
    </row>
    <row r="403" spans="1:17" ht="13.2">
      <c r="A403" s="7"/>
      <c r="B403" s="7"/>
      <c r="C403" s="7"/>
      <c r="D403" s="7"/>
      <c r="Q403" s="19"/>
    </row>
    <row r="404" spans="1:17" ht="13.2">
      <c r="A404" s="7"/>
      <c r="B404" s="7"/>
      <c r="C404" s="7"/>
      <c r="D404" s="7"/>
      <c r="Q404" s="19"/>
    </row>
    <row r="405" spans="1:17" ht="13.2">
      <c r="A405" s="7"/>
      <c r="B405" s="7"/>
      <c r="C405" s="7"/>
      <c r="D405" s="7"/>
      <c r="Q405" s="19"/>
    </row>
    <row r="406" spans="1:17" ht="13.2">
      <c r="A406" s="7"/>
      <c r="B406" s="7"/>
      <c r="C406" s="7"/>
      <c r="D406" s="7"/>
      <c r="Q406" s="19"/>
    </row>
    <row r="407" spans="1:17" ht="13.2">
      <c r="A407" s="7"/>
      <c r="B407" s="7"/>
      <c r="C407" s="7"/>
      <c r="D407" s="7"/>
      <c r="Q407" s="19"/>
    </row>
    <row r="408" spans="1:17" ht="13.2">
      <c r="A408" s="7"/>
      <c r="B408" s="7"/>
      <c r="C408" s="7"/>
      <c r="D408" s="7"/>
      <c r="Q408" s="19"/>
    </row>
    <row r="409" spans="1:17" ht="13.2">
      <c r="A409" s="7"/>
      <c r="B409" s="7"/>
      <c r="C409" s="7"/>
      <c r="D409" s="7"/>
      <c r="Q409" s="19"/>
    </row>
    <row r="410" spans="1:17" ht="13.2">
      <c r="A410" s="7"/>
      <c r="B410" s="7"/>
      <c r="C410" s="7"/>
      <c r="D410" s="7"/>
      <c r="Q410" s="19"/>
    </row>
    <row r="411" spans="1:17" ht="13.2">
      <c r="A411" s="7"/>
      <c r="B411" s="7"/>
      <c r="C411" s="7"/>
      <c r="D411" s="7"/>
      <c r="Q411" s="19"/>
    </row>
    <row r="412" spans="1:17" ht="13.2">
      <c r="A412" s="7"/>
      <c r="B412" s="7"/>
      <c r="C412" s="7"/>
      <c r="D412" s="7"/>
      <c r="Q412" s="19"/>
    </row>
    <row r="413" spans="1:17" ht="13.2">
      <c r="A413" s="7"/>
      <c r="B413" s="7"/>
      <c r="C413" s="7"/>
      <c r="D413" s="7"/>
      <c r="Q413" s="19"/>
    </row>
    <row r="414" spans="1:17" ht="13.2">
      <c r="A414" s="7"/>
      <c r="B414" s="7"/>
      <c r="C414" s="7"/>
      <c r="D414" s="7"/>
      <c r="Q414" s="19"/>
    </row>
    <row r="415" spans="1:17" ht="13.2">
      <c r="A415" s="7"/>
      <c r="B415" s="7"/>
      <c r="C415" s="7"/>
      <c r="D415" s="7"/>
      <c r="Q415" s="19"/>
    </row>
    <row r="416" spans="1:17" ht="13.2">
      <c r="A416" s="7"/>
      <c r="B416" s="7"/>
      <c r="C416" s="7"/>
      <c r="D416" s="7"/>
      <c r="Q416" s="19"/>
    </row>
    <row r="417" spans="1:17" ht="13.2">
      <c r="A417" s="7"/>
      <c r="B417" s="7"/>
      <c r="C417" s="7"/>
      <c r="D417" s="7"/>
      <c r="Q417" s="19"/>
    </row>
    <row r="418" spans="1:17" ht="13.2">
      <c r="A418" s="7"/>
      <c r="B418" s="7"/>
      <c r="C418" s="7"/>
      <c r="D418" s="7"/>
      <c r="Q418" s="19"/>
    </row>
    <row r="419" spans="1:17" ht="13.2">
      <c r="A419" s="7"/>
      <c r="B419" s="7"/>
      <c r="C419" s="7"/>
      <c r="D419" s="7"/>
      <c r="Q419" s="19"/>
    </row>
    <row r="420" spans="1:17" ht="13.2">
      <c r="A420" s="7"/>
      <c r="B420" s="7"/>
      <c r="C420" s="7"/>
      <c r="D420" s="7"/>
      <c r="Q420" s="19"/>
    </row>
    <row r="421" spans="1:17" ht="13.2">
      <c r="A421" s="7"/>
      <c r="B421" s="7"/>
      <c r="C421" s="7"/>
      <c r="D421" s="7"/>
      <c r="Q421" s="19"/>
    </row>
    <row r="422" spans="1:17" ht="13.2">
      <c r="A422" s="7"/>
      <c r="B422" s="7"/>
      <c r="C422" s="7"/>
      <c r="D422" s="7"/>
      <c r="Q422" s="19"/>
    </row>
    <row r="423" spans="1:17" ht="13.2">
      <c r="A423" s="7"/>
      <c r="B423" s="7"/>
      <c r="C423" s="7"/>
      <c r="D423" s="7"/>
      <c r="Q423" s="19"/>
    </row>
    <row r="424" spans="1:17" ht="13.2">
      <c r="A424" s="7"/>
      <c r="B424" s="7"/>
      <c r="C424" s="7"/>
      <c r="D424" s="7"/>
      <c r="Q424" s="19"/>
    </row>
    <row r="425" spans="1:17" ht="13.2">
      <c r="A425" s="7"/>
      <c r="B425" s="7"/>
      <c r="C425" s="7"/>
      <c r="D425" s="7"/>
      <c r="Q425" s="19"/>
    </row>
    <row r="426" spans="1:17" ht="13.2">
      <c r="A426" s="7"/>
      <c r="B426" s="7"/>
      <c r="C426" s="7"/>
      <c r="D426" s="7"/>
      <c r="Q426" s="19"/>
    </row>
    <row r="427" spans="1:17" ht="13.2">
      <c r="A427" s="7"/>
      <c r="B427" s="7"/>
      <c r="C427" s="7"/>
      <c r="D427" s="7"/>
      <c r="Q427" s="19"/>
    </row>
    <row r="428" spans="1:17" ht="13.2">
      <c r="A428" s="7"/>
      <c r="B428" s="7"/>
      <c r="C428" s="7"/>
      <c r="D428" s="7"/>
      <c r="Q428" s="19"/>
    </row>
    <row r="429" spans="1:17" ht="13.2">
      <c r="A429" s="7"/>
      <c r="B429" s="7"/>
      <c r="C429" s="7"/>
      <c r="D429" s="7"/>
      <c r="Q429" s="19"/>
    </row>
    <row r="430" spans="1:17" ht="13.2">
      <c r="A430" s="7"/>
      <c r="B430" s="7"/>
      <c r="C430" s="7"/>
      <c r="D430" s="7"/>
      <c r="Q430" s="19"/>
    </row>
    <row r="431" spans="1:17" ht="13.2">
      <c r="A431" s="7"/>
      <c r="B431" s="7"/>
      <c r="C431" s="7"/>
      <c r="D431" s="7"/>
      <c r="Q431" s="19"/>
    </row>
    <row r="432" spans="1:17" ht="13.2">
      <c r="A432" s="7"/>
      <c r="B432" s="7"/>
      <c r="C432" s="7"/>
      <c r="D432" s="7"/>
      <c r="Q432" s="19"/>
    </row>
    <row r="433" spans="1:17" ht="13.2">
      <c r="A433" s="7"/>
      <c r="B433" s="7"/>
      <c r="C433" s="7"/>
      <c r="D433" s="7"/>
      <c r="Q433" s="19"/>
    </row>
    <row r="434" spans="1:17" ht="13.2">
      <c r="A434" s="7"/>
      <c r="B434" s="7"/>
      <c r="C434" s="7"/>
      <c r="D434" s="7"/>
      <c r="Q434" s="19"/>
    </row>
    <row r="435" spans="1:17" ht="13.2">
      <c r="A435" s="7"/>
      <c r="B435" s="7"/>
      <c r="C435" s="7"/>
      <c r="D435" s="7"/>
      <c r="Q435" s="19"/>
    </row>
    <row r="436" spans="1:17" ht="13.2">
      <c r="A436" s="7"/>
      <c r="B436" s="7"/>
      <c r="C436" s="7"/>
      <c r="D436" s="7"/>
      <c r="Q436" s="19"/>
    </row>
    <row r="437" spans="1:17" ht="13.2">
      <c r="A437" s="7"/>
      <c r="B437" s="7"/>
      <c r="C437" s="7"/>
      <c r="D437" s="7"/>
      <c r="Q437" s="19"/>
    </row>
    <row r="438" spans="1:17" ht="13.2">
      <c r="A438" s="7"/>
      <c r="B438" s="7"/>
      <c r="C438" s="7"/>
      <c r="D438" s="7"/>
      <c r="Q438" s="19"/>
    </row>
    <row r="439" spans="1:17" ht="13.2">
      <c r="A439" s="7"/>
      <c r="B439" s="7"/>
      <c r="C439" s="7"/>
      <c r="D439" s="7"/>
      <c r="Q439" s="19"/>
    </row>
    <row r="440" spans="1:17" ht="13.2">
      <c r="A440" s="7"/>
      <c r="B440" s="7"/>
      <c r="C440" s="7"/>
      <c r="D440" s="7"/>
      <c r="Q440" s="19"/>
    </row>
    <row r="441" spans="1:17" ht="13.2">
      <c r="A441" s="7"/>
      <c r="B441" s="7"/>
      <c r="C441" s="7"/>
      <c r="D441" s="7"/>
      <c r="Q441" s="19"/>
    </row>
    <row r="442" spans="1:17" ht="13.2">
      <c r="A442" s="7"/>
      <c r="B442" s="7"/>
      <c r="C442" s="7"/>
      <c r="D442" s="7"/>
      <c r="Q442" s="19"/>
    </row>
    <row r="443" spans="1:17" ht="13.2">
      <c r="A443" s="7"/>
      <c r="B443" s="7"/>
      <c r="C443" s="7"/>
      <c r="D443" s="7"/>
      <c r="Q443" s="19"/>
    </row>
    <row r="444" spans="1:17" ht="13.2">
      <c r="A444" s="7"/>
      <c r="B444" s="7"/>
      <c r="C444" s="7"/>
      <c r="D444" s="7"/>
      <c r="Q444" s="19"/>
    </row>
    <row r="445" spans="1:17" ht="13.2">
      <c r="A445" s="7"/>
      <c r="B445" s="7"/>
      <c r="C445" s="7"/>
      <c r="D445" s="7"/>
      <c r="Q445" s="19"/>
    </row>
    <row r="446" spans="1:17" ht="13.2">
      <c r="A446" s="7"/>
      <c r="B446" s="7"/>
      <c r="C446" s="7"/>
      <c r="D446" s="7"/>
      <c r="Q446" s="19"/>
    </row>
    <row r="447" spans="1:17" ht="13.2">
      <c r="A447" s="7"/>
      <c r="B447" s="7"/>
      <c r="C447" s="7"/>
      <c r="D447" s="7"/>
      <c r="Q447" s="19"/>
    </row>
    <row r="448" spans="1:17" ht="13.2">
      <c r="A448" s="7"/>
      <c r="B448" s="7"/>
      <c r="C448" s="7"/>
      <c r="D448" s="7"/>
      <c r="Q448" s="19"/>
    </row>
    <row r="449" spans="1:17" ht="13.2">
      <c r="A449" s="7"/>
      <c r="B449" s="7"/>
      <c r="C449" s="7"/>
      <c r="D449" s="7"/>
      <c r="Q449" s="19"/>
    </row>
    <row r="450" spans="1:17" ht="13.2">
      <c r="A450" s="7"/>
      <c r="B450" s="7"/>
      <c r="C450" s="7"/>
      <c r="D450" s="7"/>
      <c r="Q450" s="19"/>
    </row>
    <row r="451" spans="1:17" ht="13.2">
      <c r="A451" s="7"/>
      <c r="B451" s="7"/>
      <c r="C451" s="7"/>
      <c r="D451" s="7"/>
      <c r="Q451" s="19"/>
    </row>
    <row r="452" spans="1:17" ht="13.2">
      <c r="A452" s="7"/>
      <c r="B452" s="7"/>
      <c r="C452" s="7"/>
      <c r="D452" s="7"/>
      <c r="Q452" s="19"/>
    </row>
    <row r="453" spans="1:17" ht="13.2">
      <c r="A453" s="7"/>
      <c r="B453" s="7"/>
      <c r="C453" s="7"/>
      <c r="D453" s="7"/>
      <c r="Q453" s="19"/>
    </row>
    <row r="454" spans="1:17" ht="13.2">
      <c r="A454" s="7"/>
      <c r="B454" s="7"/>
      <c r="C454" s="7"/>
      <c r="D454" s="7"/>
      <c r="Q454" s="19"/>
    </row>
    <row r="455" spans="1:17" ht="13.2">
      <c r="A455" s="7"/>
      <c r="B455" s="7"/>
      <c r="C455" s="7"/>
      <c r="D455" s="7"/>
      <c r="Q455" s="19"/>
    </row>
    <row r="456" spans="1:17" ht="13.2">
      <c r="A456" s="7"/>
      <c r="B456" s="7"/>
      <c r="C456" s="7"/>
      <c r="D456" s="7"/>
      <c r="Q456" s="19"/>
    </row>
    <row r="457" spans="1:17" ht="13.2">
      <c r="A457" s="7"/>
      <c r="B457" s="7"/>
      <c r="C457" s="7"/>
      <c r="D457" s="7"/>
      <c r="Q457" s="19"/>
    </row>
    <row r="458" spans="1:17" ht="13.2">
      <c r="A458" s="7"/>
      <c r="B458" s="7"/>
      <c r="C458" s="7"/>
      <c r="D458" s="7"/>
      <c r="Q458" s="19"/>
    </row>
    <row r="459" spans="1:17" ht="13.2">
      <c r="A459" s="7"/>
      <c r="B459" s="7"/>
      <c r="C459" s="7"/>
      <c r="D459" s="7"/>
      <c r="Q459" s="19"/>
    </row>
    <row r="460" spans="1:17" ht="13.2">
      <c r="A460" s="7"/>
      <c r="B460" s="7"/>
      <c r="C460" s="7"/>
      <c r="D460" s="7"/>
      <c r="Q460" s="19"/>
    </row>
    <row r="461" spans="1:17" ht="13.2">
      <c r="A461" s="7"/>
      <c r="B461" s="7"/>
      <c r="C461" s="7"/>
      <c r="D461" s="7"/>
      <c r="Q461" s="19"/>
    </row>
    <row r="462" spans="1:17" ht="13.2">
      <c r="A462" s="7"/>
      <c r="B462" s="7"/>
      <c r="C462" s="7"/>
      <c r="D462" s="7"/>
      <c r="Q462" s="19"/>
    </row>
    <row r="463" spans="1:17" ht="13.2">
      <c r="A463" s="7"/>
      <c r="B463" s="7"/>
      <c r="C463" s="7"/>
      <c r="D463" s="7"/>
      <c r="Q463" s="19"/>
    </row>
    <row r="464" spans="1:17" ht="13.2">
      <c r="A464" s="7"/>
      <c r="B464" s="7"/>
      <c r="C464" s="7"/>
      <c r="D464" s="7"/>
      <c r="Q464" s="19"/>
    </row>
    <row r="465" spans="1:17" ht="13.2">
      <c r="A465" s="7"/>
      <c r="B465" s="7"/>
      <c r="C465" s="7"/>
      <c r="D465" s="7"/>
      <c r="Q465" s="19"/>
    </row>
    <row r="466" spans="1:17" ht="13.2">
      <c r="A466" s="7"/>
      <c r="B466" s="7"/>
      <c r="C466" s="7"/>
      <c r="D466" s="7"/>
      <c r="Q466" s="19"/>
    </row>
    <row r="467" spans="1:17" ht="13.2">
      <c r="A467" s="7"/>
      <c r="B467" s="7"/>
      <c r="C467" s="7"/>
      <c r="D467" s="7"/>
      <c r="Q467" s="19"/>
    </row>
    <row r="468" spans="1:17" ht="13.2">
      <c r="A468" s="7"/>
      <c r="B468" s="7"/>
      <c r="C468" s="7"/>
      <c r="D468" s="7"/>
      <c r="Q468" s="19"/>
    </row>
    <row r="469" spans="1:17" ht="13.2">
      <c r="A469" s="7"/>
      <c r="B469" s="7"/>
      <c r="C469" s="7"/>
      <c r="D469" s="7"/>
      <c r="Q469" s="19"/>
    </row>
    <row r="470" spans="1:17" ht="13.2">
      <c r="A470" s="7"/>
      <c r="B470" s="7"/>
      <c r="C470" s="7"/>
      <c r="D470" s="7"/>
      <c r="Q470" s="19"/>
    </row>
    <row r="471" spans="1:17" ht="13.2">
      <c r="A471" s="7"/>
      <c r="B471" s="7"/>
      <c r="C471" s="7"/>
      <c r="D471" s="7"/>
      <c r="Q471" s="19"/>
    </row>
    <row r="472" spans="1:17" ht="13.2">
      <c r="A472" s="7"/>
      <c r="B472" s="7"/>
      <c r="C472" s="7"/>
      <c r="D472" s="7"/>
      <c r="Q472" s="19"/>
    </row>
    <row r="473" spans="1:17" ht="13.2">
      <c r="A473" s="7"/>
      <c r="B473" s="7"/>
      <c r="C473" s="7"/>
      <c r="D473" s="7"/>
      <c r="Q473" s="19"/>
    </row>
    <row r="474" spans="1:17" ht="13.2">
      <c r="A474" s="7"/>
      <c r="B474" s="7"/>
      <c r="C474" s="7"/>
      <c r="D474" s="7"/>
      <c r="Q474" s="19"/>
    </row>
    <row r="475" spans="1:17" ht="13.2">
      <c r="A475" s="7"/>
      <c r="B475" s="7"/>
      <c r="C475" s="7"/>
      <c r="D475" s="7"/>
      <c r="Q475" s="19"/>
    </row>
    <row r="476" spans="1:17" ht="13.2">
      <c r="A476" s="7"/>
      <c r="B476" s="7"/>
      <c r="C476" s="7"/>
      <c r="D476" s="7"/>
      <c r="Q476" s="19"/>
    </row>
    <row r="477" spans="1:17" ht="13.2">
      <c r="A477" s="7"/>
      <c r="B477" s="7"/>
      <c r="C477" s="7"/>
      <c r="D477" s="7"/>
      <c r="Q477" s="19"/>
    </row>
    <row r="478" spans="1:17" ht="13.2">
      <c r="A478" s="7"/>
      <c r="B478" s="7"/>
      <c r="C478" s="7"/>
      <c r="D478" s="7"/>
      <c r="Q478" s="19"/>
    </row>
    <row r="479" spans="1:17" ht="13.2">
      <c r="A479" s="7"/>
      <c r="B479" s="7"/>
      <c r="C479" s="7"/>
      <c r="D479" s="7"/>
      <c r="Q479" s="19"/>
    </row>
    <row r="480" spans="1:17" ht="13.2">
      <c r="A480" s="7"/>
      <c r="B480" s="7"/>
      <c r="C480" s="7"/>
      <c r="D480" s="7"/>
      <c r="Q480" s="19"/>
    </row>
    <row r="481" spans="1:17" ht="13.2">
      <c r="A481" s="7"/>
      <c r="B481" s="7"/>
      <c r="C481" s="7"/>
      <c r="D481" s="7"/>
      <c r="Q481" s="19"/>
    </row>
    <row r="482" spans="1:17" ht="13.2">
      <c r="A482" s="7"/>
      <c r="B482" s="7"/>
      <c r="C482" s="7"/>
      <c r="D482" s="7"/>
      <c r="Q482" s="19"/>
    </row>
    <row r="483" spans="1:17" ht="13.2">
      <c r="A483" s="7"/>
      <c r="B483" s="7"/>
      <c r="C483" s="7"/>
      <c r="D483" s="7"/>
      <c r="Q483" s="19"/>
    </row>
    <row r="484" spans="1:17" ht="13.2">
      <c r="A484" s="7"/>
      <c r="B484" s="7"/>
      <c r="C484" s="7"/>
      <c r="D484" s="7"/>
      <c r="Q484" s="19"/>
    </row>
    <row r="485" spans="1:17" ht="13.2">
      <c r="A485" s="7"/>
      <c r="B485" s="7"/>
      <c r="C485" s="7"/>
      <c r="D485" s="7"/>
      <c r="Q485" s="19"/>
    </row>
    <row r="486" spans="1:17" ht="13.2">
      <c r="A486" s="7"/>
      <c r="B486" s="7"/>
      <c r="C486" s="7"/>
      <c r="D486" s="7"/>
      <c r="Q486" s="19"/>
    </row>
    <row r="487" spans="1:17" ht="13.2">
      <c r="A487" s="7"/>
      <c r="B487" s="7"/>
      <c r="C487" s="7"/>
      <c r="D487" s="7"/>
      <c r="Q487" s="19"/>
    </row>
    <row r="488" spans="1:17" ht="13.2">
      <c r="A488" s="7"/>
      <c r="B488" s="7"/>
      <c r="C488" s="7"/>
      <c r="D488" s="7"/>
      <c r="Q488" s="19"/>
    </row>
    <row r="489" spans="1:17" ht="13.2">
      <c r="A489" s="7"/>
      <c r="B489" s="7"/>
      <c r="C489" s="7"/>
      <c r="D489" s="7"/>
      <c r="Q489" s="19"/>
    </row>
    <row r="490" spans="1:17" ht="13.2">
      <c r="A490" s="7"/>
      <c r="B490" s="7"/>
      <c r="C490" s="7"/>
      <c r="D490" s="7"/>
      <c r="Q490" s="19"/>
    </row>
    <row r="491" spans="1:17" ht="13.2">
      <c r="A491" s="7"/>
      <c r="B491" s="7"/>
      <c r="C491" s="7"/>
      <c r="D491" s="7"/>
      <c r="Q491" s="19"/>
    </row>
    <row r="492" spans="1:17" ht="13.2">
      <c r="A492" s="7"/>
      <c r="B492" s="7"/>
      <c r="C492" s="7"/>
      <c r="D492" s="7"/>
      <c r="Q492" s="19"/>
    </row>
    <row r="493" spans="1:17" ht="13.2">
      <c r="A493" s="7"/>
      <c r="B493" s="7"/>
      <c r="C493" s="7"/>
      <c r="D493" s="7"/>
      <c r="Q493" s="19"/>
    </row>
    <row r="494" spans="1:17" ht="13.2">
      <c r="A494" s="7"/>
      <c r="B494" s="7"/>
      <c r="C494" s="7"/>
      <c r="D494" s="7"/>
      <c r="Q494" s="19"/>
    </row>
    <row r="495" spans="1:17" ht="13.2">
      <c r="A495" s="7"/>
      <c r="B495" s="7"/>
      <c r="C495" s="7"/>
      <c r="D495" s="7"/>
      <c r="Q495" s="19"/>
    </row>
    <row r="496" spans="1:17" ht="13.2">
      <c r="A496" s="7"/>
      <c r="B496" s="7"/>
      <c r="C496" s="7"/>
      <c r="D496" s="7"/>
      <c r="Q496" s="19"/>
    </row>
    <row r="497" spans="1:17" ht="13.2">
      <c r="A497" s="7"/>
      <c r="B497" s="7"/>
      <c r="C497" s="7"/>
      <c r="D497" s="7"/>
      <c r="Q497" s="19"/>
    </row>
    <row r="498" spans="1:17" ht="13.2">
      <c r="A498" s="7"/>
      <c r="B498" s="7"/>
      <c r="C498" s="7"/>
      <c r="D498" s="7"/>
      <c r="Q498" s="19"/>
    </row>
    <row r="499" spans="1:17" ht="13.2">
      <c r="A499" s="7"/>
      <c r="B499" s="7"/>
      <c r="C499" s="7"/>
      <c r="D499" s="7"/>
      <c r="Q499" s="19"/>
    </row>
    <row r="500" spans="1:17" ht="13.2">
      <c r="A500" s="7"/>
      <c r="B500" s="7"/>
      <c r="C500" s="7"/>
      <c r="D500" s="7"/>
      <c r="Q500" s="19"/>
    </row>
    <row r="501" spans="1:17" ht="13.2">
      <c r="A501" s="7"/>
      <c r="B501" s="7"/>
      <c r="C501" s="7"/>
      <c r="D501" s="7"/>
      <c r="Q501" s="19"/>
    </row>
    <row r="502" spans="1:17" ht="13.2">
      <c r="A502" s="7"/>
      <c r="B502" s="7"/>
      <c r="C502" s="7"/>
      <c r="D502" s="7"/>
      <c r="Q502" s="19"/>
    </row>
    <row r="503" spans="1:17" ht="13.2">
      <c r="A503" s="7"/>
      <c r="B503" s="7"/>
      <c r="C503" s="7"/>
      <c r="D503" s="7"/>
      <c r="Q503" s="19"/>
    </row>
    <row r="504" spans="1:17" ht="13.2">
      <c r="A504" s="7"/>
      <c r="B504" s="7"/>
      <c r="C504" s="7"/>
      <c r="D504" s="7"/>
      <c r="Q504" s="19"/>
    </row>
    <row r="505" spans="1:17" ht="13.2">
      <c r="A505" s="7"/>
      <c r="B505" s="7"/>
      <c r="C505" s="7"/>
      <c r="D505" s="7"/>
      <c r="Q505" s="19"/>
    </row>
    <row r="506" spans="1:17" ht="13.2">
      <c r="A506" s="7"/>
      <c r="B506" s="7"/>
      <c r="C506" s="7"/>
      <c r="D506" s="7"/>
      <c r="Q506" s="19"/>
    </row>
    <row r="507" spans="1:17" ht="13.2">
      <c r="A507" s="7"/>
      <c r="B507" s="7"/>
      <c r="C507" s="7"/>
      <c r="D507" s="7"/>
      <c r="Q507" s="19"/>
    </row>
    <row r="508" spans="1:17" ht="13.2">
      <c r="A508" s="7"/>
      <c r="B508" s="7"/>
      <c r="C508" s="7"/>
      <c r="D508" s="7"/>
      <c r="Q508" s="19"/>
    </row>
    <row r="509" spans="1:17" ht="13.2">
      <c r="A509" s="7"/>
      <c r="B509" s="7"/>
      <c r="C509" s="7"/>
      <c r="D509" s="7"/>
      <c r="Q509" s="19"/>
    </row>
    <row r="510" spans="1:17" ht="13.2">
      <c r="A510" s="7"/>
      <c r="B510" s="7"/>
      <c r="C510" s="7"/>
      <c r="D510" s="7"/>
      <c r="Q510" s="19"/>
    </row>
    <row r="511" spans="1:17" ht="13.2">
      <c r="A511" s="7"/>
      <c r="B511" s="7"/>
      <c r="C511" s="7"/>
      <c r="D511" s="7"/>
      <c r="Q511" s="19"/>
    </row>
    <row r="512" spans="1:17" ht="13.2">
      <c r="A512" s="7"/>
      <c r="B512" s="7"/>
      <c r="C512" s="7"/>
      <c r="D512" s="7"/>
      <c r="Q512" s="19"/>
    </row>
    <row r="513" spans="1:17" ht="13.2">
      <c r="A513" s="7"/>
      <c r="B513" s="7"/>
      <c r="C513" s="7"/>
      <c r="D513" s="7"/>
      <c r="Q513" s="19"/>
    </row>
    <row r="514" spans="1:17" ht="13.2">
      <c r="A514" s="7"/>
      <c r="B514" s="7"/>
      <c r="C514" s="7"/>
      <c r="D514" s="7"/>
      <c r="Q514" s="19"/>
    </row>
    <row r="515" spans="1:17" ht="13.2">
      <c r="A515" s="7"/>
      <c r="B515" s="7"/>
      <c r="C515" s="7"/>
      <c r="D515" s="7"/>
      <c r="Q515" s="19"/>
    </row>
    <row r="516" spans="1:17" ht="13.2">
      <c r="A516" s="7"/>
      <c r="B516" s="7"/>
      <c r="C516" s="7"/>
      <c r="D516" s="7"/>
      <c r="Q516" s="19"/>
    </row>
    <row r="517" spans="1:17" ht="13.2">
      <c r="A517" s="7"/>
      <c r="B517" s="7"/>
      <c r="C517" s="7"/>
      <c r="D517" s="7"/>
      <c r="Q517" s="19"/>
    </row>
    <row r="518" spans="1:17" ht="13.2">
      <c r="A518" s="7"/>
      <c r="B518" s="7"/>
      <c r="C518" s="7"/>
      <c r="D518" s="7"/>
      <c r="Q518" s="19"/>
    </row>
    <row r="519" spans="1:17" ht="13.2">
      <c r="A519" s="7"/>
      <c r="B519" s="7"/>
      <c r="C519" s="7"/>
      <c r="D519" s="7"/>
      <c r="Q519" s="19"/>
    </row>
    <row r="520" spans="1:17" ht="13.2">
      <c r="A520" s="7"/>
      <c r="B520" s="7"/>
      <c r="C520" s="7"/>
      <c r="D520" s="7"/>
      <c r="Q520" s="19"/>
    </row>
    <row r="521" spans="1:17" ht="13.2">
      <c r="A521" s="7"/>
      <c r="B521" s="7"/>
      <c r="C521" s="7"/>
      <c r="D521" s="7"/>
      <c r="Q521" s="19"/>
    </row>
    <row r="522" spans="1:17" ht="13.2">
      <c r="A522" s="7"/>
      <c r="B522" s="7"/>
      <c r="C522" s="7"/>
      <c r="D522" s="7"/>
      <c r="Q522" s="19"/>
    </row>
    <row r="523" spans="1:17" ht="13.2">
      <c r="A523" s="7"/>
      <c r="B523" s="7"/>
      <c r="C523" s="7"/>
      <c r="D523" s="7"/>
      <c r="Q523" s="19"/>
    </row>
    <row r="524" spans="1:17" ht="13.2">
      <c r="A524" s="7"/>
      <c r="B524" s="7"/>
      <c r="C524" s="7"/>
      <c r="D524" s="7"/>
      <c r="Q524" s="19"/>
    </row>
    <row r="525" spans="1:17" ht="13.2">
      <c r="A525" s="7"/>
      <c r="B525" s="7"/>
      <c r="C525" s="7"/>
      <c r="D525" s="7"/>
      <c r="Q525" s="19"/>
    </row>
    <row r="526" spans="1:17" ht="13.2">
      <c r="A526" s="7"/>
      <c r="B526" s="7"/>
      <c r="C526" s="7"/>
      <c r="D526" s="7"/>
      <c r="Q526" s="19"/>
    </row>
    <row r="527" spans="1:17" ht="13.2">
      <c r="A527" s="7"/>
      <c r="B527" s="7"/>
      <c r="C527" s="7"/>
      <c r="D527" s="7"/>
      <c r="Q527" s="19"/>
    </row>
    <row r="528" spans="1:17" ht="13.2">
      <c r="A528" s="7"/>
      <c r="B528" s="7"/>
      <c r="C528" s="7"/>
      <c r="D528" s="7"/>
      <c r="Q528" s="19"/>
    </row>
    <row r="529" spans="1:17" ht="13.2">
      <c r="A529" s="7"/>
      <c r="B529" s="7"/>
      <c r="C529" s="7"/>
      <c r="D529" s="7"/>
      <c r="Q529" s="19"/>
    </row>
    <row r="530" spans="1:17" ht="13.2">
      <c r="A530" s="7"/>
      <c r="B530" s="7"/>
      <c r="C530" s="7"/>
      <c r="D530" s="7"/>
      <c r="Q530" s="19"/>
    </row>
    <row r="531" spans="1:17" ht="13.2">
      <c r="A531" s="7"/>
      <c r="B531" s="7"/>
      <c r="C531" s="7"/>
      <c r="D531" s="7"/>
      <c r="Q531" s="19"/>
    </row>
    <row r="532" spans="1:17" ht="13.2">
      <c r="A532" s="7"/>
      <c r="B532" s="7"/>
      <c r="C532" s="7"/>
      <c r="D532" s="7"/>
      <c r="Q532" s="19"/>
    </row>
    <row r="533" spans="1:17" ht="13.2">
      <c r="A533" s="7"/>
      <c r="B533" s="7"/>
      <c r="C533" s="7"/>
      <c r="D533" s="7"/>
      <c r="Q533" s="19"/>
    </row>
    <row r="534" spans="1:17" ht="13.2">
      <c r="A534" s="7"/>
      <c r="B534" s="7"/>
      <c r="C534" s="7"/>
      <c r="D534" s="7"/>
      <c r="Q534" s="19"/>
    </row>
    <row r="535" spans="1:17" ht="13.2">
      <c r="A535" s="7"/>
      <c r="B535" s="7"/>
      <c r="C535" s="7"/>
      <c r="D535" s="7"/>
      <c r="Q535" s="19"/>
    </row>
    <row r="536" spans="1:17" ht="13.2">
      <c r="A536" s="7"/>
      <c r="B536" s="7"/>
      <c r="C536" s="7"/>
      <c r="D536" s="7"/>
      <c r="Q536" s="19"/>
    </row>
    <row r="537" spans="1:17" ht="13.2">
      <c r="A537" s="7"/>
      <c r="B537" s="7"/>
      <c r="C537" s="7"/>
      <c r="D537" s="7"/>
      <c r="Q537" s="19"/>
    </row>
    <row r="538" spans="1:17" ht="13.2">
      <c r="A538" s="7"/>
      <c r="B538" s="7"/>
      <c r="C538" s="7"/>
      <c r="D538" s="7"/>
      <c r="Q538" s="19"/>
    </row>
    <row r="539" spans="1:17" ht="13.2">
      <c r="A539" s="7"/>
      <c r="B539" s="7"/>
      <c r="C539" s="7"/>
      <c r="D539" s="7"/>
      <c r="Q539" s="19"/>
    </row>
    <row r="540" spans="1:17" ht="13.2">
      <c r="A540" s="7"/>
      <c r="B540" s="7"/>
      <c r="C540" s="7"/>
      <c r="D540" s="7"/>
      <c r="Q540" s="19"/>
    </row>
    <row r="541" spans="1:17" ht="13.2">
      <c r="A541" s="7"/>
      <c r="B541" s="7"/>
      <c r="C541" s="7"/>
      <c r="D541" s="7"/>
      <c r="Q541" s="19"/>
    </row>
    <row r="542" spans="1:17" ht="13.2">
      <c r="A542" s="7"/>
      <c r="B542" s="7"/>
      <c r="C542" s="7"/>
      <c r="D542" s="7"/>
      <c r="Q542" s="19"/>
    </row>
    <row r="543" spans="1:17" ht="13.2">
      <c r="A543" s="7"/>
      <c r="B543" s="7"/>
      <c r="C543" s="7"/>
      <c r="D543" s="7"/>
      <c r="Q543" s="19"/>
    </row>
    <row r="544" spans="1:17" ht="13.2">
      <c r="A544" s="7"/>
      <c r="B544" s="7"/>
      <c r="C544" s="7"/>
      <c r="D544" s="7"/>
      <c r="Q544" s="19"/>
    </row>
    <row r="545" spans="1:17" ht="13.2">
      <c r="A545" s="7"/>
      <c r="B545" s="7"/>
      <c r="C545" s="7"/>
      <c r="D545" s="7"/>
      <c r="Q545" s="19"/>
    </row>
    <row r="546" spans="1:17" ht="13.2">
      <c r="A546" s="7"/>
      <c r="B546" s="7"/>
      <c r="C546" s="7"/>
      <c r="D546" s="7"/>
      <c r="Q546" s="19"/>
    </row>
    <row r="547" spans="1:17" ht="13.2">
      <c r="A547" s="7"/>
      <c r="B547" s="7"/>
      <c r="C547" s="7"/>
      <c r="D547" s="7"/>
      <c r="Q547" s="19"/>
    </row>
    <row r="548" spans="1:17" ht="13.2">
      <c r="A548" s="7"/>
      <c r="B548" s="7"/>
      <c r="C548" s="7"/>
      <c r="D548" s="7"/>
      <c r="Q548" s="19"/>
    </row>
    <row r="549" spans="1:17" ht="13.2">
      <c r="A549" s="7"/>
      <c r="B549" s="7"/>
      <c r="C549" s="7"/>
      <c r="D549" s="7"/>
      <c r="Q549" s="19"/>
    </row>
    <row r="550" spans="1:17" ht="13.2">
      <c r="A550" s="7"/>
      <c r="B550" s="7"/>
      <c r="C550" s="7"/>
      <c r="D550" s="7"/>
      <c r="Q550" s="19"/>
    </row>
    <row r="551" spans="1:17" ht="13.2">
      <c r="A551" s="7"/>
      <c r="B551" s="7"/>
      <c r="C551" s="7"/>
      <c r="D551" s="7"/>
      <c r="Q551" s="19"/>
    </row>
    <row r="552" spans="1:17" ht="13.2">
      <c r="A552" s="7"/>
      <c r="B552" s="7"/>
      <c r="C552" s="7"/>
      <c r="D552" s="7"/>
      <c r="Q552" s="19"/>
    </row>
    <row r="553" spans="1:17" ht="13.2">
      <c r="A553" s="7"/>
      <c r="B553" s="7"/>
      <c r="C553" s="7"/>
      <c r="D553" s="7"/>
      <c r="Q553" s="19"/>
    </row>
    <row r="554" spans="1:17" ht="13.2">
      <c r="A554" s="7"/>
      <c r="B554" s="7"/>
      <c r="C554" s="7"/>
      <c r="D554" s="7"/>
      <c r="Q554" s="19"/>
    </row>
    <row r="555" spans="1:17" ht="13.2">
      <c r="A555" s="7"/>
      <c r="B555" s="7"/>
      <c r="C555" s="7"/>
      <c r="D555" s="7"/>
      <c r="Q555" s="19"/>
    </row>
    <row r="556" spans="1:17" ht="13.2">
      <c r="A556" s="7"/>
      <c r="B556" s="7"/>
      <c r="C556" s="7"/>
      <c r="D556" s="7"/>
      <c r="Q556" s="19"/>
    </row>
    <row r="557" spans="1:17" ht="13.2">
      <c r="A557" s="7"/>
      <c r="B557" s="7"/>
      <c r="C557" s="7"/>
      <c r="D557" s="7"/>
      <c r="Q557" s="19"/>
    </row>
    <row r="558" spans="1:17" ht="13.2">
      <c r="A558" s="7"/>
      <c r="B558" s="7"/>
      <c r="C558" s="7"/>
      <c r="D558" s="7"/>
      <c r="Q558" s="19"/>
    </row>
    <row r="559" spans="1:17" ht="13.2">
      <c r="A559" s="7"/>
      <c r="B559" s="7"/>
      <c r="C559" s="7"/>
      <c r="D559" s="7"/>
      <c r="Q559" s="19"/>
    </row>
    <row r="560" spans="1:17" ht="13.2">
      <c r="A560" s="7"/>
      <c r="B560" s="7"/>
      <c r="C560" s="7"/>
      <c r="D560" s="7"/>
      <c r="Q560" s="19"/>
    </row>
    <row r="561" spans="1:17" ht="13.2">
      <c r="A561" s="7"/>
      <c r="B561" s="7"/>
      <c r="C561" s="7"/>
      <c r="D561" s="7"/>
      <c r="Q561" s="19"/>
    </row>
    <row r="562" spans="1:17" ht="13.2">
      <c r="A562" s="7"/>
      <c r="B562" s="7"/>
      <c r="C562" s="7"/>
      <c r="D562" s="7"/>
      <c r="Q562" s="19"/>
    </row>
    <row r="563" spans="1:17" ht="13.2">
      <c r="A563" s="7"/>
      <c r="B563" s="7"/>
      <c r="C563" s="7"/>
      <c r="D563" s="7"/>
      <c r="Q563" s="19"/>
    </row>
    <row r="564" spans="1:17" ht="13.2">
      <c r="A564" s="7"/>
      <c r="B564" s="7"/>
      <c r="C564" s="7"/>
      <c r="D564" s="7"/>
      <c r="Q564" s="19"/>
    </row>
    <row r="565" spans="1:17" ht="13.2">
      <c r="A565" s="7"/>
      <c r="B565" s="7"/>
      <c r="C565" s="7"/>
      <c r="D565" s="7"/>
      <c r="Q565" s="19"/>
    </row>
    <row r="566" spans="1:17" ht="13.2">
      <c r="A566" s="7"/>
      <c r="B566" s="7"/>
      <c r="C566" s="7"/>
      <c r="D566" s="7"/>
      <c r="Q566" s="19"/>
    </row>
    <row r="567" spans="1:17" ht="13.2">
      <c r="A567" s="7"/>
      <c r="B567" s="7"/>
      <c r="C567" s="7"/>
      <c r="D567" s="7"/>
      <c r="Q567" s="19"/>
    </row>
    <row r="568" spans="1:17" ht="13.2">
      <c r="A568" s="7"/>
      <c r="B568" s="7"/>
      <c r="C568" s="7"/>
      <c r="D568" s="7"/>
      <c r="Q568" s="19"/>
    </row>
    <row r="569" spans="1:17" ht="13.2">
      <c r="A569" s="7"/>
      <c r="B569" s="7"/>
      <c r="C569" s="7"/>
      <c r="D569" s="7"/>
      <c r="Q569" s="19"/>
    </row>
    <row r="570" spans="1:17" ht="13.2">
      <c r="A570" s="7"/>
      <c r="B570" s="7"/>
      <c r="C570" s="7"/>
      <c r="D570" s="7"/>
      <c r="Q570" s="19"/>
    </row>
    <row r="571" spans="1:17" ht="13.2">
      <c r="A571" s="7"/>
      <c r="B571" s="7"/>
      <c r="C571" s="7"/>
      <c r="D571" s="7"/>
      <c r="Q571" s="19"/>
    </row>
    <row r="572" spans="1:17" ht="13.2">
      <c r="A572" s="7"/>
      <c r="B572" s="7"/>
      <c r="C572" s="7"/>
      <c r="D572" s="7"/>
      <c r="Q572" s="19"/>
    </row>
    <row r="573" spans="1:17" ht="13.2">
      <c r="A573" s="7"/>
      <c r="B573" s="7"/>
      <c r="C573" s="7"/>
      <c r="D573" s="7"/>
      <c r="Q573" s="19"/>
    </row>
    <row r="574" spans="1:17" ht="13.2">
      <c r="A574" s="7"/>
      <c r="B574" s="7"/>
      <c r="C574" s="7"/>
      <c r="D574" s="7"/>
      <c r="Q574" s="19"/>
    </row>
    <row r="575" spans="1:17" ht="13.2">
      <c r="A575" s="7"/>
      <c r="B575" s="7"/>
      <c r="C575" s="7"/>
      <c r="D575" s="7"/>
      <c r="Q575" s="19"/>
    </row>
    <row r="576" spans="1:17" ht="13.2">
      <c r="A576" s="7"/>
      <c r="B576" s="7"/>
      <c r="C576" s="7"/>
      <c r="D576" s="7"/>
      <c r="Q576" s="19"/>
    </row>
    <row r="577" spans="1:17" ht="13.2">
      <c r="A577" s="7"/>
      <c r="B577" s="7"/>
      <c r="C577" s="7"/>
      <c r="D577" s="7"/>
      <c r="Q577" s="19"/>
    </row>
    <row r="578" spans="1:17" ht="13.2">
      <c r="A578" s="7"/>
      <c r="B578" s="7"/>
      <c r="C578" s="7"/>
      <c r="D578" s="7"/>
      <c r="Q578" s="19"/>
    </row>
    <row r="579" spans="1:17" ht="13.2">
      <c r="A579" s="7"/>
      <c r="B579" s="7"/>
      <c r="C579" s="7"/>
      <c r="D579" s="7"/>
      <c r="Q579" s="19"/>
    </row>
    <row r="580" spans="1:17" ht="13.2">
      <c r="A580" s="7"/>
      <c r="B580" s="7"/>
      <c r="C580" s="7"/>
      <c r="D580" s="7"/>
      <c r="Q580" s="19"/>
    </row>
    <row r="581" spans="1:17" ht="13.2">
      <c r="A581" s="7"/>
      <c r="B581" s="7"/>
      <c r="C581" s="7"/>
      <c r="D581" s="7"/>
      <c r="Q581" s="19"/>
    </row>
    <row r="582" spans="1:17" ht="13.2">
      <c r="A582" s="7"/>
      <c r="B582" s="7"/>
      <c r="C582" s="7"/>
      <c r="D582" s="7"/>
      <c r="Q582" s="19"/>
    </row>
    <row r="583" spans="1:17" ht="13.2">
      <c r="A583" s="7"/>
      <c r="B583" s="7"/>
      <c r="C583" s="7"/>
      <c r="D583" s="7"/>
      <c r="Q583" s="19"/>
    </row>
    <row r="584" spans="1:17" ht="13.2">
      <c r="A584" s="7"/>
      <c r="B584" s="7"/>
      <c r="C584" s="7"/>
      <c r="D584" s="7"/>
      <c r="Q584" s="19"/>
    </row>
    <row r="585" spans="1:17" ht="13.2">
      <c r="A585" s="7"/>
      <c r="B585" s="7"/>
      <c r="C585" s="7"/>
      <c r="D585" s="7"/>
      <c r="Q585" s="19"/>
    </row>
    <row r="586" spans="1:17" ht="13.2">
      <c r="A586" s="7"/>
      <c r="B586" s="7"/>
      <c r="C586" s="7"/>
      <c r="D586" s="7"/>
      <c r="Q586" s="19"/>
    </row>
    <row r="587" spans="1:17" ht="13.2">
      <c r="A587" s="7"/>
      <c r="B587" s="7"/>
      <c r="C587" s="7"/>
      <c r="D587" s="7"/>
      <c r="Q587" s="19"/>
    </row>
    <row r="588" spans="1:17" ht="13.2">
      <c r="A588" s="7"/>
      <c r="B588" s="7"/>
      <c r="C588" s="7"/>
      <c r="D588" s="7"/>
      <c r="Q588" s="19"/>
    </row>
    <row r="589" spans="1:17" ht="13.2">
      <c r="A589" s="7"/>
      <c r="B589" s="7"/>
      <c r="C589" s="7"/>
      <c r="D589" s="7"/>
      <c r="Q589" s="19"/>
    </row>
    <row r="590" spans="1:17" ht="13.2">
      <c r="A590" s="7"/>
      <c r="B590" s="7"/>
      <c r="C590" s="7"/>
      <c r="D590" s="7"/>
      <c r="Q590" s="19"/>
    </row>
    <row r="591" spans="1:17" ht="13.2">
      <c r="A591" s="7"/>
      <c r="B591" s="7"/>
      <c r="C591" s="7"/>
      <c r="D591" s="7"/>
      <c r="Q591" s="19"/>
    </row>
    <row r="592" spans="1:17" ht="13.2">
      <c r="A592" s="7"/>
      <c r="B592" s="7"/>
      <c r="C592" s="7"/>
      <c r="D592" s="7"/>
      <c r="Q592" s="19"/>
    </row>
    <row r="593" spans="1:17" ht="13.2">
      <c r="A593" s="7"/>
      <c r="B593" s="7"/>
      <c r="C593" s="7"/>
      <c r="D593" s="7"/>
      <c r="Q593" s="19"/>
    </row>
    <row r="594" spans="1:17" ht="13.2">
      <c r="A594" s="7"/>
      <c r="B594" s="7"/>
      <c r="C594" s="7"/>
      <c r="D594" s="7"/>
      <c r="Q594" s="19"/>
    </row>
    <row r="595" spans="1:17" ht="13.2">
      <c r="A595" s="7"/>
      <c r="B595" s="7"/>
      <c r="C595" s="7"/>
      <c r="D595" s="7"/>
      <c r="Q595" s="19"/>
    </row>
    <row r="596" spans="1:17" ht="13.2">
      <c r="A596" s="7"/>
      <c r="B596" s="7"/>
      <c r="C596" s="7"/>
      <c r="D596" s="7"/>
      <c r="Q596" s="19"/>
    </row>
    <row r="597" spans="1:17" ht="13.2">
      <c r="A597" s="7"/>
      <c r="B597" s="7"/>
      <c r="C597" s="7"/>
      <c r="D597" s="7"/>
      <c r="Q597" s="19"/>
    </row>
    <row r="598" spans="1:17" ht="13.2">
      <c r="A598" s="7"/>
      <c r="B598" s="7"/>
      <c r="C598" s="7"/>
      <c r="D598" s="7"/>
      <c r="Q598" s="19"/>
    </row>
    <row r="599" spans="1:17" ht="13.2">
      <c r="A599" s="7"/>
      <c r="B599" s="7"/>
      <c r="C599" s="7"/>
      <c r="D599" s="7"/>
      <c r="Q599" s="19"/>
    </row>
    <row r="600" spans="1:17" ht="13.2">
      <c r="A600" s="7"/>
      <c r="B600" s="7"/>
      <c r="C600" s="7"/>
      <c r="D600" s="7"/>
      <c r="Q600" s="19"/>
    </row>
    <row r="601" spans="1:17" ht="13.2">
      <c r="A601" s="7"/>
      <c r="B601" s="7"/>
      <c r="C601" s="7"/>
      <c r="D601" s="7"/>
      <c r="Q601" s="19"/>
    </row>
    <row r="602" spans="1:17" ht="13.2">
      <c r="A602" s="7"/>
      <c r="B602" s="7"/>
      <c r="C602" s="7"/>
      <c r="D602" s="7"/>
      <c r="Q602" s="19"/>
    </row>
    <row r="603" spans="1:17" ht="13.2">
      <c r="A603" s="7"/>
      <c r="B603" s="7"/>
      <c r="C603" s="7"/>
      <c r="D603" s="7"/>
      <c r="Q603" s="19"/>
    </row>
    <row r="604" spans="1:17" ht="13.2">
      <c r="A604" s="7"/>
      <c r="B604" s="7"/>
      <c r="C604" s="7"/>
      <c r="D604" s="7"/>
      <c r="Q604" s="19"/>
    </row>
    <row r="605" spans="1:17" ht="13.2">
      <c r="A605" s="7"/>
      <c r="B605" s="7"/>
      <c r="C605" s="7"/>
      <c r="D605" s="7"/>
      <c r="Q605" s="19"/>
    </row>
    <row r="606" spans="1:17" ht="13.2">
      <c r="A606" s="7"/>
      <c r="B606" s="7"/>
      <c r="C606" s="7"/>
      <c r="D606" s="7"/>
      <c r="Q606" s="19"/>
    </row>
    <row r="607" spans="1:17" ht="13.2">
      <c r="A607" s="7"/>
      <c r="B607" s="7"/>
      <c r="C607" s="7"/>
      <c r="D607" s="7"/>
      <c r="Q607" s="19"/>
    </row>
    <row r="608" spans="1:17" ht="13.2">
      <c r="A608" s="7"/>
      <c r="B608" s="7"/>
      <c r="C608" s="7"/>
      <c r="D608" s="7"/>
      <c r="Q608" s="19"/>
    </row>
    <row r="609" spans="1:17" ht="13.2">
      <c r="A609" s="7"/>
      <c r="B609" s="7"/>
      <c r="C609" s="7"/>
      <c r="D609" s="7"/>
      <c r="Q609" s="19"/>
    </row>
    <row r="610" spans="1:17" ht="13.2">
      <c r="A610" s="7"/>
      <c r="B610" s="7"/>
      <c r="C610" s="7"/>
      <c r="D610" s="7"/>
      <c r="Q610" s="19"/>
    </row>
    <row r="611" spans="1:17" ht="13.2">
      <c r="A611" s="7"/>
      <c r="B611" s="7"/>
      <c r="C611" s="7"/>
      <c r="D611" s="7"/>
      <c r="Q611" s="19"/>
    </row>
    <row r="612" spans="1:17" ht="13.2">
      <c r="A612" s="7"/>
      <c r="B612" s="7"/>
      <c r="C612" s="7"/>
      <c r="D612" s="7"/>
      <c r="Q612" s="19"/>
    </row>
    <row r="613" spans="1:17" ht="13.2">
      <c r="A613" s="7"/>
      <c r="B613" s="7"/>
      <c r="C613" s="7"/>
      <c r="D613" s="7"/>
      <c r="Q613" s="19"/>
    </row>
    <row r="614" spans="1:17" ht="13.2">
      <c r="A614" s="7"/>
      <c r="B614" s="7"/>
      <c r="C614" s="7"/>
      <c r="D614" s="7"/>
      <c r="Q614" s="19"/>
    </row>
    <row r="615" spans="1:17" ht="13.2">
      <c r="A615" s="7"/>
      <c r="B615" s="7"/>
      <c r="C615" s="7"/>
      <c r="D615" s="7"/>
      <c r="Q615" s="19"/>
    </row>
    <row r="616" spans="1:17" ht="13.2">
      <c r="A616" s="7"/>
      <c r="B616" s="7"/>
      <c r="C616" s="7"/>
      <c r="D616" s="7"/>
      <c r="Q616" s="19"/>
    </row>
    <row r="617" spans="1:17" ht="13.2">
      <c r="A617" s="7"/>
      <c r="B617" s="7"/>
      <c r="C617" s="7"/>
      <c r="D617" s="7"/>
      <c r="Q617" s="19"/>
    </row>
    <row r="618" spans="1:17" ht="13.2">
      <c r="A618" s="7"/>
      <c r="B618" s="7"/>
      <c r="C618" s="7"/>
      <c r="D618" s="7"/>
      <c r="Q618" s="19"/>
    </row>
    <row r="619" spans="1:17" ht="13.2">
      <c r="A619" s="7"/>
      <c r="B619" s="7"/>
      <c r="C619" s="7"/>
      <c r="D619" s="7"/>
      <c r="Q619" s="19"/>
    </row>
    <row r="620" spans="1:17" ht="13.2">
      <c r="A620" s="7"/>
      <c r="B620" s="7"/>
      <c r="C620" s="7"/>
      <c r="D620" s="7"/>
      <c r="Q620" s="19"/>
    </row>
    <row r="621" spans="1:17" ht="13.2">
      <c r="A621" s="7"/>
      <c r="B621" s="7"/>
      <c r="C621" s="7"/>
      <c r="D621" s="7"/>
      <c r="Q621" s="19"/>
    </row>
    <row r="622" spans="1:17" ht="13.2">
      <c r="A622" s="7"/>
      <c r="B622" s="7"/>
      <c r="C622" s="7"/>
      <c r="D622" s="7"/>
      <c r="Q622" s="19"/>
    </row>
    <row r="623" spans="1:17" ht="13.2">
      <c r="A623" s="7"/>
      <c r="B623" s="7"/>
      <c r="C623" s="7"/>
      <c r="D623" s="7"/>
      <c r="Q623" s="19"/>
    </row>
    <row r="624" spans="1:17" ht="13.2">
      <c r="A624" s="7"/>
      <c r="B624" s="7"/>
      <c r="C624" s="7"/>
      <c r="D624" s="7"/>
      <c r="Q624" s="19"/>
    </row>
    <row r="625" spans="1:17" ht="13.2">
      <c r="A625" s="7"/>
      <c r="B625" s="7"/>
      <c r="C625" s="7"/>
      <c r="D625" s="7"/>
      <c r="Q625" s="19"/>
    </row>
    <row r="626" spans="1:17" ht="13.2">
      <c r="A626" s="7"/>
      <c r="B626" s="7"/>
      <c r="C626" s="7"/>
      <c r="D626" s="7"/>
      <c r="Q626" s="19"/>
    </row>
    <row r="627" spans="1:17" ht="13.2">
      <c r="A627" s="7"/>
      <c r="B627" s="7"/>
      <c r="C627" s="7"/>
      <c r="D627" s="7"/>
      <c r="Q627" s="19"/>
    </row>
    <row r="628" spans="1:17" ht="13.2">
      <c r="A628" s="7"/>
      <c r="B628" s="7"/>
      <c r="C628" s="7"/>
      <c r="D628" s="7"/>
      <c r="Q628" s="19"/>
    </row>
    <row r="629" spans="1:17" ht="13.2">
      <c r="A629" s="7"/>
      <c r="B629" s="7"/>
      <c r="C629" s="7"/>
      <c r="D629" s="7"/>
      <c r="Q629" s="19"/>
    </row>
    <row r="630" spans="1:17" ht="13.2">
      <c r="A630" s="7"/>
      <c r="B630" s="7"/>
      <c r="C630" s="7"/>
      <c r="D630" s="7"/>
      <c r="Q630" s="19"/>
    </row>
    <row r="631" spans="1:17" ht="13.2">
      <c r="A631" s="7"/>
      <c r="B631" s="7"/>
      <c r="C631" s="7"/>
      <c r="D631" s="7"/>
      <c r="Q631" s="19"/>
    </row>
    <row r="632" spans="1:17" ht="13.2">
      <c r="A632" s="7"/>
      <c r="B632" s="7"/>
      <c r="C632" s="7"/>
      <c r="D632" s="7"/>
      <c r="Q632" s="19"/>
    </row>
    <row r="633" spans="1:17" ht="13.2">
      <c r="A633" s="7"/>
      <c r="B633" s="7"/>
      <c r="C633" s="7"/>
      <c r="D633" s="7"/>
      <c r="Q633" s="19"/>
    </row>
    <row r="634" spans="1:17" ht="13.2">
      <c r="A634" s="7"/>
      <c r="B634" s="7"/>
      <c r="C634" s="7"/>
      <c r="D634" s="7"/>
      <c r="Q634" s="19"/>
    </row>
    <row r="635" spans="1:17" ht="13.2">
      <c r="A635" s="7"/>
      <c r="B635" s="7"/>
      <c r="C635" s="7"/>
      <c r="D635" s="7"/>
      <c r="Q635" s="19"/>
    </row>
    <row r="636" spans="1:17" ht="13.2">
      <c r="A636" s="7"/>
      <c r="B636" s="7"/>
      <c r="C636" s="7"/>
      <c r="D636" s="7"/>
      <c r="Q636" s="19"/>
    </row>
    <row r="637" spans="1:17" ht="13.2">
      <c r="A637" s="7"/>
      <c r="B637" s="7"/>
      <c r="C637" s="7"/>
      <c r="D637" s="7"/>
      <c r="Q637" s="19"/>
    </row>
    <row r="638" spans="1:17" ht="13.2">
      <c r="A638" s="7"/>
      <c r="B638" s="7"/>
      <c r="C638" s="7"/>
      <c r="D638" s="7"/>
      <c r="Q638" s="19"/>
    </row>
    <row r="639" spans="1:17" ht="13.2">
      <c r="A639" s="7"/>
      <c r="B639" s="7"/>
      <c r="C639" s="7"/>
      <c r="D639" s="7"/>
      <c r="Q639" s="19"/>
    </row>
    <row r="640" spans="1:17" ht="13.2">
      <c r="A640" s="7"/>
      <c r="B640" s="7"/>
      <c r="C640" s="7"/>
      <c r="D640" s="7"/>
      <c r="Q640" s="19"/>
    </row>
    <row r="641" spans="1:17" ht="13.2">
      <c r="A641" s="7"/>
      <c r="B641" s="7"/>
      <c r="C641" s="7"/>
      <c r="D641" s="7"/>
      <c r="Q641" s="19"/>
    </row>
    <row r="642" spans="1:17" ht="13.2">
      <c r="A642" s="7"/>
      <c r="B642" s="7"/>
      <c r="C642" s="7"/>
      <c r="D642" s="7"/>
      <c r="Q642" s="19"/>
    </row>
    <row r="643" spans="1:17" ht="13.2">
      <c r="A643" s="7"/>
      <c r="B643" s="7"/>
      <c r="C643" s="7"/>
      <c r="D643" s="7"/>
      <c r="Q643" s="19"/>
    </row>
    <row r="644" spans="1:17" ht="13.2">
      <c r="A644" s="7"/>
      <c r="B644" s="7"/>
      <c r="C644" s="7"/>
      <c r="D644" s="7"/>
      <c r="Q644" s="19"/>
    </row>
    <row r="645" spans="1:17" ht="13.2">
      <c r="A645" s="7"/>
      <c r="B645" s="7"/>
      <c r="C645" s="7"/>
      <c r="D645" s="7"/>
      <c r="Q645" s="19"/>
    </row>
    <row r="646" spans="1:17" ht="13.2">
      <c r="A646" s="7"/>
      <c r="B646" s="7"/>
      <c r="C646" s="7"/>
      <c r="D646" s="7"/>
      <c r="Q646" s="19"/>
    </row>
    <row r="647" spans="1:17" ht="13.2">
      <c r="A647" s="7"/>
      <c r="B647" s="7"/>
      <c r="C647" s="7"/>
      <c r="D647" s="7"/>
      <c r="Q647" s="19"/>
    </row>
    <row r="648" spans="1:17" ht="13.2">
      <c r="A648" s="7"/>
      <c r="B648" s="7"/>
      <c r="C648" s="7"/>
      <c r="D648" s="7"/>
      <c r="Q648" s="19"/>
    </row>
    <row r="649" spans="1:17" ht="13.2">
      <c r="A649" s="7"/>
      <c r="B649" s="7"/>
      <c r="C649" s="7"/>
      <c r="D649" s="7"/>
      <c r="Q649" s="19"/>
    </row>
    <row r="650" spans="1:17" ht="13.2">
      <c r="A650" s="7"/>
      <c r="B650" s="7"/>
      <c r="C650" s="7"/>
      <c r="D650" s="7"/>
      <c r="Q650" s="19"/>
    </row>
    <row r="651" spans="1:17" ht="13.2">
      <c r="A651" s="7"/>
      <c r="B651" s="7"/>
      <c r="C651" s="7"/>
      <c r="D651" s="7"/>
      <c r="Q651" s="19"/>
    </row>
    <row r="652" spans="1:17" ht="13.2">
      <c r="A652" s="7"/>
      <c r="B652" s="7"/>
      <c r="C652" s="7"/>
      <c r="D652" s="7"/>
      <c r="Q652" s="19"/>
    </row>
    <row r="653" spans="1:17" ht="13.2">
      <c r="A653" s="7"/>
      <c r="B653" s="7"/>
      <c r="C653" s="7"/>
      <c r="D653" s="7"/>
      <c r="Q653" s="19"/>
    </row>
    <row r="654" spans="1:17" ht="13.2">
      <c r="A654" s="7"/>
      <c r="B654" s="7"/>
      <c r="C654" s="7"/>
      <c r="D654" s="7"/>
      <c r="Q654" s="19"/>
    </row>
    <row r="655" spans="1:17" ht="13.2">
      <c r="A655" s="7"/>
      <c r="B655" s="7"/>
      <c r="C655" s="7"/>
      <c r="D655" s="7"/>
      <c r="Q655" s="19"/>
    </row>
    <row r="656" spans="1:17" ht="13.2">
      <c r="A656" s="7"/>
      <c r="B656" s="7"/>
      <c r="C656" s="7"/>
      <c r="D656" s="7"/>
      <c r="Q656" s="19"/>
    </row>
    <row r="657" spans="1:17" ht="13.2">
      <c r="A657" s="7"/>
      <c r="B657" s="7"/>
      <c r="C657" s="7"/>
      <c r="D657" s="7"/>
      <c r="Q657" s="19"/>
    </row>
    <row r="658" spans="1:17" ht="13.2">
      <c r="A658" s="7"/>
      <c r="B658" s="7"/>
      <c r="C658" s="7"/>
      <c r="D658" s="7"/>
      <c r="Q658" s="19"/>
    </row>
    <row r="659" spans="1:17" ht="13.2">
      <c r="A659" s="7"/>
      <c r="B659" s="7"/>
      <c r="C659" s="7"/>
      <c r="D659" s="7"/>
      <c r="Q659" s="19"/>
    </row>
    <row r="660" spans="1:17" ht="13.2">
      <c r="A660" s="7"/>
      <c r="B660" s="7"/>
      <c r="C660" s="7"/>
      <c r="D660" s="7"/>
      <c r="Q660" s="19"/>
    </row>
    <row r="661" spans="1:17" ht="13.2">
      <c r="A661" s="7"/>
      <c r="B661" s="7"/>
      <c r="C661" s="7"/>
      <c r="D661" s="7"/>
      <c r="Q661" s="19"/>
    </row>
    <row r="662" spans="1:17" ht="13.2">
      <c r="A662" s="7"/>
      <c r="B662" s="7"/>
      <c r="C662" s="7"/>
      <c r="D662" s="7"/>
      <c r="Q662" s="19"/>
    </row>
    <row r="663" spans="1:17" ht="13.2">
      <c r="A663" s="7"/>
      <c r="B663" s="7"/>
      <c r="C663" s="7"/>
      <c r="D663" s="7"/>
      <c r="Q663" s="19"/>
    </row>
    <row r="664" spans="1:17" ht="13.2">
      <c r="A664" s="7"/>
      <c r="B664" s="7"/>
      <c r="C664" s="7"/>
      <c r="D664" s="7"/>
      <c r="Q664" s="19"/>
    </row>
    <row r="665" spans="1:17" ht="13.2">
      <c r="A665" s="7"/>
      <c r="B665" s="7"/>
      <c r="C665" s="7"/>
      <c r="D665" s="7"/>
      <c r="Q665" s="19"/>
    </row>
    <row r="666" spans="1:17" ht="13.2">
      <c r="A666" s="7"/>
      <c r="B666" s="7"/>
      <c r="C666" s="7"/>
      <c r="D666" s="7"/>
      <c r="Q666" s="19"/>
    </row>
    <row r="667" spans="1:17" ht="13.2">
      <c r="A667" s="7"/>
      <c r="B667" s="7"/>
      <c r="C667" s="7"/>
      <c r="D667" s="7"/>
      <c r="Q667" s="19"/>
    </row>
    <row r="668" spans="1:17" ht="13.2">
      <c r="A668" s="7"/>
      <c r="B668" s="7"/>
      <c r="C668" s="7"/>
      <c r="D668" s="7"/>
      <c r="Q668" s="19"/>
    </row>
    <row r="669" spans="1:17" ht="13.2">
      <c r="A669" s="7"/>
      <c r="B669" s="7"/>
      <c r="C669" s="7"/>
      <c r="D669" s="7"/>
      <c r="Q669" s="19"/>
    </row>
    <row r="670" spans="1:17" ht="13.2">
      <c r="A670" s="7"/>
      <c r="B670" s="7"/>
      <c r="C670" s="7"/>
      <c r="D670" s="7"/>
      <c r="Q670" s="19"/>
    </row>
    <row r="671" spans="1:17" ht="13.2">
      <c r="A671" s="7"/>
      <c r="B671" s="7"/>
      <c r="C671" s="7"/>
      <c r="D671" s="7"/>
      <c r="Q671" s="19"/>
    </row>
    <row r="672" spans="1:17" ht="13.2">
      <c r="A672" s="7"/>
      <c r="B672" s="7"/>
      <c r="C672" s="7"/>
      <c r="D672" s="7"/>
      <c r="Q672" s="19"/>
    </row>
    <row r="673" spans="1:17" ht="13.2">
      <c r="A673" s="7"/>
      <c r="B673" s="7"/>
      <c r="C673" s="7"/>
      <c r="D673" s="7"/>
      <c r="Q673" s="19"/>
    </row>
    <row r="674" spans="1:17" ht="13.2">
      <c r="A674" s="7"/>
      <c r="B674" s="7"/>
      <c r="C674" s="7"/>
      <c r="D674" s="7"/>
      <c r="Q674" s="19"/>
    </row>
    <row r="675" spans="1:17" ht="13.2">
      <c r="A675" s="7"/>
      <c r="B675" s="7"/>
      <c r="C675" s="7"/>
      <c r="D675" s="7"/>
      <c r="Q675" s="19"/>
    </row>
    <row r="676" spans="1:17" ht="13.2">
      <c r="A676" s="7"/>
      <c r="B676" s="7"/>
      <c r="C676" s="7"/>
      <c r="D676" s="7"/>
      <c r="Q676" s="19"/>
    </row>
    <row r="677" spans="1:17" ht="13.2">
      <c r="A677" s="7"/>
      <c r="B677" s="7"/>
      <c r="C677" s="7"/>
      <c r="D677" s="7"/>
      <c r="Q677" s="19"/>
    </row>
    <row r="678" spans="1:17" ht="13.2">
      <c r="A678" s="7"/>
      <c r="B678" s="7"/>
      <c r="C678" s="7"/>
      <c r="D678" s="7"/>
      <c r="Q678" s="19"/>
    </row>
    <row r="679" spans="1:17" ht="13.2">
      <c r="A679" s="7"/>
      <c r="B679" s="7"/>
      <c r="C679" s="7"/>
      <c r="D679" s="7"/>
      <c r="Q679" s="19"/>
    </row>
    <row r="680" spans="1:17" ht="13.2">
      <c r="A680" s="7"/>
      <c r="B680" s="7"/>
      <c r="C680" s="7"/>
      <c r="D680" s="7"/>
      <c r="Q680" s="19"/>
    </row>
    <row r="681" spans="1:17" ht="13.2">
      <c r="A681" s="7"/>
      <c r="B681" s="7"/>
      <c r="C681" s="7"/>
      <c r="D681" s="7"/>
      <c r="Q681" s="19"/>
    </row>
    <row r="682" spans="1:17" ht="13.2">
      <c r="A682" s="7"/>
      <c r="B682" s="7"/>
      <c r="C682" s="7"/>
      <c r="D682" s="7"/>
      <c r="Q682" s="19"/>
    </row>
    <row r="683" spans="1:17" ht="13.2">
      <c r="A683" s="7"/>
      <c r="B683" s="7"/>
      <c r="C683" s="7"/>
      <c r="D683" s="7"/>
      <c r="Q683" s="19"/>
    </row>
    <row r="684" spans="1:17" ht="13.2">
      <c r="A684" s="7"/>
      <c r="B684" s="7"/>
      <c r="C684" s="7"/>
      <c r="D684" s="7"/>
      <c r="Q684" s="19"/>
    </row>
    <row r="685" spans="1:17" ht="13.2">
      <c r="A685" s="7"/>
      <c r="B685" s="7"/>
      <c r="C685" s="7"/>
      <c r="D685" s="7"/>
      <c r="Q685" s="19"/>
    </row>
    <row r="686" spans="1:17" ht="13.2">
      <c r="A686" s="7"/>
      <c r="B686" s="7"/>
      <c r="C686" s="7"/>
      <c r="D686" s="7"/>
      <c r="Q686" s="19"/>
    </row>
    <row r="687" spans="1:17" ht="13.2">
      <c r="A687" s="7"/>
      <c r="B687" s="7"/>
      <c r="C687" s="7"/>
      <c r="D687" s="7"/>
      <c r="Q687" s="19"/>
    </row>
    <row r="688" spans="1:17" ht="13.2">
      <c r="A688" s="7"/>
      <c r="B688" s="7"/>
      <c r="C688" s="7"/>
      <c r="D688" s="7"/>
      <c r="Q688" s="19"/>
    </row>
    <row r="689" spans="1:17" ht="13.2">
      <c r="A689" s="7"/>
      <c r="B689" s="7"/>
      <c r="C689" s="7"/>
      <c r="D689" s="7"/>
      <c r="Q689" s="19"/>
    </row>
    <row r="690" spans="1:17" ht="13.2">
      <c r="A690" s="7"/>
      <c r="B690" s="7"/>
      <c r="C690" s="7"/>
      <c r="D690" s="7"/>
      <c r="Q690" s="19"/>
    </row>
    <row r="691" spans="1:17" ht="13.2">
      <c r="A691" s="7"/>
      <c r="B691" s="7"/>
      <c r="C691" s="7"/>
      <c r="D691" s="7"/>
      <c r="Q691" s="19"/>
    </row>
    <row r="692" spans="1:17" ht="13.2">
      <c r="A692" s="7"/>
      <c r="B692" s="7"/>
      <c r="C692" s="7"/>
      <c r="D692" s="7"/>
      <c r="Q692" s="19"/>
    </row>
    <row r="693" spans="1:17" ht="13.2">
      <c r="A693" s="7"/>
      <c r="B693" s="7"/>
      <c r="C693" s="7"/>
      <c r="D693" s="7"/>
      <c r="Q693" s="19"/>
    </row>
    <row r="694" spans="1:17" ht="13.2">
      <c r="A694" s="7"/>
      <c r="B694" s="7"/>
      <c r="C694" s="7"/>
      <c r="D694" s="7"/>
      <c r="Q694" s="19"/>
    </row>
    <row r="695" spans="1:17" ht="13.2">
      <c r="A695" s="7"/>
      <c r="B695" s="7"/>
      <c r="C695" s="7"/>
      <c r="D695" s="7"/>
      <c r="Q695" s="19"/>
    </row>
    <row r="696" spans="1:17" ht="13.2">
      <c r="A696" s="7"/>
      <c r="B696" s="7"/>
      <c r="C696" s="7"/>
      <c r="D696" s="7"/>
      <c r="Q696" s="19"/>
    </row>
    <row r="697" spans="1:17" ht="13.2">
      <c r="A697" s="7"/>
      <c r="B697" s="7"/>
      <c r="C697" s="7"/>
      <c r="D697" s="7"/>
      <c r="Q697" s="19"/>
    </row>
    <row r="698" spans="1:17" ht="13.2">
      <c r="A698" s="7"/>
      <c r="B698" s="7"/>
      <c r="C698" s="7"/>
      <c r="D698" s="7"/>
      <c r="Q698" s="19"/>
    </row>
    <row r="699" spans="1:17" ht="13.2">
      <c r="A699" s="7"/>
      <c r="B699" s="7"/>
      <c r="C699" s="7"/>
      <c r="D699" s="7"/>
      <c r="Q699" s="19"/>
    </row>
    <row r="700" spans="1:17" ht="13.2">
      <c r="A700" s="7"/>
      <c r="B700" s="7"/>
      <c r="C700" s="7"/>
      <c r="D700" s="7"/>
      <c r="Q700" s="19"/>
    </row>
    <row r="701" spans="1:17" ht="13.2">
      <c r="A701" s="7"/>
      <c r="B701" s="7"/>
      <c r="C701" s="7"/>
      <c r="D701" s="7"/>
      <c r="Q701" s="19"/>
    </row>
    <row r="702" spans="1:17" ht="13.2">
      <c r="A702" s="7"/>
      <c r="B702" s="7"/>
      <c r="C702" s="7"/>
      <c r="D702" s="7"/>
      <c r="Q702" s="19"/>
    </row>
    <row r="703" spans="1:17" ht="13.2">
      <c r="A703" s="7"/>
      <c r="B703" s="7"/>
      <c r="C703" s="7"/>
      <c r="D703" s="7"/>
      <c r="Q703" s="19"/>
    </row>
    <row r="704" spans="1:17" ht="13.2">
      <c r="A704" s="7"/>
      <c r="B704" s="7"/>
      <c r="C704" s="7"/>
      <c r="D704" s="7"/>
      <c r="Q704" s="19"/>
    </row>
    <row r="705" spans="1:17" ht="13.2">
      <c r="A705" s="7"/>
      <c r="B705" s="7"/>
      <c r="C705" s="7"/>
      <c r="D705" s="7"/>
      <c r="Q705" s="19"/>
    </row>
    <row r="706" spans="1:17" ht="13.2">
      <c r="A706" s="7"/>
      <c r="B706" s="7"/>
      <c r="C706" s="7"/>
      <c r="D706" s="7"/>
      <c r="Q706" s="19"/>
    </row>
    <row r="707" spans="1:17" ht="13.2">
      <c r="A707" s="7"/>
      <c r="B707" s="7"/>
      <c r="C707" s="7"/>
      <c r="D707" s="7"/>
      <c r="Q707" s="19"/>
    </row>
    <row r="708" spans="1:17" ht="13.2">
      <c r="A708" s="7"/>
      <c r="B708" s="7"/>
      <c r="C708" s="7"/>
      <c r="D708" s="7"/>
      <c r="Q708" s="19"/>
    </row>
    <row r="709" spans="1:17" ht="13.2">
      <c r="A709" s="7"/>
      <c r="B709" s="7"/>
      <c r="C709" s="7"/>
      <c r="D709" s="7"/>
      <c r="Q709" s="19"/>
    </row>
    <row r="710" spans="1:17" ht="13.2">
      <c r="A710" s="7"/>
      <c r="B710" s="7"/>
      <c r="C710" s="7"/>
      <c r="D710" s="7"/>
      <c r="Q710" s="19"/>
    </row>
    <row r="711" spans="1:17" ht="13.2">
      <c r="A711" s="7"/>
      <c r="B711" s="7"/>
      <c r="C711" s="7"/>
      <c r="D711" s="7"/>
      <c r="Q711" s="19"/>
    </row>
    <row r="712" spans="1:17" ht="13.2">
      <c r="A712" s="7"/>
      <c r="B712" s="7"/>
      <c r="C712" s="7"/>
      <c r="D712" s="7"/>
      <c r="Q712" s="19"/>
    </row>
    <row r="713" spans="1:17" ht="13.2">
      <c r="A713" s="7"/>
      <c r="B713" s="7"/>
      <c r="C713" s="7"/>
      <c r="D713" s="7"/>
      <c r="Q713" s="19"/>
    </row>
    <row r="714" spans="1:17" ht="13.2">
      <c r="A714" s="7"/>
      <c r="B714" s="7"/>
      <c r="C714" s="7"/>
      <c r="D714" s="7"/>
      <c r="Q714" s="19"/>
    </row>
    <row r="715" spans="1:17" ht="13.2">
      <c r="A715" s="7"/>
      <c r="B715" s="7"/>
      <c r="C715" s="7"/>
      <c r="D715" s="7"/>
      <c r="Q715" s="19"/>
    </row>
    <row r="716" spans="1:17" ht="13.2">
      <c r="A716" s="7"/>
      <c r="B716" s="7"/>
      <c r="C716" s="7"/>
      <c r="D716" s="7"/>
      <c r="Q716" s="19"/>
    </row>
    <row r="717" spans="1:17" ht="13.2">
      <c r="A717" s="7"/>
      <c r="B717" s="7"/>
      <c r="C717" s="7"/>
      <c r="D717" s="7"/>
      <c r="Q717" s="19"/>
    </row>
    <row r="718" spans="1:17" ht="13.2">
      <c r="A718" s="7"/>
      <c r="B718" s="7"/>
      <c r="C718" s="7"/>
      <c r="D718" s="7"/>
      <c r="Q718" s="19"/>
    </row>
    <row r="719" spans="1:17" ht="13.2">
      <c r="A719" s="7"/>
      <c r="B719" s="7"/>
      <c r="C719" s="7"/>
      <c r="D719" s="7"/>
      <c r="Q719" s="19"/>
    </row>
    <row r="720" spans="1:17" ht="13.2">
      <c r="A720" s="7"/>
      <c r="B720" s="7"/>
      <c r="C720" s="7"/>
      <c r="D720" s="7"/>
      <c r="Q720" s="19"/>
    </row>
    <row r="721" spans="1:17" ht="13.2">
      <c r="A721" s="7"/>
      <c r="B721" s="7"/>
      <c r="C721" s="7"/>
      <c r="D721" s="7"/>
      <c r="Q721" s="19"/>
    </row>
    <row r="722" spans="1:17" ht="13.2">
      <c r="A722" s="7"/>
      <c r="B722" s="7"/>
      <c r="C722" s="7"/>
      <c r="D722" s="7"/>
      <c r="Q722" s="19"/>
    </row>
    <row r="723" spans="1:17" ht="13.2">
      <c r="A723" s="7"/>
      <c r="B723" s="7"/>
      <c r="C723" s="7"/>
      <c r="D723" s="7"/>
      <c r="Q723" s="19"/>
    </row>
    <row r="724" spans="1:17" ht="13.2">
      <c r="A724" s="7"/>
      <c r="B724" s="7"/>
      <c r="C724" s="7"/>
      <c r="D724" s="7"/>
      <c r="Q724" s="19"/>
    </row>
    <row r="725" spans="1:17" ht="13.2">
      <c r="A725" s="7"/>
      <c r="B725" s="7"/>
      <c r="C725" s="7"/>
      <c r="D725" s="7"/>
      <c r="Q725" s="19"/>
    </row>
    <row r="726" spans="1:17" ht="13.2">
      <c r="A726" s="7"/>
      <c r="B726" s="7"/>
      <c r="C726" s="7"/>
      <c r="D726" s="7"/>
      <c r="Q726" s="19"/>
    </row>
    <row r="727" spans="1:17" ht="13.2">
      <c r="A727" s="7"/>
      <c r="B727" s="7"/>
      <c r="C727" s="7"/>
      <c r="D727" s="7"/>
      <c r="Q727" s="19"/>
    </row>
    <row r="728" spans="1:17" ht="13.2">
      <c r="A728" s="7"/>
      <c r="B728" s="7"/>
      <c r="C728" s="7"/>
      <c r="D728" s="7"/>
      <c r="Q728" s="19"/>
    </row>
    <row r="729" spans="1:17" ht="13.2">
      <c r="A729" s="7"/>
      <c r="B729" s="7"/>
      <c r="C729" s="7"/>
      <c r="D729" s="7"/>
      <c r="Q729" s="19"/>
    </row>
    <row r="730" spans="1:17" ht="13.2">
      <c r="A730" s="7"/>
      <c r="B730" s="7"/>
      <c r="C730" s="7"/>
      <c r="D730" s="7"/>
      <c r="Q730" s="19"/>
    </row>
    <row r="731" spans="1:17" ht="13.2">
      <c r="A731" s="7"/>
      <c r="B731" s="7"/>
      <c r="C731" s="7"/>
      <c r="D731" s="7"/>
      <c r="Q731" s="19"/>
    </row>
    <row r="732" spans="1:17" ht="13.2">
      <c r="A732" s="7"/>
      <c r="B732" s="7"/>
      <c r="C732" s="7"/>
      <c r="D732" s="7"/>
      <c r="Q732" s="19"/>
    </row>
    <row r="733" spans="1:17" ht="13.2">
      <c r="A733" s="7"/>
      <c r="B733" s="7"/>
      <c r="C733" s="7"/>
      <c r="D733" s="7"/>
      <c r="Q733" s="19"/>
    </row>
    <row r="734" spans="1:17" ht="13.2">
      <c r="A734" s="7"/>
      <c r="B734" s="7"/>
      <c r="C734" s="7"/>
      <c r="D734" s="7"/>
      <c r="Q734" s="19"/>
    </row>
    <row r="735" spans="1:17" ht="13.2">
      <c r="A735" s="7"/>
      <c r="B735" s="7"/>
      <c r="C735" s="7"/>
      <c r="D735" s="7"/>
      <c r="Q735" s="19"/>
    </row>
    <row r="736" spans="1:17" ht="13.2">
      <c r="A736" s="7"/>
      <c r="B736" s="7"/>
      <c r="C736" s="7"/>
      <c r="D736" s="7"/>
      <c r="Q736" s="19"/>
    </row>
    <row r="737" spans="1:17" ht="13.2">
      <c r="A737" s="7"/>
      <c r="B737" s="7"/>
      <c r="C737" s="7"/>
      <c r="D737" s="7"/>
      <c r="Q737" s="19"/>
    </row>
    <row r="738" spans="1:17" ht="13.2">
      <c r="A738" s="7"/>
      <c r="B738" s="7"/>
      <c r="C738" s="7"/>
      <c r="D738" s="7"/>
      <c r="Q738" s="19"/>
    </row>
    <row r="739" spans="1:17" ht="13.2">
      <c r="A739" s="7"/>
      <c r="B739" s="7"/>
      <c r="C739" s="7"/>
      <c r="D739" s="7"/>
      <c r="Q739" s="19"/>
    </row>
    <row r="740" spans="1:17" ht="13.2">
      <c r="A740" s="7"/>
      <c r="B740" s="7"/>
      <c r="C740" s="7"/>
      <c r="D740" s="7"/>
      <c r="Q740" s="19"/>
    </row>
    <row r="741" spans="1:17" ht="13.2">
      <c r="A741" s="7"/>
      <c r="B741" s="7"/>
      <c r="C741" s="7"/>
      <c r="D741" s="7"/>
      <c r="Q741" s="19"/>
    </row>
    <row r="742" spans="1:17" ht="13.2">
      <c r="A742" s="7"/>
      <c r="B742" s="7"/>
      <c r="C742" s="7"/>
      <c r="D742" s="7"/>
      <c r="Q742" s="19"/>
    </row>
    <row r="743" spans="1:17" ht="13.2">
      <c r="A743" s="7"/>
      <c r="B743" s="7"/>
      <c r="C743" s="7"/>
      <c r="D743" s="7"/>
      <c r="Q743" s="19"/>
    </row>
    <row r="744" spans="1:17" ht="13.2">
      <c r="A744" s="7"/>
      <c r="B744" s="7"/>
      <c r="C744" s="7"/>
      <c r="D744" s="7"/>
      <c r="Q744" s="19"/>
    </row>
    <row r="745" spans="1:17" ht="13.2">
      <c r="A745" s="7"/>
      <c r="B745" s="7"/>
      <c r="C745" s="7"/>
      <c r="D745" s="7"/>
      <c r="Q745" s="19"/>
    </row>
    <row r="746" spans="1:17" ht="13.2">
      <c r="A746" s="7"/>
      <c r="B746" s="7"/>
      <c r="C746" s="7"/>
      <c r="D746" s="7"/>
      <c r="Q746" s="19"/>
    </row>
    <row r="747" spans="1:17" ht="13.2">
      <c r="A747" s="7"/>
      <c r="B747" s="7"/>
      <c r="C747" s="7"/>
      <c r="D747" s="7"/>
      <c r="Q747" s="19"/>
    </row>
    <row r="748" spans="1:17" ht="13.2">
      <c r="A748" s="7"/>
      <c r="B748" s="7"/>
      <c r="C748" s="7"/>
      <c r="D748" s="7"/>
      <c r="Q748" s="19"/>
    </row>
    <row r="749" spans="1:17" ht="13.2">
      <c r="A749" s="7"/>
      <c r="B749" s="7"/>
      <c r="C749" s="7"/>
      <c r="D749" s="7"/>
      <c r="Q749" s="19"/>
    </row>
    <row r="750" spans="1:17" ht="13.2">
      <c r="A750" s="7"/>
      <c r="B750" s="7"/>
      <c r="C750" s="7"/>
      <c r="D750" s="7"/>
      <c r="Q750" s="19"/>
    </row>
    <row r="751" spans="1:17" ht="13.2">
      <c r="A751" s="7"/>
      <c r="B751" s="7"/>
      <c r="C751" s="7"/>
      <c r="D751" s="7"/>
      <c r="Q751" s="19"/>
    </row>
    <row r="752" spans="1:17" ht="13.2">
      <c r="A752" s="7"/>
      <c r="B752" s="7"/>
      <c r="C752" s="7"/>
      <c r="D752" s="7"/>
      <c r="Q752" s="19"/>
    </row>
    <row r="753" spans="1:17" ht="13.2">
      <c r="A753" s="7"/>
      <c r="B753" s="7"/>
      <c r="C753" s="7"/>
      <c r="D753" s="7"/>
      <c r="Q753" s="19"/>
    </row>
    <row r="754" spans="1:17" ht="13.2">
      <c r="A754" s="7"/>
      <c r="B754" s="7"/>
      <c r="C754" s="7"/>
      <c r="D754" s="7"/>
      <c r="Q754" s="19"/>
    </row>
    <row r="755" spans="1:17" ht="13.2">
      <c r="A755" s="7"/>
      <c r="B755" s="7"/>
      <c r="C755" s="7"/>
      <c r="D755" s="7"/>
      <c r="Q755" s="19"/>
    </row>
    <row r="756" spans="1:17" ht="13.2">
      <c r="A756" s="7"/>
      <c r="B756" s="7"/>
      <c r="C756" s="7"/>
      <c r="D756" s="7"/>
      <c r="Q756" s="19"/>
    </row>
    <row r="757" spans="1:17" ht="13.2">
      <c r="A757" s="7"/>
      <c r="B757" s="7"/>
      <c r="C757" s="7"/>
      <c r="D757" s="7"/>
      <c r="Q757" s="19"/>
    </row>
    <row r="758" spans="1:17" ht="13.2">
      <c r="A758" s="7"/>
      <c r="B758" s="7"/>
      <c r="C758" s="7"/>
      <c r="D758" s="7"/>
      <c r="Q758" s="19"/>
    </row>
    <row r="759" spans="1:17" ht="13.2">
      <c r="A759" s="7"/>
      <c r="B759" s="7"/>
      <c r="C759" s="7"/>
      <c r="D759" s="7"/>
      <c r="Q759" s="19"/>
    </row>
    <row r="760" spans="1:17" ht="13.2">
      <c r="A760" s="7"/>
      <c r="B760" s="7"/>
      <c r="C760" s="7"/>
      <c r="D760" s="7"/>
      <c r="Q760" s="19"/>
    </row>
    <row r="761" spans="1:17" ht="13.2">
      <c r="A761" s="7"/>
      <c r="B761" s="7"/>
      <c r="C761" s="7"/>
      <c r="D761" s="7"/>
      <c r="Q761" s="19"/>
    </row>
    <row r="762" spans="1:17" ht="13.2">
      <c r="A762" s="7"/>
      <c r="B762" s="7"/>
      <c r="C762" s="7"/>
      <c r="D762" s="7"/>
      <c r="Q762" s="19"/>
    </row>
    <row r="763" spans="1:17" ht="13.2">
      <c r="A763" s="7"/>
      <c r="B763" s="7"/>
      <c r="C763" s="7"/>
      <c r="D763" s="7"/>
      <c r="Q763" s="19"/>
    </row>
    <row r="764" spans="1:17" ht="13.2">
      <c r="A764" s="7"/>
      <c r="B764" s="7"/>
      <c r="C764" s="7"/>
      <c r="D764" s="7"/>
      <c r="Q764" s="19"/>
    </row>
    <row r="765" spans="1:17" ht="13.2">
      <c r="A765" s="7"/>
      <c r="B765" s="7"/>
      <c r="C765" s="7"/>
      <c r="D765" s="7"/>
      <c r="Q765" s="19"/>
    </row>
    <row r="766" spans="1:17" ht="13.2">
      <c r="A766" s="7"/>
      <c r="B766" s="7"/>
      <c r="C766" s="7"/>
      <c r="D766" s="7"/>
      <c r="Q766" s="19"/>
    </row>
    <row r="767" spans="1:17" ht="13.2">
      <c r="A767" s="7"/>
      <c r="B767" s="7"/>
      <c r="C767" s="7"/>
      <c r="D767" s="7"/>
      <c r="Q767" s="19"/>
    </row>
    <row r="768" spans="1:17" ht="13.2">
      <c r="A768" s="7"/>
      <c r="B768" s="7"/>
      <c r="C768" s="7"/>
      <c r="D768" s="7"/>
      <c r="Q768" s="19"/>
    </row>
    <row r="769" spans="1:17" ht="13.2">
      <c r="A769" s="7"/>
      <c r="B769" s="7"/>
      <c r="C769" s="7"/>
      <c r="D769" s="7"/>
      <c r="Q769" s="19"/>
    </row>
    <row r="770" spans="1:17" ht="13.2">
      <c r="A770" s="7"/>
      <c r="B770" s="7"/>
      <c r="C770" s="7"/>
      <c r="D770" s="7"/>
      <c r="Q770" s="19"/>
    </row>
    <row r="771" spans="1:17" ht="13.2">
      <c r="A771" s="7"/>
      <c r="B771" s="7"/>
      <c r="C771" s="7"/>
      <c r="D771" s="7"/>
      <c r="Q771" s="19"/>
    </row>
    <row r="772" spans="1:17" ht="13.2">
      <c r="A772" s="7"/>
      <c r="B772" s="7"/>
      <c r="C772" s="7"/>
      <c r="D772" s="7"/>
      <c r="Q772" s="19"/>
    </row>
    <row r="773" spans="1:17" ht="13.2">
      <c r="A773" s="7"/>
      <c r="B773" s="7"/>
      <c r="C773" s="7"/>
      <c r="D773" s="7"/>
      <c r="Q773" s="19"/>
    </row>
    <row r="774" spans="1:17" ht="13.2">
      <c r="A774" s="7"/>
      <c r="B774" s="7"/>
      <c r="C774" s="7"/>
      <c r="D774" s="7"/>
      <c r="Q774" s="19"/>
    </row>
    <row r="775" spans="1:17" ht="13.2">
      <c r="A775" s="7"/>
      <c r="B775" s="7"/>
      <c r="C775" s="7"/>
      <c r="D775" s="7"/>
      <c r="Q775" s="19"/>
    </row>
    <row r="776" spans="1:17" ht="13.2">
      <c r="A776" s="7"/>
      <c r="B776" s="7"/>
      <c r="C776" s="7"/>
      <c r="D776" s="7"/>
      <c r="Q776" s="19"/>
    </row>
    <row r="777" spans="1:17" ht="13.2">
      <c r="A777" s="7"/>
      <c r="B777" s="7"/>
      <c r="C777" s="7"/>
      <c r="D777" s="7"/>
      <c r="Q777" s="19"/>
    </row>
    <row r="778" spans="1:17" ht="13.2">
      <c r="A778" s="7"/>
      <c r="B778" s="7"/>
      <c r="C778" s="7"/>
      <c r="D778" s="7"/>
      <c r="Q778" s="19"/>
    </row>
    <row r="779" spans="1:17" ht="13.2">
      <c r="A779" s="7"/>
      <c r="B779" s="7"/>
      <c r="C779" s="7"/>
      <c r="D779" s="7"/>
      <c r="Q779" s="19"/>
    </row>
    <row r="780" spans="1:17" ht="13.2">
      <c r="A780" s="7"/>
      <c r="B780" s="7"/>
      <c r="C780" s="7"/>
      <c r="D780" s="7"/>
      <c r="Q780" s="19"/>
    </row>
    <row r="781" spans="1:17" ht="13.2">
      <c r="A781" s="7"/>
      <c r="B781" s="7"/>
      <c r="C781" s="7"/>
      <c r="D781" s="7"/>
      <c r="Q781" s="19"/>
    </row>
    <row r="782" spans="1:17" ht="13.2">
      <c r="A782" s="7"/>
      <c r="B782" s="7"/>
      <c r="C782" s="7"/>
      <c r="D782" s="7"/>
      <c r="Q782" s="19"/>
    </row>
    <row r="783" spans="1:17" ht="13.2">
      <c r="A783" s="7"/>
      <c r="B783" s="7"/>
      <c r="C783" s="7"/>
      <c r="D783" s="7"/>
      <c r="Q783" s="19"/>
    </row>
    <row r="784" spans="1:17" ht="13.2">
      <c r="A784" s="7"/>
      <c r="B784" s="7"/>
      <c r="C784" s="7"/>
      <c r="D784" s="7"/>
      <c r="Q784" s="19"/>
    </row>
    <row r="785" spans="1:17" ht="13.2">
      <c r="A785" s="7"/>
      <c r="B785" s="7"/>
      <c r="C785" s="7"/>
      <c r="D785" s="7"/>
      <c r="Q785" s="19"/>
    </row>
    <row r="786" spans="1:17" ht="13.2">
      <c r="A786" s="7"/>
      <c r="B786" s="7"/>
      <c r="C786" s="7"/>
      <c r="D786" s="7"/>
      <c r="Q786" s="19"/>
    </row>
    <row r="787" spans="1:17" ht="13.2">
      <c r="A787" s="7"/>
      <c r="B787" s="7"/>
      <c r="C787" s="7"/>
      <c r="D787" s="7"/>
      <c r="Q787" s="19"/>
    </row>
    <row r="788" spans="1:17" ht="13.2">
      <c r="A788" s="7"/>
      <c r="B788" s="7"/>
      <c r="C788" s="7"/>
      <c r="D788" s="7"/>
      <c r="Q788" s="19"/>
    </row>
    <row r="789" spans="1:17" ht="13.2">
      <c r="A789" s="7"/>
      <c r="B789" s="7"/>
      <c r="C789" s="7"/>
      <c r="D789" s="7"/>
      <c r="Q789" s="19"/>
    </row>
    <row r="790" spans="1:17" ht="13.2">
      <c r="A790" s="7"/>
      <c r="B790" s="7"/>
      <c r="C790" s="7"/>
      <c r="D790" s="7"/>
      <c r="Q790" s="19"/>
    </row>
    <row r="791" spans="1:17" ht="13.2">
      <c r="A791" s="7"/>
      <c r="B791" s="7"/>
      <c r="C791" s="7"/>
      <c r="D791" s="7"/>
      <c r="Q791" s="19"/>
    </row>
    <row r="792" spans="1:17" ht="13.2">
      <c r="A792" s="7"/>
      <c r="B792" s="7"/>
      <c r="C792" s="7"/>
      <c r="D792" s="7"/>
      <c r="Q792" s="19"/>
    </row>
    <row r="793" spans="1:17" ht="13.2">
      <c r="A793" s="7"/>
      <c r="B793" s="7"/>
      <c r="C793" s="7"/>
      <c r="D793" s="7"/>
      <c r="Q793" s="19"/>
    </row>
    <row r="794" spans="1:17" ht="13.2">
      <c r="A794" s="7"/>
      <c r="B794" s="7"/>
      <c r="C794" s="7"/>
      <c r="D794" s="7"/>
      <c r="Q794" s="19"/>
    </row>
    <row r="795" spans="1:17" ht="13.2">
      <c r="A795" s="7"/>
      <c r="B795" s="7"/>
      <c r="C795" s="7"/>
      <c r="D795" s="7"/>
      <c r="Q795" s="19"/>
    </row>
    <row r="796" spans="1:17" ht="13.2">
      <c r="A796" s="7"/>
      <c r="B796" s="7"/>
      <c r="C796" s="7"/>
      <c r="D796" s="7"/>
      <c r="Q796" s="19"/>
    </row>
    <row r="797" spans="1:17" ht="13.2">
      <c r="A797" s="7"/>
      <c r="B797" s="7"/>
      <c r="C797" s="7"/>
      <c r="D797" s="7"/>
      <c r="Q797" s="19"/>
    </row>
    <row r="798" spans="1:17" ht="13.2">
      <c r="A798" s="7"/>
      <c r="B798" s="7"/>
      <c r="C798" s="7"/>
      <c r="D798" s="7"/>
      <c r="Q798" s="19"/>
    </row>
    <row r="799" spans="1:17" ht="13.2">
      <c r="A799" s="7"/>
      <c r="B799" s="7"/>
      <c r="C799" s="7"/>
      <c r="D799" s="7"/>
      <c r="Q799" s="19"/>
    </row>
    <row r="800" spans="1:17" ht="13.2">
      <c r="A800" s="7"/>
      <c r="B800" s="7"/>
      <c r="C800" s="7"/>
      <c r="D800" s="7"/>
      <c r="Q800" s="19"/>
    </row>
    <row r="801" spans="1:17" ht="13.2">
      <c r="A801" s="7"/>
      <c r="B801" s="7"/>
      <c r="C801" s="7"/>
      <c r="D801" s="7"/>
      <c r="Q801" s="19"/>
    </row>
    <row r="802" spans="1:17" ht="13.2">
      <c r="A802" s="7"/>
      <c r="B802" s="7"/>
      <c r="C802" s="7"/>
      <c r="D802" s="7"/>
      <c r="Q802" s="19"/>
    </row>
    <row r="803" spans="1:17" ht="13.2">
      <c r="A803" s="7"/>
      <c r="B803" s="7"/>
      <c r="C803" s="7"/>
      <c r="D803" s="7"/>
      <c r="Q803" s="19"/>
    </row>
    <row r="804" spans="1:17" ht="13.2">
      <c r="A804" s="7"/>
      <c r="B804" s="7"/>
      <c r="C804" s="7"/>
      <c r="D804" s="7"/>
      <c r="Q804" s="19"/>
    </row>
    <row r="805" spans="1:17" ht="13.2">
      <c r="A805" s="7"/>
      <c r="B805" s="7"/>
      <c r="C805" s="7"/>
      <c r="D805" s="7"/>
      <c r="Q805" s="19"/>
    </row>
    <row r="806" spans="1:17" ht="13.2">
      <c r="A806" s="7"/>
      <c r="B806" s="7"/>
      <c r="C806" s="7"/>
      <c r="D806" s="7"/>
      <c r="Q806" s="19"/>
    </row>
    <row r="807" spans="1:17" ht="13.2">
      <c r="A807" s="7"/>
      <c r="B807" s="7"/>
      <c r="C807" s="7"/>
      <c r="D807" s="7"/>
      <c r="Q807" s="19"/>
    </row>
    <row r="808" spans="1:17" ht="13.2">
      <c r="A808" s="7"/>
      <c r="B808" s="7"/>
      <c r="C808" s="7"/>
      <c r="D808" s="7"/>
      <c r="Q808" s="19"/>
    </row>
    <row r="809" spans="1:17" ht="13.2">
      <c r="A809" s="7"/>
      <c r="B809" s="7"/>
      <c r="C809" s="7"/>
      <c r="D809" s="7"/>
      <c r="Q809" s="19"/>
    </row>
    <row r="810" spans="1:17" ht="13.2">
      <c r="A810" s="7"/>
      <c r="B810" s="7"/>
      <c r="C810" s="7"/>
      <c r="D810" s="7"/>
      <c r="Q810" s="19"/>
    </row>
    <row r="811" spans="1:17" ht="13.2">
      <c r="A811" s="7"/>
      <c r="B811" s="7"/>
      <c r="C811" s="7"/>
      <c r="D811" s="7"/>
      <c r="Q811" s="19"/>
    </row>
    <row r="812" spans="1:17" ht="13.2">
      <c r="A812" s="7"/>
      <c r="B812" s="7"/>
      <c r="C812" s="7"/>
      <c r="D812" s="7"/>
      <c r="Q812" s="19"/>
    </row>
    <row r="813" spans="1:17" ht="13.2">
      <c r="A813" s="7"/>
      <c r="B813" s="7"/>
      <c r="C813" s="7"/>
      <c r="D813" s="7"/>
      <c r="Q813" s="19"/>
    </row>
    <row r="814" spans="1:17" ht="13.2">
      <c r="A814" s="7"/>
      <c r="B814" s="7"/>
      <c r="C814" s="7"/>
      <c r="D814" s="7"/>
      <c r="Q814" s="19"/>
    </row>
    <row r="815" spans="1:17" ht="13.2">
      <c r="A815" s="7"/>
      <c r="B815" s="7"/>
      <c r="C815" s="7"/>
      <c r="D815" s="7"/>
      <c r="Q815" s="19"/>
    </row>
    <row r="816" spans="1:17" ht="13.2">
      <c r="A816" s="7"/>
      <c r="B816" s="7"/>
      <c r="C816" s="7"/>
      <c r="D816" s="7"/>
      <c r="Q816" s="19"/>
    </row>
    <row r="817" spans="1:17" ht="13.2">
      <c r="A817" s="7"/>
      <c r="B817" s="7"/>
      <c r="C817" s="7"/>
      <c r="D817" s="7"/>
      <c r="Q817" s="19"/>
    </row>
    <row r="818" spans="1:17" ht="13.2">
      <c r="A818" s="7"/>
      <c r="B818" s="7"/>
      <c r="C818" s="7"/>
      <c r="D818" s="7"/>
      <c r="Q818" s="19"/>
    </row>
    <row r="819" spans="1:17" ht="13.2">
      <c r="A819" s="7"/>
      <c r="B819" s="7"/>
      <c r="C819" s="7"/>
      <c r="D819" s="7"/>
      <c r="Q819" s="19"/>
    </row>
    <row r="820" spans="1:17" ht="13.2">
      <c r="A820" s="7"/>
      <c r="B820" s="7"/>
      <c r="C820" s="7"/>
      <c r="D820" s="7"/>
      <c r="Q820" s="19"/>
    </row>
    <row r="821" spans="1:17" ht="13.2">
      <c r="A821" s="7"/>
      <c r="B821" s="7"/>
      <c r="C821" s="7"/>
      <c r="D821" s="7"/>
      <c r="Q821" s="19"/>
    </row>
    <row r="822" spans="1:17" ht="13.2">
      <c r="A822" s="7"/>
      <c r="B822" s="7"/>
      <c r="C822" s="7"/>
      <c r="D822" s="7"/>
      <c r="Q822" s="19"/>
    </row>
    <row r="823" spans="1:17" ht="13.2">
      <c r="A823" s="7"/>
      <c r="B823" s="7"/>
      <c r="C823" s="7"/>
      <c r="D823" s="7"/>
      <c r="Q823" s="19"/>
    </row>
    <row r="824" spans="1:17" ht="13.2">
      <c r="A824" s="7"/>
      <c r="B824" s="7"/>
      <c r="C824" s="7"/>
      <c r="D824" s="7"/>
      <c r="Q824" s="19"/>
    </row>
    <row r="825" spans="1:17" ht="13.2">
      <c r="A825" s="7"/>
      <c r="B825" s="7"/>
      <c r="C825" s="7"/>
      <c r="D825" s="7"/>
      <c r="Q825" s="19"/>
    </row>
    <row r="826" spans="1:17" ht="13.2">
      <c r="A826" s="7"/>
      <c r="B826" s="7"/>
      <c r="C826" s="7"/>
      <c r="D826" s="7"/>
      <c r="Q826" s="19"/>
    </row>
    <row r="827" spans="1:17" ht="13.2">
      <c r="A827" s="7"/>
      <c r="B827" s="7"/>
      <c r="C827" s="7"/>
      <c r="D827" s="7"/>
      <c r="Q827" s="19"/>
    </row>
    <row r="828" spans="1:17" ht="13.2">
      <c r="A828" s="7"/>
      <c r="B828" s="7"/>
      <c r="C828" s="7"/>
      <c r="D828" s="7"/>
      <c r="Q828" s="19"/>
    </row>
    <row r="829" spans="1:17" ht="13.2">
      <c r="A829" s="7"/>
      <c r="B829" s="7"/>
      <c r="C829" s="7"/>
      <c r="D829" s="7"/>
      <c r="Q829" s="19"/>
    </row>
    <row r="830" spans="1:17" ht="13.2">
      <c r="A830" s="7"/>
      <c r="B830" s="7"/>
      <c r="C830" s="7"/>
      <c r="D830" s="7"/>
      <c r="Q830" s="19"/>
    </row>
    <row r="831" spans="1:17" ht="13.2">
      <c r="A831" s="7"/>
      <c r="B831" s="7"/>
      <c r="C831" s="7"/>
      <c r="D831" s="7"/>
      <c r="Q831" s="19"/>
    </row>
    <row r="832" spans="1:17" ht="13.2">
      <c r="A832" s="7"/>
      <c r="B832" s="7"/>
      <c r="C832" s="7"/>
      <c r="D832" s="7"/>
      <c r="Q832" s="19"/>
    </row>
    <row r="833" spans="1:17" ht="13.2">
      <c r="A833" s="7"/>
      <c r="B833" s="7"/>
      <c r="C833" s="7"/>
      <c r="D833" s="7"/>
      <c r="Q833" s="19"/>
    </row>
    <row r="834" spans="1:17" ht="13.2">
      <c r="A834" s="7"/>
      <c r="B834" s="7"/>
      <c r="C834" s="7"/>
      <c r="D834" s="7"/>
      <c r="Q834" s="19"/>
    </row>
    <row r="835" spans="1:17" ht="13.2">
      <c r="A835" s="7"/>
      <c r="B835" s="7"/>
      <c r="C835" s="7"/>
      <c r="D835" s="7"/>
      <c r="Q835" s="19"/>
    </row>
    <row r="836" spans="1:17" ht="13.2">
      <c r="A836" s="7"/>
      <c r="B836" s="7"/>
      <c r="C836" s="7"/>
      <c r="D836" s="7"/>
      <c r="Q836" s="19"/>
    </row>
    <row r="837" spans="1:17" ht="13.2">
      <c r="A837" s="7"/>
      <c r="B837" s="7"/>
      <c r="C837" s="7"/>
      <c r="D837" s="7"/>
      <c r="Q837" s="19"/>
    </row>
    <row r="838" spans="1:17" ht="13.2">
      <c r="A838" s="7"/>
      <c r="B838" s="7"/>
      <c r="C838" s="7"/>
      <c r="D838" s="7"/>
      <c r="Q838" s="19"/>
    </row>
    <row r="839" spans="1:17" ht="13.2">
      <c r="A839" s="7"/>
      <c r="B839" s="7"/>
      <c r="C839" s="7"/>
      <c r="D839" s="7"/>
      <c r="Q839" s="19"/>
    </row>
    <row r="840" spans="1:17" ht="13.2">
      <c r="A840" s="7"/>
      <c r="B840" s="7"/>
      <c r="C840" s="7"/>
      <c r="D840" s="7"/>
      <c r="Q840" s="19"/>
    </row>
    <row r="841" spans="1:17" ht="13.2">
      <c r="A841" s="7"/>
      <c r="B841" s="7"/>
      <c r="C841" s="7"/>
      <c r="D841" s="7"/>
      <c r="Q841" s="19"/>
    </row>
    <row r="842" spans="1:17" ht="13.2">
      <c r="A842" s="7"/>
      <c r="B842" s="7"/>
      <c r="C842" s="7"/>
      <c r="D842" s="7"/>
      <c r="Q842" s="19"/>
    </row>
    <row r="843" spans="1:17" ht="13.2">
      <c r="A843" s="7"/>
      <c r="B843" s="7"/>
      <c r="C843" s="7"/>
      <c r="D843" s="7"/>
      <c r="Q843" s="19"/>
    </row>
    <row r="844" spans="1:17" ht="13.2">
      <c r="A844" s="7"/>
      <c r="B844" s="7"/>
      <c r="C844" s="7"/>
      <c r="D844" s="7"/>
      <c r="Q844" s="19"/>
    </row>
    <row r="845" spans="1:17" ht="13.2">
      <c r="A845" s="7"/>
      <c r="B845" s="7"/>
      <c r="C845" s="7"/>
      <c r="D845" s="7"/>
      <c r="Q845" s="19"/>
    </row>
    <row r="846" spans="1:17" ht="13.2">
      <c r="A846" s="7"/>
      <c r="B846" s="7"/>
      <c r="C846" s="7"/>
      <c r="D846" s="7"/>
      <c r="Q846" s="19"/>
    </row>
    <row r="847" spans="1:17" ht="13.2">
      <c r="A847" s="7"/>
      <c r="B847" s="7"/>
      <c r="C847" s="7"/>
      <c r="D847" s="7"/>
      <c r="Q847" s="19"/>
    </row>
    <row r="848" spans="1:17" ht="13.2">
      <c r="A848" s="7"/>
      <c r="B848" s="7"/>
      <c r="C848" s="7"/>
      <c r="D848" s="7"/>
      <c r="Q848" s="19"/>
    </row>
    <row r="849" spans="1:17" ht="13.2">
      <c r="A849" s="7"/>
      <c r="B849" s="7"/>
      <c r="C849" s="7"/>
      <c r="D849" s="7"/>
      <c r="Q849" s="19"/>
    </row>
    <row r="850" spans="1:17" ht="13.2">
      <c r="A850" s="7"/>
      <c r="B850" s="7"/>
      <c r="C850" s="7"/>
      <c r="D850" s="7"/>
      <c r="Q850" s="19"/>
    </row>
    <row r="851" spans="1:17" ht="13.2">
      <c r="A851" s="7"/>
      <c r="B851" s="7"/>
      <c r="C851" s="7"/>
      <c r="D851" s="7"/>
      <c r="Q851" s="19"/>
    </row>
    <row r="852" spans="1:17" ht="13.2">
      <c r="A852" s="7"/>
      <c r="B852" s="7"/>
      <c r="C852" s="7"/>
      <c r="D852" s="7"/>
      <c r="Q852" s="19"/>
    </row>
    <row r="853" spans="1:17" ht="13.2">
      <c r="A853" s="7"/>
      <c r="B853" s="7"/>
      <c r="C853" s="7"/>
      <c r="D853" s="7"/>
      <c r="Q853" s="19"/>
    </row>
    <row r="854" spans="1:17" ht="13.2">
      <c r="A854" s="7"/>
      <c r="B854" s="7"/>
      <c r="C854" s="7"/>
      <c r="D854" s="7"/>
      <c r="Q854" s="19"/>
    </row>
    <row r="855" spans="1:17" ht="13.2">
      <c r="A855" s="7"/>
      <c r="B855" s="7"/>
      <c r="C855" s="7"/>
      <c r="D855" s="7"/>
      <c r="Q855" s="19"/>
    </row>
    <row r="856" spans="1:17" ht="13.2">
      <c r="A856" s="7"/>
      <c r="B856" s="7"/>
      <c r="C856" s="7"/>
      <c r="D856" s="7"/>
      <c r="Q856" s="19"/>
    </row>
    <row r="857" spans="1:17" ht="13.2">
      <c r="A857" s="7"/>
      <c r="B857" s="7"/>
      <c r="C857" s="7"/>
      <c r="D857" s="7"/>
      <c r="Q857" s="19"/>
    </row>
    <row r="858" spans="1:17" ht="13.2">
      <c r="A858" s="7"/>
      <c r="B858" s="7"/>
      <c r="C858" s="7"/>
      <c r="D858" s="7"/>
      <c r="Q858" s="19"/>
    </row>
    <row r="859" spans="1:17" ht="13.2">
      <c r="A859" s="7"/>
      <c r="B859" s="7"/>
      <c r="C859" s="7"/>
      <c r="D859" s="7"/>
      <c r="Q859" s="19"/>
    </row>
    <row r="860" spans="1:17" ht="13.2">
      <c r="A860" s="7"/>
      <c r="B860" s="7"/>
      <c r="C860" s="7"/>
      <c r="D860" s="7"/>
      <c r="Q860" s="19"/>
    </row>
    <row r="861" spans="1:17" ht="13.2">
      <c r="A861" s="7"/>
      <c r="B861" s="7"/>
      <c r="C861" s="7"/>
      <c r="D861" s="7"/>
      <c r="Q861" s="19"/>
    </row>
    <row r="862" spans="1:17" ht="13.2">
      <c r="A862" s="7"/>
      <c r="B862" s="7"/>
      <c r="C862" s="7"/>
      <c r="D862" s="7"/>
      <c r="Q862" s="19"/>
    </row>
    <row r="863" spans="1:17" ht="13.2">
      <c r="A863" s="7"/>
      <c r="B863" s="7"/>
      <c r="C863" s="7"/>
      <c r="D863" s="7"/>
      <c r="Q863" s="19"/>
    </row>
    <row r="864" spans="1:17" ht="13.2">
      <c r="A864" s="7"/>
      <c r="B864" s="7"/>
      <c r="C864" s="7"/>
      <c r="D864" s="7"/>
      <c r="Q864" s="19"/>
    </row>
    <row r="865" spans="1:17" ht="13.2">
      <c r="A865" s="7"/>
      <c r="B865" s="7"/>
      <c r="C865" s="7"/>
      <c r="D865" s="7"/>
      <c r="Q865" s="19"/>
    </row>
    <row r="866" spans="1:17" ht="13.2">
      <c r="A866" s="7"/>
      <c r="B866" s="7"/>
      <c r="C866" s="7"/>
      <c r="D866" s="7"/>
      <c r="Q866" s="19"/>
    </row>
    <row r="867" spans="1:17" ht="13.2">
      <c r="A867" s="7"/>
      <c r="B867" s="7"/>
      <c r="C867" s="7"/>
      <c r="D867" s="7"/>
      <c r="Q867" s="19"/>
    </row>
    <row r="868" spans="1:17" ht="13.2">
      <c r="A868" s="7"/>
      <c r="B868" s="7"/>
      <c r="C868" s="7"/>
      <c r="D868" s="7"/>
      <c r="Q868" s="19"/>
    </row>
    <row r="869" spans="1:17" ht="13.2">
      <c r="A869" s="7"/>
      <c r="B869" s="7"/>
      <c r="C869" s="7"/>
      <c r="D869" s="7"/>
      <c r="Q869" s="19"/>
    </row>
    <row r="870" spans="1:17" ht="13.2">
      <c r="A870" s="7"/>
      <c r="B870" s="7"/>
      <c r="C870" s="7"/>
      <c r="D870" s="7"/>
      <c r="Q870" s="19"/>
    </row>
    <row r="871" spans="1:17" ht="13.2">
      <c r="A871" s="7"/>
      <c r="B871" s="7"/>
      <c r="C871" s="7"/>
      <c r="D871" s="7"/>
      <c r="Q871" s="19"/>
    </row>
    <row r="872" spans="1:17" ht="13.2">
      <c r="A872" s="7"/>
      <c r="B872" s="7"/>
      <c r="C872" s="7"/>
      <c r="D872" s="7"/>
      <c r="Q872" s="19"/>
    </row>
    <row r="873" spans="1:17" ht="13.2">
      <c r="A873" s="7"/>
      <c r="B873" s="7"/>
      <c r="C873" s="7"/>
      <c r="D873" s="7"/>
      <c r="Q873" s="19"/>
    </row>
    <row r="874" spans="1:17" ht="13.2">
      <c r="A874" s="7"/>
      <c r="B874" s="7"/>
      <c r="C874" s="7"/>
      <c r="D874" s="7"/>
      <c r="Q874" s="19"/>
    </row>
    <row r="875" spans="1:17" ht="13.2">
      <c r="A875" s="7"/>
      <c r="B875" s="7"/>
      <c r="C875" s="7"/>
      <c r="D875" s="7"/>
      <c r="Q875" s="19"/>
    </row>
    <row r="876" spans="1:17" ht="13.2">
      <c r="A876" s="7"/>
      <c r="B876" s="7"/>
      <c r="C876" s="7"/>
      <c r="D876" s="7"/>
      <c r="Q876" s="19"/>
    </row>
    <row r="877" spans="1:17" ht="13.2">
      <c r="A877" s="7"/>
      <c r="B877" s="7"/>
      <c r="C877" s="7"/>
      <c r="D877" s="7"/>
      <c r="Q877" s="19"/>
    </row>
    <row r="878" spans="1:17" ht="13.2">
      <c r="A878" s="7"/>
      <c r="B878" s="7"/>
      <c r="C878" s="7"/>
      <c r="D878" s="7"/>
      <c r="Q878" s="19"/>
    </row>
    <row r="879" spans="1:17" ht="13.2">
      <c r="A879" s="7"/>
      <c r="B879" s="7"/>
      <c r="C879" s="7"/>
      <c r="D879" s="7"/>
      <c r="Q879" s="19"/>
    </row>
    <row r="880" spans="1:17" ht="13.2">
      <c r="A880" s="7"/>
      <c r="B880" s="7"/>
      <c r="C880" s="7"/>
      <c r="D880" s="7"/>
      <c r="Q880" s="19"/>
    </row>
    <row r="881" spans="1:17" ht="13.2">
      <c r="A881" s="7"/>
      <c r="B881" s="7"/>
      <c r="C881" s="7"/>
      <c r="D881" s="7"/>
      <c r="Q881" s="19"/>
    </row>
    <row r="882" spans="1:17" ht="13.2">
      <c r="A882" s="7"/>
      <c r="B882" s="7"/>
      <c r="C882" s="7"/>
      <c r="D882" s="7"/>
      <c r="Q882" s="19"/>
    </row>
    <row r="883" spans="1:17" ht="13.2">
      <c r="A883" s="7"/>
      <c r="B883" s="7"/>
      <c r="C883" s="7"/>
      <c r="D883" s="7"/>
      <c r="Q883" s="19"/>
    </row>
    <row r="884" spans="1:17" ht="13.2">
      <c r="A884" s="7"/>
      <c r="B884" s="7"/>
      <c r="C884" s="7"/>
      <c r="D884" s="7"/>
      <c r="Q884" s="19"/>
    </row>
    <row r="885" spans="1:17" ht="13.2">
      <c r="A885" s="7"/>
      <c r="B885" s="7"/>
      <c r="C885" s="7"/>
      <c r="D885" s="7"/>
      <c r="Q885" s="19"/>
    </row>
    <row r="886" spans="1:17" ht="13.2">
      <c r="A886" s="7"/>
      <c r="B886" s="7"/>
      <c r="C886" s="7"/>
      <c r="D886" s="7"/>
      <c r="Q886" s="19"/>
    </row>
    <row r="887" spans="1:17" ht="13.2">
      <c r="A887" s="7"/>
      <c r="B887" s="7"/>
      <c r="C887" s="7"/>
      <c r="D887" s="7"/>
      <c r="Q887" s="19"/>
    </row>
    <row r="888" spans="1:17" ht="13.2">
      <c r="A888" s="7"/>
      <c r="B888" s="7"/>
      <c r="C888" s="7"/>
      <c r="D888" s="7"/>
      <c r="Q888" s="19"/>
    </row>
    <row r="889" spans="1:17" ht="13.2">
      <c r="A889" s="7"/>
      <c r="B889" s="7"/>
      <c r="C889" s="7"/>
      <c r="D889" s="7"/>
      <c r="Q889" s="19"/>
    </row>
    <row r="890" spans="1:17" ht="13.2">
      <c r="A890" s="7"/>
      <c r="B890" s="7"/>
      <c r="C890" s="7"/>
      <c r="D890" s="7"/>
      <c r="Q890" s="19"/>
    </row>
    <row r="891" spans="1:17" ht="13.2">
      <c r="A891" s="7"/>
      <c r="B891" s="7"/>
      <c r="C891" s="7"/>
      <c r="D891" s="7"/>
      <c r="Q891" s="19"/>
    </row>
    <row r="892" spans="1:17" ht="13.2">
      <c r="A892" s="7"/>
      <c r="B892" s="7"/>
      <c r="C892" s="7"/>
      <c r="D892" s="7"/>
      <c r="Q892" s="19"/>
    </row>
    <row r="893" spans="1:17" ht="13.2">
      <c r="A893" s="7"/>
      <c r="B893" s="7"/>
      <c r="C893" s="7"/>
      <c r="D893" s="7"/>
      <c r="Q893" s="19"/>
    </row>
    <row r="894" spans="1:17" ht="13.2">
      <c r="A894" s="7"/>
      <c r="B894" s="7"/>
      <c r="C894" s="7"/>
      <c r="D894" s="7"/>
      <c r="Q894" s="19"/>
    </row>
    <row r="895" spans="1:17" ht="13.2">
      <c r="A895" s="7"/>
      <c r="B895" s="7"/>
      <c r="C895" s="7"/>
      <c r="D895" s="7"/>
      <c r="Q895" s="19"/>
    </row>
    <row r="896" spans="1:17" ht="13.2">
      <c r="A896" s="7"/>
      <c r="B896" s="7"/>
      <c r="C896" s="7"/>
      <c r="D896" s="7"/>
      <c r="Q896" s="19"/>
    </row>
    <row r="897" spans="1:17" ht="13.2">
      <c r="A897" s="7"/>
      <c r="B897" s="7"/>
      <c r="C897" s="7"/>
      <c r="D897" s="7"/>
      <c r="Q897" s="19"/>
    </row>
    <row r="898" spans="1:17" ht="13.2">
      <c r="A898" s="7"/>
      <c r="B898" s="7"/>
      <c r="C898" s="7"/>
      <c r="D898" s="7"/>
      <c r="Q898" s="19"/>
    </row>
    <row r="899" spans="1:17" ht="13.2">
      <c r="A899" s="7"/>
      <c r="B899" s="7"/>
      <c r="C899" s="7"/>
      <c r="D899" s="7"/>
      <c r="Q899" s="19"/>
    </row>
    <row r="900" spans="1:17" ht="13.2">
      <c r="A900" s="7"/>
      <c r="B900" s="7"/>
      <c r="C900" s="7"/>
      <c r="D900" s="7"/>
      <c r="Q900" s="19"/>
    </row>
    <row r="901" spans="1:17" ht="13.2">
      <c r="A901" s="7"/>
      <c r="B901" s="7"/>
      <c r="C901" s="7"/>
      <c r="D901" s="7"/>
      <c r="Q901" s="19"/>
    </row>
    <row r="902" spans="1:17" ht="13.2">
      <c r="A902" s="7"/>
      <c r="B902" s="7"/>
      <c r="C902" s="7"/>
      <c r="D902" s="7"/>
      <c r="Q902" s="19"/>
    </row>
    <row r="903" spans="1:17" ht="13.2">
      <c r="A903" s="7"/>
      <c r="B903" s="7"/>
      <c r="C903" s="7"/>
      <c r="D903" s="7"/>
      <c r="Q903" s="19"/>
    </row>
    <row r="904" spans="1:17" ht="13.2">
      <c r="A904" s="7"/>
      <c r="B904" s="7"/>
      <c r="C904" s="7"/>
      <c r="D904" s="7"/>
      <c r="Q904" s="19"/>
    </row>
    <row r="905" spans="1:17" ht="13.2">
      <c r="A905" s="7"/>
      <c r="B905" s="7"/>
      <c r="C905" s="7"/>
      <c r="D905" s="7"/>
      <c r="Q905" s="19"/>
    </row>
    <row r="906" spans="1:17" ht="13.2">
      <c r="A906" s="7"/>
      <c r="B906" s="7"/>
      <c r="C906" s="7"/>
      <c r="D906" s="7"/>
      <c r="Q906" s="19"/>
    </row>
    <row r="907" spans="1:17" ht="13.2">
      <c r="A907" s="7"/>
      <c r="B907" s="7"/>
      <c r="C907" s="7"/>
      <c r="D907" s="7"/>
      <c r="Q907" s="19"/>
    </row>
    <row r="908" spans="1:17" ht="13.2">
      <c r="A908" s="7"/>
      <c r="B908" s="7"/>
      <c r="C908" s="7"/>
      <c r="D908" s="7"/>
      <c r="Q908" s="19"/>
    </row>
    <row r="909" spans="1:17" ht="13.2">
      <c r="A909" s="7"/>
      <c r="B909" s="7"/>
      <c r="C909" s="7"/>
      <c r="D909" s="7"/>
      <c r="Q909" s="19"/>
    </row>
    <row r="910" spans="1:17" ht="13.2">
      <c r="A910" s="7"/>
      <c r="B910" s="7"/>
      <c r="C910" s="7"/>
      <c r="D910" s="7"/>
      <c r="Q910" s="19"/>
    </row>
    <row r="911" spans="1:17" ht="13.2">
      <c r="A911" s="7"/>
      <c r="B911" s="7"/>
      <c r="C911" s="7"/>
      <c r="D911" s="7"/>
      <c r="Q911" s="19"/>
    </row>
    <row r="912" spans="1:17" ht="13.2">
      <c r="A912" s="7"/>
      <c r="B912" s="7"/>
      <c r="C912" s="7"/>
      <c r="D912" s="7"/>
      <c r="Q912" s="19"/>
    </row>
    <row r="913" spans="1:17" ht="13.2">
      <c r="A913" s="7"/>
      <c r="B913" s="7"/>
      <c r="C913" s="7"/>
      <c r="D913" s="7"/>
      <c r="Q913" s="19"/>
    </row>
    <row r="914" spans="1:17" ht="13.2">
      <c r="A914" s="7"/>
      <c r="B914" s="7"/>
      <c r="C914" s="7"/>
      <c r="D914" s="7"/>
      <c r="Q914" s="19"/>
    </row>
    <row r="915" spans="1:17" ht="13.2">
      <c r="A915" s="7"/>
      <c r="B915" s="7"/>
      <c r="C915" s="7"/>
      <c r="D915" s="7"/>
      <c r="Q915" s="19"/>
    </row>
    <row r="916" spans="1:17" ht="13.2">
      <c r="A916" s="7"/>
      <c r="B916" s="7"/>
      <c r="C916" s="7"/>
      <c r="D916" s="7"/>
      <c r="Q916" s="19"/>
    </row>
    <row r="917" spans="1:17" ht="13.2">
      <c r="A917" s="7"/>
      <c r="B917" s="7"/>
      <c r="C917" s="7"/>
      <c r="D917" s="7"/>
      <c r="Q917" s="19"/>
    </row>
    <row r="918" spans="1:17" ht="13.2">
      <c r="A918" s="7"/>
      <c r="B918" s="7"/>
      <c r="C918" s="7"/>
      <c r="D918" s="7"/>
      <c r="Q918" s="19"/>
    </row>
    <row r="919" spans="1:17" ht="13.2">
      <c r="A919" s="7"/>
      <c r="B919" s="7"/>
      <c r="C919" s="7"/>
      <c r="D919" s="7"/>
      <c r="Q919" s="19"/>
    </row>
    <row r="920" spans="1:17" ht="13.2">
      <c r="A920" s="7"/>
      <c r="B920" s="7"/>
      <c r="C920" s="7"/>
      <c r="D920" s="7"/>
      <c r="Q920" s="19"/>
    </row>
    <row r="921" spans="1:17" ht="13.2">
      <c r="A921" s="7"/>
      <c r="B921" s="7"/>
      <c r="C921" s="7"/>
      <c r="D921" s="7"/>
      <c r="Q921" s="19"/>
    </row>
    <row r="922" spans="1:17" ht="13.2">
      <c r="A922" s="7"/>
      <c r="B922" s="7"/>
      <c r="C922" s="7"/>
      <c r="D922" s="7"/>
      <c r="Q922" s="19"/>
    </row>
    <row r="923" spans="1:17" ht="13.2">
      <c r="A923" s="7"/>
      <c r="B923" s="7"/>
      <c r="C923" s="7"/>
      <c r="D923" s="7"/>
      <c r="Q923" s="19"/>
    </row>
    <row r="924" spans="1:17" ht="13.2">
      <c r="A924" s="7"/>
      <c r="B924" s="7"/>
      <c r="C924" s="7"/>
      <c r="D924" s="7"/>
      <c r="Q924" s="19"/>
    </row>
    <row r="925" spans="1:17" ht="13.2">
      <c r="A925" s="7"/>
      <c r="B925" s="7"/>
      <c r="C925" s="7"/>
      <c r="D925" s="7"/>
      <c r="Q925" s="19"/>
    </row>
    <row r="926" spans="1:17" ht="13.2">
      <c r="A926" s="7"/>
      <c r="B926" s="7"/>
      <c r="C926" s="7"/>
      <c r="D926" s="7"/>
      <c r="Q926" s="19"/>
    </row>
    <row r="927" spans="1:17" ht="13.2">
      <c r="A927" s="7"/>
      <c r="B927" s="7"/>
      <c r="C927" s="7"/>
      <c r="D927" s="7"/>
      <c r="Q927" s="19"/>
    </row>
    <row r="928" spans="1:17" ht="13.2">
      <c r="A928" s="7"/>
      <c r="B928" s="7"/>
      <c r="C928" s="7"/>
      <c r="D928" s="7"/>
      <c r="Q928" s="19"/>
    </row>
    <row r="929" spans="1:17" ht="13.2">
      <c r="A929" s="7"/>
      <c r="B929" s="7"/>
      <c r="C929" s="7"/>
      <c r="D929" s="7"/>
      <c r="Q929" s="19"/>
    </row>
    <row r="930" spans="1:17" ht="13.2">
      <c r="A930" s="7"/>
      <c r="B930" s="7"/>
      <c r="C930" s="7"/>
      <c r="D930" s="7"/>
      <c r="Q930" s="19"/>
    </row>
    <row r="931" spans="1:17" ht="13.2">
      <c r="A931" s="7"/>
      <c r="B931" s="7"/>
      <c r="C931" s="7"/>
      <c r="D931" s="7"/>
      <c r="Q931" s="19"/>
    </row>
    <row r="932" spans="1:17" ht="13.2">
      <c r="A932" s="7"/>
      <c r="B932" s="7"/>
      <c r="C932" s="7"/>
      <c r="D932" s="7"/>
      <c r="Q932" s="19"/>
    </row>
    <row r="933" spans="1:17" ht="13.2">
      <c r="A933" s="7"/>
      <c r="B933" s="7"/>
      <c r="C933" s="7"/>
      <c r="D933" s="7"/>
      <c r="Q933" s="19"/>
    </row>
    <row r="934" spans="1:17" ht="13.2">
      <c r="A934" s="7"/>
      <c r="B934" s="7"/>
      <c r="C934" s="7"/>
      <c r="D934" s="7"/>
      <c r="Q934" s="19"/>
    </row>
    <row r="935" spans="1:17" ht="13.2">
      <c r="A935" s="7"/>
      <c r="B935" s="7"/>
      <c r="C935" s="7"/>
      <c r="D935" s="7"/>
      <c r="Q935" s="19"/>
    </row>
    <row r="936" spans="1:17" ht="13.2">
      <c r="A936" s="7"/>
      <c r="B936" s="7"/>
      <c r="C936" s="7"/>
      <c r="D936" s="7"/>
      <c r="Q936" s="19"/>
    </row>
    <row r="937" spans="1:17" ht="13.2">
      <c r="A937" s="7"/>
      <c r="B937" s="7"/>
      <c r="C937" s="7"/>
      <c r="D937" s="7"/>
      <c r="Q937" s="19"/>
    </row>
    <row r="938" spans="1:17" ht="13.2">
      <c r="A938" s="7"/>
      <c r="B938" s="7"/>
      <c r="C938" s="7"/>
      <c r="D938" s="7"/>
      <c r="Q938" s="19"/>
    </row>
    <row r="939" spans="1:17" ht="13.2">
      <c r="A939" s="7"/>
      <c r="B939" s="7"/>
      <c r="C939" s="7"/>
      <c r="D939" s="7"/>
      <c r="Q939" s="19"/>
    </row>
    <row r="940" spans="1:17" ht="13.2">
      <c r="A940" s="7"/>
      <c r="B940" s="7"/>
      <c r="C940" s="7"/>
      <c r="D940" s="7"/>
      <c r="Q940" s="19"/>
    </row>
    <row r="941" spans="1:17" ht="13.2">
      <c r="A941" s="7"/>
      <c r="B941" s="7"/>
      <c r="C941" s="7"/>
      <c r="D941" s="7"/>
      <c r="Q941" s="19"/>
    </row>
    <row r="942" spans="1:17" ht="13.2">
      <c r="A942" s="7"/>
      <c r="B942" s="7"/>
      <c r="C942" s="7"/>
      <c r="D942" s="7"/>
      <c r="Q942" s="19"/>
    </row>
    <row r="943" spans="1:17" ht="13.2">
      <c r="A943" s="7"/>
      <c r="B943" s="7"/>
      <c r="C943" s="7"/>
      <c r="D943" s="7"/>
      <c r="Q943" s="19"/>
    </row>
    <row r="944" spans="1:17" ht="13.2">
      <c r="A944" s="7"/>
      <c r="B944" s="7"/>
      <c r="C944" s="7"/>
      <c r="D944" s="7"/>
      <c r="Q944" s="19"/>
    </row>
    <row r="945" spans="1:17" ht="13.2">
      <c r="A945" s="7"/>
      <c r="B945" s="7"/>
      <c r="C945" s="7"/>
      <c r="D945" s="7"/>
      <c r="Q945" s="19"/>
    </row>
    <row r="946" spans="1:17" ht="13.2">
      <c r="A946" s="7"/>
      <c r="B946" s="7"/>
      <c r="C946" s="7"/>
      <c r="D946" s="7"/>
      <c r="Q946" s="19"/>
    </row>
    <row r="947" spans="1:17" ht="13.2">
      <c r="A947" s="7"/>
      <c r="B947" s="7"/>
      <c r="C947" s="7"/>
      <c r="D947" s="7"/>
      <c r="Q947" s="19"/>
    </row>
    <row r="948" spans="1:17" ht="13.2">
      <c r="A948" s="7"/>
      <c r="B948" s="7"/>
      <c r="C948" s="7"/>
      <c r="D948" s="7"/>
      <c r="Q948" s="19"/>
    </row>
    <row r="949" spans="1:17" ht="13.2">
      <c r="A949" s="7"/>
      <c r="B949" s="7"/>
      <c r="C949" s="7"/>
      <c r="D949" s="7"/>
      <c r="Q949" s="19"/>
    </row>
    <row r="950" spans="1:17" ht="13.2">
      <c r="A950" s="7"/>
      <c r="B950" s="7"/>
      <c r="C950" s="7"/>
      <c r="D950" s="7"/>
      <c r="Q950" s="19"/>
    </row>
    <row r="951" spans="1:17" ht="13.2">
      <c r="A951" s="7"/>
      <c r="B951" s="7"/>
      <c r="C951" s="7"/>
      <c r="D951" s="7"/>
      <c r="Q951" s="19"/>
    </row>
    <row r="952" spans="1:17" ht="13.2">
      <c r="A952" s="7"/>
      <c r="B952" s="7"/>
      <c r="C952" s="7"/>
      <c r="D952" s="7"/>
      <c r="Q952" s="19"/>
    </row>
    <row r="953" spans="1:17" ht="13.2">
      <c r="A953" s="7"/>
      <c r="B953" s="7"/>
      <c r="C953" s="7"/>
      <c r="D953" s="7"/>
      <c r="Q953" s="19"/>
    </row>
    <row r="954" spans="1:17" ht="13.2">
      <c r="A954" s="7"/>
      <c r="B954" s="7"/>
      <c r="C954" s="7"/>
      <c r="D954" s="7"/>
      <c r="Q954" s="19"/>
    </row>
    <row r="955" spans="1:17" ht="13.2">
      <c r="A955" s="7"/>
      <c r="B955" s="7"/>
      <c r="C955" s="7"/>
      <c r="D955" s="7"/>
      <c r="Q955" s="19"/>
    </row>
    <row r="956" spans="1:17" ht="13.2">
      <c r="A956" s="7"/>
      <c r="B956" s="7"/>
      <c r="C956" s="7"/>
      <c r="D956" s="7"/>
      <c r="Q956" s="19"/>
    </row>
    <row r="957" spans="1:17" ht="13.2">
      <c r="A957" s="7"/>
      <c r="B957" s="7"/>
      <c r="C957" s="7"/>
      <c r="D957" s="7"/>
      <c r="Q957" s="19"/>
    </row>
    <row r="958" spans="1:17" ht="13.2">
      <c r="A958" s="7"/>
      <c r="B958" s="7"/>
      <c r="C958" s="7"/>
      <c r="D958" s="7"/>
      <c r="Q958" s="19"/>
    </row>
    <row r="959" spans="1:17" ht="13.2">
      <c r="A959" s="7"/>
      <c r="B959" s="7"/>
      <c r="C959" s="7"/>
      <c r="D959" s="7"/>
      <c r="Q959" s="19"/>
    </row>
    <row r="960" spans="1:17" ht="13.2">
      <c r="A960" s="7"/>
      <c r="B960" s="7"/>
      <c r="C960" s="7"/>
      <c r="D960" s="7"/>
      <c r="Q960" s="19"/>
    </row>
    <row r="961" spans="1:17" ht="13.2">
      <c r="A961" s="7"/>
      <c r="B961" s="7"/>
      <c r="C961" s="7"/>
      <c r="D961" s="7"/>
      <c r="Q961" s="19"/>
    </row>
    <row r="962" spans="1:17" ht="13.2">
      <c r="A962" s="7"/>
      <c r="B962" s="7"/>
      <c r="C962" s="7"/>
      <c r="D962" s="7"/>
      <c r="Q962" s="19"/>
    </row>
    <row r="963" spans="1:17" ht="13.2">
      <c r="A963" s="7"/>
      <c r="B963" s="7"/>
      <c r="C963" s="7"/>
      <c r="D963" s="7"/>
      <c r="Q963" s="19"/>
    </row>
    <row r="964" spans="1:17" ht="13.2">
      <c r="A964" s="7"/>
      <c r="B964" s="7"/>
      <c r="C964" s="7"/>
      <c r="D964" s="7"/>
      <c r="Q964" s="19"/>
    </row>
    <row r="965" spans="1:17" ht="13.2">
      <c r="A965" s="7"/>
      <c r="B965" s="7"/>
      <c r="C965" s="7"/>
      <c r="D965" s="7"/>
      <c r="Q965" s="19"/>
    </row>
    <row r="966" spans="1:17" ht="13.2">
      <c r="A966" s="7"/>
      <c r="B966" s="7"/>
      <c r="C966" s="7"/>
      <c r="D966" s="7"/>
      <c r="Q966" s="19"/>
    </row>
    <row r="967" spans="1:17" ht="13.2">
      <c r="A967" s="7"/>
      <c r="B967" s="7"/>
      <c r="C967" s="7"/>
      <c r="D967" s="7"/>
      <c r="Q967" s="19"/>
    </row>
    <row r="968" spans="1:17" ht="13.2">
      <c r="A968" s="7"/>
      <c r="B968" s="7"/>
      <c r="C968" s="7"/>
      <c r="D968" s="7"/>
      <c r="Q968" s="19"/>
    </row>
    <row r="969" spans="1:17" ht="13.2">
      <c r="A969" s="7"/>
      <c r="B969" s="7"/>
      <c r="C969" s="7"/>
      <c r="D969" s="7"/>
      <c r="Q969" s="19"/>
    </row>
    <row r="970" spans="1:17" ht="13.2">
      <c r="A970" s="7"/>
      <c r="B970" s="7"/>
      <c r="C970" s="7"/>
      <c r="D970" s="7"/>
      <c r="Q970" s="19"/>
    </row>
    <row r="971" spans="1:17" ht="13.2">
      <c r="A971" s="7"/>
      <c r="B971" s="7"/>
      <c r="C971" s="7"/>
      <c r="D971" s="7"/>
      <c r="Q971" s="19"/>
    </row>
    <row r="972" spans="1:17" ht="13.2">
      <c r="A972" s="7"/>
      <c r="B972" s="7"/>
      <c r="C972" s="7"/>
      <c r="D972" s="7"/>
      <c r="Q972" s="19"/>
    </row>
    <row r="973" spans="1:17" ht="13.2">
      <c r="A973" s="7"/>
      <c r="B973" s="7"/>
      <c r="C973" s="7"/>
      <c r="D973" s="7"/>
      <c r="Q973" s="19"/>
    </row>
    <row r="974" spans="1:17" ht="13.2">
      <c r="A974" s="7"/>
      <c r="B974" s="7"/>
      <c r="C974" s="7"/>
      <c r="D974" s="7"/>
      <c r="Q974" s="19"/>
    </row>
    <row r="975" spans="1:17" ht="13.2">
      <c r="A975" s="7"/>
      <c r="B975" s="7"/>
      <c r="C975" s="7"/>
      <c r="D975" s="7"/>
      <c r="Q975" s="19"/>
    </row>
    <row r="976" spans="1:17" ht="13.2">
      <c r="A976" s="7"/>
      <c r="B976" s="7"/>
      <c r="C976" s="7"/>
      <c r="D976" s="7"/>
      <c r="Q976" s="19"/>
    </row>
    <row r="977" spans="1:17" ht="13.2">
      <c r="A977" s="7"/>
      <c r="B977" s="7"/>
      <c r="C977" s="7"/>
      <c r="D977" s="7"/>
      <c r="Q977" s="19"/>
    </row>
    <row r="978" spans="1:17" ht="13.2">
      <c r="A978" s="7"/>
      <c r="B978" s="7"/>
      <c r="C978" s="7"/>
      <c r="D978" s="7"/>
      <c r="Q978" s="19"/>
    </row>
    <row r="979" spans="1:17" ht="13.2">
      <c r="A979" s="7"/>
      <c r="B979" s="7"/>
      <c r="C979" s="7"/>
      <c r="D979" s="7"/>
      <c r="Q979" s="19"/>
    </row>
    <row r="980" spans="1:17" ht="13.2">
      <c r="A980" s="7"/>
      <c r="B980" s="7"/>
      <c r="C980" s="7"/>
      <c r="D980" s="7"/>
      <c r="Q980" s="19"/>
    </row>
    <row r="981" spans="1:17" ht="13.2">
      <c r="A981" s="7"/>
      <c r="B981" s="7"/>
      <c r="C981" s="7"/>
      <c r="D981" s="7"/>
      <c r="Q981" s="19"/>
    </row>
    <row r="982" spans="1:17" ht="13.2">
      <c r="A982" s="7"/>
      <c r="B982" s="7"/>
      <c r="C982" s="7"/>
      <c r="D982" s="7"/>
      <c r="Q982" s="19"/>
    </row>
    <row r="983" spans="1:17" ht="13.2">
      <c r="A983" s="7"/>
      <c r="B983" s="7"/>
      <c r="C983" s="7"/>
      <c r="D983" s="7"/>
      <c r="Q983" s="19"/>
    </row>
    <row r="984" spans="1:17" ht="13.2">
      <c r="A984" s="7"/>
      <c r="B984" s="7"/>
      <c r="C984" s="7"/>
      <c r="D984" s="7"/>
      <c r="Q984" s="19"/>
    </row>
    <row r="985" spans="1:17" ht="13.2">
      <c r="A985" s="7"/>
      <c r="B985" s="7"/>
      <c r="C985" s="7"/>
      <c r="D985" s="7"/>
      <c r="Q985" s="19"/>
    </row>
    <row r="986" spans="1:17" ht="13.2">
      <c r="A986" s="7"/>
      <c r="B986" s="7"/>
      <c r="C986" s="7"/>
      <c r="D986" s="7"/>
      <c r="Q986" s="19"/>
    </row>
    <row r="987" spans="1:17" ht="13.2">
      <c r="A987" s="7"/>
      <c r="B987" s="7"/>
      <c r="C987" s="7"/>
      <c r="D987" s="7"/>
      <c r="Q987" s="19"/>
    </row>
    <row r="988" spans="1:17" ht="13.2">
      <c r="A988" s="7"/>
      <c r="B988" s="7"/>
      <c r="C988" s="7"/>
      <c r="D988" s="7"/>
      <c r="Q988" s="19"/>
    </row>
    <row r="989" spans="1:17" ht="13.2">
      <c r="A989" s="7"/>
      <c r="B989" s="7"/>
      <c r="C989" s="7"/>
      <c r="D989" s="7"/>
      <c r="Q989" s="19"/>
    </row>
    <row r="990" spans="1:17" ht="13.2">
      <c r="A990" s="7"/>
      <c r="B990" s="7"/>
      <c r="C990" s="7"/>
      <c r="D990" s="7"/>
      <c r="Q990" s="19"/>
    </row>
    <row r="991" spans="1:17" ht="13.2">
      <c r="A991" s="7"/>
      <c r="B991" s="7"/>
      <c r="C991" s="7"/>
      <c r="D991" s="7"/>
      <c r="Q991" s="19"/>
    </row>
    <row r="992" spans="1:17" ht="13.2">
      <c r="A992" s="7"/>
      <c r="B992" s="7"/>
      <c r="C992" s="7"/>
      <c r="D992" s="7"/>
      <c r="Q992" s="19"/>
    </row>
    <row r="993" spans="1:17" ht="13.2">
      <c r="A993" s="7"/>
      <c r="B993" s="7"/>
      <c r="C993" s="7"/>
      <c r="D993" s="7"/>
      <c r="Q993" s="19"/>
    </row>
    <row r="994" spans="1:17" ht="13.2">
      <c r="A994" s="7"/>
      <c r="B994" s="7"/>
      <c r="C994" s="7"/>
      <c r="D994" s="7"/>
      <c r="Q994" s="19"/>
    </row>
    <row r="995" spans="1:17" ht="13.2">
      <c r="A995" s="7"/>
      <c r="B995" s="7"/>
      <c r="C995" s="7"/>
      <c r="D995" s="7"/>
      <c r="Q995" s="19"/>
    </row>
    <row r="996" spans="1:17" ht="13.2">
      <c r="A996" s="7"/>
      <c r="B996" s="7"/>
      <c r="C996" s="7"/>
      <c r="D996" s="7"/>
      <c r="Q996" s="19"/>
    </row>
    <row r="997" spans="1:17" ht="13.2">
      <c r="A997" s="7"/>
      <c r="B997" s="7"/>
      <c r="C997" s="7"/>
      <c r="D997" s="7"/>
      <c r="Q997" s="19"/>
    </row>
    <row r="998" spans="1:17" ht="13.2">
      <c r="A998" s="7"/>
      <c r="B998" s="7"/>
      <c r="C998" s="7"/>
      <c r="D998" s="7"/>
      <c r="Q998" s="19"/>
    </row>
    <row r="999" spans="1:17" ht="13.2">
      <c r="A999" s="7"/>
      <c r="B999" s="7"/>
      <c r="C999" s="7"/>
      <c r="D999" s="7"/>
      <c r="Q999" s="19"/>
    </row>
    <row r="1000" spans="1:17" ht="13.2">
      <c r="A1000" s="7"/>
      <c r="B1000" s="7"/>
      <c r="C1000" s="7"/>
      <c r="D1000" s="7"/>
      <c r="Q1000" s="19"/>
    </row>
    <row r="1001" spans="1:17" ht="13.2">
      <c r="A1001" s="7"/>
      <c r="B1001" s="7"/>
      <c r="C1001" s="7"/>
      <c r="D1001" s="7"/>
      <c r="Q1001" s="19"/>
    </row>
    <row r="1002" spans="1:17" ht="13.2">
      <c r="A1002" s="7"/>
      <c r="B1002" s="7"/>
      <c r="C1002" s="7"/>
      <c r="D1002" s="7"/>
      <c r="Q1002" s="19"/>
    </row>
    <row r="1003" spans="1:17" ht="13.2">
      <c r="A1003" s="7"/>
      <c r="B1003" s="7"/>
      <c r="C1003" s="7"/>
      <c r="D1003" s="7"/>
      <c r="Q1003" s="19"/>
    </row>
  </sheetData>
  <mergeCells count="1">
    <mergeCell ref="G1:H1"/>
  </mergeCells>
  <dataValidations count="9">
    <dataValidation type="list" allowBlank="1" sqref="J4:J1003" xr:uid="{00000000-0002-0000-0000-000000000000}">
      <formula1>"N to S,S to N,both"</formula1>
    </dataValidation>
    <dataValidation type="list" allowBlank="1" sqref="K4:K1003" xr:uid="{00000000-0002-0000-0000-000001000000}">
      <formula1>"S,M,F"</formula1>
    </dataValidation>
    <dataValidation type="list" allowBlank="1" sqref="P4:P283 P285:P1003" xr:uid="{00000000-0002-0000-0000-000002000000}">
      <formula1>"x (R3),y (R1),z (R2),z and y,y and x,x and z,x;y and z"</formula1>
    </dataValidation>
    <dataValidation type="list" allowBlank="1" sqref="O2:O283 O285:O1003" xr:uid="{00000000-0002-0000-0000-000003000000}">
      <formula1>"-1,-2,-3,-4,-5,1,2,3,4,5,-1 and -2,-2 and -3,1 and 2,2 and 3"</formula1>
    </dataValidation>
    <dataValidation type="list" allowBlank="1" sqref="P2:P3" xr:uid="{00000000-0002-0000-0000-000004000000}">
      <formula1>"x (R3),y (R1),z (R2),z and y,y and x,x;y and z"</formula1>
    </dataValidation>
    <dataValidation type="list" allowBlank="1" sqref="N2:N283 N285:N1003" xr:uid="{00000000-0002-0000-0000-000005000000}">
      <formula1>"Yes,No,May be"</formula1>
    </dataValidation>
    <dataValidation type="list" allowBlank="1" sqref="F4:F1003 H4:H1003" xr:uid="{00000000-0002-0000-0000-000006000000}">
      <formula1>"S,T"</formula1>
    </dataValidation>
    <dataValidation type="list" allowBlank="1" sqref="L4:L1003" xr:uid="{00000000-0002-0000-0000-000007000000}">
      <formula1>"Right,Left,Middle,Zigzag,Stand and Pedal"</formula1>
    </dataValidation>
    <dataValidation type="list" allowBlank="1" sqref="E4:E1003 G4:G1003" xr:uid="{00000000-0002-0000-0000-000008000000}">
      <formula1>"1,2,3,4,5,6,7,8,9,10"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pane ySplit="2" topLeftCell="A16" activePane="bottomLeft" state="frozen"/>
      <selection pane="bottomLeft" activeCell="L3" sqref="L3:L34"/>
    </sheetView>
  </sheetViews>
  <sheetFormatPr defaultColWidth="14.44140625" defaultRowHeight="15.75" customHeight="1"/>
  <cols>
    <col min="3" max="4" width="14.44140625" style="17"/>
  </cols>
  <sheetData>
    <row r="1" spans="1:25" ht="15.75" customHeight="1">
      <c r="A1" s="1" t="s">
        <v>28</v>
      </c>
      <c r="B1" s="2" t="s">
        <v>29</v>
      </c>
      <c r="C1" s="24" t="s">
        <v>0</v>
      </c>
      <c r="D1" s="24" t="s">
        <v>1</v>
      </c>
      <c r="E1" s="3" t="s">
        <v>2</v>
      </c>
      <c r="F1" s="27" t="s">
        <v>3</v>
      </c>
      <c r="G1" s="28"/>
      <c r="H1" s="3" t="s">
        <v>5</v>
      </c>
      <c r="I1" s="3" t="s">
        <v>6</v>
      </c>
      <c r="J1" s="3" t="s">
        <v>8</v>
      </c>
      <c r="K1" s="4" t="s">
        <v>9</v>
      </c>
      <c r="L1" s="4" t="s">
        <v>7</v>
      </c>
      <c r="M1" s="4" t="s">
        <v>11</v>
      </c>
    </row>
    <row r="2" spans="1:25" ht="15.75" customHeight="1">
      <c r="A2" s="5"/>
      <c r="B2" s="5"/>
      <c r="C2" s="5"/>
      <c r="D2" s="5"/>
      <c r="E2" s="3" t="s">
        <v>12</v>
      </c>
      <c r="F2" s="3" t="s">
        <v>12</v>
      </c>
      <c r="G2" s="3" t="s">
        <v>13</v>
      </c>
      <c r="H2" s="3"/>
      <c r="I2" s="3"/>
      <c r="J2" s="3"/>
      <c r="N2" t="s">
        <v>22</v>
      </c>
    </row>
    <row r="3" spans="1:25" ht="15.75" customHeight="1">
      <c r="A3" s="6">
        <v>7.175925925925927E-4</v>
      </c>
      <c r="B3" s="7">
        <v>8.564814814814815E-4</v>
      </c>
      <c r="C3" s="7">
        <f>A3-$N$3</f>
        <v>0</v>
      </c>
      <c r="D3" s="7">
        <f>B3-$N$3</f>
        <v>1.3888888888888881E-4</v>
      </c>
      <c r="E3">
        <v>1</v>
      </c>
      <c r="F3">
        <v>1</v>
      </c>
      <c r="H3" t="s">
        <v>16</v>
      </c>
      <c r="I3" t="s">
        <v>15</v>
      </c>
      <c r="J3" s="22" t="s">
        <v>25</v>
      </c>
      <c r="K3" t="s">
        <v>27</v>
      </c>
      <c r="L3" t="s">
        <v>30</v>
      </c>
      <c r="N3" s="6">
        <v>7.175925925925927E-4</v>
      </c>
    </row>
    <row r="4" spans="1:25" ht="15.75" customHeight="1">
      <c r="A4" s="6">
        <v>1.6319444444444445E-3</v>
      </c>
      <c r="B4" s="7">
        <v>1.8750000000000001E-3</v>
      </c>
      <c r="C4" s="7">
        <f t="shared" ref="C4:C34" si="0">A4-$N$3</f>
        <v>9.1435185185185185E-4</v>
      </c>
      <c r="D4" s="7">
        <f t="shared" ref="D4:D34" si="1">B4-$N$3</f>
        <v>1.1574074074074073E-3</v>
      </c>
      <c r="F4">
        <v>1</v>
      </c>
      <c r="H4" s="23" t="s">
        <v>14</v>
      </c>
      <c r="I4" s="23" t="s">
        <v>15</v>
      </c>
      <c r="J4" s="8"/>
      <c r="L4" s="26" t="s">
        <v>30</v>
      </c>
      <c r="N4" s="6"/>
    </row>
    <row r="5" spans="1:25" ht="15.75" customHeight="1">
      <c r="A5" s="6">
        <v>2.0254629629629629E-3</v>
      </c>
      <c r="B5" s="7">
        <v>2.2916666666666667E-3</v>
      </c>
      <c r="C5" s="7">
        <f t="shared" si="0"/>
        <v>1.3078703703703703E-3</v>
      </c>
      <c r="D5" s="7">
        <f t="shared" si="1"/>
        <v>1.5740740740740741E-3</v>
      </c>
      <c r="F5">
        <v>1</v>
      </c>
      <c r="H5" s="23" t="s">
        <v>16</v>
      </c>
      <c r="I5" s="23" t="s">
        <v>15</v>
      </c>
      <c r="J5" s="8"/>
      <c r="L5" s="26" t="s">
        <v>30</v>
      </c>
      <c r="N5" s="6"/>
    </row>
    <row r="6" spans="1:25" ht="15.75" customHeight="1">
      <c r="A6" s="6">
        <v>2.4768518518518516E-3</v>
      </c>
      <c r="B6" s="7">
        <v>2.7199074074074074E-3</v>
      </c>
      <c r="C6" s="7">
        <f t="shared" si="0"/>
        <v>1.759259259259259E-3</v>
      </c>
      <c r="D6" s="7">
        <f t="shared" si="1"/>
        <v>2.0023148148148148E-3</v>
      </c>
      <c r="F6">
        <v>1</v>
      </c>
      <c r="H6" s="23" t="s">
        <v>14</v>
      </c>
      <c r="I6" s="23" t="s">
        <v>15</v>
      </c>
      <c r="J6" s="8"/>
      <c r="L6" s="26" t="s">
        <v>30</v>
      </c>
      <c r="N6" s="6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>
      <c r="A7" s="7">
        <v>2.9166666666666668E-3</v>
      </c>
      <c r="B7" s="7">
        <v>3.1597222222222222E-3</v>
      </c>
      <c r="C7" s="7">
        <f t="shared" si="0"/>
        <v>2.1990740740740742E-3</v>
      </c>
      <c r="D7" s="7">
        <f t="shared" si="1"/>
        <v>2.4421296296296296E-3</v>
      </c>
      <c r="F7">
        <v>1</v>
      </c>
      <c r="H7" s="23" t="s">
        <v>16</v>
      </c>
      <c r="I7" s="23" t="s">
        <v>15</v>
      </c>
      <c r="L7" s="26" t="s">
        <v>30</v>
      </c>
      <c r="N7" s="6"/>
    </row>
    <row r="8" spans="1:25" ht="15.75" customHeight="1">
      <c r="A8" s="7">
        <v>3.3564814814814811E-3</v>
      </c>
      <c r="B8" s="7">
        <v>3.5763888888888894E-3</v>
      </c>
      <c r="C8" s="7">
        <f t="shared" si="0"/>
        <v>2.6388888888888885E-3</v>
      </c>
      <c r="D8" s="7">
        <f t="shared" si="1"/>
        <v>2.8587962962962968E-3</v>
      </c>
      <c r="F8">
        <v>1</v>
      </c>
      <c r="H8" s="23" t="s">
        <v>14</v>
      </c>
      <c r="I8" s="23" t="s">
        <v>15</v>
      </c>
      <c r="J8" s="8"/>
      <c r="L8" s="26" t="s">
        <v>30</v>
      </c>
      <c r="N8" s="6"/>
    </row>
    <row r="9" spans="1:25" ht="15.75" customHeight="1">
      <c r="A9" s="7">
        <v>6.9212962962962969E-3</v>
      </c>
      <c r="B9" s="7">
        <v>7.1412037037037043E-3</v>
      </c>
      <c r="C9" s="7">
        <f t="shared" si="0"/>
        <v>6.2037037037037043E-3</v>
      </c>
      <c r="D9" s="7">
        <f t="shared" si="1"/>
        <v>6.4236111111111117E-3</v>
      </c>
      <c r="F9">
        <v>1</v>
      </c>
      <c r="H9" s="23" t="s">
        <v>16</v>
      </c>
      <c r="I9" s="23" t="s">
        <v>15</v>
      </c>
      <c r="L9" s="26" t="s">
        <v>30</v>
      </c>
      <c r="N9" s="6"/>
    </row>
    <row r="10" spans="1:25" ht="15.75" customHeight="1">
      <c r="A10" s="7">
        <v>7.5231481481481477E-3</v>
      </c>
      <c r="B10" s="7">
        <v>7.8125E-3</v>
      </c>
      <c r="C10" s="7">
        <f t="shared" si="0"/>
        <v>6.8055555555555551E-3</v>
      </c>
      <c r="D10" s="7">
        <f t="shared" si="1"/>
        <v>7.0949074074074074E-3</v>
      </c>
      <c r="E10">
        <v>1</v>
      </c>
      <c r="H10" s="23" t="s">
        <v>16</v>
      </c>
      <c r="I10" s="23" t="s">
        <v>15</v>
      </c>
      <c r="L10" s="26" t="s">
        <v>30</v>
      </c>
      <c r="N10" s="6"/>
    </row>
    <row r="11" spans="1:25" ht="15.75" customHeight="1">
      <c r="A11" s="9">
        <v>7.8935185185185185E-3</v>
      </c>
      <c r="B11" s="11">
        <v>8.1365740740740738E-3</v>
      </c>
      <c r="C11" s="7">
        <f t="shared" si="0"/>
        <v>7.1759259259259259E-3</v>
      </c>
      <c r="D11" s="7">
        <f t="shared" si="1"/>
        <v>7.4189814814814813E-3</v>
      </c>
      <c r="F11" s="4">
        <v>1</v>
      </c>
      <c r="H11" s="22" t="s">
        <v>14</v>
      </c>
      <c r="I11" s="22" t="s">
        <v>15</v>
      </c>
      <c r="K11" s="4"/>
      <c r="L11" s="26" t="s">
        <v>30</v>
      </c>
      <c r="N11" s="6"/>
    </row>
    <row r="12" spans="1:25" ht="15.75" customHeight="1">
      <c r="A12" s="11">
        <v>8.2870370370370372E-3</v>
      </c>
      <c r="B12" s="11">
        <v>8.5069444444444437E-3</v>
      </c>
      <c r="C12" s="7">
        <f t="shared" si="0"/>
        <v>7.5694444444444446E-3</v>
      </c>
      <c r="D12" s="7">
        <f t="shared" si="1"/>
        <v>7.7893518518518511E-3</v>
      </c>
      <c r="F12" s="4">
        <v>1</v>
      </c>
      <c r="H12" s="22" t="s">
        <v>16</v>
      </c>
      <c r="I12" s="22" t="s">
        <v>15</v>
      </c>
      <c r="K12" s="4"/>
      <c r="L12" s="26" t="s">
        <v>30</v>
      </c>
      <c r="M12" s="4"/>
      <c r="N12" s="6"/>
    </row>
    <row r="13" spans="1:25" ht="15.75" customHeight="1">
      <c r="A13" s="11">
        <v>8.6574074074074071E-3</v>
      </c>
      <c r="B13" s="11">
        <v>8.8541666666666664E-3</v>
      </c>
      <c r="C13" s="7">
        <f t="shared" si="0"/>
        <v>7.9398148148148145E-3</v>
      </c>
      <c r="D13" s="7">
        <f t="shared" si="1"/>
        <v>8.1365740740740738E-3</v>
      </c>
      <c r="F13" s="4">
        <v>1</v>
      </c>
      <c r="H13" s="22" t="s">
        <v>14</v>
      </c>
      <c r="I13" s="22" t="s">
        <v>15</v>
      </c>
      <c r="K13" s="4"/>
      <c r="L13" s="26" t="s">
        <v>30</v>
      </c>
      <c r="M13" s="4"/>
      <c r="N13" s="6"/>
    </row>
    <row r="14" spans="1:25" ht="15.75" customHeight="1">
      <c r="A14" s="11">
        <v>8.9930555555555545E-3</v>
      </c>
      <c r="B14" s="11">
        <v>9.1782407407407403E-3</v>
      </c>
      <c r="C14" s="7">
        <f t="shared" si="0"/>
        <v>8.2754629629629619E-3</v>
      </c>
      <c r="D14" s="7">
        <f t="shared" si="1"/>
        <v>8.4606481481481477E-3</v>
      </c>
      <c r="E14" s="4"/>
      <c r="F14" s="22">
        <v>1</v>
      </c>
      <c r="H14" s="22" t="s">
        <v>16</v>
      </c>
      <c r="I14" s="22" t="s">
        <v>15</v>
      </c>
      <c r="K14" s="4"/>
      <c r="L14" s="26" t="s">
        <v>30</v>
      </c>
      <c r="M14" s="4"/>
      <c r="N14" s="6"/>
    </row>
    <row r="15" spans="1:25" ht="15.75" customHeight="1">
      <c r="A15" s="11">
        <v>9.3402777777777772E-3</v>
      </c>
      <c r="B15" s="11">
        <v>9.5601851851851855E-3</v>
      </c>
      <c r="C15" s="7">
        <f t="shared" si="0"/>
        <v>8.6226851851851846E-3</v>
      </c>
      <c r="D15" s="7">
        <f t="shared" si="1"/>
        <v>8.8425925925925929E-3</v>
      </c>
      <c r="F15" s="4">
        <v>1</v>
      </c>
      <c r="H15" s="22" t="s">
        <v>14</v>
      </c>
      <c r="I15" s="22" t="s">
        <v>15</v>
      </c>
      <c r="K15" s="4"/>
      <c r="L15" s="26" t="s">
        <v>30</v>
      </c>
      <c r="M15" s="4"/>
      <c r="N15" s="6"/>
    </row>
    <row r="16" spans="1:25" ht="15.75" customHeight="1">
      <c r="A16" s="11">
        <v>9.6759259259259264E-3</v>
      </c>
      <c r="B16" s="11">
        <v>9.8958333333333329E-3</v>
      </c>
      <c r="C16" s="7">
        <f t="shared" si="0"/>
        <v>8.9583333333333338E-3</v>
      </c>
      <c r="D16" s="7">
        <f t="shared" si="1"/>
        <v>9.1782407407407403E-3</v>
      </c>
      <c r="F16" s="4">
        <v>1</v>
      </c>
      <c r="H16" s="22" t="s">
        <v>16</v>
      </c>
      <c r="I16" s="22" t="s">
        <v>15</v>
      </c>
      <c r="K16" s="4"/>
      <c r="L16" s="26" t="s">
        <v>30</v>
      </c>
      <c r="M16" s="4"/>
      <c r="N16" s="6"/>
    </row>
    <row r="17" spans="1:14" ht="15.75" customHeight="1">
      <c r="A17" s="11">
        <v>1.0115740740740741E-2</v>
      </c>
      <c r="B17" s="11">
        <v>1.0335648148148148E-2</v>
      </c>
      <c r="C17" s="7">
        <f t="shared" si="0"/>
        <v>9.3981481481481485E-3</v>
      </c>
      <c r="D17" s="7">
        <f t="shared" si="1"/>
        <v>9.618055555555555E-3</v>
      </c>
      <c r="F17" s="4">
        <v>1</v>
      </c>
      <c r="H17" s="22" t="s">
        <v>14</v>
      </c>
      <c r="I17" s="22" t="s">
        <v>15</v>
      </c>
      <c r="K17" s="4"/>
      <c r="L17" s="26" t="s">
        <v>30</v>
      </c>
      <c r="N17" s="6"/>
    </row>
    <row r="18" spans="1:14" ht="15.75" customHeight="1">
      <c r="A18" s="11">
        <v>1.0462962962962964E-2</v>
      </c>
      <c r="B18" s="11">
        <v>1.0706018518518517E-2</v>
      </c>
      <c r="C18" s="7">
        <f t="shared" si="0"/>
        <v>9.7453703703703713E-3</v>
      </c>
      <c r="D18" s="7">
        <f t="shared" si="1"/>
        <v>9.9884259259259249E-3</v>
      </c>
      <c r="F18" s="4">
        <v>1</v>
      </c>
      <c r="G18" s="4"/>
      <c r="H18" s="22" t="s">
        <v>16</v>
      </c>
      <c r="I18" s="22" t="s">
        <v>15</v>
      </c>
      <c r="K18" s="4"/>
      <c r="L18" s="26" t="s">
        <v>30</v>
      </c>
      <c r="N18" s="6"/>
    </row>
    <row r="19" spans="1:14" ht="15.75" customHeight="1">
      <c r="A19" s="11">
        <v>1.0891203703703703E-2</v>
      </c>
      <c r="B19" s="11">
        <v>1.113425925925926E-2</v>
      </c>
      <c r="C19" s="7">
        <f t="shared" si="0"/>
        <v>1.0173611111111111E-2</v>
      </c>
      <c r="D19" s="7">
        <f t="shared" si="1"/>
        <v>1.0416666666666668E-2</v>
      </c>
      <c r="F19" s="4">
        <v>1</v>
      </c>
      <c r="H19" s="22" t="s">
        <v>14</v>
      </c>
      <c r="I19" s="22" t="s">
        <v>15</v>
      </c>
      <c r="K19" s="4"/>
      <c r="L19" s="26" t="s">
        <v>30</v>
      </c>
      <c r="M19" s="4"/>
      <c r="N19" s="6"/>
    </row>
    <row r="20" spans="1:14" ht="13.2">
      <c r="A20" s="11">
        <v>1.1296296296296296E-2</v>
      </c>
      <c r="B20" s="11">
        <v>1.1527777777777777E-2</v>
      </c>
      <c r="C20" s="7">
        <f t="shared" si="0"/>
        <v>1.0578703703703703E-2</v>
      </c>
      <c r="D20" s="7">
        <f t="shared" si="1"/>
        <v>1.0810185185185185E-2</v>
      </c>
      <c r="F20" s="4">
        <v>1</v>
      </c>
      <c r="H20" s="22" t="s">
        <v>16</v>
      </c>
      <c r="I20" s="22" t="s">
        <v>15</v>
      </c>
      <c r="K20" s="4"/>
      <c r="L20" s="26" t="s">
        <v>30</v>
      </c>
      <c r="M20" s="4"/>
      <c r="N20" s="6"/>
    </row>
    <row r="21" spans="1:14" ht="13.2">
      <c r="A21" s="11">
        <v>1.2256944444444444E-2</v>
      </c>
      <c r="B21" s="11">
        <v>1.247685185185185E-2</v>
      </c>
      <c r="C21" s="7">
        <f t="shared" si="0"/>
        <v>1.1539351851851851E-2</v>
      </c>
      <c r="D21" s="7">
        <f t="shared" si="1"/>
        <v>1.1759259259259257E-2</v>
      </c>
      <c r="F21" s="4">
        <v>1</v>
      </c>
      <c r="H21" s="22" t="s">
        <v>14</v>
      </c>
      <c r="I21" s="22" t="s">
        <v>15</v>
      </c>
      <c r="K21" s="4"/>
      <c r="L21" s="26" t="s">
        <v>30</v>
      </c>
      <c r="M21" s="4"/>
      <c r="N21" s="6"/>
    </row>
    <row r="22" spans="1:14" ht="13.2">
      <c r="A22" s="11">
        <v>1.2650462962962962E-2</v>
      </c>
      <c r="B22" s="11">
        <v>1.2893518518518519E-2</v>
      </c>
      <c r="C22" s="7">
        <f t="shared" si="0"/>
        <v>1.193287037037037E-2</v>
      </c>
      <c r="D22" s="7">
        <f t="shared" si="1"/>
        <v>1.2175925925925927E-2</v>
      </c>
      <c r="F22" s="4">
        <v>1</v>
      </c>
      <c r="H22" s="22" t="s">
        <v>16</v>
      </c>
      <c r="I22" s="22" t="s">
        <v>15</v>
      </c>
      <c r="K22" s="4"/>
      <c r="L22" s="26" t="s">
        <v>30</v>
      </c>
      <c r="N22" s="6"/>
    </row>
    <row r="23" spans="1:14" ht="13.2">
      <c r="A23" s="11">
        <v>1.306712962962963E-2</v>
      </c>
      <c r="B23" s="11">
        <v>1.3287037037037036E-2</v>
      </c>
      <c r="C23" s="7">
        <f t="shared" si="0"/>
        <v>1.2349537037037037E-2</v>
      </c>
      <c r="D23" s="7">
        <f t="shared" si="1"/>
        <v>1.2569444444444444E-2</v>
      </c>
      <c r="F23" s="4">
        <v>1</v>
      </c>
      <c r="G23" s="4"/>
      <c r="H23" s="22" t="s">
        <v>14</v>
      </c>
      <c r="I23" s="22" t="s">
        <v>15</v>
      </c>
      <c r="K23" s="4"/>
      <c r="L23" s="26" t="s">
        <v>30</v>
      </c>
      <c r="N23" s="6"/>
    </row>
    <row r="24" spans="1:14" ht="13.2">
      <c r="A24" s="11">
        <v>1.3414351851851851E-2</v>
      </c>
      <c r="B24" s="11">
        <v>1.3645833333333331E-2</v>
      </c>
      <c r="C24" s="7">
        <f t="shared" si="0"/>
        <v>1.2696759259259258E-2</v>
      </c>
      <c r="D24" s="7">
        <f t="shared" si="1"/>
        <v>1.2928240740740738E-2</v>
      </c>
      <c r="F24" s="4">
        <v>1</v>
      </c>
      <c r="G24" s="4"/>
      <c r="H24" s="22" t="s">
        <v>16</v>
      </c>
      <c r="I24" s="22" t="s">
        <v>15</v>
      </c>
      <c r="K24" s="4"/>
      <c r="L24" s="26" t="s">
        <v>30</v>
      </c>
      <c r="N24" s="6"/>
    </row>
    <row r="25" spans="1:14" ht="13.2">
      <c r="A25" s="11">
        <v>1.3796296296296298E-2</v>
      </c>
      <c r="B25" s="11">
        <v>1.4039351851851851E-2</v>
      </c>
      <c r="C25" s="7">
        <f t="shared" si="0"/>
        <v>1.3078703703703705E-2</v>
      </c>
      <c r="D25" s="7">
        <f t="shared" si="1"/>
        <v>1.3321759259259259E-2</v>
      </c>
      <c r="F25" s="4">
        <v>1</v>
      </c>
      <c r="H25" s="22" t="s">
        <v>14</v>
      </c>
      <c r="I25" s="22" t="s">
        <v>15</v>
      </c>
      <c r="K25" s="4"/>
      <c r="L25" s="26" t="s">
        <v>30</v>
      </c>
      <c r="N25" s="6"/>
    </row>
    <row r="26" spans="1:14" ht="13.2">
      <c r="A26" s="11">
        <v>1.4166666666666666E-2</v>
      </c>
      <c r="B26" s="11">
        <v>1.4409722222222221E-2</v>
      </c>
      <c r="C26" s="7">
        <f t="shared" si="0"/>
        <v>1.3449074074074073E-2</v>
      </c>
      <c r="D26" s="7">
        <f t="shared" si="1"/>
        <v>1.3692129629629629E-2</v>
      </c>
      <c r="F26" s="4">
        <v>1</v>
      </c>
      <c r="H26" s="22" t="s">
        <v>16</v>
      </c>
      <c r="I26" s="22" t="s">
        <v>15</v>
      </c>
      <c r="K26" s="4"/>
      <c r="L26" s="26" t="s">
        <v>30</v>
      </c>
      <c r="N26" s="6"/>
    </row>
    <row r="27" spans="1:14" ht="13.2">
      <c r="A27" s="11">
        <v>1.462962962962963E-2</v>
      </c>
      <c r="B27" s="11">
        <v>1.486111111111111E-2</v>
      </c>
      <c r="C27" s="7">
        <f t="shared" si="0"/>
        <v>1.3912037037037037E-2</v>
      </c>
      <c r="D27" s="7">
        <f t="shared" si="1"/>
        <v>1.4143518518518517E-2</v>
      </c>
      <c r="F27" s="4">
        <v>1</v>
      </c>
      <c r="H27" s="22" t="s">
        <v>14</v>
      </c>
      <c r="I27" s="22" t="s">
        <v>15</v>
      </c>
      <c r="K27" s="4"/>
      <c r="L27" s="26" t="s">
        <v>30</v>
      </c>
      <c r="M27" s="4"/>
      <c r="N27" s="6"/>
    </row>
    <row r="28" spans="1:14" ht="13.2">
      <c r="A28" s="11">
        <v>1.5023148148148148E-2</v>
      </c>
      <c r="B28" s="11">
        <v>1.5266203703703705E-2</v>
      </c>
      <c r="C28" s="7">
        <f t="shared" si="0"/>
        <v>1.4305555555555556E-2</v>
      </c>
      <c r="D28" s="7">
        <f t="shared" si="1"/>
        <v>1.4548611111111113E-2</v>
      </c>
      <c r="F28" s="4">
        <v>1</v>
      </c>
      <c r="H28" s="22" t="s">
        <v>16</v>
      </c>
      <c r="I28" s="22" t="s">
        <v>15</v>
      </c>
      <c r="K28" s="4"/>
      <c r="L28" s="26" t="s">
        <v>30</v>
      </c>
      <c r="M28" s="4"/>
      <c r="N28" s="6"/>
    </row>
    <row r="29" spans="1:14" ht="13.2">
      <c r="A29" s="11">
        <v>1.5462962962962963E-2</v>
      </c>
      <c r="B29" s="11">
        <v>1.5706018518518518E-2</v>
      </c>
      <c r="C29" s="7">
        <f t="shared" si="0"/>
        <v>1.474537037037037E-2</v>
      </c>
      <c r="D29" s="7">
        <f t="shared" si="1"/>
        <v>1.4988425925925926E-2</v>
      </c>
      <c r="F29" s="4">
        <v>1</v>
      </c>
      <c r="H29" s="22" t="s">
        <v>14</v>
      </c>
      <c r="I29" s="22" t="s">
        <v>15</v>
      </c>
      <c r="K29" s="4"/>
      <c r="L29" s="26" t="s">
        <v>30</v>
      </c>
      <c r="M29" s="4"/>
      <c r="N29" s="6"/>
    </row>
    <row r="30" spans="1:14" ht="13.2">
      <c r="A30" s="11">
        <v>1.5856481481481482E-2</v>
      </c>
      <c r="B30" s="11">
        <v>1.6099537037037037E-2</v>
      </c>
      <c r="C30" s="7">
        <f t="shared" si="0"/>
        <v>1.5138888888888889E-2</v>
      </c>
      <c r="D30" s="7">
        <f t="shared" si="1"/>
        <v>1.5381944444444445E-2</v>
      </c>
      <c r="F30" s="4">
        <v>1</v>
      </c>
      <c r="H30" s="22" t="s">
        <v>16</v>
      </c>
      <c r="I30" s="22" t="s">
        <v>15</v>
      </c>
      <c r="K30" s="4"/>
      <c r="L30" s="26" t="s">
        <v>30</v>
      </c>
      <c r="M30" s="4"/>
      <c r="N30" s="6"/>
    </row>
    <row r="31" spans="1:14" ht="13.2">
      <c r="A31" s="11">
        <v>1.6354166666666666E-2</v>
      </c>
      <c r="B31" s="11">
        <v>1.6574074074074074E-2</v>
      </c>
      <c r="C31" s="7">
        <f t="shared" si="0"/>
        <v>1.5636574074074074E-2</v>
      </c>
      <c r="D31" s="7">
        <f t="shared" si="1"/>
        <v>1.5856481481481482E-2</v>
      </c>
      <c r="F31" s="4">
        <v>1</v>
      </c>
      <c r="G31" s="4"/>
      <c r="H31" s="22" t="s">
        <v>14</v>
      </c>
      <c r="I31" s="22" t="s">
        <v>15</v>
      </c>
      <c r="K31" s="4"/>
      <c r="L31" s="26" t="s">
        <v>30</v>
      </c>
      <c r="N31" s="6"/>
    </row>
    <row r="32" spans="1:14" ht="13.2">
      <c r="A32" s="11">
        <v>1.6712962962962961E-2</v>
      </c>
      <c r="B32" s="11">
        <v>1.6909722222222225E-2</v>
      </c>
      <c r="C32" s="7">
        <f t="shared" si="0"/>
        <v>1.5995370370370368E-2</v>
      </c>
      <c r="D32" s="7">
        <f t="shared" si="1"/>
        <v>1.6192129629629633E-2</v>
      </c>
      <c r="E32" s="4"/>
      <c r="F32" s="22">
        <v>1</v>
      </c>
      <c r="H32" s="22" t="s">
        <v>16</v>
      </c>
      <c r="I32" s="22" t="s">
        <v>15</v>
      </c>
      <c r="K32" s="4"/>
      <c r="L32" s="26" t="s">
        <v>30</v>
      </c>
      <c r="M32" s="4"/>
      <c r="N32" s="6"/>
    </row>
    <row r="33" spans="1:14" ht="13.2">
      <c r="A33" s="11">
        <v>1.7037037037037038E-2</v>
      </c>
      <c r="B33" s="11">
        <v>1.7233796296296296E-2</v>
      </c>
      <c r="C33" s="7">
        <f t="shared" si="0"/>
        <v>1.6319444444444445E-2</v>
      </c>
      <c r="D33" s="7">
        <f t="shared" si="1"/>
        <v>1.6516203703703703E-2</v>
      </c>
      <c r="F33" s="4">
        <v>1</v>
      </c>
      <c r="H33" s="22" t="s">
        <v>14</v>
      </c>
      <c r="I33" s="22" t="s">
        <v>15</v>
      </c>
      <c r="K33" s="4"/>
      <c r="L33" s="26" t="s">
        <v>30</v>
      </c>
      <c r="M33" s="4"/>
      <c r="N33" s="6"/>
    </row>
    <row r="34" spans="1:14" ht="13.2">
      <c r="A34" s="11">
        <v>1.9398148148148147E-2</v>
      </c>
      <c r="B34" s="11">
        <v>1.9537037037037037E-2</v>
      </c>
      <c r="C34" s="7">
        <f t="shared" si="0"/>
        <v>1.8680555555555554E-2</v>
      </c>
      <c r="D34" s="7">
        <f t="shared" si="1"/>
        <v>1.8819444444444444E-2</v>
      </c>
      <c r="F34" s="4">
        <v>1</v>
      </c>
      <c r="H34" s="22" t="s">
        <v>16</v>
      </c>
      <c r="I34" s="22" t="s">
        <v>15</v>
      </c>
      <c r="J34" s="23" t="s">
        <v>26</v>
      </c>
      <c r="K34" s="4" t="s">
        <v>27</v>
      </c>
      <c r="L34" s="26" t="s">
        <v>30</v>
      </c>
      <c r="N34" s="6"/>
    </row>
    <row r="35" spans="1:14" ht="13.2">
      <c r="A35" s="11"/>
      <c r="B35" s="11"/>
      <c r="C35" s="11"/>
      <c r="D35" s="11"/>
      <c r="F35" s="4"/>
      <c r="H35" s="4"/>
      <c r="I35" s="4"/>
      <c r="K35" s="4"/>
      <c r="L35" s="4"/>
      <c r="M35" s="4"/>
    </row>
    <row r="36" spans="1:14" ht="13.2">
      <c r="A36" s="11"/>
      <c r="B36" s="11"/>
      <c r="C36" s="11"/>
      <c r="D36" s="11"/>
      <c r="F36" s="4"/>
      <c r="H36" s="4"/>
      <c r="I36" s="4"/>
      <c r="K36" s="4"/>
      <c r="L36" s="4"/>
      <c r="M36" s="4"/>
    </row>
    <row r="37" spans="1:14" ht="13.2">
      <c r="A37" s="11"/>
      <c r="B37" s="11"/>
      <c r="C37" s="11"/>
      <c r="D37" s="11"/>
      <c r="F37" s="4"/>
      <c r="G37" s="4"/>
      <c r="H37" s="4"/>
      <c r="I37" s="4"/>
      <c r="K37" s="4"/>
    </row>
    <row r="38" spans="1:14" ht="13.2">
      <c r="A38" s="11"/>
      <c r="B38" s="11"/>
      <c r="C38" s="11"/>
      <c r="D38" s="11"/>
      <c r="F38" s="4"/>
      <c r="H38" s="4"/>
      <c r="I38" s="4"/>
      <c r="K38" s="4"/>
    </row>
    <row r="39" spans="1:14" ht="13.2">
      <c r="A39" s="11"/>
      <c r="B39" s="11"/>
      <c r="C39" s="11"/>
      <c r="D39" s="11"/>
      <c r="F39" s="4"/>
      <c r="H39" s="4"/>
      <c r="I39" s="4"/>
      <c r="K39" s="4"/>
    </row>
    <row r="40" spans="1:14" ht="13.2">
      <c r="A40" s="11"/>
      <c r="B40" s="11"/>
      <c r="C40" s="11"/>
      <c r="D40" s="11"/>
      <c r="F40" s="4"/>
      <c r="H40" s="4"/>
      <c r="I40" s="4"/>
      <c r="K40" s="4"/>
    </row>
    <row r="41" spans="1:14" ht="13.2">
      <c r="A41" s="11"/>
      <c r="B41" s="11"/>
      <c r="C41" s="11"/>
      <c r="D41" s="11"/>
      <c r="F41" s="4"/>
      <c r="H41" s="4"/>
      <c r="I41" s="4"/>
      <c r="K41" s="4"/>
    </row>
    <row r="42" spans="1:14" ht="13.2">
      <c r="A42" s="11"/>
      <c r="B42" s="11"/>
      <c r="C42" s="11"/>
      <c r="D42" s="11"/>
      <c r="F42" s="4"/>
      <c r="G42" s="4"/>
      <c r="H42" s="4"/>
      <c r="I42" s="4"/>
      <c r="K42" s="4"/>
    </row>
    <row r="43" spans="1:14" ht="13.2">
      <c r="A43" s="11"/>
      <c r="B43" s="11"/>
      <c r="C43" s="11"/>
      <c r="D43" s="11"/>
      <c r="F43" s="4"/>
      <c r="H43" s="4"/>
      <c r="I43" s="4"/>
      <c r="J43" s="4"/>
      <c r="K43" s="4"/>
    </row>
    <row r="44" spans="1:14" ht="13.2">
      <c r="A44" s="11"/>
      <c r="B44" s="11"/>
      <c r="C44" s="11"/>
      <c r="D44" s="11"/>
      <c r="E44" s="4"/>
      <c r="F44" s="4"/>
      <c r="H44" s="4"/>
      <c r="I44" s="4"/>
      <c r="J44" s="4"/>
      <c r="K44" s="4"/>
    </row>
    <row r="45" spans="1:14" ht="13.2">
      <c r="A45" s="11"/>
      <c r="B45" s="11"/>
      <c r="C45" s="11"/>
      <c r="D45" s="11"/>
      <c r="E45" s="4"/>
      <c r="H45" s="4"/>
      <c r="I45" s="4"/>
      <c r="K45" s="4"/>
    </row>
    <row r="46" spans="1:14" ht="13.2">
      <c r="A46" s="11"/>
      <c r="B46" s="11"/>
      <c r="C46" s="11"/>
      <c r="D46" s="11"/>
      <c r="F46" s="4"/>
      <c r="H46" s="4"/>
      <c r="I46" s="4"/>
      <c r="K46" s="4"/>
    </row>
    <row r="47" spans="1:14" ht="13.2">
      <c r="A47" s="11"/>
      <c r="B47" s="11"/>
      <c r="C47" s="11"/>
      <c r="D47" s="11"/>
      <c r="F47" s="4"/>
      <c r="H47" s="4"/>
      <c r="I47" s="4"/>
      <c r="K47" s="4"/>
    </row>
    <row r="48" spans="1:14" ht="13.2">
      <c r="A48" s="11"/>
      <c r="B48" s="11"/>
      <c r="C48" s="11"/>
      <c r="D48" s="11"/>
      <c r="F48" s="4"/>
      <c r="H48" s="4"/>
      <c r="I48" s="4"/>
      <c r="K48" s="4"/>
    </row>
    <row r="49" spans="1:13" ht="13.2">
      <c r="A49" s="11"/>
      <c r="B49" s="11"/>
      <c r="C49" s="11"/>
      <c r="D49" s="11"/>
      <c r="F49" s="4"/>
      <c r="G49" s="4"/>
      <c r="H49" s="4"/>
      <c r="I49" s="4"/>
      <c r="K49" s="4"/>
    </row>
    <row r="50" spans="1:13" ht="13.2">
      <c r="A50" s="11"/>
      <c r="B50" s="11"/>
      <c r="C50" s="11"/>
      <c r="D50" s="11"/>
      <c r="F50" s="4"/>
      <c r="H50" s="4"/>
      <c r="I50" s="4"/>
      <c r="K50" s="4"/>
    </row>
    <row r="51" spans="1:13" ht="13.2">
      <c r="A51" s="11"/>
      <c r="B51" s="11"/>
      <c r="C51" s="11"/>
      <c r="D51" s="11"/>
      <c r="F51" s="4"/>
      <c r="H51" s="4"/>
      <c r="I51" s="4"/>
      <c r="K51" s="4"/>
      <c r="L51" s="4"/>
      <c r="M51" s="4"/>
    </row>
    <row r="52" spans="1:13" ht="13.2">
      <c r="A52" s="11"/>
      <c r="B52" s="11"/>
      <c r="C52" s="11"/>
      <c r="D52" s="11"/>
      <c r="E52" s="4"/>
      <c r="H52" s="4"/>
      <c r="I52" s="4"/>
      <c r="K52" s="4"/>
      <c r="L52" s="4"/>
      <c r="M52" s="4"/>
    </row>
    <row r="53" spans="1:13" ht="13.2">
      <c r="A53" s="11"/>
      <c r="B53" s="11"/>
      <c r="C53" s="11"/>
      <c r="D53" s="11"/>
      <c r="F53" s="4"/>
      <c r="H53" s="4"/>
      <c r="I53" s="4"/>
      <c r="J53" s="4"/>
      <c r="K53" s="4"/>
    </row>
    <row r="54" spans="1:13" ht="13.2">
      <c r="A54" s="11"/>
      <c r="B54" s="11"/>
      <c r="C54" s="11"/>
      <c r="D54" s="11"/>
      <c r="E54" s="4"/>
      <c r="H54" s="4"/>
      <c r="I54" s="4"/>
      <c r="J54" s="4"/>
      <c r="K54" s="4"/>
      <c r="L54" s="4"/>
      <c r="M54" s="4"/>
    </row>
    <row r="55" spans="1:13" ht="13.2">
      <c r="A55" s="11"/>
      <c r="B55" s="11"/>
      <c r="C55" s="11"/>
      <c r="D55" s="11"/>
      <c r="F55" s="4"/>
      <c r="G55" s="4"/>
      <c r="H55" s="4"/>
      <c r="I55" s="4"/>
      <c r="J55" s="4"/>
      <c r="K55" s="4"/>
    </row>
    <row r="56" spans="1:13" ht="13.2">
      <c r="A56" s="11"/>
      <c r="B56" s="11"/>
      <c r="C56" s="11"/>
      <c r="D56" s="11"/>
      <c r="F56" s="4"/>
      <c r="H56" s="4"/>
      <c r="I56" s="4"/>
      <c r="K56" s="4"/>
      <c r="L56" s="4"/>
      <c r="M56" s="4"/>
    </row>
    <row r="57" spans="1:13" ht="13.2">
      <c r="A57" s="11"/>
      <c r="B57" s="11"/>
      <c r="C57" s="11"/>
      <c r="D57" s="11"/>
      <c r="F57" s="4"/>
      <c r="H57" s="4"/>
      <c r="I57" s="4"/>
      <c r="K57" s="4"/>
      <c r="L57" s="4"/>
      <c r="M57" s="4"/>
    </row>
    <row r="58" spans="1:13" ht="13.2">
      <c r="A58" s="11"/>
      <c r="B58" s="11"/>
      <c r="C58" s="11"/>
      <c r="D58" s="11"/>
      <c r="F58" s="4"/>
      <c r="H58" s="4"/>
      <c r="I58" s="4"/>
      <c r="K58" s="4"/>
    </row>
    <row r="59" spans="1:13" ht="13.2">
      <c r="A59" s="11"/>
      <c r="B59" s="11"/>
      <c r="C59" s="11"/>
      <c r="D59" s="11"/>
      <c r="F59" s="4"/>
      <c r="H59" s="4"/>
      <c r="I59" s="4"/>
      <c r="K59" s="4"/>
      <c r="L59" s="4"/>
      <c r="M59" s="4"/>
    </row>
    <row r="60" spans="1:13" ht="13.2">
      <c r="A60" s="11"/>
      <c r="B60" s="11"/>
      <c r="C60" s="11"/>
      <c r="D60" s="11"/>
      <c r="F60" s="4"/>
      <c r="H60" s="4"/>
      <c r="I60" s="4"/>
      <c r="K60" s="4"/>
      <c r="L60" s="4"/>
      <c r="M60" s="4"/>
    </row>
    <row r="61" spans="1:13" ht="13.2">
      <c r="A61" s="11"/>
      <c r="B61" s="11"/>
      <c r="C61" s="11"/>
      <c r="D61" s="11"/>
      <c r="F61" s="4"/>
      <c r="H61" s="4"/>
      <c r="I61" s="4"/>
      <c r="K61" s="4"/>
    </row>
    <row r="62" spans="1:13" ht="13.2">
      <c r="A62" s="11"/>
      <c r="B62" s="11"/>
      <c r="C62" s="11"/>
      <c r="D62" s="11"/>
      <c r="F62" s="4"/>
      <c r="H62" s="4"/>
      <c r="I62" s="4"/>
      <c r="K62" s="4"/>
      <c r="L62" s="4"/>
      <c r="M62" s="4"/>
    </row>
    <row r="63" spans="1:13" ht="13.2">
      <c r="A63" s="11"/>
      <c r="B63" s="11"/>
      <c r="C63" s="11"/>
      <c r="D63" s="11"/>
      <c r="F63" s="4"/>
      <c r="H63" s="4"/>
      <c r="I63" s="4"/>
      <c r="K63" s="4"/>
      <c r="L63" s="4"/>
      <c r="M63" s="4"/>
    </row>
    <row r="64" spans="1:13" ht="13.2">
      <c r="A64" s="11"/>
      <c r="B64" s="11"/>
      <c r="C64" s="11"/>
      <c r="D64" s="11"/>
      <c r="F64" s="4"/>
      <c r="G64" s="4"/>
      <c r="H64" s="4"/>
      <c r="I64" s="4"/>
      <c r="K64" s="4"/>
    </row>
    <row r="65" spans="1:14" ht="13.2">
      <c r="A65" s="11"/>
      <c r="B65" s="11"/>
      <c r="C65" s="11"/>
      <c r="D65" s="11"/>
      <c r="F65" s="4"/>
      <c r="H65" s="4"/>
      <c r="I65" s="4"/>
      <c r="K65" s="4"/>
      <c r="L65" s="4"/>
      <c r="M65" s="4"/>
    </row>
    <row r="66" spans="1:14" ht="13.2">
      <c r="A66" s="11"/>
      <c r="B66" s="11"/>
      <c r="C66" s="11"/>
      <c r="D66" s="11"/>
      <c r="F66" s="4"/>
      <c r="G66" s="4"/>
      <c r="H66" s="4"/>
      <c r="I66" s="4"/>
      <c r="J66" s="4"/>
      <c r="K66" s="4"/>
      <c r="L66" s="4"/>
      <c r="M66" s="4"/>
    </row>
    <row r="67" spans="1:14" ht="13.2">
      <c r="A67" s="11"/>
      <c r="B67" s="11"/>
      <c r="C67" s="11"/>
      <c r="D67" s="11"/>
      <c r="F67" s="4"/>
      <c r="H67" s="4"/>
      <c r="I67" s="4"/>
      <c r="K67" s="4"/>
      <c r="L67" s="4"/>
      <c r="M67" s="4"/>
    </row>
    <row r="68" spans="1:14" ht="13.2">
      <c r="A68" s="11"/>
      <c r="B68" s="11"/>
      <c r="C68" s="11"/>
      <c r="D68" s="11"/>
      <c r="F68" s="4"/>
      <c r="H68" s="4"/>
      <c r="I68" s="4"/>
      <c r="K68" s="4"/>
    </row>
    <row r="69" spans="1:14" ht="13.2">
      <c r="A69" s="11"/>
      <c r="B69" s="11"/>
      <c r="C69" s="11"/>
      <c r="D69" s="11"/>
      <c r="E69" s="4"/>
      <c r="H69" s="4"/>
      <c r="I69" s="4"/>
      <c r="K69" s="4"/>
    </row>
    <row r="70" spans="1:14" ht="13.2">
      <c r="A70" s="11"/>
      <c r="B70" s="11"/>
      <c r="C70" s="11"/>
      <c r="D70" s="11"/>
      <c r="F70" s="4"/>
      <c r="G70" s="4"/>
      <c r="H70" s="4"/>
      <c r="I70" s="4"/>
      <c r="K70" s="4"/>
    </row>
    <row r="71" spans="1:14" ht="13.2">
      <c r="A71" s="11"/>
      <c r="B71" s="11"/>
      <c r="C71" s="11"/>
      <c r="D71" s="11"/>
      <c r="E71" s="4"/>
      <c r="H71" s="4"/>
      <c r="I71" s="4"/>
      <c r="K71" s="4"/>
    </row>
    <row r="72" spans="1:14" ht="13.2">
      <c r="A72" s="11"/>
      <c r="B72" s="11"/>
      <c r="C72" s="11"/>
      <c r="D72" s="11"/>
      <c r="E72" s="4"/>
      <c r="H72" s="4"/>
      <c r="I72" s="4"/>
      <c r="J72" s="4"/>
      <c r="K72" s="4"/>
    </row>
    <row r="73" spans="1:14" ht="13.2">
      <c r="A73" s="11"/>
      <c r="B73" s="11"/>
      <c r="C73" s="11"/>
      <c r="D73" s="11"/>
      <c r="E73" s="4"/>
      <c r="H73" s="4"/>
      <c r="I73" s="4"/>
      <c r="J73" s="4"/>
      <c r="K73" s="4"/>
    </row>
    <row r="74" spans="1:14" ht="13.2">
      <c r="A74" s="11"/>
      <c r="B74" s="11"/>
      <c r="C74" s="11"/>
      <c r="D74" s="11"/>
      <c r="F74" s="4"/>
      <c r="H74" s="4"/>
      <c r="I74" s="4"/>
      <c r="K74" s="4"/>
    </row>
    <row r="75" spans="1:14" ht="13.2">
      <c r="A75" s="11"/>
      <c r="B75" s="11"/>
      <c r="C75" s="11"/>
      <c r="D75" s="11"/>
      <c r="E75" s="4"/>
      <c r="H75" s="4"/>
      <c r="I75" s="4"/>
      <c r="K75" s="4"/>
      <c r="L75" s="4"/>
      <c r="M75" s="4"/>
    </row>
    <row r="76" spans="1:14" ht="13.2">
      <c r="A76" s="11"/>
      <c r="B76" s="11"/>
      <c r="C76" s="11"/>
      <c r="D76" s="11"/>
      <c r="F76" s="4"/>
      <c r="G76" s="4"/>
      <c r="H76" s="4"/>
      <c r="I76" s="4"/>
      <c r="J76" s="4"/>
      <c r="K76" s="4"/>
      <c r="L76" s="4"/>
      <c r="M76" s="4"/>
    </row>
    <row r="77" spans="1:14" ht="13.2">
      <c r="A77" s="11"/>
      <c r="B77" s="11"/>
      <c r="C77" s="11"/>
      <c r="D77" s="11"/>
      <c r="F77" s="4"/>
      <c r="H77" s="4"/>
      <c r="I77" s="4"/>
      <c r="J77" s="4"/>
      <c r="K77" s="4"/>
      <c r="L77" s="4"/>
      <c r="M77" s="4"/>
      <c r="N77" s="11"/>
    </row>
    <row r="78" spans="1:14" ht="13.2">
      <c r="A78" s="11"/>
      <c r="B78" s="11"/>
      <c r="C78" s="11"/>
      <c r="D78" s="11"/>
      <c r="E78" s="4"/>
      <c r="H78" s="4"/>
      <c r="I78" s="4"/>
      <c r="J78" s="4"/>
      <c r="K78" s="4"/>
      <c r="L78" s="4"/>
      <c r="M78" s="4"/>
    </row>
    <row r="79" spans="1:14" ht="13.2">
      <c r="A79" s="11"/>
      <c r="B79" s="11"/>
      <c r="C79" s="11"/>
      <c r="D79" s="11"/>
      <c r="F79" s="4"/>
      <c r="H79" s="4"/>
      <c r="I79" s="4"/>
      <c r="J79" s="4"/>
      <c r="K79" s="4"/>
      <c r="L79" s="4"/>
      <c r="M79" s="4"/>
    </row>
    <row r="80" spans="1:14" ht="13.2">
      <c r="A80" s="11"/>
      <c r="B80" s="11"/>
      <c r="C80" s="11"/>
      <c r="D80" s="11"/>
      <c r="F80" s="4"/>
      <c r="H80" s="4"/>
      <c r="I80" s="4"/>
      <c r="K80" s="4"/>
    </row>
    <row r="81" spans="1:13" ht="13.2">
      <c r="A81" s="12"/>
      <c r="B81" s="13"/>
      <c r="C81" s="13"/>
      <c r="D81" s="13"/>
      <c r="F81" s="4"/>
      <c r="H81" s="4"/>
      <c r="I81" s="4"/>
      <c r="K81" s="4"/>
    </row>
    <row r="82" spans="1:13" ht="13.2">
      <c r="A82" s="12"/>
      <c r="B82" s="13"/>
      <c r="C82" s="13"/>
      <c r="D82" s="13"/>
      <c r="F82" s="4"/>
      <c r="H82" s="4"/>
      <c r="I82" s="4"/>
      <c r="J82" s="4"/>
      <c r="K82" s="4"/>
    </row>
    <row r="83" spans="1:13" ht="13.2">
      <c r="A83" s="12"/>
      <c r="B83" s="13"/>
      <c r="C83" s="13"/>
      <c r="D83" s="13"/>
      <c r="F83" s="4"/>
      <c r="H83" s="4"/>
      <c r="I83" s="4"/>
      <c r="J83" s="4"/>
      <c r="K83" s="4"/>
      <c r="L83" s="4"/>
      <c r="M83" s="4"/>
    </row>
    <row r="84" spans="1:13" ht="13.2">
      <c r="A84" s="12"/>
      <c r="B84" s="13"/>
      <c r="C84" s="13"/>
      <c r="D84" s="13"/>
      <c r="E84" s="4"/>
      <c r="H84" s="4"/>
      <c r="I84" s="4"/>
      <c r="K84" s="4"/>
      <c r="L84" s="4"/>
      <c r="M84" s="4"/>
    </row>
    <row r="85" spans="1:13" ht="13.2">
      <c r="A85" s="12"/>
      <c r="B85" s="13"/>
      <c r="C85" s="13"/>
      <c r="D85" s="13"/>
      <c r="F85" s="4"/>
      <c r="H85" s="4"/>
      <c r="I85" s="4"/>
      <c r="K85" s="4"/>
    </row>
    <row r="86" spans="1:13" ht="13.2">
      <c r="A86" s="12"/>
      <c r="B86" s="13"/>
      <c r="C86" s="13"/>
      <c r="D86" s="13"/>
      <c r="F86" s="4"/>
      <c r="H86" s="4"/>
      <c r="I86" s="4"/>
      <c r="K86" s="4"/>
    </row>
    <row r="87" spans="1:13" ht="13.2">
      <c r="A87" s="12"/>
      <c r="B87" s="13"/>
      <c r="C87" s="13"/>
      <c r="D87" s="13"/>
      <c r="F87" s="4"/>
      <c r="H87" s="4"/>
      <c r="I87" s="4"/>
      <c r="K87" s="4"/>
    </row>
    <row r="88" spans="1:13" ht="13.2">
      <c r="A88" s="12"/>
      <c r="B88" s="13"/>
      <c r="C88" s="13"/>
      <c r="D88" s="13"/>
      <c r="E88" s="4"/>
      <c r="H88" s="4"/>
      <c r="I88" s="4"/>
      <c r="K88" s="4"/>
      <c r="L88" s="4"/>
      <c r="M88" s="4"/>
    </row>
    <row r="89" spans="1:13" ht="13.2">
      <c r="A89" s="12"/>
      <c r="B89" s="13"/>
      <c r="C89" s="13"/>
      <c r="D89" s="13"/>
      <c r="F89" s="4"/>
      <c r="G89" s="4"/>
      <c r="H89" s="4"/>
      <c r="I89" s="4"/>
      <c r="J89" s="4"/>
      <c r="K89" s="4"/>
      <c r="L89" s="4"/>
      <c r="M89" s="4"/>
    </row>
    <row r="90" spans="1:13" ht="13.2">
      <c r="A90" s="12"/>
      <c r="B90" s="13"/>
      <c r="C90" s="13"/>
      <c r="D90" s="13"/>
      <c r="F90" s="4"/>
      <c r="G90" s="4"/>
      <c r="H90" s="4"/>
      <c r="I90" s="4"/>
      <c r="K90" s="4"/>
    </row>
    <row r="91" spans="1:13" ht="13.2">
      <c r="A91" s="12"/>
      <c r="B91" s="13"/>
      <c r="C91" s="13"/>
      <c r="D91" s="13"/>
      <c r="F91" s="4"/>
      <c r="H91" s="4"/>
      <c r="I91" s="4"/>
      <c r="K91" s="4"/>
    </row>
    <row r="92" spans="1:13" ht="13.2">
      <c r="A92" s="12"/>
      <c r="B92" s="13"/>
      <c r="C92" s="13"/>
      <c r="D92" s="13"/>
      <c r="E92" s="4"/>
      <c r="H92" s="4"/>
      <c r="I92" s="4"/>
      <c r="K92" s="4"/>
      <c r="L92" s="4"/>
      <c r="M92" s="4"/>
    </row>
    <row r="93" spans="1:13" ht="13.2">
      <c r="A93" s="12"/>
      <c r="B93" s="13"/>
      <c r="C93" s="13"/>
      <c r="D93" s="13"/>
      <c r="F93" s="4"/>
      <c r="H93" s="4"/>
      <c r="I93" s="4"/>
      <c r="K93" s="4"/>
      <c r="L93" s="4"/>
      <c r="M93" s="4"/>
    </row>
    <row r="94" spans="1:13" ht="13.2">
      <c r="A94" s="12"/>
      <c r="B94" s="13"/>
      <c r="C94" s="13"/>
      <c r="D94" s="13"/>
      <c r="E94" s="4"/>
      <c r="F94" s="4"/>
      <c r="H94" s="4"/>
      <c r="I94" s="4"/>
      <c r="K94" s="4"/>
      <c r="L94" s="4"/>
      <c r="M94" s="4"/>
    </row>
    <row r="95" spans="1:13" ht="13.2">
      <c r="A95" s="12"/>
      <c r="B95" s="13"/>
      <c r="C95" s="13"/>
      <c r="D95" s="13"/>
      <c r="F95" s="4"/>
      <c r="H95" s="4"/>
      <c r="I95" s="4"/>
      <c r="J95" s="4"/>
      <c r="K95" s="4"/>
    </row>
    <row r="96" spans="1:13" ht="13.2">
      <c r="A96" s="12"/>
      <c r="B96" s="13"/>
      <c r="C96" s="13"/>
      <c r="D96" s="13"/>
      <c r="F96" s="4"/>
      <c r="H96" s="4"/>
      <c r="I96" s="4"/>
      <c r="K96" s="4"/>
      <c r="L96" s="4"/>
      <c r="M96" s="4"/>
    </row>
    <row r="97" spans="1:13" ht="13.2">
      <c r="A97" s="12"/>
      <c r="B97" s="13"/>
      <c r="C97" s="13"/>
      <c r="D97" s="13"/>
      <c r="F97" s="4"/>
      <c r="H97" s="4"/>
      <c r="I97" s="4"/>
      <c r="K97" s="4"/>
      <c r="L97" s="4"/>
      <c r="M97" s="4"/>
    </row>
    <row r="98" spans="1:13" ht="13.2">
      <c r="A98" s="12"/>
      <c r="B98" s="13"/>
      <c r="C98" s="13"/>
      <c r="D98" s="13"/>
      <c r="E98" s="4"/>
      <c r="H98" s="4"/>
      <c r="I98" s="4"/>
      <c r="K98" s="4"/>
      <c r="L98" s="4"/>
      <c r="M98" s="4"/>
    </row>
    <row r="99" spans="1:13" ht="13.2">
      <c r="A99" s="12"/>
      <c r="B99" s="13"/>
      <c r="C99" s="13"/>
      <c r="D99" s="13"/>
      <c r="F99" s="4"/>
      <c r="H99" s="4"/>
      <c r="I99" s="4"/>
      <c r="J99" s="4"/>
      <c r="K99" s="4"/>
      <c r="L99" s="4"/>
      <c r="M99" s="4"/>
    </row>
    <row r="100" spans="1:13" ht="13.2">
      <c r="A100" s="12"/>
      <c r="B100" s="13"/>
      <c r="C100" s="13"/>
      <c r="D100" s="13"/>
      <c r="F100" s="4"/>
      <c r="H100" s="4"/>
      <c r="I100" s="4"/>
      <c r="J100" s="4"/>
      <c r="K100" s="4"/>
      <c r="L100" s="4"/>
      <c r="M100" s="4"/>
    </row>
    <row r="101" spans="1:13" ht="13.2">
      <c r="A101" s="12"/>
      <c r="B101" s="13"/>
      <c r="C101" s="13"/>
      <c r="D101" s="13"/>
      <c r="E101" s="4"/>
      <c r="H101" s="4"/>
      <c r="I101" s="4"/>
      <c r="J101" s="4"/>
      <c r="K101" s="4"/>
      <c r="L101" s="4"/>
      <c r="M101" s="4"/>
    </row>
    <row r="102" spans="1:13" ht="13.2">
      <c r="A102" s="12"/>
      <c r="B102" s="13"/>
      <c r="C102" s="13"/>
      <c r="D102" s="13"/>
      <c r="E102" s="4"/>
      <c r="H102" s="4"/>
      <c r="I102" s="4"/>
      <c r="K102" s="4"/>
      <c r="L102" s="4"/>
      <c r="M102" s="4"/>
    </row>
    <row r="103" spans="1:13" ht="13.2">
      <c r="A103" s="12"/>
      <c r="B103" s="13"/>
      <c r="C103" s="13"/>
      <c r="D103" s="13"/>
      <c r="F103" s="4"/>
      <c r="H103" s="4"/>
      <c r="I103" s="4"/>
      <c r="K103" s="4"/>
      <c r="L103" s="4"/>
      <c r="M103" s="4"/>
    </row>
    <row r="104" spans="1:13" ht="13.2">
      <c r="A104" s="12"/>
      <c r="B104" s="13"/>
      <c r="C104" s="13"/>
      <c r="D104" s="13"/>
      <c r="E104" s="4"/>
      <c r="H104" s="4"/>
      <c r="I104" s="4"/>
      <c r="K104" s="4"/>
    </row>
    <row r="105" spans="1:13" ht="13.2">
      <c r="A105" s="12"/>
      <c r="B105" s="13"/>
      <c r="C105" s="13"/>
      <c r="D105" s="13"/>
      <c r="F105" s="4"/>
      <c r="H105" s="4"/>
      <c r="I105" s="4"/>
      <c r="K105" s="4"/>
    </row>
    <row r="106" spans="1:13" ht="13.2">
      <c r="A106" s="12"/>
      <c r="B106" s="13"/>
      <c r="C106" s="13"/>
      <c r="D106" s="13"/>
      <c r="F106" s="4"/>
      <c r="H106" s="4"/>
      <c r="I106" s="4"/>
      <c r="K106" s="4"/>
    </row>
    <row r="107" spans="1:13" ht="13.2">
      <c r="A107" s="12"/>
      <c r="B107" s="13"/>
      <c r="C107" s="13"/>
      <c r="D107" s="13"/>
      <c r="F107" s="4"/>
      <c r="H107" s="4"/>
      <c r="I107" s="4"/>
      <c r="K107" s="4"/>
    </row>
    <row r="108" spans="1:13" ht="13.2">
      <c r="A108" s="12"/>
      <c r="B108" s="13"/>
      <c r="C108" s="13"/>
      <c r="D108" s="13"/>
      <c r="F108" s="4"/>
      <c r="H108" s="4"/>
      <c r="I108" s="4"/>
      <c r="K108" s="4"/>
    </row>
    <row r="109" spans="1:13" ht="13.2">
      <c r="A109" s="12"/>
      <c r="B109" s="13"/>
      <c r="C109" s="13"/>
      <c r="D109" s="13"/>
      <c r="F109" s="4"/>
      <c r="H109" s="4"/>
      <c r="I109" s="4"/>
      <c r="K109" s="4"/>
    </row>
    <row r="110" spans="1:13" ht="13.2">
      <c r="A110" s="12"/>
      <c r="B110" s="13"/>
      <c r="C110" s="13"/>
      <c r="D110" s="13"/>
      <c r="F110" s="4"/>
      <c r="H110" s="4"/>
      <c r="I110" s="4"/>
      <c r="J110" s="8"/>
      <c r="K110" s="4"/>
    </row>
    <row r="111" spans="1:13" ht="13.2">
      <c r="A111" s="12"/>
      <c r="B111" s="13"/>
      <c r="C111" s="13"/>
      <c r="D111" s="13"/>
      <c r="F111" s="4"/>
      <c r="H111" s="4"/>
      <c r="I111" s="4"/>
      <c r="K111" s="4"/>
    </row>
    <row r="112" spans="1:13" ht="13.2">
      <c r="A112" s="12"/>
      <c r="B112" s="13"/>
      <c r="C112" s="13"/>
      <c r="D112" s="13"/>
      <c r="F112" s="4"/>
      <c r="H112" s="4"/>
      <c r="I112" s="4"/>
      <c r="K112" s="4"/>
    </row>
    <row r="113" spans="1:13" ht="13.2">
      <c r="A113" s="12"/>
      <c r="B113" s="13"/>
      <c r="C113" s="13"/>
      <c r="D113" s="13"/>
      <c r="E113" s="4"/>
      <c r="H113" s="4"/>
      <c r="I113" s="4"/>
      <c r="J113" s="4"/>
      <c r="K113" s="4"/>
    </row>
    <row r="114" spans="1:13" ht="13.2">
      <c r="A114" s="12"/>
      <c r="B114" s="13"/>
      <c r="C114" s="13"/>
      <c r="D114" s="13"/>
      <c r="F114" s="4"/>
      <c r="H114" s="4"/>
      <c r="I114" s="4"/>
      <c r="K114" s="4"/>
    </row>
    <row r="115" spans="1:13" ht="13.2">
      <c r="A115" s="12"/>
      <c r="B115" s="13"/>
      <c r="C115" s="13"/>
      <c r="D115" s="13"/>
      <c r="F115" s="4"/>
      <c r="H115" s="4"/>
      <c r="I115" s="4"/>
      <c r="K115" s="4"/>
    </row>
    <row r="116" spans="1:13" ht="13.2">
      <c r="A116" s="12"/>
      <c r="B116" s="13"/>
      <c r="C116" s="13"/>
      <c r="D116" s="13"/>
      <c r="E116" s="4"/>
      <c r="H116" s="4"/>
      <c r="I116" s="4"/>
      <c r="K116" s="4"/>
    </row>
    <row r="117" spans="1:13" ht="13.2">
      <c r="A117" s="12"/>
      <c r="B117" s="13"/>
      <c r="C117" s="13"/>
      <c r="D117" s="13"/>
      <c r="E117" s="4"/>
      <c r="H117" s="4"/>
      <c r="I117" s="4"/>
      <c r="K117" s="4"/>
    </row>
    <row r="118" spans="1:13" ht="13.2">
      <c r="A118" s="12"/>
      <c r="B118" s="13"/>
      <c r="C118" s="13"/>
      <c r="D118" s="13"/>
      <c r="E118" s="4"/>
      <c r="H118" s="4"/>
      <c r="I118" s="4"/>
      <c r="K118" s="4"/>
      <c r="L118" s="4"/>
      <c r="M118" s="4"/>
    </row>
    <row r="119" spans="1:13" ht="13.2">
      <c r="A119" s="12"/>
      <c r="B119" s="13"/>
      <c r="C119" s="13"/>
      <c r="D119" s="13"/>
      <c r="E119" s="4"/>
      <c r="H119" s="4"/>
      <c r="I119" s="4"/>
      <c r="K119" s="4"/>
      <c r="L119" s="4"/>
      <c r="M119" s="4"/>
    </row>
    <row r="120" spans="1:13" ht="13.2">
      <c r="A120" s="12"/>
      <c r="B120" s="13"/>
      <c r="C120" s="13"/>
      <c r="D120" s="13"/>
      <c r="F120" s="4"/>
      <c r="H120" s="4"/>
      <c r="I120" s="4"/>
      <c r="K120" s="4"/>
    </row>
    <row r="121" spans="1:13" ht="13.2">
      <c r="A121" s="12"/>
      <c r="B121" s="7"/>
      <c r="C121" s="7"/>
      <c r="D121" s="7"/>
      <c r="F121" s="4"/>
      <c r="H121" s="4"/>
      <c r="I121" s="4"/>
      <c r="K121" s="4"/>
    </row>
    <row r="122" spans="1:13" ht="13.2">
      <c r="A122" s="12"/>
      <c r="B122" s="7"/>
      <c r="C122" s="7"/>
      <c r="D122" s="7"/>
      <c r="E122" s="4"/>
      <c r="H122" s="4"/>
      <c r="I122" s="4"/>
      <c r="K122" s="4"/>
      <c r="L122" s="4"/>
      <c r="M122" s="4"/>
    </row>
    <row r="123" spans="1:13" ht="13.2">
      <c r="A123" s="12"/>
      <c r="B123" s="7"/>
      <c r="C123" s="7"/>
      <c r="D123" s="7"/>
      <c r="F123" s="4"/>
      <c r="H123" s="4"/>
      <c r="I123" s="4"/>
      <c r="K123" s="4"/>
      <c r="L123" s="4"/>
      <c r="M123" s="4"/>
    </row>
    <row r="124" spans="1:13" ht="13.2">
      <c r="A124" s="12"/>
      <c r="B124" s="7"/>
      <c r="C124" s="7"/>
      <c r="D124" s="7"/>
      <c r="F124" s="4"/>
      <c r="H124" s="4"/>
      <c r="I124" s="4"/>
      <c r="K124" s="4"/>
      <c r="L124" s="4"/>
      <c r="M124" s="4"/>
    </row>
    <row r="125" spans="1:13" ht="13.2">
      <c r="A125" s="12"/>
      <c r="B125" s="7"/>
      <c r="C125" s="7"/>
      <c r="D125" s="7"/>
      <c r="E125" s="4"/>
      <c r="H125" s="4"/>
      <c r="I125" s="4"/>
      <c r="K125" s="4"/>
      <c r="L125" s="4"/>
      <c r="M125" s="4"/>
    </row>
    <row r="126" spans="1:13" ht="13.2">
      <c r="A126" s="12"/>
      <c r="B126" s="14"/>
      <c r="C126" s="14"/>
      <c r="D126" s="14"/>
      <c r="F126" s="4"/>
      <c r="H126" s="4"/>
      <c r="I126" s="4"/>
      <c r="J126" s="4"/>
      <c r="K126" s="4"/>
      <c r="L126" s="4"/>
      <c r="M126" s="4"/>
    </row>
    <row r="127" spans="1:13" ht="13.2">
      <c r="A127" s="12"/>
      <c r="B127" s="7"/>
      <c r="C127" s="7"/>
      <c r="D127" s="7"/>
      <c r="F127" s="4"/>
      <c r="H127" s="4"/>
      <c r="I127" s="4"/>
      <c r="K127" s="4"/>
    </row>
    <row r="128" spans="1:13" ht="13.2">
      <c r="A128" s="12"/>
      <c r="B128" s="7"/>
      <c r="C128" s="7"/>
      <c r="D128" s="7"/>
      <c r="F128" s="4"/>
      <c r="H128" s="4"/>
      <c r="I128" s="4"/>
      <c r="K128" s="4"/>
    </row>
    <row r="129" spans="1:13" ht="13.2">
      <c r="A129" s="12"/>
      <c r="B129" s="7"/>
      <c r="C129" s="7"/>
      <c r="D129" s="7"/>
      <c r="F129" s="4"/>
      <c r="H129" s="4"/>
      <c r="I129" s="4"/>
      <c r="K129" s="4"/>
    </row>
    <row r="130" spans="1:13" ht="13.2">
      <c r="A130" s="12"/>
      <c r="B130" s="7"/>
      <c r="C130" s="7"/>
      <c r="D130" s="7"/>
      <c r="F130" s="4"/>
      <c r="H130" s="4"/>
      <c r="I130" s="4"/>
      <c r="K130" s="4"/>
    </row>
    <row r="131" spans="1:13" ht="13.2">
      <c r="A131" s="12"/>
      <c r="B131" s="7"/>
      <c r="C131" s="7"/>
      <c r="D131" s="7"/>
      <c r="E131" s="4"/>
      <c r="H131" s="4"/>
      <c r="I131" s="4"/>
      <c r="K131" s="4"/>
    </row>
    <row r="132" spans="1:13" ht="13.2">
      <c r="A132" s="12"/>
      <c r="B132" s="7"/>
      <c r="C132" s="7"/>
      <c r="D132" s="7"/>
      <c r="F132" s="4"/>
      <c r="H132" s="4"/>
      <c r="I132" s="4"/>
      <c r="K132" s="4"/>
    </row>
    <row r="133" spans="1:13" ht="13.2">
      <c r="A133" s="12"/>
      <c r="B133" s="7"/>
      <c r="C133" s="7"/>
      <c r="D133" s="7"/>
      <c r="F133" s="4"/>
      <c r="H133" s="4"/>
      <c r="I133" s="4"/>
      <c r="K133" s="4"/>
    </row>
    <row r="134" spans="1:13" ht="13.2">
      <c r="A134" s="12"/>
      <c r="B134" s="7"/>
      <c r="C134" s="7"/>
      <c r="D134" s="7"/>
      <c r="F134" s="4"/>
      <c r="H134" s="4"/>
      <c r="I134" s="4"/>
      <c r="K134" s="4"/>
    </row>
    <row r="135" spans="1:13" ht="13.2">
      <c r="A135" s="12"/>
      <c r="B135" s="7"/>
      <c r="C135" s="7"/>
      <c r="D135" s="7"/>
      <c r="E135" s="4"/>
      <c r="H135" s="4"/>
      <c r="I135" s="4"/>
      <c r="K135" s="4"/>
    </row>
    <row r="136" spans="1:13" ht="13.2">
      <c r="A136" s="12"/>
      <c r="B136" s="7"/>
      <c r="C136" s="7"/>
      <c r="D136" s="7"/>
      <c r="E136" s="4"/>
      <c r="H136" s="4"/>
      <c r="I136" s="4"/>
      <c r="J136" s="4"/>
      <c r="K136" s="4"/>
    </row>
    <row r="137" spans="1:13" ht="13.2">
      <c r="A137" s="12"/>
      <c r="B137" s="7"/>
      <c r="C137" s="7"/>
      <c r="D137" s="7"/>
      <c r="E137" s="4"/>
      <c r="H137" s="4"/>
      <c r="I137" s="4"/>
      <c r="J137" s="4"/>
      <c r="K137" s="4"/>
    </row>
    <row r="138" spans="1:13" ht="13.2">
      <c r="A138" s="12"/>
      <c r="B138" s="7"/>
      <c r="C138" s="7"/>
      <c r="D138" s="7"/>
      <c r="F138" s="4"/>
      <c r="H138" s="4"/>
      <c r="I138" s="4"/>
      <c r="K138" s="4"/>
    </row>
    <row r="139" spans="1:13" ht="13.2">
      <c r="A139" s="12"/>
      <c r="B139" s="7"/>
      <c r="C139" s="7"/>
      <c r="D139" s="7"/>
      <c r="F139" s="4"/>
      <c r="H139" s="4"/>
      <c r="I139" s="4"/>
      <c r="K139" s="4"/>
    </row>
    <row r="140" spans="1:13" ht="13.2">
      <c r="A140" s="12"/>
      <c r="B140" s="7"/>
      <c r="C140" s="7"/>
      <c r="D140" s="7"/>
      <c r="F140" s="4"/>
      <c r="H140" s="4"/>
      <c r="I140" s="4"/>
      <c r="K140" s="4"/>
    </row>
    <row r="141" spans="1:13" ht="13.2">
      <c r="A141" s="12"/>
      <c r="B141" s="7"/>
      <c r="C141" s="7"/>
      <c r="D141" s="7"/>
      <c r="F141" s="4"/>
      <c r="H141" s="4"/>
      <c r="I141" s="4"/>
      <c r="K141" s="4"/>
    </row>
    <row r="142" spans="1:13" ht="13.2">
      <c r="A142" s="12"/>
      <c r="B142" s="7"/>
      <c r="C142" s="7"/>
      <c r="D142" s="7"/>
      <c r="F142" s="4"/>
      <c r="G142" s="4"/>
      <c r="H142" s="4"/>
      <c r="I142" s="4"/>
      <c r="K142" s="4"/>
    </row>
    <row r="143" spans="1:13" ht="13.2">
      <c r="A143" s="12"/>
      <c r="B143" s="7"/>
      <c r="C143" s="7"/>
      <c r="D143" s="7"/>
      <c r="F143" s="4"/>
      <c r="H143" s="4"/>
      <c r="I143" s="4"/>
      <c r="K143" s="4"/>
    </row>
    <row r="144" spans="1:13" ht="13.2">
      <c r="A144" s="12"/>
      <c r="B144" s="7"/>
      <c r="C144" s="7"/>
      <c r="D144" s="7"/>
      <c r="E144" s="4"/>
      <c r="H144" s="4"/>
      <c r="I144" s="4"/>
      <c r="K144" s="4"/>
      <c r="L144" s="4"/>
      <c r="M144" s="4"/>
    </row>
    <row r="145" spans="1:13" ht="13.2">
      <c r="A145" s="12"/>
      <c r="B145" s="7"/>
      <c r="C145" s="7"/>
      <c r="D145" s="7"/>
      <c r="F145" s="4"/>
      <c r="H145" s="4"/>
      <c r="I145" s="4"/>
      <c r="J145" s="4"/>
      <c r="K145" s="4"/>
      <c r="L145" s="4"/>
      <c r="M145" s="4"/>
    </row>
    <row r="146" spans="1:13" ht="13.2">
      <c r="A146" s="12"/>
      <c r="B146" s="7"/>
      <c r="C146" s="7"/>
      <c r="D146" s="7"/>
      <c r="F146" s="4"/>
      <c r="G146" s="4"/>
      <c r="H146" s="4"/>
      <c r="I146" s="4"/>
      <c r="K146" s="4"/>
    </row>
    <row r="147" spans="1:13" ht="13.2">
      <c r="A147" s="12"/>
      <c r="B147" s="7"/>
      <c r="C147" s="7"/>
      <c r="D147" s="7"/>
      <c r="F147" s="4"/>
      <c r="H147" s="4"/>
      <c r="I147" s="4"/>
      <c r="K147" s="4"/>
    </row>
    <row r="148" spans="1:13" ht="13.2">
      <c r="A148" s="12"/>
      <c r="B148" s="7"/>
      <c r="C148" s="7"/>
      <c r="D148" s="7"/>
      <c r="F148" s="4"/>
      <c r="H148" s="4"/>
      <c r="I148" s="4"/>
      <c r="K148" s="4"/>
    </row>
    <row r="149" spans="1:13" ht="13.2">
      <c r="A149" s="12"/>
      <c r="B149" s="7"/>
      <c r="C149" s="7"/>
      <c r="D149" s="7"/>
      <c r="E149" s="4"/>
      <c r="H149" s="4"/>
      <c r="I149" s="4"/>
      <c r="K149" s="4"/>
      <c r="L149" s="4"/>
      <c r="M149" s="4"/>
    </row>
    <row r="150" spans="1:13" ht="13.2">
      <c r="A150" s="12"/>
      <c r="B150" s="7"/>
      <c r="C150" s="7"/>
      <c r="D150" s="7"/>
      <c r="E150" s="4"/>
      <c r="H150" s="4"/>
      <c r="I150" s="4"/>
      <c r="K150" s="4"/>
      <c r="L150" s="4"/>
      <c r="M150" s="4"/>
    </row>
    <row r="151" spans="1:13" ht="13.2">
      <c r="A151" s="12"/>
      <c r="B151" s="7"/>
      <c r="C151" s="7"/>
      <c r="D151" s="7"/>
      <c r="E151" s="4"/>
      <c r="H151" s="4"/>
      <c r="I151" s="4"/>
      <c r="K151" s="4"/>
    </row>
    <row r="152" spans="1:13" ht="13.2">
      <c r="A152" s="12"/>
      <c r="B152" s="7"/>
      <c r="C152" s="7"/>
      <c r="D152" s="7"/>
      <c r="E152" s="4"/>
      <c r="F152" s="4"/>
      <c r="H152" s="4"/>
      <c r="I152" s="4"/>
      <c r="K152" s="4"/>
    </row>
    <row r="153" spans="1:13" ht="13.2">
      <c r="A153" s="12"/>
      <c r="B153" s="7"/>
      <c r="C153" s="7"/>
      <c r="D153" s="7"/>
      <c r="F153" s="4"/>
      <c r="H153" s="4"/>
      <c r="I153" s="4"/>
      <c r="K153" s="4"/>
    </row>
    <row r="154" spans="1:13" ht="13.2">
      <c r="A154" s="12"/>
      <c r="B154" s="7"/>
      <c r="C154" s="7"/>
      <c r="D154" s="7"/>
      <c r="F154" s="4"/>
      <c r="H154" s="4"/>
      <c r="I154" s="4"/>
      <c r="K154" s="4"/>
    </row>
    <row r="155" spans="1:13" ht="13.2">
      <c r="A155" s="12"/>
      <c r="B155" s="7"/>
      <c r="C155" s="7"/>
      <c r="D155" s="7"/>
      <c r="E155" s="4"/>
      <c r="H155" s="4"/>
      <c r="I155" s="4"/>
      <c r="K155" s="4"/>
      <c r="L155" s="4"/>
      <c r="M155" s="4"/>
    </row>
    <row r="156" spans="1:13" ht="13.2">
      <c r="A156" s="12"/>
      <c r="B156" s="7"/>
      <c r="C156" s="7"/>
      <c r="D156" s="7"/>
      <c r="F156" s="4"/>
      <c r="H156" s="4"/>
      <c r="I156" s="4"/>
      <c r="K156" s="4"/>
      <c r="L156" s="4"/>
      <c r="M156" s="4"/>
    </row>
    <row r="157" spans="1:13" ht="13.2">
      <c r="A157" s="12"/>
      <c r="B157" s="7"/>
      <c r="C157" s="7"/>
      <c r="D157" s="7"/>
      <c r="F157" s="4"/>
      <c r="H157" s="4"/>
      <c r="I157" s="4"/>
      <c r="K157" s="4"/>
    </row>
    <row r="158" spans="1:13" ht="13.2">
      <c r="A158" s="12"/>
      <c r="B158" s="7"/>
      <c r="C158" s="7"/>
      <c r="D158" s="7"/>
      <c r="F158" s="4"/>
      <c r="H158" s="4"/>
      <c r="I158" s="4"/>
      <c r="J158" s="4"/>
      <c r="K158" s="4"/>
      <c r="L158" s="4"/>
      <c r="M158" s="4"/>
    </row>
    <row r="159" spans="1:13" ht="13.2">
      <c r="A159" s="12"/>
      <c r="B159" s="7"/>
      <c r="C159" s="7"/>
      <c r="D159" s="7"/>
      <c r="F159" s="4"/>
      <c r="H159" s="4"/>
      <c r="I159" s="4"/>
      <c r="J159" s="8"/>
      <c r="K159" s="4"/>
      <c r="L159" s="4"/>
      <c r="M159" s="4"/>
    </row>
    <row r="160" spans="1:13" ht="13.2">
      <c r="A160" s="7"/>
      <c r="B160" s="7"/>
      <c r="C160" s="7"/>
      <c r="D160" s="7"/>
    </row>
    <row r="161" spans="1:13" ht="13.2">
      <c r="A161" s="7"/>
      <c r="B161" s="7"/>
      <c r="C161" s="7"/>
      <c r="D161" s="7"/>
    </row>
    <row r="162" spans="1:13" ht="13.2">
      <c r="A162" s="9"/>
      <c r="B162" s="7"/>
      <c r="C162" s="7"/>
      <c r="D162" s="7"/>
      <c r="J162" s="8"/>
    </row>
    <row r="163" spans="1:13" ht="13.2">
      <c r="A163" s="7"/>
      <c r="B163" s="7"/>
      <c r="C163" s="7"/>
      <c r="D163" s="7"/>
    </row>
    <row r="164" spans="1:13" ht="13.2">
      <c r="A164" s="7"/>
      <c r="B164" s="7"/>
      <c r="C164" s="7"/>
      <c r="D164" s="7"/>
    </row>
    <row r="165" spans="1:13" ht="13.2">
      <c r="A165" s="9"/>
      <c r="B165" s="9"/>
      <c r="C165" s="9"/>
      <c r="D165" s="9"/>
      <c r="E165" s="4"/>
      <c r="H165" s="4"/>
      <c r="I165" s="4"/>
      <c r="K165" s="4"/>
    </row>
    <row r="166" spans="1:13" ht="13.2">
      <c r="A166" s="9"/>
      <c r="B166" s="9"/>
      <c r="C166" s="9"/>
      <c r="D166" s="9"/>
      <c r="E166" s="4"/>
      <c r="H166" s="4"/>
      <c r="I166" s="4"/>
      <c r="K166" s="4"/>
    </row>
    <row r="167" spans="1:13" ht="13.2">
      <c r="A167" s="9"/>
      <c r="B167" s="9"/>
      <c r="C167" s="9"/>
      <c r="D167" s="9"/>
      <c r="F167" s="4"/>
      <c r="H167" s="4"/>
      <c r="I167" s="4"/>
      <c r="K167" s="4"/>
    </row>
    <row r="168" spans="1:13" ht="13.2">
      <c r="A168" s="9"/>
      <c r="B168" s="9"/>
      <c r="C168" s="9"/>
      <c r="D168" s="9"/>
      <c r="E168" s="4"/>
      <c r="H168" s="4"/>
      <c r="I168" s="4"/>
      <c r="K168" s="4"/>
      <c r="L168" s="4"/>
      <c r="M168" s="4"/>
    </row>
    <row r="169" spans="1:13" ht="13.2">
      <c r="A169" s="9"/>
      <c r="B169" s="9"/>
      <c r="C169" s="9"/>
      <c r="D169" s="9"/>
      <c r="F169" s="4"/>
      <c r="H169" s="4"/>
      <c r="I169" s="4"/>
      <c r="J169" s="4"/>
      <c r="K169" s="4"/>
      <c r="L169" s="4"/>
      <c r="M169" s="4"/>
    </row>
    <row r="170" spans="1:13" ht="13.2">
      <c r="A170" s="9"/>
      <c r="B170" s="9"/>
      <c r="C170" s="9"/>
      <c r="D170" s="9"/>
      <c r="F170" s="4"/>
      <c r="H170" s="4"/>
      <c r="I170" s="4"/>
      <c r="K170" s="4"/>
    </row>
    <row r="171" spans="1:13" ht="13.2">
      <c r="A171" s="9"/>
      <c r="B171" s="9"/>
      <c r="C171" s="9"/>
      <c r="D171" s="9"/>
      <c r="F171" s="4"/>
      <c r="H171" s="4"/>
      <c r="I171" s="4"/>
      <c r="K171" s="4"/>
    </row>
    <row r="172" spans="1:13" ht="13.2">
      <c r="A172" s="9"/>
      <c r="B172" s="9"/>
      <c r="C172" s="9"/>
      <c r="D172" s="9"/>
      <c r="F172" s="4"/>
      <c r="H172" s="4"/>
      <c r="I172" s="4"/>
      <c r="K172" s="4"/>
      <c r="L172" s="4"/>
      <c r="M172" s="4"/>
    </row>
    <row r="173" spans="1:13" ht="13.2">
      <c r="A173" s="9"/>
      <c r="B173" s="9"/>
      <c r="C173" s="9"/>
      <c r="D173" s="9"/>
      <c r="F173" s="4"/>
      <c r="H173" s="4"/>
      <c r="I173" s="4"/>
      <c r="K173" s="4"/>
      <c r="L173" s="4"/>
      <c r="M173" s="4"/>
    </row>
    <row r="174" spans="1:13" ht="13.2">
      <c r="A174" s="9"/>
      <c r="B174" s="9"/>
      <c r="C174" s="9"/>
      <c r="D174" s="9"/>
      <c r="E174" s="4"/>
      <c r="H174" s="4"/>
      <c r="I174" s="4"/>
      <c r="K174" s="4"/>
    </row>
    <row r="175" spans="1:13" ht="13.2">
      <c r="A175" s="9"/>
      <c r="B175" s="9"/>
      <c r="C175" s="9"/>
      <c r="D175" s="9"/>
      <c r="E175" s="4"/>
      <c r="F175" s="4"/>
      <c r="H175" s="4"/>
      <c r="I175" s="4"/>
      <c r="K175" s="4"/>
      <c r="L175" s="4"/>
      <c r="M175" s="4"/>
    </row>
    <row r="176" spans="1:13" ht="13.2">
      <c r="A176" s="9"/>
      <c r="B176" s="9"/>
      <c r="C176" s="9"/>
      <c r="D176" s="9"/>
      <c r="F176" s="4"/>
      <c r="H176" s="4"/>
      <c r="I176" s="4"/>
      <c r="J176" s="4"/>
      <c r="K176" s="4"/>
      <c r="L176" s="4"/>
      <c r="M176" s="4"/>
    </row>
    <row r="177" spans="1:13" ht="13.2">
      <c r="A177" s="9"/>
      <c r="B177" s="9"/>
      <c r="C177" s="9"/>
      <c r="D177" s="9"/>
      <c r="F177" s="4"/>
      <c r="H177" s="4"/>
      <c r="I177" s="4"/>
      <c r="K177" s="4"/>
    </row>
    <row r="178" spans="1:13" ht="13.2">
      <c r="A178" s="9"/>
      <c r="B178" s="9"/>
      <c r="C178" s="9"/>
      <c r="D178" s="9"/>
      <c r="E178" s="4"/>
      <c r="H178" s="4"/>
      <c r="I178" s="4"/>
      <c r="K178" s="4"/>
    </row>
    <row r="179" spans="1:13" ht="13.2">
      <c r="A179" s="9"/>
      <c r="B179" s="9"/>
      <c r="C179" s="9"/>
      <c r="D179" s="9"/>
      <c r="E179" s="4"/>
      <c r="H179" s="4"/>
      <c r="I179" s="4"/>
      <c r="K179" s="4"/>
      <c r="L179" s="4"/>
      <c r="M179" s="4"/>
    </row>
    <row r="180" spans="1:13" ht="13.2">
      <c r="A180" s="9"/>
      <c r="B180" s="9"/>
      <c r="C180" s="9"/>
      <c r="D180" s="9"/>
      <c r="E180" s="4"/>
      <c r="H180" s="4"/>
      <c r="I180" s="4"/>
      <c r="K180" s="4"/>
    </row>
    <row r="181" spans="1:13" ht="13.2">
      <c r="A181" s="9"/>
      <c r="B181" s="9"/>
      <c r="C181" s="9"/>
      <c r="D181" s="9"/>
      <c r="F181" s="4"/>
      <c r="H181" s="4"/>
      <c r="I181" s="4"/>
      <c r="K181" s="4"/>
      <c r="L181" s="4"/>
      <c r="M181" s="4"/>
    </row>
    <row r="182" spans="1:13" ht="13.2">
      <c r="A182" s="9"/>
      <c r="B182" s="9"/>
      <c r="C182" s="9"/>
      <c r="D182" s="9"/>
      <c r="E182" s="4"/>
      <c r="F182" s="4"/>
      <c r="H182" s="4"/>
      <c r="I182" s="4"/>
      <c r="J182" s="4"/>
      <c r="K182" s="4"/>
    </row>
    <row r="183" spans="1:13" ht="13.2">
      <c r="A183" s="9"/>
      <c r="B183" s="9"/>
      <c r="C183" s="9"/>
      <c r="D183" s="9"/>
      <c r="F183" s="4"/>
      <c r="H183" s="4"/>
      <c r="I183" s="4"/>
      <c r="J183" s="4"/>
      <c r="K183" s="4"/>
    </row>
    <row r="184" spans="1:13" ht="13.2">
      <c r="A184" s="9"/>
      <c r="B184" s="9"/>
      <c r="C184" s="9"/>
      <c r="D184" s="9"/>
      <c r="F184" s="4"/>
      <c r="H184" s="4"/>
      <c r="I184" s="4"/>
      <c r="J184" s="4"/>
      <c r="K184" s="4"/>
    </row>
    <row r="185" spans="1:13" ht="13.2">
      <c r="A185" s="9"/>
      <c r="B185" s="9"/>
      <c r="C185" s="9"/>
      <c r="D185" s="9"/>
      <c r="F185" s="4"/>
      <c r="H185" s="4"/>
      <c r="I185" s="4"/>
      <c r="K185" s="4"/>
    </row>
    <row r="186" spans="1:13" ht="13.2">
      <c r="A186" s="9"/>
      <c r="B186" s="9"/>
      <c r="C186" s="9"/>
      <c r="D186" s="9"/>
      <c r="F186" s="4"/>
      <c r="H186" s="4"/>
      <c r="I186" s="4"/>
      <c r="J186" s="4"/>
      <c r="K186" s="4"/>
    </row>
    <row r="187" spans="1:13" ht="13.2">
      <c r="A187" s="9"/>
      <c r="B187" s="9"/>
      <c r="C187" s="9"/>
      <c r="D187" s="9"/>
      <c r="F187" s="4"/>
      <c r="H187" s="4"/>
      <c r="I187" s="4"/>
      <c r="K187" s="4"/>
    </row>
    <row r="188" spans="1:13" ht="13.2">
      <c r="A188" s="9"/>
      <c r="B188" s="9"/>
      <c r="C188" s="9"/>
      <c r="D188" s="9"/>
      <c r="F188" s="4"/>
      <c r="H188" s="4"/>
      <c r="I188" s="4"/>
      <c r="K188" s="4"/>
      <c r="L188" s="4"/>
      <c r="M188" s="4"/>
    </row>
    <row r="189" spans="1:13" ht="13.2">
      <c r="A189" s="9"/>
      <c r="B189" s="9"/>
      <c r="C189" s="9"/>
      <c r="D189" s="9"/>
      <c r="F189" s="4"/>
      <c r="H189" s="4"/>
      <c r="I189" s="4"/>
      <c r="K189" s="4"/>
      <c r="L189" s="4"/>
      <c r="M189" s="4"/>
    </row>
    <row r="190" spans="1:13" ht="13.2">
      <c r="A190" s="9"/>
      <c r="B190" s="9"/>
      <c r="C190" s="9"/>
      <c r="D190" s="9"/>
      <c r="E190" s="4"/>
      <c r="H190" s="4"/>
      <c r="I190" s="4"/>
      <c r="K190" s="4"/>
      <c r="L190" s="4"/>
      <c r="M190" s="4"/>
    </row>
    <row r="191" spans="1:13" ht="13.2">
      <c r="A191" s="9"/>
      <c r="B191" s="9"/>
      <c r="C191" s="9"/>
      <c r="D191" s="9"/>
      <c r="E191" s="4"/>
      <c r="H191" s="4"/>
      <c r="I191" s="4"/>
      <c r="K191" s="4"/>
      <c r="L191" s="4"/>
      <c r="M191" s="4"/>
    </row>
    <row r="192" spans="1:13" ht="13.2">
      <c r="A192" s="9"/>
      <c r="B192" s="9"/>
      <c r="C192" s="9"/>
      <c r="D192" s="9"/>
      <c r="F192" s="4"/>
      <c r="H192" s="4"/>
      <c r="I192" s="4"/>
      <c r="K192" s="4"/>
      <c r="L192" s="4"/>
      <c r="M192" s="4"/>
    </row>
    <row r="193" spans="1:13" ht="13.2">
      <c r="A193" s="9"/>
      <c r="B193" s="9"/>
      <c r="C193" s="9"/>
      <c r="D193" s="9"/>
      <c r="E193" s="4"/>
      <c r="H193" s="4"/>
      <c r="I193" s="4"/>
      <c r="K193" s="4"/>
      <c r="L193" s="4"/>
      <c r="M193" s="4"/>
    </row>
    <row r="194" spans="1:13" ht="13.2">
      <c r="A194" s="9"/>
      <c r="B194" s="9"/>
      <c r="C194" s="9"/>
      <c r="D194" s="9"/>
      <c r="E194" s="4"/>
      <c r="H194" s="4"/>
      <c r="I194" s="4"/>
      <c r="K194" s="4"/>
      <c r="L194" s="4"/>
      <c r="M194" s="4"/>
    </row>
    <row r="195" spans="1:13" ht="13.2">
      <c r="A195" s="9"/>
      <c r="B195" s="9"/>
      <c r="C195" s="9"/>
      <c r="D195" s="9"/>
      <c r="F195" s="4"/>
      <c r="H195" s="4"/>
      <c r="I195" s="4"/>
      <c r="K195" s="4"/>
    </row>
    <row r="196" spans="1:13" ht="13.2">
      <c r="A196" s="9"/>
      <c r="B196" s="9"/>
      <c r="C196" s="9"/>
      <c r="D196" s="9"/>
      <c r="E196" s="4"/>
      <c r="H196" s="4"/>
      <c r="I196" s="4"/>
      <c r="K196" s="4"/>
    </row>
    <row r="197" spans="1:13" ht="13.2">
      <c r="A197" s="9"/>
      <c r="B197" s="9"/>
      <c r="C197" s="9"/>
      <c r="D197" s="9"/>
      <c r="F197" s="4"/>
      <c r="H197" s="4"/>
      <c r="I197" s="4"/>
      <c r="K197" s="4"/>
    </row>
    <row r="198" spans="1:13" ht="13.2">
      <c r="A198" s="9"/>
      <c r="B198" s="9"/>
      <c r="C198" s="9"/>
      <c r="D198" s="9"/>
      <c r="E198" s="4"/>
      <c r="H198" s="4"/>
      <c r="I198" s="4"/>
      <c r="K198" s="4"/>
      <c r="L198" s="4"/>
      <c r="M198" s="4"/>
    </row>
    <row r="199" spans="1:13" ht="13.2">
      <c r="A199" s="9"/>
      <c r="B199" s="9"/>
      <c r="C199" s="9"/>
      <c r="D199" s="9"/>
      <c r="F199" s="4"/>
      <c r="H199" s="4"/>
      <c r="I199" s="4"/>
      <c r="J199" s="4"/>
      <c r="K199" s="4"/>
      <c r="L199" s="4"/>
      <c r="M199" s="4"/>
    </row>
    <row r="200" spans="1:13" ht="13.2">
      <c r="A200" s="9"/>
      <c r="B200" s="9"/>
      <c r="C200" s="9"/>
      <c r="D200" s="9"/>
      <c r="E200" s="4"/>
      <c r="H200" s="4"/>
      <c r="I200" s="4"/>
      <c r="K200" s="4"/>
      <c r="L200" s="4"/>
      <c r="M200" s="4"/>
    </row>
    <row r="201" spans="1:13" ht="13.2">
      <c r="A201" s="9"/>
      <c r="B201" s="9"/>
      <c r="C201" s="9"/>
      <c r="D201" s="9"/>
      <c r="F201" s="4"/>
      <c r="H201" s="4"/>
      <c r="I201" s="4"/>
      <c r="K201" s="4"/>
    </row>
    <row r="202" spans="1:13" ht="13.2">
      <c r="A202" s="9"/>
      <c r="B202" s="9"/>
      <c r="C202" s="9"/>
      <c r="D202" s="9"/>
      <c r="F202" s="4"/>
      <c r="H202" s="4"/>
      <c r="I202" s="4"/>
      <c r="K202" s="4"/>
    </row>
    <row r="203" spans="1:13" ht="13.2">
      <c r="A203" s="9"/>
      <c r="B203" s="9"/>
      <c r="C203" s="9"/>
      <c r="D203" s="9"/>
      <c r="F203" s="4"/>
      <c r="H203" s="4"/>
      <c r="I203" s="4"/>
      <c r="K203" s="4"/>
    </row>
    <row r="204" spans="1:13" ht="13.2">
      <c r="A204" s="9"/>
      <c r="B204" s="9"/>
      <c r="C204" s="9"/>
      <c r="D204" s="9"/>
      <c r="F204" s="4"/>
      <c r="H204" s="4"/>
      <c r="I204" s="4"/>
      <c r="J204" s="4"/>
      <c r="K204" s="4"/>
      <c r="L204" s="4"/>
      <c r="M204" s="4"/>
    </row>
    <row r="205" spans="1:13" ht="13.2">
      <c r="A205" s="9"/>
      <c r="B205" s="9"/>
      <c r="C205" s="9"/>
      <c r="D205" s="9"/>
      <c r="E205" s="4"/>
      <c r="H205" s="4"/>
      <c r="I205" s="4"/>
      <c r="K205" s="4"/>
      <c r="L205" s="4"/>
      <c r="M205" s="4"/>
    </row>
    <row r="206" spans="1:13" ht="13.2">
      <c r="A206" s="9"/>
      <c r="B206" s="9"/>
      <c r="C206" s="9"/>
      <c r="D206" s="9"/>
      <c r="E206" s="4"/>
      <c r="H206" s="4"/>
      <c r="I206" s="4"/>
      <c r="K206" s="4"/>
    </row>
    <row r="207" spans="1:13" ht="13.2">
      <c r="A207" s="9"/>
      <c r="B207" s="9"/>
      <c r="C207" s="9"/>
      <c r="D207" s="9"/>
      <c r="E207" s="4"/>
      <c r="F207" s="4"/>
      <c r="H207" s="4"/>
      <c r="I207" s="4"/>
      <c r="K207" s="4"/>
    </row>
    <row r="208" spans="1:13" ht="13.2">
      <c r="A208" s="9"/>
      <c r="B208" s="9"/>
      <c r="C208" s="9"/>
      <c r="D208" s="9"/>
      <c r="F208" s="4"/>
      <c r="H208" s="4"/>
      <c r="I208" s="4"/>
      <c r="K208" s="4"/>
    </row>
    <row r="209" spans="1:14" ht="13.2">
      <c r="A209" s="9"/>
      <c r="B209" s="9"/>
      <c r="C209" s="9"/>
      <c r="D209" s="9"/>
      <c r="F209" s="4"/>
      <c r="H209" s="4"/>
      <c r="I209" s="4"/>
      <c r="K209" s="4"/>
    </row>
    <row r="210" spans="1:14" ht="13.2">
      <c r="A210" s="9"/>
      <c r="B210" s="9"/>
      <c r="C210" s="9"/>
      <c r="D210" s="9"/>
      <c r="E210" s="4"/>
      <c r="H210" s="4"/>
      <c r="I210" s="4"/>
      <c r="K210" s="4"/>
    </row>
    <row r="211" spans="1:14" ht="13.2">
      <c r="A211" s="9"/>
      <c r="B211" s="9"/>
      <c r="C211" s="9"/>
      <c r="D211" s="9"/>
      <c r="F211" s="4"/>
      <c r="H211" s="4"/>
      <c r="I211" s="4"/>
      <c r="K211" s="4"/>
    </row>
    <row r="212" spans="1:14" ht="13.8">
      <c r="A212" s="9"/>
      <c r="B212" s="9"/>
      <c r="C212" s="9"/>
      <c r="D212" s="9"/>
      <c r="F212" s="4"/>
      <c r="H212" s="4"/>
      <c r="I212" s="4"/>
      <c r="K212" s="4"/>
      <c r="N212" s="16">
        <f>COUNTIFS(K$1:K212,"No",F$1:F212,"&gt;0")</f>
        <v>0</v>
      </c>
    </row>
    <row r="213" spans="1:14" ht="13.2">
      <c r="A213" s="7"/>
      <c r="B213" s="7"/>
      <c r="C213" s="7"/>
      <c r="D213" s="7"/>
      <c r="N213" s="4">
        <f>COUNTA(H3:H212)</f>
        <v>32</v>
      </c>
    </row>
    <row r="214" spans="1:14" ht="13.2">
      <c r="A214" s="7"/>
      <c r="B214" s="7"/>
      <c r="C214" s="7"/>
      <c r="D214" s="7"/>
      <c r="J214" s="8"/>
    </row>
    <row r="215" spans="1:14" ht="13.2">
      <c r="A215" s="7"/>
      <c r="B215" s="7"/>
      <c r="C215" s="7"/>
      <c r="D215" s="7"/>
    </row>
    <row r="216" spans="1:14" ht="13.2">
      <c r="A216" s="7"/>
      <c r="B216" s="7"/>
      <c r="C216" s="7"/>
      <c r="D216" s="7"/>
    </row>
    <row r="217" spans="1:14" ht="13.2">
      <c r="A217" s="7"/>
      <c r="B217" s="7"/>
      <c r="C217" s="7"/>
      <c r="D217" s="7"/>
    </row>
    <row r="218" spans="1:14" ht="13.2">
      <c r="A218" s="7"/>
      <c r="B218" s="7"/>
      <c r="C218" s="7"/>
      <c r="D218" s="7"/>
    </row>
    <row r="219" spans="1:14" ht="13.2">
      <c r="A219" s="7"/>
      <c r="B219" s="7"/>
      <c r="C219" s="7"/>
      <c r="D219" s="7"/>
    </row>
    <row r="220" spans="1:14" ht="13.2">
      <c r="A220" s="7"/>
      <c r="B220" s="7"/>
      <c r="C220" s="7"/>
      <c r="D220" s="7"/>
    </row>
    <row r="221" spans="1:14" ht="13.2">
      <c r="A221" s="7"/>
      <c r="B221" s="7"/>
      <c r="C221" s="7"/>
      <c r="D221" s="7"/>
    </row>
    <row r="222" spans="1:14" ht="13.2">
      <c r="A222" s="7"/>
      <c r="B222" s="7"/>
      <c r="C222" s="7"/>
      <c r="D222" s="7"/>
    </row>
    <row r="223" spans="1:14" ht="13.2">
      <c r="A223" s="7"/>
      <c r="B223" s="7"/>
      <c r="C223" s="7"/>
      <c r="D223" s="7"/>
    </row>
    <row r="224" spans="1:14" ht="13.2">
      <c r="A224" s="7"/>
      <c r="B224" s="7"/>
      <c r="C224" s="7"/>
      <c r="D224" s="7"/>
    </row>
    <row r="225" spans="1:4" ht="13.2">
      <c r="A225" s="7"/>
      <c r="B225" s="7"/>
      <c r="C225" s="7"/>
      <c r="D225" s="7"/>
    </row>
    <row r="226" spans="1:4" ht="13.2">
      <c r="A226" s="7"/>
      <c r="B226" s="7"/>
      <c r="C226" s="7"/>
      <c r="D226" s="7"/>
    </row>
    <row r="227" spans="1:4" ht="13.2">
      <c r="A227" s="7"/>
      <c r="B227" s="7"/>
      <c r="C227" s="7"/>
      <c r="D227" s="7"/>
    </row>
    <row r="228" spans="1:4" ht="13.2">
      <c r="A228" s="7"/>
      <c r="B228" s="7"/>
      <c r="C228" s="7"/>
      <c r="D228" s="7"/>
    </row>
    <row r="229" spans="1:4" ht="13.2">
      <c r="A229" s="7"/>
      <c r="B229" s="7"/>
      <c r="C229" s="7"/>
      <c r="D229" s="7"/>
    </row>
    <row r="230" spans="1:4" ht="13.2">
      <c r="A230" s="7"/>
      <c r="B230" s="7"/>
      <c r="C230" s="7"/>
      <c r="D230" s="7"/>
    </row>
    <row r="231" spans="1:4" ht="13.2">
      <c r="A231" s="7"/>
      <c r="B231" s="7"/>
      <c r="C231" s="7"/>
      <c r="D231" s="7"/>
    </row>
    <row r="232" spans="1:4" ht="13.2">
      <c r="A232" s="7"/>
      <c r="B232" s="7"/>
      <c r="C232" s="7"/>
      <c r="D232" s="7"/>
    </row>
    <row r="233" spans="1:4" ht="13.2">
      <c r="A233" s="7"/>
      <c r="B233" s="7"/>
      <c r="C233" s="7"/>
      <c r="D233" s="7"/>
    </row>
    <row r="234" spans="1:4" ht="13.2">
      <c r="A234" s="7"/>
      <c r="B234" s="7"/>
      <c r="C234" s="7"/>
      <c r="D234" s="7"/>
    </row>
    <row r="235" spans="1:4" ht="13.2">
      <c r="A235" s="7"/>
      <c r="B235" s="7"/>
      <c r="C235" s="7"/>
      <c r="D235" s="7"/>
    </row>
    <row r="236" spans="1:4" ht="13.2">
      <c r="A236" s="7"/>
      <c r="B236" s="7"/>
      <c r="C236" s="7"/>
      <c r="D236" s="7"/>
    </row>
    <row r="237" spans="1:4" ht="13.2">
      <c r="A237" s="7"/>
      <c r="B237" s="7"/>
      <c r="C237" s="7"/>
      <c r="D237" s="7"/>
    </row>
    <row r="238" spans="1:4" ht="13.2">
      <c r="A238" s="7"/>
      <c r="B238" s="7"/>
      <c r="C238" s="7"/>
      <c r="D238" s="7"/>
    </row>
    <row r="239" spans="1:4" ht="13.2">
      <c r="A239" s="7"/>
      <c r="B239" s="7"/>
      <c r="C239" s="7"/>
      <c r="D239" s="7"/>
    </row>
    <row r="240" spans="1:4" ht="13.2">
      <c r="A240" s="7"/>
      <c r="B240" s="7"/>
      <c r="C240" s="7"/>
      <c r="D240" s="7"/>
    </row>
    <row r="241" spans="1:4" ht="13.2">
      <c r="A241" s="7"/>
      <c r="B241" s="7"/>
      <c r="C241" s="7"/>
      <c r="D241" s="7"/>
    </row>
    <row r="242" spans="1:4" ht="13.2">
      <c r="A242" s="7"/>
      <c r="B242" s="7"/>
      <c r="C242" s="7"/>
      <c r="D242" s="7"/>
    </row>
    <row r="243" spans="1:4" ht="13.2">
      <c r="A243" s="7"/>
      <c r="B243" s="7"/>
      <c r="C243" s="7"/>
      <c r="D243" s="7"/>
    </row>
    <row r="244" spans="1:4" ht="13.2">
      <c r="A244" s="7"/>
      <c r="B244" s="7"/>
      <c r="C244" s="7"/>
      <c r="D244" s="7"/>
    </row>
    <row r="245" spans="1:4" ht="13.2">
      <c r="A245" s="7"/>
      <c r="B245" s="7"/>
      <c r="C245" s="7"/>
      <c r="D245" s="7"/>
    </row>
    <row r="246" spans="1:4" ht="13.2">
      <c r="A246" s="7"/>
      <c r="B246" s="7"/>
      <c r="C246" s="7"/>
      <c r="D246" s="7"/>
    </row>
    <row r="247" spans="1:4" ht="13.2">
      <c r="A247" s="7"/>
      <c r="B247" s="7"/>
      <c r="C247" s="7"/>
      <c r="D247" s="7"/>
    </row>
    <row r="248" spans="1:4" ht="13.2">
      <c r="A248" s="7"/>
      <c r="B248" s="7"/>
      <c r="C248" s="7"/>
      <c r="D248" s="7"/>
    </row>
    <row r="249" spans="1:4" ht="13.2">
      <c r="A249" s="7"/>
      <c r="B249" s="7"/>
      <c r="C249" s="7"/>
      <c r="D249" s="7"/>
    </row>
    <row r="250" spans="1:4" ht="13.2">
      <c r="A250" s="7"/>
      <c r="B250" s="7"/>
      <c r="C250" s="7"/>
      <c r="D250" s="7"/>
    </row>
    <row r="251" spans="1:4" ht="13.2">
      <c r="A251" s="7"/>
      <c r="B251" s="7"/>
      <c r="C251" s="7"/>
      <c r="D251" s="7"/>
    </row>
    <row r="252" spans="1:4" ht="13.2">
      <c r="A252" s="7"/>
      <c r="B252" s="7"/>
      <c r="C252" s="7"/>
      <c r="D252" s="7"/>
    </row>
    <row r="253" spans="1:4" ht="13.2">
      <c r="A253" s="7"/>
      <c r="B253" s="7"/>
      <c r="C253" s="7"/>
      <c r="D253" s="7"/>
    </row>
    <row r="254" spans="1:4" ht="13.2">
      <c r="A254" s="7"/>
      <c r="B254" s="7"/>
      <c r="C254" s="7"/>
      <c r="D254" s="7"/>
    </row>
    <row r="255" spans="1:4" ht="13.2">
      <c r="A255" s="7"/>
      <c r="B255" s="7"/>
      <c r="C255" s="7"/>
      <c r="D255" s="7"/>
    </row>
    <row r="256" spans="1:4" ht="13.2">
      <c r="A256" s="7"/>
      <c r="B256" s="7"/>
      <c r="C256" s="7"/>
      <c r="D256" s="7"/>
    </row>
    <row r="257" spans="1:4" ht="13.2">
      <c r="A257" s="7"/>
      <c r="B257" s="7"/>
      <c r="C257" s="7"/>
      <c r="D257" s="7"/>
    </row>
    <row r="258" spans="1:4" ht="13.2">
      <c r="A258" s="7"/>
      <c r="B258" s="7"/>
      <c r="C258" s="7"/>
      <c r="D258" s="7"/>
    </row>
    <row r="259" spans="1:4" ht="13.2">
      <c r="A259" s="7"/>
      <c r="B259" s="7"/>
      <c r="C259" s="7"/>
      <c r="D259" s="7"/>
    </row>
    <row r="260" spans="1:4" ht="13.2">
      <c r="A260" s="7"/>
      <c r="B260" s="7"/>
      <c r="C260" s="7"/>
      <c r="D260" s="7"/>
    </row>
    <row r="261" spans="1:4" ht="13.2">
      <c r="A261" s="7"/>
      <c r="B261" s="7"/>
      <c r="C261" s="7"/>
      <c r="D261" s="7"/>
    </row>
    <row r="262" spans="1:4" ht="13.2">
      <c r="A262" s="7"/>
      <c r="B262" s="7"/>
      <c r="C262" s="7"/>
      <c r="D262" s="7"/>
    </row>
    <row r="263" spans="1:4" ht="13.2">
      <c r="A263" s="7"/>
      <c r="B263" s="7"/>
      <c r="C263" s="7"/>
      <c r="D263" s="7"/>
    </row>
    <row r="264" spans="1:4" ht="13.2">
      <c r="A264" s="7"/>
      <c r="B264" s="7"/>
      <c r="C264" s="7"/>
      <c r="D264" s="7"/>
    </row>
    <row r="265" spans="1:4" ht="13.2">
      <c r="A265" s="7"/>
      <c r="B265" s="7"/>
      <c r="C265" s="7"/>
      <c r="D265" s="7"/>
    </row>
    <row r="266" spans="1:4" ht="13.2">
      <c r="A266" s="7"/>
      <c r="B266" s="7"/>
      <c r="C266" s="7"/>
      <c r="D266" s="7"/>
    </row>
    <row r="267" spans="1:4" ht="13.2">
      <c r="A267" s="7"/>
      <c r="B267" s="7"/>
      <c r="C267" s="7"/>
      <c r="D267" s="7"/>
    </row>
    <row r="268" spans="1:4" ht="13.2">
      <c r="A268" s="7"/>
      <c r="B268" s="7"/>
      <c r="C268" s="7"/>
      <c r="D268" s="7"/>
    </row>
    <row r="269" spans="1:4" ht="13.2">
      <c r="A269" s="7"/>
      <c r="B269" s="7"/>
      <c r="C269" s="7"/>
      <c r="D269" s="7"/>
    </row>
    <row r="270" spans="1:4" ht="13.2">
      <c r="A270" s="7"/>
      <c r="B270" s="7"/>
      <c r="C270" s="7"/>
      <c r="D270" s="7"/>
    </row>
    <row r="271" spans="1:4" ht="13.2">
      <c r="A271" s="7"/>
      <c r="B271" s="7"/>
      <c r="C271" s="7"/>
      <c r="D271" s="7"/>
    </row>
    <row r="272" spans="1:4" ht="13.2">
      <c r="A272" s="7"/>
      <c r="B272" s="7"/>
      <c r="C272" s="7"/>
      <c r="D272" s="7"/>
    </row>
    <row r="273" spans="1:4" ht="13.2">
      <c r="A273" s="7"/>
      <c r="B273" s="7"/>
      <c r="C273" s="7"/>
      <c r="D273" s="7"/>
    </row>
    <row r="274" spans="1:4" ht="13.2">
      <c r="A274" s="7"/>
      <c r="B274" s="7"/>
      <c r="C274" s="7"/>
      <c r="D274" s="7"/>
    </row>
    <row r="275" spans="1:4" ht="13.2">
      <c r="A275" s="7"/>
      <c r="B275" s="7"/>
      <c r="C275" s="7"/>
      <c r="D275" s="7"/>
    </row>
    <row r="276" spans="1:4" ht="13.2">
      <c r="A276" s="7"/>
      <c r="B276" s="7"/>
      <c r="C276" s="7"/>
      <c r="D276" s="7"/>
    </row>
    <row r="277" spans="1:4" ht="13.2">
      <c r="A277" s="7"/>
      <c r="B277" s="7"/>
      <c r="C277" s="7"/>
      <c r="D277" s="7"/>
    </row>
    <row r="278" spans="1:4" ht="13.2">
      <c r="A278" s="7"/>
      <c r="B278" s="7"/>
      <c r="C278" s="7"/>
      <c r="D278" s="7"/>
    </row>
    <row r="279" spans="1:4" ht="13.2">
      <c r="A279" s="7"/>
      <c r="B279" s="7"/>
      <c r="C279" s="7"/>
      <c r="D279" s="7"/>
    </row>
    <row r="280" spans="1:4" ht="13.2">
      <c r="A280" s="7"/>
      <c r="B280" s="7"/>
      <c r="C280" s="7"/>
      <c r="D280" s="7"/>
    </row>
    <row r="281" spans="1:4" ht="13.2">
      <c r="A281" s="7"/>
      <c r="B281" s="7"/>
      <c r="C281" s="7"/>
      <c r="D281" s="7"/>
    </row>
    <row r="282" spans="1:4" ht="13.2">
      <c r="A282" s="7"/>
      <c r="B282" s="7"/>
      <c r="C282" s="7"/>
      <c r="D282" s="7"/>
    </row>
    <row r="283" spans="1:4" ht="13.2">
      <c r="A283" s="7"/>
      <c r="B283" s="7"/>
      <c r="C283" s="7"/>
      <c r="D283" s="7"/>
    </row>
    <row r="284" spans="1:4" ht="13.2">
      <c r="A284" s="7"/>
      <c r="B284" s="7"/>
      <c r="C284" s="7"/>
      <c r="D284" s="7"/>
    </row>
    <row r="285" spans="1:4" ht="13.2">
      <c r="A285" s="7"/>
      <c r="B285" s="7"/>
      <c r="C285" s="7"/>
      <c r="D285" s="7"/>
    </row>
    <row r="286" spans="1:4" ht="13.2">
      <c r="A286" s="7"/>
      <c r="B286" s="7"/>
      <c r="C286" s="7"/>
      <c r="D286" s="7"/>
    </row>
    <row r="287" spans="1:4" ht="13.2">
      <c r="A287" s="7"/>
      <c r="B287" s="7"/>
      <c r="C287" s="7"/>
      <c r="D287" s="7"/>
    </row>
    <row r="288" spans="1:4" ht="13.2">
      <c r="A288" s="7"/>
      <c r="B288" s="7"/>
      <c r="C288" s="7"/>
      <c r="D288" s="7"/>
    </row>
    <row r="289" spans="1:4" ht="13.2">
      <c r="A289" s="7"/>
      <c r="B289" s="7"/>
      <c r="C289" s="7"/>
      <c r="D289" s="7"/>
    </row>
    <row r="290" spans="1:4" ht="13.2">
      <c r="A290" s="7"/>
      <c r="B290" s="7"/>
      <c r="C290" s="7"/>
      <c r="D290" s="7"/>
    </row>
    <row r="291" spans="1:4" ht="13.2">
      <c r="A291" s="7"/>
      <c r="B291" s="7"/>
      <c r="C291" s="7"/>
      <c r="D291" s="7"/>
    </row>
    <row r="292" spans="1:4" ht="13.2">
      <c r="A292" s="7"/>
      <c r="B292" s="7"/>
      <c r="C292" s="7"/>
      <c r="D292" s="7"/>
    </row>
    <row r="293" spans="1:4" ht="13.2">
      <c r="A293" s="7"/>
      <c r="B293" s="7"/>
      <c r="C293" s="7"/>
      <c r="D293" s="7"/>
    </row>
    <row r="294" spans="1:4" ht="13.2">
      <c r="A294" s="7"/>
      <c r="B294" s="7"/>
      <c r="C294" s="7"/>
      <c r="D294" s="7"/>
    </row>
    <row r="295" spans="1:4" ht="13.2">
      <c r="A295" s="7"/>
      <c r="B295" s="7"/>
      <c r="C295" s="7"/>
      <c r="D295" s="7"/>
    </row>
    <row r="296" spans="1:4" ht="13.2">
      <c r="A296" s="7"/>
      <c r="B296" s="7"/>
      <c r="C296" s="7"/>
      <c r="D296" s="7"/>
    </row>
    <row r="297" spans="1:4" ht="13.2">
      <c r="A297" s="7"/>
      <c r="B297" s="7"/>
      <c r="C297" s="7"/>
      <c r="D297" s="7"/>
    </row>
    <row r="298" spans="1:4" ht="13.2">
      <c r="A298" s="7"/>
      <c r="B298" s="7"/>
      <c r="C298" s="7"/>
      <c r="D298" s="7"/>
    </row>
    <row r="299" spans="1:4" ht="13.2">
      <c r="A299" s="7"/>
      <c r="B299" s="7"/>
      <c r="C299" s="7"/>
      <c r="D299" s="7"/>
    </row>
    <row r="300" spans="1:4" ht="13.2">
      <c r="A300" s="7"/>
      <c r="B300" s="7"/>
      <c r="C300" s="7"/>
      <c r="D300" s="7"/>
    </row>
    <row r="301" spans="1:4" ht="13.2">
      <c r="A301" s="7"/>
      <c r="B301" s="7"/>
      <c r="C301" s="7"/>
      <c r="D301" s="7"/>
    </row>
    <row r="302" spans="1:4" ht="13.2">
      <c r="A302" s="7"/>
      <c r="B302" s="7"/>
      <c r="C302" s="7"/>
      <c r="D302" s="7"/>
    </row>
    <row r="303" spans="1:4" ht="13.2">
      <c r="A303" s="7"/>
      <c r="B303" s="7"/>
      <c r="C303" s="7"/>
      <c r="D303" s="7"/>
    </row>
    <row r="304" spans="1:4" ht="13.2">
      <c r="A304" s="7"/>
      <c r="B304" s="7"/>
      <c r="C304" s="7"/>
      <c r="D304" s="7"/>
    </row>
    <row r="305" spans="1:4" ht="13.2">
      <c r="A305" s="7"/>
      <c r="B305" s="7"/>
      <c r="C305" s="7"/>
      <c r="D305" s="7"/>
    </row>
    <row r="306" spans="1:4" ht="13.2">
      <c r="A306" s="7"/>
      <c r="B306" s="7"/>
      <c r="C306" s="7"/>
      <c r="D306" s="7"/>
    </row>
    <row r="307" spans="1:4" ht="13.2">
      <c r="A307" s="7"/>
      <c r="B307" s="7"/>
      <c r="C307" s="7"/>
      <c r="D307" s="7"/>
    </row>
    <row r="308" spans="1:4" ht="13.2">
      <c r="A308" s="7"/>
      <c r="B308" s="7"/>
      <c r="C308" s="7"/>
      <c r="D308" s="7"/>
    </row>
    <row r="309" spans="1:4" ht="13.2">
      <c r="A309" s="7"/>
      <c r="B309" s="7"/>
      <c r="C309" s="7"/>
      <c r="D309" s="7"/>
    </row>
    <row r="310" spans="1:4" ht="13.2">
      <c r="A310" s="7"/>
      <c r="B310" s="7"/>
      <c r="C310" s="7"/>
      <c r="D310" s="7"/>
    </row>
    <row r="311" spans="1:4" ht="13.2">
      <c r="A311" s="7"/>
      <c r="B311" s="7"/>
      <c r="C311" s="7"/>
      <c r="D311" s="7"/>
    </row>
    <row r="312" spans="1:4" ht="13.2">
      <c r="A312" s="7"/>
      <c r="B312" s="7"/>
      <c r="C312" s="7"/>
      <c r="D312" s="7"/>
    </row>
    <row r="313" spans="1:4" ht="13.2">
      <c r="A313" s="7"/>
      <c r="B313" s="7"/>
      <c r="C313" s="7"/>
      <c r="D313" s="7"/>
    </row>
    <row r="314" spans="1:4" ht="13.2">
      <c r="A314" s="7"/>
      <c r="B314" s="7"/>
      <c r="C314" s="7"/>
      <c r="D314" s="7"/>
    </row>
    <row r="315" spans="1:4" ht="13.2">
      <c r="A315" s="7"/>
      <c r="B315" s="7"/>
      <c r="C315" s="7"/>
      <c r="D315" s="7"/>
    </row>
    <row r="316" spans="1:4" ht="13.2">
      <c r="A316" s="7"/>
      <c r="B316" s="7"/>
      <c r="C316" s="7"/>
      <c r="D316" s="7"/>
    </row>
    <row r="317" spans="1:4" ht="13.2">
      <c r="A317" s="7"/>
      <c r="B317" s="7"/>
      <c r="C317" s="7"/>
      <c r="D317" s="7"/>
    </row>
    <row r="318" spans="1:4" ht="13.2">
      <c r="A318" s="7"/>
      <c r="B318" s="7"/>
      <c r="C318" s="7"/>
      <c r="D318" s="7"/>
    </row>
    <row r="319" spans="1:4" ht="13.2">
      <c r="A319" s="7"/>
      <c r="B319" s="7"/>
      <c r="C319" s="7"/>
      <c r="D319" s="7"/>
    </row>
    <row r="320" spans="1:4" ht="13.2">
      <c r="A320" s="7"/>
      <c r="B320" s="7"/>
      <c r="C320" s="7"/>
      <c r="D320" s="7"/>
    </row>
    <row r="321" spans="1:4" ht="13.2">
      <c r="A321" s="7"/>
      <c r="B321" s="7"/>
      <c r="C321" s="7"/>
      <c r="D321" s="7"/>
    </row>
    <row r="322" spans="1:4" ht="13.2">
      <c r="A322" s="7"/>
      <c r="B322" s="7"/>
      <c r="C322" s="7"/>
      <c r="D322" s="7"/>
    </row>
    <row r="323" spans="1:4" ht="13.2">
      <c r="A323" s="7"/>
      <c r="B323" s="7"/>
      <c r="C323" s="7"/>
      <c r="D323" s="7"/>
    </row>
    <row r="324" spans="1:4" ht="13.2">
      <c r="A324" s="7"/>
      <c r="B324" s="7"/>
      <c r="C324" s="7"/>
      <c r="D324" s="7"/>
    </row>
    <row r="325" spans="1:4" ht="13.2">
      <c r="A325" s="7"/>
      <c r="B325" s="7"/>
      <c r="C325" s="7"/>
      <c r="D325" s="7"/>
    </row>
    <row r="326" spans="1:4" ht="13.2">
      <c r="A326" s="7"/>
      <c r="B326" s="7"/>
      <c r="C326" s="7"/>
      <c r="D326" s="7"/>
    </row>
    <row r="327" spans="1:4" ht="13.2">
      <c r="A327" s="7"/>
      <c r="B327" s="7"/>
      <c r="C327" s="7"/>
      <c r="D327" s="7"/>
    </row>
    <row r="328" spans="1:4" ht="13.2">
      <c r="A328" s="7"/>
      <c r="B328" s="7"/>
      <c r="C328" s="7"/>
      <c r="D328" s="7"/>
    </row>
    <row r="329" spans="1:4" ht="13.2">
      <c r="A329" s="7"/>
      <c r="B329" s="7"/>
      <c r="C329" s="7"/>
      <c r="D329" s="7"/>
    </row>
    <row r="330" spans="1:4" ht="13.2">
      <c r="A330" s="7"/>
      <c r="B330" s="7"/>
      <c r="C330" s="7"/>
      <c r="D330" s="7"/>
    </row>
    <row r="331" spans="1:4" ht="13.2">
      <c r="A331" s="7"/>
      <c r="B331" s="7"/>
      <c r="C331" s="7"/>
      <c r="D331" s="7"/>
    </row>
    <row r="332" spans="1:4" ht="13.2">
      <c r="A332" s="7"/>
      <c r="B332" s="7"/>
      <c r="C332" s="7"/>
      <c r="D332" s="7"/>
    </row>
    <row r="333" spans="1:4" ht="13.2">
      <c r="A333" s="7"/>
      <c r="B333" s="7"/>
      <c r="C333" s="7"/>
      <c r="D333" s="7"/>
    </row>
    <row r="334" spans="1:4" ht="13.2">
      <c r="A334" s="7"/>
      <c r="B334" s="7"/>
      <c r="C334" s="7"/>
      <c r="D334" s="7"/>
    </row>
    <row r="335" spans="1:4" ht="13.2">
      <c r="A335" s="7"/>
      <c r="B335" s="7"/>
      <c r="C335" s="7"/>
      <c r="D335" s="7"/>
    </row>
    <row r="336" spans="1:4" ht="13.2">
      <c r="A336" s="7"/>
      <c r="B336" s="7"/>
      <c r="C336" s="7"/>
      <c r="D336" s="7"/>
    </row>
    <row r="337" spans="1:4" ht="13.2">
      <c r="A337" s="7"/>
      <c r="B337" s="7"/>
      <c r="C337" s="7"/>
      <c r="D337" s="7"/>
    </row>
    <row r="338" spans="1:4" ht="13.2">
      <c r="A338" s="7"/>
      <c r="B338" s="7"/>
      <c r="C338" s="7"/>
      <c r="D338" s="7"/>
    </row>
    <row r="339" spans="1:4" ht="13.2">
      <c r="A339" s="7"/>
      <c r="B339" s="7"/>
      <c r="C339" s="7"/>
      <c r="D339" s="7"/>
    </row>
    <row r="340" spans="1:4" ht="13.2">
      <c r="A340" s="7"/>
      <c r="B340" s="7"/>
      <c r="C340" s="7"/>
      <c r="D340" s="7"/>
    </row>
    <row r="341" spans="1:4" ht="13.2">
      <c r="A341" s="7"/>
      <c r="B341" s="7"/>
      <c r="C341" s="7"/>
      <c r="D341" s="7"/>
    </row>
    <row r="342" spans="1:4" ht="13.2">
      <c r="A342" s="7"/>
      <c r="B342" s="7"/>
      <c r="C342" s="7"/>
      <c r="D342" s="7"/>
    </row>
    <row r="343" spans="1:4" ht="13.2">
      <c r="A343" s="7"/>
      <c r="B343" s="7"/>
      <c r="C343" s="7"/>
      <c r="D343" s="7"/>
    </row>
    <row r="344" spans="1:4" ht="13.2">
      <c r="A344" s="7"/>
      <c r="B344" s="7"/>
      <c r="C344" s="7"/>
      <c r="D344" s="7"/>
    </row>
    <row r="345" spans="1:4" ht="13.2">
      <c r="A345" s="7"/>
      <c r="B345" s="7"/>
      <c r="C345" s="7"/>
      <c r="D345" s="7"/>
    </row>
    <row r="346" spans="1:4" ht="13.2">
      <c r="A346" s="7"/>
      <c r="B346" s="7"/>
      <c r="C346" s="7"/>
      <c r="D346" s="7"/>
    </row>
    <row r="347" spans="1:4" ht="13.2">
      <c r="A347" s="7"/>
      <c r="B347" s="7"/>
      <c r="C347" s="7"/>
      <c r="D347" s="7"/>
    </row>
    <row r="348" spans="1:4" ht="13.2">
      <c r="A348" s="7"/>
      <c r="B348" s="7"/>
      <c r="C348" s="7"/>
      <c r="D348" s="7"/>
    </row>
    <row r="349" spans="1:4" ht="13.2">
      <c r="A349" s="7"/>
      <c r="B349" s="7"/>
      <c r="C349" s="7"/>
      <c r="D349" s="7"/>
    </row>
    <row r="350" spans="1:4" ht="13.2">
      <c r="A350" s="7"/>
      <c r="B350" s="7"/>
      <c r="C350" s="7"/>
      <c r="D350" s="7"/>
    </row>
    <row r="351" spans="1:4" ht="13.2">
      <c r="A351" s="7"/>
      <c r="B351" s="7"/>
      <c r="C351" s="7"/>
      <c r="D351" s="7"/>
    </row>
    <row r="352" spans="1:4" ht="13.2">
      <c r="A352" s="7"/>
      <c r="B352" s="7"/>
      <c r="C352" s="7"/>
      <c r="D352" s="7"/>
    </row>
    <row r="353" spans="1:4" ht="13.2">
      <c r="A353" s="7"/>
      <c r="B353" s="7"/>
      <c r="C353" s="7"/>
      <c r="D353" s="7"/>
    </row>
    <row r="354" spans="1:4" ht="13.2">
      <c r="A354" s="7"/>
      <c r="B354" s="7"/>
      <c r="C354" s="7"/>
      <c r="D354" s="7"/>
    </row>
    <row r="355" spans="1:4" ht="13.2">
      <c r="A355" s="7"/>
      <c r="B355" s="7"/>
      <c r="C355" s="7"/>
      <c r="D355" s="7"/>
    </row>
    <row r="356" spans="1:4" ht="13.2">
      <c r="A356" s="7"/>
      <c r="B356" s="7"/>
      <c r="C356" s="7"/>
      <c r="D356" s="7"/>
    </row>
    <row r="357" spans="1:4" ht="13.2">
      <c r="A357" s="7"/>
      <c r="B357" s="7"/>
      <c r="C357" s="7"/>
      <c r="D357" s="7"/>
    </row>
    <row r="358" spans="1:4" ht="13.2">
      <c r="A358" s="7"/>
      <c r="B358" s="7"/>
      <c r="C358" s="7"/>
      <c r="D358" s="7"/>
    </row>
    <row r="359" spans="1:4" ht="13.2">
      <c r="A359" s="7"/>
      <c r="B359" s="7"/>
      <c r="C359" s="7"/>
      <c r="D359" s="7"/>
    </row>
    <row r="360" spans="1:4" ht="13.2">
      <c r="A360" s="7"/>
      <c r="B360" s="7"/>
      <c r="C360" s="7"/>
      <c r="D360" s="7"/>
    </row>
    <row r="361" spans="1:4" ht="13.2">
      <c r="A361" s="7"/>
      <c r="B361" s="7"/>
      <c r="C361" s="7"/>
      <c r="D361" s="7"/>
    </row>
    <row r="362" spans="1:4" ht="13.2">
      <c r="A362" s="7"/>
      <c r="B362" s="7"/>
      <c r="C362" s="7"/>
      <c r="D362" s="7"/>
    </row>
    <row r="363" spans="1:4" ht="13.2">
      <c r="A363" s="7"/>
      <c r="B363" s="7"/>
      <c r="C363" s="7"/>
      <c r="D363" s="7"/>
    </row>
    <row r="364" spans="1:4" ht="13.2">
      <c r="A364" s="7"/>
      <c r="B364" s="7"/>
      <c r="C364" s="7"/>
      <c r="D364" s="7"/>
    </row>
    <row r="365" spans="1:4" ht="13.2">
      <c r="A365" s="7"/>
      <c r="B365" s="7"/>
      <c r="C365" s="7"/>
      <c r="D365" s="7"/>
    </row>
    <row r="366" spans="1:4" ht="13.2">
      <c r="A366" s="7"/>
      <c r="B366" s="7"/>
      <c r="C366" s="7"/>
      <c r="D366" s="7"/>
    </row>
    <row r="367" spans="1:4" ht="13.2">
      <c r="A367" s="7"/>
      <c r="B367" s="7"/>
      <c r="C367" s="7"/>
      <c r="D367" s="7"/>
    </row>
    <row r="368" spans="1:4" ht="13.2">
      <c r="A368" s="7"/>
      <c r="B368" s="7"/>
      <c r="C368" s="7"/>
      <c r="D368" s="7"/>
    </row>
    <row r="369" spans="1:4" ht="13.2">
      <c r="A369" s="7"/>
      <c r="B369" s="7"/>
      <c r="C369" s="7"/>
      <c r="D369" s="7"/>
    </row>
    <row r="370" spans="1:4" ht="13.2">
      <c r="A370" s="7"/>
      <c r="B370" s="7"/>
      <c r="C370" s="7"/>
      <c r="D370" s="7"/>
    </row>
    <row r="371" spans="1:4" ht="13.2">
      <c r="A371" s="7"/>
      <c r="B371" s="7"/>
      <c r="C371" s="7"/>
      <c r="D371" s="7"/>
    </row>
    <row r="372" spans="1:4" ht="13.2">
      <c r="A372" s="7"/>
      <c r="B372" s="7"/>
      <c r="C372" s="7"/>
      <c r="D372" s="7"/>
    </row>
    <row r="373" spans="1:4" ht="13.2">
      <c r="A373" s="7"/>
      <c r="B373" s="7"/>
      <c r="C373" s="7"/>
      <c r="D373" s="7"/>
    </row>
    <row r="374" spans="1:4" ht="13.2">
      <c r="A374" s="7"/>
      <c r="B374" s="7"/>
      <c r="C374" s="7"/>
      <c r="D374" s="7"/>
    </row>
    <row r="375" spans="1:4" ht="13.2">
      <c r="A375" s="7"/>
      <c r="B375" s="7"/>
      <c r="C375" s="7"/>
      <c r="D375" s="7"/>
    </row>
    <row r="376" spans="1:4" ht="13.2">
      <c r="A376" s="7"/>
      <c r="B376" s="7"/>
      <c r="C376" s="7"/>
      <c r="D376" s="7"/>
    </row>
    <row r="377" spans="1:4" ht="13.2">
      <c r="A377" s="7"/>
      <c r="B377" s="7"/>
      <c r="C377" s="7"/>
      <c r="D377" s="7"/>
    </row>
    <row r="378" spans="1:4" ht="13.2">
      <c r="A378" s="7"/>
      <c r="B378" s="7"/>
      <c r="C378" s="7"/>
      <c r="D378" s="7"/>
    </row>
    <row r="379" spans="1:4" ht="13.2">
      <c r="A379" s="7"/>
      <c r="B379" s="7"/>
      <c r="C379" s="7"/>
      <c r="D379" s="7"/>
    </row>
    <row r="380" spans="1:4" ht="13.2">
      <c r="A380" s="7"/>
      <c r="B380" s="7"/>
      <c r="C380" s="7"/>
      <c r="D380" s="7"/>
    </row>
    <row r="381" spans="1:4" ht="13.2">
      <c r="A381" s="7"/>
      <c r="B381" s="7"/>
      <c r="C381" s="7"/>
      <c r="D381" s="7"/>
    </row>
    <row r="382" spans="1:4" ht="13.2">
      <c r="A382" s="7"/>
      <c r="B382" s="7"/>
      <c r="C382" s="7"/>
      <c r="D382" s="7"/>
    </row>
    <row r="383" spans="1:4" ht="13.2">
      <c r="A383" s="7"/>
      <c r="B383" s="7"/>
      <c r="C383" s="7"/>
      <c r="D383" s="7"/>
    </row>
    <row r="384" spans="1:4" ht="13.2">
      <c r="A384" s="7"/>
      <c r="B384" s="7"/>
      <c r="C384" s="7"/>
      <c r="D384" s="7"/>
    </row>
    <row r="385" spans="1:4" ht="13.2">
      <c r="A385" s="7"/>
      <c r="B385" s="7"/>
      <c r="C385" s="7"/>
      <c r="D385" s="7"/>
    </row>
    <row r="386" spans="1:4" ht="13.2">
      <c r="A386" s="7"/>
      <c r="B386" s="7"/>
      <c r="C386" s="7"/>
      <c r="D386" s="7"/>
    </row>
    <row r="387" spans="1:4" ht="13.2">
      <c r="A387" s="7"/>
      <c r="B387" s="7"/>
      <c r="C387" s="7"/>
      <c r="D387" s="7"/>
    </row>
    <row r="388" spans="1:4" ht="13.2">
      <c r="A388" s="7"/>
      <c r="B388" s="7"/>
      <c r="C388" s="7"/>
      <c r="D388" s="7"/>
    </row>
    <row r="389" spans="1:4" ht="13.2">
      <c r="A389" s="7"/>
      <c r="B389" s="7"/>
      <c r="C389" s="7"/>
      <c r="D389" s="7"/>
    </row>
    <row r="390" spans="1:4" ht="13.2">
      <c r="A390" s="7"/>
      <c r="B390" s="7"/>
      <c r="C390" s="7"/>
      <c r="D390" s="7"/>
    </row>
    <row r="391" spans="1:4" ht="13.2">
      <c r="A391" s="7"/>
      <c r="B391" s="7"/>
      <c r="C391" s="7"/>
      <c r="D391" s="7"/>
    </row>
    <row r="392" spans="1:4" ht="13.2">
      <c r="A392" s="7"/>
      <c r="B392" s="7"/>
      <c r="C392" s="7"/>
      <c r="D392" s="7"/>
    </row>
    <row r="393" spans="1:4" ht="13.2">
      <c r="A393" s="7"/>
      <c r="B393" s="7"/>
      <c r="C393" s="7"/>
      <c r="D393" s="7"/>
    </row>
    <row r="394" spans="1:4" ht="13.2">
      <c r="A394" s="7"/>
      <c r="B394" s="7"/>
      <c r="C394" s="7"/>
      <c r="D394" s="7"/>
    </row>
    <row r="395" spans="1:4" ht="13.2">
      <c r="A395" s="7"/>
      <c r="B395" s="7"/>
      <c r="C395" s="7"/>
      <c r="D395" s="7"/>
    </row>
    <row r="396" spans="1:4" ht="13.2">
      <c r="A396" s="7"/>
      <c r="B396" s="7"/>
      <c r="C396" s="7"/>
      <c r="D396" s="7"/>
    </row>
    <row r="397" spans="1:4" ht="13.2">
      <c r="A397" s="7"/>
      <c r="B397" s="7"/>
      <c r="C397" s="7"/>
      <c r="D397" s="7"/>
    </row>
    <row r="398" spans="1:4" ht="13.2">
      <c r="A398" s="7"/>
      <c r="B398" s="7"/>
      <c r="C398" s="7"/>
      <c r="D398" s="7"/>
    </row>
    <row r="399" spans="1:4" ht="13.2">
      <c r="A399" s="7"/>
      <c r="B399" s="7"/>
      <c r="C399" s="7"/>
      <c r="D399" s="7"/>
    </row>
    <row r="400" spans="1:4" ht="13.2">
      <c r="A400" s="7"/>
      <c r="B400" s="7"/>
      <c r="C400" s="7"/>
      <c r="D400" s="7"/>
    </row>
    <row r="401" spans="1:4" ht="13.2">
      <c r="A401" s="7"/>
      <c r="B401" s="7"/>
      <c r="C401" s="7"/>
      <c r="D401" s="7"/>
    </row>
    <row r="402" spans="1:4" ht="13.2">
      <c r="A402" s="7"/>
      <c r="B402" s="7"/>
      <c r="C402" s="7"/>
      <c r="D402" s="7"/>
    </row>
    <row r="403" spans="1:4" ht="13.2">
      <c r="A403" s="7"/>
      <c r="B403" s="7"/>
      <c r="C403" s="7"/>
      <c r="D403" s="7"/>
    </row>
    <row r="404" spans="1:4" ht="13.2">
      <c r="A404" s="7"/>
      <c r="B404" s="7"/>
      <c r="C404" s="7"/>
      <c r="D404" s="7"/>
    </row>
    <row r="405" spans="1:4" ht="13.2">
      <c r="A405" s="7"/>
      <c r="B405" s="7"/>
      <c r="C405" s="7"/>
      <c r="D405" s="7"/>
    </row>
    <row r="406" spans="1:4" ht="13.2">
      <c r="A406" s="7"/>
      <c r="B406" s="7"/>
      <c r="C406" s="7"/>
      <c r="D406" s="7"/>
    </row>
    <row r="407" spans="1:4" ht="13.2">
      <c r="A407" s="7"/>
      <c r="B407" s="7"/>
      <c r="C407" s="7"/>
      <c r="D407" s="7"/>
    </row>
    <row r="408" spans="1:4" ht="13.2">
      <c r="A408" s="7"/>
      <c r="B408" s="7"/>
      <c r="C408" s="7"/>
      <c r="D408" s="7"/>
    </row>
    <row r="409" spans="1:4" ht="13.2">
      <c r="A409" s="7"/>
      <c r="B409" s="7"/>
      <c r="C409" s="7"/>
      <c r="D409" s="7"/>
    </row>
    <row r="410" spans="1:4" ht="13.2">
      <c r="A410" s="7"/>
      <c r="B410" s="7"/>
      <c r="C410" s="7"/>
      <c r="D410" s="7"/>
    </row>
    <row r="411" spans="1:4" ht="13.2">
      <c r="A411" s="7"/>
      <c r="B411" s="7"/>
      <c r="C411" s="7"/>
      <c r="D411" s="7"/>
    </row>
    <row r="412" spans="1:4" ht="13.2">
      <c r="A412" s="7"/>
      <c r="B412" s="7"/>
      <c r="C412" s="7"/>
      <c r="D412" s="7"/>
    </row>
    <row r="413" spans="1:4" ht="13.2">
      <c r="A413" s="7"/>
      <c r="B413" s="7"/>
      <c r="C413" s="7"/>
      <c r="D413" s="7"/>
    </row>
    <row r="414" spans="1:4" ht="13.2">
      <c r="A414" s="7"/>
      <c r="B414" s="7"/>
      <c r="C414" s="7"/>
      <c r="D414" s="7"/>
    </row>
    <row r="415" spans="1:4" ht="13.2">
      <c r="A415" s="7"/>
      <c r="B415" s="7"/>
      <c r="C415" s="7"/>
      <c r="D415" s="7"/>
    </row>
    <row r="416" spans="1:4" ht="13.2">
      <c r="A416" s="7"/>
      <c r="B416" s="7"/>
      <c r="C416" s="7"/>
      <c r="D416" s="7"/>
    </row>
    <row r="417" spans="1:4" ht="13.2">
      <c r="A417" s="7"/>
      <c r="B417" s="7"/>
      <c r="C417" s="7"/>
      <c r="D417" s="7"/>
    </row>
    <row r="418" spans="1:4" ht="13.2">
      <c r="A418" s="7"/>
      <c r="B418" s="7"/>
      <c r="C418" s="7"/>
      <c r="D418" s="7"/>
    </row>
    <row r="419" spans="1:4" ht="13.2">
      <c r="A419" s="7"/>
      <c r="B419" s="7"/>
      <c r="C419" s="7"/>
      <c r="D419" s="7"/>
    </row>
    <row r="420" spans="1:4" ht="13.2">
      <c r="A420" s="7"/>
      <c r="B420" s="7"/>
      <c r="C420" s="7"/>
      <c r="D420" s="7"/>
    </row>
    <row r="421" spans="1:4" ht="13.2">
      <c r="A421" s="7"/>
      <c r="B421" s="7"/>
      <c r="C421" s="7"/>
      <c r="D421" s="7"/>
    </row>
    <row r="422" spans="1:4" ht="13.2">
      <c r="A422" s="7"/>
      <c r="B422" s="7"/>
      <c r="C422" s="7"/>
      <c r="D422" s="7"/>
    </row>
    <row r="423" spans="1:4" ht="13.2">
      <c r="A423" s="7"/>
      <c r="B423" s="7"/>
      <c r="C423" s="7"/>
      <c r="D423" s="7"/>
    </row>
    <row r="424" spans="1:4" ht="13.2">
      <c r="A424" s="7"/>
      <c r="B424" s="7"/>
      <c r="C424" s="7"/>
      <c r="D424" s="7"/>
    </row>
    <row r="425" spans="1:4" ht="13.2">
      <c r="A425" s="7"/>
      <c r="B425" s="7"/>
      <c r="C425" s="7"/>
      <c r="D425" s="7"/>
    </row>
    <row r="426" spans="1:4" ht="13.2">
      <c r="A426" s="7"/>
      <c r="B426" s="7"/>
      <c r="C426" s="7"/>
      <c r="D426" s="7"/>
    </row>
    <row r="427" spans="1:4" ht="13.2">
      <c r="A427" s="7"/>
      <c r="B427" s="7"/>
      <c r="C427" s="7"/>
      <c r="D427" s="7"/>
    </row>
    <row r="428" spans="1:4" ht="13.2">
      <c r="A428" s="7"/>
      <c r="B428" s="7"/>
      <c r="C428" s="7"/>
      <c r="D428" s="7"/>
    </row>
    <row r="429" spans="1:4" ht="13.2">
      <c r="A429" s="7"/>
      <c r="B429" s="7"/>
      <c r="C429" s="7"/>
      <c r="D429" s="7"/>
    </row>
    <row r="430" spans="1:4" ht="13.2">
      <c r="A430" s="7"/>
      <c r="B430" s="7"/>
      <c r="C430" s="7"/>
      <c r="D430" s="7"/>
    </row>
    <row r="431" spans="1:4" ht="13.2">
      <c r="A431" s="7"/>
      <c r="B431" s="7"/>
      <c r="C431" s="7"/>
      <c r="D431" s="7"/>
    </row>
    <row r="432" spans="1:4" ht="13.2">
      <c r="A432" s="7"/>
      <c r="B432" s="7"/>
      <c r="C432" s="7"/>
      <c r="D432" s="7"/>
    </row>
    <row r="433" spans="1:4" ht="13.2">
      <c r="A433" s="7"/>
      <c r="B433" s="7"/>
      <c r="C433" s="7"/>
      <c r="D433" s="7"/>
    </row>
    <row r="434" spans="1:4" ht="13.2">
      <c r="A434" s="7"/>
      <c r="B434" s="7"/>
      <c r="C434" s="7"/>
      <c r="D434" s="7"/>
    </row>
    <row r="435" spans="1:4" ht="13.2">
      <c r="A435" s="7"/>
      <c r="B435" s="7"/>
      <c r="C435" s="7"/>
      <c r="D435" s="7"/>
    </row>
    <row r="436" spans="1:4" ht="13.2">
      <c r="A436" s="7"/>
      <c r="B436" s="7"/>
      <c r="C436" s="7"/>
      <c r="D436" s="7"/>
    </row>
    <row r="437" spans="1:4" ht="13.2">
      <c r="A437" s="7"/>
      <c r="B437" s="7"/>
      <c r="C437" s="7"/>
      <c r="D437" s="7"/>
    </row>
    <row r="438" spans="1:4" ht="13.2">
      <c r="A438" s="7"/>
      <c r="B438" s="7"/>
      <c r="C438" s="7"/>
      <c r="D438" s="7"/>
    </row>
    <row r="439" spans="1:4" ht="13.2">
      <c r="A439" s="7"/>
      <c r="B439" s="7"/>
      <c r="C439" s="7"/>
      <c r="D439" s="7"/>
    </row>
    <row r="440" spans="1:4" ht="13.2">
      <c r="A440" s="7"/>
      <c r="B440" s="7"/>
      <c r="C440" s="7"/>
      <c r="D440" s="7"/>
    </row>
    <row r="441" spans="1:4" ht="13.2">
      <c r="A441" s="7"/>
      <c r="B441" s="7"/>
      <c r="C441" s="7"/>
      <c r="D441" s="7"/>
    </row>
    <row r="442" spans="1:4" ht="13.2">
      <c r="A442" s="7"/>
      <c r="B442" s="7"/>
      <c r="C442" s="7"/>
      <c r="D442" s="7"/>
    </row>
    <row r="443" spans="1:4" ht="13.2">
      <c r="A443" s="7"/>
      <c r="B443" s="7"/>
      <c r="C443" s="7"/>
      <c r="D443" s="7"/>
    </row>
    <row r="444" spans="1:4" ht="13.2">
      <c r="A444" s="7"/>
      <c r="B444" s="7"/>
      <c r="C444" s="7"/>
      <c r="D444" s="7"/>
    </row>
    <row r="445" spans="1:4" ht="13.2">
      <c r="A445" s="7"/>
      <c r="B445" s="7"/>
      <c r="C445" s="7"/>
      <c r="D445" s="7"/>
    </row>
    <row r="446" spans="1:4" ht="13.2">
      <c r="A446" s="7"/>
      <c r="B446" s="7"/>
      <c r="C446" s="7"/>
      <c r="D446" s="7"/>
    </row>
    <row r="447" spans="1:4" ht="13.2">
      <c r="A447" s="7"/>
      <c r="B447" s="7"/>
      <c r="C447" s="7"/>
      <c r="D447" s="7"/>
    </row>
    <row r="448" spans="1:4" ht="13.2">
      <c r="A448" s="7"/>
      <c r="B448" s="7"/>
      <c r="C448" s="7"/>
      <c r="D448" s="7"/>
    </row>
    <row r="449" spans="1:4" ht="13.2">
      <c r="A449" s="7"/>
      <c r="B449" s="7"/>
      <c r="C449" s="7"/>
      <c r="D449" s="7"/>
    </row>
    <row r="450" spans="1:4" ht="13.2">
      <c r="A450" s="7"/>
      <c r="B450" s="7"/>
      <c r="C450" s="7"/>
      <c r="D450" s="7"/>
    </row>
    <row r="451" spans="1:4" ht="13.2">
      <c r="A451" s="7"/>
      <c r="B451" s="7"/>
      <c r="C451" s="7"/>
      <c r="D451" s="7"/>
    </row>
    <row r="452" spans="1:4" ht="13.2">
      <c r="A452" s="7"/>
      <c r="B452" s="7"/>
      <c r="C452" s="7"/>
      <c r="D452" s="7"/>
    </row>
    <row r="453" spans="1:4" ht="13.2">
      <c r="A453" s="7"/>
      <c r="B453" s="7"/>
      <c r="C453" s="7"/>
      <c r="D453" s="7"/>
    </row>
    <row r="454" spans="1:4" ht="13.2">
      <c r="A454" s="7"/>
      <c r="B454" s="7"/>
      <c r="C454" s="7"/>
      <c r="D454" s="7"/>
    </row>
    <row r="455" spans="1:4" ht="13.2">
      <c r="A455" s="7"/>
      <c r="B455" s="7"/>
      <c r="C455" s="7"/>
      <c r="D455" s="7"/>
    </row>
    <row r="456" spans="1:4" ht="13.2">
      <c r="A456" s="7"/>
      <c r="B456" s="7"/>
      <c r="C456" s="7"/>
      <c r="D456" s="7"/>
    </row>
    <row r="457" spans="1:4" ht="13.2">
      <c r="A457" s="7"/>
      <c r="B457" s="7"/>
      <c r="C457" s="7"/>
      <c r="D457" s="7"/>
    </row>
    <row r="458" spans="1:4" ht="13.2">
      <c r="A458" s="7"/>
      <c r="B458" s="7"/>
      <c r="C458" s="7"/>
      <c r="D458" s="7"/>
    </row>
    <row r="459" spans="1:4" ht="13.2">
      <c r="A459" s="7"/>
      <c r="B459" s="7"/>
      <c r="C459" s="7"/>
      <c r="D459" s="7"/>
    </row>
    <row r="460" spans="1:4" ht="13.2">
      <c r="A460" s="7"/>
      <c r="B460" s="7"/>
      <c r="C460" s="7"/>
      <c r="D460" s="7"/>
    </row>
    <row r="461" spans="1:4" ht="13.2">
      <c r="A461" s="7"/>
      <c r="B461" s="7"/>
      <c r="C461" s="7"/>
      <c r="D461" s="7"/>
    </row>
    <row r="462" spans="1:4" ht="13.2">
      <c r="A462" s="7"/>
      <c r="B462" s="7"/>
      <c r="C462" s="7"/>
      <c r="D462" s="7"/>
    </row>
    <row r="463" spans="1:4" ht="13.2">
      <c r="A463" s="7"/>
      <c r="B463" s="7"/>
      <c r="C463" s="7"/>
      <c r="D463" s="7"/>
    </row>
    <row r="464" spans="1:4" ht="13.2">
      <c r="A464" s="7"/>
      <c r="B464" s="7"/>
      <c r="C464" s="7"/>
      <c r="D464" s="7"/>
    </row>
    <row r="465" spans="1:4" ht="13.2">
      <c r="A465" s="7"/>
      <c r="B465" s="7"/>
      <c r="C465" s="7"/>
      <c r="D465" s="7"/>
    </row>
    <row r="466" spans="1:4" ht="13.2">
      <c r="A466" s="7"/>
      <c r="B466" s="7"/>
      <c r="C466" s="7"/>
      <c r="D466" s="7"/>
    </row>
    <row r="467" spans="1:4" ht="13.2">
      <c r="A467" s="7"/>
      <c r="B467" s="7"/>
      <c r="C467" s="7"/>
      <c r="D467" s="7"/>
    </row>
    <row r="468" spans="1:4" ht="13.2">
      <c r="A468" s="7"/>
      <c r="B468" s="7"/>
      <c r="C468" s="7"/>
      <c r="D468" s="7"/>
    </row>
    <row r="469" spans="1:4" ht="13.2">
      <c r="A469" s="7"/>
      <c r="B469" s="7"/>
      <c r="C469" s="7"/>
      <c r="D469" s="7"/>
    </row>
    <row r="470" spans="1:4" ht="13.2">
      <c r="A470" s="7"/>
      <c r="B470" s="7"/>
      <c r="C470" s="7"/>
      <c r="D470" s="7"/>
    </row>
    <row r="471" spans="1:4" ht="13.2">
      <c r="A471" s="7"/>
      <c r="B471" s="7"/>
      <c r="C471" s="7"/>
      <c r="D471" s="7"/>
    </row>
    <row r="472" spans="1:4" ht="13.2">
      <c r="A472" s="7"/>
      <c r="B472" s="7"/>
      <c r="C472" s="7"/>
      <c r="D472" s="7"/>
    </row>
    <row r="473" spans="1:4" ht="13.2">
      <c r="A473" s="7"/>
      <c r="B473" s="7"/>
      <c r="C473" s="7"/>
      <c r="D473" s="7"/>
    </row>
    <row r="474" spans="1:4" ht="13.2">
      <c r="A474" s="7"/>
      <c r="B474" s="7"/>
      <c r="C474" s="7"/>
      <c r="D474" s="7"/>
    </row>
    <row r="475" spans="1:4" ht="13.2">
      <c r="A475" s="7"/>
      <c r="B475" s="7"/>
      <c r="C475" s="7"/>
      <c r="D475" s="7"/>
    </row>
    <row r="476" spans="1:4" ht="13.2">
      <c r="A476" s="7"/>
      <c r="B476" s="7"/>
      <c r="C476" s="7"/>
      <c r="D476" s="7"/>
    </row>
    <row r="477" spans="1:4" ht="13.2">
      <c r="A477" s="7"/>
      <c r="B477" s="7"/>
      <c r="C477" s="7"/>
      <c r="D477" s="7"/>
    </row>
    <row r="478" spans="1:4" ht="13.2">
      <c r="A478" s="7"/>
      <c r="B478" s="7"/>
      <c r="C478" s="7"/>
      <c r="D478" s="7"/>
    </row>
    <row r="479" spans="1:4" ht="13.2">
      <c r="A479" s="7"/>
      <c r="B479" s="7"/>
      <c r="C479" s="7"/>
      <c r="D479" s="7"/>
    </row>
    <row r="480" spans="1:4" ht="13.2">
      <c r="A480" s="7"/>
      <c r="B480" s="7"/>
      <c r="C480" s="7"/>
      <c r="D480" s="7"/>
    </row>
    <row r="481" spans="1:4" ht="13.2">
      <c r="A481" s="7"/>
      <c r="B481" s="7"/>
      <c r="C481" s="7"/>
      <c r="D481" s="7"/>
    </row>
    <row r="482" spans="1:4" ht="13.2">
      <c r="A482" s="7"/>
      <c r="B482" s="7"/>
      <c r="C482" s="7"/>
      <c r="D482" s="7"/>
    </row>
    <row r="483" spans="1:4" ht="13.2">
      <c r="A483" s="7"/>
      <c r="B483" s="7"/>
      <c r="C483" s="7"/>
      <c r="D483" s="7"/>
    </row>
    <row r="484" spans="1:4" ht="13.2">
      <c r="A484" s="7"/>
      <c r="B484" s="7"/>
      <c r="C484" s="7"/>
      <c r="D484" s="7"/>
    </row>
    <row r="485" spans="1:4" ht="13.2">
      <c r="A485" s="7"/>
      <c r="B485" s="7"/>
      <c r="C485" s="7"/>
      <c r="D485" s="7"/>
    </row>
    <row r="486" spans="1:4" ht="13.2">
      <c r="A486" s="7"/>
      <c r="B486" s="7"/>
      <c r="C486" s="7"/>
      <c r="D486" s="7"/>
    </row>
    <row r="487" spans="1:4" ht="13.2">
      <c r="A487" s="7"/>
      <c r="B487" s="7"/>
      <c r="C487" s="7"/>
      <c r="D487" s="7"/>
    </row>
    <row r="488" spans="1:4" ht="13.2">
      <c r="A488" s="7"/>
      <c r="B488" s="7"/>
      <c r="C488" s="7"/>
      <c r="D488" s="7"/>
    </row>
    <row r="489" spans="1:4" ht="13.2">
      <c r="A489" s="7"/>
      <c r="B489" s="7"/>
      <c r="C489" s="7"/>
      <c r="D489" s="7"/>
    </row>
    <row r="490" spans="1:4" ht="13.2">
      <c r="A490" s="7"/>
      <c r="B490" s="7"/>
      <c r="C490" s="7"/>
      <c r="D490" s="7"/>
    </row>
    <row r="491" spans="1:4" ht="13.2">
      <c r="A491" s="7"/>
      <c r="B491" s="7"/>
      <c r="C491" s="7"/>
      <c r="D491" s="7"/>
    </row>
    <row r="492" spans="1:4" ht="13.2">
      <c r="A492" s="7"/>
      <c r="B492" s="7"/>
      <c r="C492" s="7"/>
      <c r="D492" s="7"/>
    </row>
    <row r="493" spans="1:4" ht="13.2">
      <c r="A493" s="7"/>
      <c r="B493" s="7"/>
      <c r="C493" s="7"/>
      <c r="D493" s="7"/>
    </row>
    <row r="494" spans="1:4" ht="13.2">
      <c r="A494" s="7"/>
      <c r="B494" s="7"/>
      <c r="C494" s="7"/>
      <c r="D494" s="7"/>
    </row>
    <row r="495" spans="1:4" ht="13.2">
      <c r="A495" s="7"/>
      <c r="B495" s="7"/>
      <c r="C495" s="7"/>
      <c r="D495" s="7"/>
    </row>
    <row r="496" spans="1:4" ht="13.2">
      <c r="A496" s="7"/>
      <c r="B496" s="7"/>
      <c r="C496" s="7"/>
      <c r="D496" s="7"/>
    </row>
    <row r="497" spans="1:4" ht="13.2">
      <c r="A497" s="7"/>
      <c r="B497" s="7"/>
      <c r="C497" s="7"/>
      <c r="D497" s="7"/>
    </row>
    <row r="498" spans="1:4" ht="13.2">
      <c r="A498" s="7"/>
      <c r="B498" s="7"/>
      <c r="C498" s="7"/>
      <c r="D498" s="7"/>
    </row>
    <row r="499" spans="1:4" ht="13.2">
      <c r="A499" s="7"/>
      <c r="B499" s="7"/>
      <c r="C499" s="7"/>
      <c r="D499" s="7"/>
    </row>
    <row r="500" spans="1:4" ht="13.2">
      <c r="A500" s="7"/>
      <c r="B500" s="7"/>
      <c r="C500" s="7"/>
      <c r="D500" s="7"/>
    </row>
    <row r="501" spans="1:4" ht="13.2">
      <c r="A501" s="7"/>
      <c r="B501" s="7"/>
      <c r="C501" s="7"/>
      <c r="D501" s="7"/>
    </row>
    <row r="502" spans="1:4" ht="13.2">
      <c r="A502" s="7"/>
      <c r="B502" s="7"/>
      <c r="C502" s="7"/>
      <c r="D502" s="7"/>
    </row>
    <row r="503" spans="1:4" ht="13.2">
      <c r="A503" s="7"/>
      <c r="B503" s="7"/>
      <c r="C503" s="7"/>
      <c r="D503" s="7"/>
    </row>
    <row r="504" spans="1:4" ht="13.2">
      <c r="A504" s="7"/>
      <c r="B504" s="7"/>
      <c r="C504" s="7"/>
      <c r="D504" s="7"/>
    </row>
    <row r="505" spans="1:4" ht="13.2">
      <c r="A505" s="7"/>
      <c r="B505" s="7"/>
      <c r="C505" s="7"/>
      <c r="D505" s="7"/>
    </row>
    <row r="506" spans="1:4" ht="13.2">
      <c r="A506" s="7"/>
      <c r="B506" s="7"/>
      <c r="C506" s="7"/>
      <c r="D506" s="7"/>
    </row>
    <row r="507" spans="1:4" ht="13.2">
      <c r="A507" s="7"/>
      <c r="B507" s="7"/>
      <c r="C507" s="7"/>
      <c r="D507" s="7"/>
    </row>
    <row r="508" spans="1:4" ht="13.2">
      <c r="A508" s="7"/>
      <c r="B508" s="7"/>
      <c r="C508" s="7"/>
      <c r="D508" s="7"/>
    </row>
    <row r="509" spans="1:4" ht="13.2">
      <c r="A509" s="7"/>
      <c r="B509" s="7"/>
      <c r="C509" s="7"/>
      <c r="D509" s="7"/>
    </row>
    <row r="510" spans="1:4" ht="13.2">
      <c r="A510" s="7"/>
      <c r="B510" s="7"/>
      <c r="C510" s="7"/>
      <c r="D510" s="7"/>
    </row>
    <row r="511" spans="1:4" ht="13.2">
      <c r="A511" s="7"/>
      <c r="B511" s="7"/>
      <c r="C511" s="7"/>
      <c r="D511" s="7"/>
    </row>
    <row r="512" spans="1:4" ht="13.2">
      <c r="A512" s="7"/>
      <c r="B512" s="7"/>
      <c r="C512" s="7"/>
      <c r="D512" s="7"/>
    </row>
    <row r="513" spans="1:4" ht="13.2">
      <c r="A513" s="7"/>
      <c r="B513" s="7"/>
      <c r="C513" s="7"/>
      <c r="D513" s="7"/>
    </row>
    <row r="514" spans="1:4" ht="13.2">
      <c r="A514" s="7"/>
      <c r="B514" s="7"/>
      <c r="C514" s="7"/>
      <c r="D514" s="7"/>
    </row>
    <row r="515" spans="1:4" ht="13.2">
      <c r="A515" s="7"/>
      <c r="B515" s="7"/>
      <c r="C515" s="7"/>
      <c r="D515" s="7"/>
    </row>
    <row r="516" spans="1:4" ht="13.2">
      <c r="A516" s="7"/>
      <c r="B516" s="7"/>
      <c r="C516" s="7"/>
      <c r="D516" s="7"/>
    </row>
    <row r="517" spans="1:4" ht="13.2">
      <c r="A517" s="7"/>
      <c r="B517" s="7"/>
      <c r="C517" s="7"/>
      <c r="D517" s="7"/>
    </row>
    <row r="518" spans="1:4" ht="13.2">
      <c r="A518" s="7"/>
      <c r="B518" s="7"/>
      <c r="C518" s="7"/>
      <c r="D518" s="7"/>
    </row>
    <row r="519" spans="1:4" ht="13.2">
      <c r="A519" s="7"/>
      <c r="B519" s="7"/>
      <c r="C519" s="7"/>
      <c r="D519" s="7"/>
    </row>
    <row r="520" spans="1:4" ht="13.2">
      <c r="A520" s="7"/>
      <c r="B520" s="7"/>
      <c r="C520" s="7"/>
      <c r="D520" s="7"/>
    </row>
    <row r="521" spans="1:4" ht="13.2">
      <c r="A521" s="7"/>
      <c r="B521" s="7"/>
      <c r="C521" s="7"/>
      <c r="D521" s="7"/>
    </row>
    <row r="522" spans="1:4" ht="13.2">
      <c r="A522" s="7"/>
      <c r="B522" s="7"/>
      <c r="C522" s="7"/>
      <c r="D522" s="7"/>
    </row>
    <row r="523" spans="1:4" ht="13.2">
      <c r="A523" s="7"/>
      <c r="B523" s="7"/>
      <c r="C523" s="7"/>
      <c r="D523" s="7"/>
    </row>
    <row r="524" spans="1:4" ht="13.2">
      <c r="A524" s="7"/>
      <c r="B524" s="7"/>
      <c r="C524" s="7"/>
      <c r="D524" s="7"/>
    </row>
    <row r="525" spans="1:4" ht="13.2">
      <c r="A525" s="7"/>
      <c r="B525" s="7"/>
      <c r="C525" s="7"/>
      <c r="D525" s="7"/>
    </row>
    <row r="526" spans="1:4" ht="13.2">
      <c r="A526" s="7"/>
      <c r="B526" s="7"/>
      <c r="C526" s="7"/>
      <c r="D526" s="7"/>
    </row>
    <row r="527" spans="1:4" ht="13.2">
      <c r="A527" s="7"/>
      <c r="B527" s="7"/>
      <c r="C527" s="7"/>
      <c r="D527" s="7"/>
    </row>
    <row r="528" spans="1:4" ht="13.2">
      <c r="A528" s="7"/>
      <c r="B528" s="7"/>
      <c r="C528" s="7"/>
      <c r="D528" s="7"/>
    </row>
    <row r="529" spans="1:4" ht="13.2">
      <c r="A529" s="7"/>
      <c r="B529" s="7"/>
      <c r="C529" s="7"/>
      <c r="D529" s="7"/>
    </row>
    <row r="530" spans="1:4" ht="13.2">
      <c r="A530" s="7"/>
      <c r="B530" s="7"/>
      <c r="C530" s="7"/>
      <c r="D530" s="7"/>
    </row>
    <row r="531" spans="1:4" ht="13.2">
      <c r="A531" s="7"/>
      <c r="B531" s="7"/>
      <c r="C531" s="7"/>
      <c r="D531" s="7"/>
    </row>
    <row r="532" spans="1:4" ht="13.2">
      <c r="A532" s="7"/>
      <c r="B532" s="7"/>
      <c r="C532" s="7"/>
      <c r="D532" s="7"/>
    </row>
    <row r="533" spans="1:4" ht="13.2">
      <c r="A533" s="7"/>
      <c r="B533" s="7"/>
      <c r="C533" s="7"/>
      <c r="D533" s="7"/>
    </row>
    <row r="534" spans="1:4" ht="13.2">
      <c r="A534" s="7"/>
      <c r="B534" s="7"/>
      <c r="C534" s="7"/>
      <c r="D534" s="7"/>
    </row>
    <row r="535" spans="1:4" ht="13.2">
      <c r="A535" s="7"/>
      <c r="B535" s="7"/>
      <c r="C535" s="7"/>
      <c r="D535" s="7"/>
    </row>
    <row r="536" spans="1:4" ht="13.2">
      <c r="A536" s="7"/>
      <c r="B536" s="7"/>
      <c r="C536" s="7"/>
      <c r="D536" s="7"/>
    </row>
    <row r="537" spans="1:4" ht="13.2">
      <c r="A537" s="7"/>
      <c r="B537" s="7"/>
      <c r="C537" s="7"/>
      <c r="D537" s="7"/>
    </row>
    <row r="538" spans="1:4" ht="13.2">
      <c r="A538" s="7"/>
      <c r="B538" s="7"/>
      <c r="C538" s="7"/>
      <c r="D538" s="7"/>
    </row>
    <row r="539" spans="1:4" ht="13.2">
      <c r="A539" s="7"/>
      <c r="B539" s="7"/>
      <c r="C539" s="7"/>
      <c r="D539" s="7"/>
    </row>
    <row r="540" spans="1:4" ht="13.2">
      <c r="A540" s="7"/>
      <c r="B540" s="7"/>
      <c r="C540" s="7"/>
      <c r="D540" s="7"/>
    </row>
    <row r="541" spans="1:4" ht="13.2">
      <c r="A541" s="7"/>
      <c r="B541" s="7"/>
      <c r="C541" s="7"/>
      <c r="D541" s="7"/>
    </row>
    <row r="542" spans="1:4" ht="13.2">
      <c r="A542" s="7"/>
      <c r="B542" s="7"/>
      <c r="C542" s="7"/>
      <c r="D542" s="7"/>
    </row>
    <row r="543" spans="1:4" ht="13.2">
      <c r="A543" s="7"/>
      <c r="B543" s="7"/>
      <c r="C543" s="7"/>
      <c r="D543" s="7"/>
    </row>
    <row r="544" spans="1:4" ht="13.2">
      <c r="A544" s="7"/>
      <c r="B544" s="7"/>
      <c r="C544" s="7"/>
      <c r="D544" s="7"/>
    </row>
    <row r="545" spans="1:4" ht="13.2">
      <c r="A545" s="7"/>
      <c r="B545" s="7"/>
      <c r="C545" s="7"/>
      <c r="D545" s="7"/>
    </row>
    <row r="546" spans="1:4" ht="13.2">
      <c r="A546" s="7"/>
      <c r="B546" s="7"/>
      <c r="C546" s="7"/>
      <c r="D546" s="7"/>
    </row>
    <row r="547" spans="1:4" ht="13.2">
      <c r="A547" s="7"/>
      <c r="B547" s="7"/>
      <c r="C547" s="7"/>
      <c r="D547" s="7"/>
    </row>
    <row r="548" spans="1:4" ht="13.2">
      <c r="A548" s="7"/>
      <c r="B548" s="7"/>
      <c r="C548" s="7"/>
      <c r="D548" s="7"/>
    </row>
    <row r="549" spans="1:4" ht="13.2">
      <c r="A549" s="7"/>
      <c r="B549" s="7"/>
      <c r="C549" s="7"/>
      <c r="D549" s="7"/>
    </row>
    <row r="550" spans="1:4" ht="13.2">
      <c r="A550" s="7"/>
      <c r="B550" s="7"/>
      <c r="C550" s="7"/>
      <c r="D550" s="7"/>
    </row>
    <row r="551" spans="1:4" ht="13.2">
      <c r="A551" s="7"/>
      <c r="B551" s="7"/>
      <c r="C551" s="7"/>
      <c r="D551" s="7"/>
    </row>
    <row r="552" spans="1:4" ht="13.2">
      <c r="A552" s="7"/>
      <c r="B552" s="7"/>
      <c r="C552" s="7"/>
      <c r="D552" s="7"/>
    </row>
    <row r="553" spans="1:4" ht="13.2">
      <c r="A553" s="7"/>
      <c r="B553" s="7"/>
      <c r="C553" s="7"/>
      <c r="D553" s="7"/>
    </row>
    <row r="554" spans="1:4" ht="13.2">
      <c r="A554" s="7"/>
      <c r="B554" s="7"/>
      <c r="C554" s="7"/>
      <c r="D554" s="7"/>
    </row>
    <row r="555" spans="1:4" ht="13.2">
      <c r="A555" s="7"/>
      <c r="B555" s="7"/>
      <c r="C555" s="7"/>
      <c r="D555" s="7"/>
    </row>
    <row r="556" spans="1:4" ht="13.2">
      <c r="A556" s="7"/>
      <c r="B556" s="7"/>
      <c r="C556" s="7"/>
      <c r="D556" s="7"/>
    </row>
    <row r="557" spans="1:4" ht="13.2">
      <c r="A557" s="7"/>
      <c r="B557" s="7"/>
      <c r="C557" s="7"/>
      <c r="D557" s="7"/>
    </row>
    <row r="558" spans="1:4" ht="13.2">
      <c r="A558" s="7"/>
      <c r="B558" s="7"/>
      <c r="C558" s="7"/>
      <c r="D558" s="7"/>
    </row>
    <row r="559" spans="1:4" ht="13.2">
      <c r="A559" s="7"/>
      <c r="B559" s="7"/>
      <c r="C559" s="7"/>
      <c r="D559" s="7"/>
    </row>
    <row r="560" spans="1:4" ht="13.2">
      <c r="A560" s="7"/>
      <c r="B560" s="7"/>
      <c r="C560" s="7"/>
      <c r="D560" s="7"/>
    </row>
    <row r="561" spans="1:4" ht="13.2">
      <c r="A561" s="7"/>
      <c r="B561" s="7"/>
      <c r="C561" s="7"/>
      <c r="D561" s="7"/>
    </row>
    <row r="562" spans="1:4" ht="13.2">
      <c r="A562" s="7"/>
      <c r="B562" s="7"/>
      <c r="C562" s="7"/>
      <c r="D562" s="7"/>
    </row>
    <row r="563" spans="1:4" ht="13.2">
      <c r="A563" s="7"/>
      <c r="B563" s="7"/>
      <c r="C563" s="7"/>
      <c r="D563" s="7"/>
    </row>
    <row r="564" spans="1:4" ht="13.2">
      <c r="A564" s="7"/>
      <c r="B564" s="7"/>
      <c r="C564" s="7"/>
      <c r="D564" s="7"/>
    </row>
    <row r="565" spans="1:4" ht="13.2">
      <c r="A565" s="7"/>
      <c r="B565" s="7"/>
      <c r="C565" s="7"/>
      <c r="D565" s="7"/>
    </row>
    <row r="566" spans="1:4" ht="13.2">
      <c r="A566" s="7"/>
      <c r="B566" s="7"/>
      <c r="C566" s="7"/>
      <c r="D566" s="7"/>
    </row>
    <row r="567" spans="1:4" ht="13.2">
      <c r="A567" s="7"/>
      <c r="B567" s="7"/>
      <c r="C567" s="7"/>
      <c r="D567" s="7"/>
    </row>
    <row r="568" spans="1:4" ht="13.2">
      <c r="A568" s="7"/>
      <c r="B568" s="7"/>
      <c r="C568" s="7"/>
      <c r="D568" s="7"/>
    </row>
    <row r="569" spans="1:4" ht="13.2">
      <c r="A569" s="7"/>
      <c r="B569" s="7"/>
      <c r="C569" s="7"/>
      <c r="D569" s="7"/>
    </row>
    <row r="570" spans="1:4" ht="13.2">
      <c r="A570" s="7"/>
      <c r="B570" s="7"/>
      <c r="C570" s="7"/>
      <c r="D570" s="7"/>
    </row>
    <row r="571" spans="1:4" ht="13.2">
      <c r="A571" s="7"/>
      <c r="B571" s="7"/>
      <c r="C571" s="7"/>
      <c r="D571" s="7"/>
    </row>
    <row r="572" spans="1:4" ht="13.2">
      <c r="A572" s="7"/>
      <c r="B572" s="7"/>
      <c r="C572" s="7"/>
      <c r="D572" s="7"/>
    </row>
    <row r="573" spans="1:4" ht="13.2">
      <c r="A573" s="7"/>
      <c r="B573" s="7"/>
      <c r="C573" s="7"/>
      <c r="D573" s="7"/>
    </row>
    <row r="574" spans="1:4" ht="13.2">
      <c r="A574" s="7"/>
      <c r="B574" s="7"/>
      <c r="C574" s="7"/>
      <c r="D574" s="7"/>
    </row>
    <row r="575" spans="1:4" ht="13.2">
      <c r="A575" s="7"/>
      <c r="B575" s="7"/>
      <c r="C575" s="7"/>
      <c r="D575" s="7"/>
    </row>
    <row r="576" spans="1:4" ht="13.2">
      <c r="A576" s="7"/>
      <c r="B576" s="7"/>
      <c r="C576" s="7"/>
      <c r="D576" s="7"/>
    </row>
    <row r="577" spans="1:4" ht="13.2">
      <c r="A577" s="7"/>
      <c r="B577" s="7"/>
      <c r="C577" s="7"/>
      <c r="D577" s="7"/>
    </row>
    <row r="578" spans="1:4" ht="13.2">
      <c r="A578" s="7"/>
      <c r="B578" s="7"/>
      <c r="C578" s="7"/>
      <c r="D578" s="7"/>
    </row>
    <row r="579" spans="1:4" ht="13.2">
      <c r="A579" s="7"/>
      <c r="B579" s="7"/>
      <c r="C579" s="7"/>
      <c r="D579" s="7"/>
    </row>
    <row r="580" spans="1:4" ht="13.2">
      <c r="A580" s="7"/>
      <c r="B580" s="7"/>
      <c r="C580" s="7"/>
      <c r="D580" s="7"/>
    </row>
    <row r="581" spans="1:4" ht="13.2">
      <c r="A581" s="7"/>
      <c r="B581" s="7"/>
      <c r="C581" s="7"/>
      <c r="D581" s="7"/>
    </row>
    <row r="582" spans="1:4" ht="13.2">
      <c r="A582" s="7"/>
      <c r="B582" s="7"/>
      <c r="C582" s="7"/>
      <c r="D582" s="7"/>
    </row>
    <row r="583" spans="1:4" ht="13.2">
      <c r="A583" s="7"/>
      <c r="B583" s="7"/>
      <c r="C583" s="7"/>
      <c r="D583" s="7"/>
    </row>
    <row r="584" spans="1:4" ht="13.2">
      <c r="A584" s="7"/>
      <c r="B584" s="7"/>
      <c r="C584" s="7"/>
      <c r="D584" s="7"/>
    </row>
    <row r="585" spans="1:4" ht="13.2">
      <c r="A585" s="7"/>
      <c r="B585" s="7"/>
      <c r="C585" s="7"/>
      <c r="D585" s="7"/>
    </row>
    <row r="586" spans="1:4" ht="13.2">
      <c r="A586" s="7"/>
      <c r="B586" s="7"/>
      <c r="C586" s="7"/>
      <c r="D586" s="7"/>
    </row>
    <row r="587" spans="1:4" ht="13.2">
      <c r="A587" s="7"/>
      <c r="B587" s="7"/>
      <c r="C587" s="7"/>
      <c r="D587" s="7"/>
    </row>
    <row r="588" spans="1:4" ht="13.2">
      <c r="A588" s="7"/>
      <c r="B588" s="7"/>
      <c r="C588" s="7"/>
      <c r="D588" s="7"/>
    </row>
    <row r="589" spans="1:4" ht="13.2">
      <c r="A589" s="7"/>
      <c r="B589" s="7"/>
      <c r="C589" s="7"/>
      <c r="D589" s="7"/>
    </row>
    <row r="590" spans="1:4" ht="13.2">
      <c r="A590" s="7"/>
      <c r="B590" s="7"/>
      <c r="C590" s="7"/>
      <c r="D590" s="7"/>
    </row>
    <row r="591" spans="1:4" ht="13.2">
      <c r="A591" s="7"/>
      <c r="B591" s="7"/>
      <c r="C591" s="7"/>
      <c r="D591" s="7"/>
    </row>
    <row r="592" spans="1:4" ht="13.2">
      <c r="A592" s="7"/>
      <c r="B592" s="7"/>
      <c r="C592" s="7"/>
      <c r="D592" s="7"/>
    </row>
    <row r="593" spans="1:4" ht="13.2">
      <c r="A593" s="7"/>
      <c r="B593" s="7"/>
      <c r="C593" s="7"/>
      <c r="D593" s="7"/>
    </row>
    <row r="594" spans="1:4" ht="13.2">
      <c r="A594" s="7"/>
      <c r="B594" s="7"/>
      <c r="C594" s="7"/>
      <c r="D594" s="7"/>
    </row>
    <row r="595" spans="1:4" ht="13.2">
      <c r="A595" s="7"/>
      <c r="B595" s="7"/>
      <c r="C595" s="7"/>
      <c r="D595" s="7"/>
    </row>
    <row r="596" spans="1:4" ht="13.2">
      <c r="A596" s="7"/>
      <c r="B596" s="7"/>
      <c r="C596" s="7"/>
      <c r="D596" s="7"/>
    </row>
    <row r="597" spans="1:4" ht="13.2">
      <c r="A597" s="7"/>
      <c r="B597" s="7"/>
      <c r="C597" s="7"/>
      <c r="D597" s="7"/>
    </row>
    <row r="598" spans="1:4" ht="13.2">
      <c r="A598" s="7"/>
      <c r="B598" s="7"/>
      <c r="C598" s="7"/>
      <c r="D598" s="7"/>
    </row>
    <row r="599" spans="1:4" ht="13.2">
      <c r="A599" s="7"/>
      <c r="B599" s="7"/>
      <c r="C599" s="7"/>
      <c r="D599" s="7"/>
    </row>
    <row r="600" spans="1:4" ht="13.2">
      <c r="A600" s="7"/>
      <c r="B600" s="7"/>
      <c r="C600" s="7"/>
      <c r="D600" s="7"/>
    </row>
    <row r="601" spans="1:4" ht="13.2">
      <c r="A601" s="7"/>
      <c r="B601" s="7"/>
      <c r="C601" s="7"/>
      <c r="D601" s="7"/>
    </row>
    <row r="602" spans="1:4" ht="13.2">
      <c r="A602" s="7"/>
      <c r="B602" s="7"/>
      <c r="C602" s="7"/>
      <c r="D602" s="7"/>
    </row>
    <row r="603" spans="1:4" ht="13.2">
      <c r="A603" s="7"/>
      <c r="B603" s="7"/>
      <c r="C603" s="7"/>
      <c r="D603" s="7"/>
    </row>
    <row r="604" spans="1:4" ht="13.2">
      <c r="A604" s="7"/>
      <c r="B604" s="7"/>
      <c r="C604" s="7"/>
      <c r="D604" s="7"/>
    </row>
    <row r="605" spans="1:4" ht="13.2">
      <c r="A605" s="7"/>
      <c r="B605" s="7"/>
      <c r="C605" s="7"/>
      <c r="D605" s="7"/>
    </row>
    <row r="606" spans="1:4" ht="13.2">
      <c r="A606" s="7"/>
      <c r="B606" s="7"/>
      <c r="C606" s="7"/>
      <c r="D606" s="7"/>
    </row>
    <row r="607" spans="1:4" ht="13.2">
      <c r="A607" s="7"/>
      <c r="B607" s="7"/>
      <c r="C607" s="7"/>
      <c r="D607" s="7"/>
    </row>
    <row r="608" spans="1:4" ht="13.2">
      <c r="A608" s="7"/>
      <c r="B608" s="7"/>
      <c r="C608" s="7"/>
      <c r="D608" s="7"/>
    </row>
    <row r="609" spans="1:4" ht="13.2">
      <c r="A609" s="7"/>
      <c r="B609" s="7"/>
      <c r="C609" s="7"/>
      <c r="D609" s="7"/>
    </row>
    <row r="610" spans="1:4" ht="13.2">
      <c r="A610" s="7"/>
      <c r="B610" s="7"/>
      <c r="C610" s="7"/>
      <c r="D610" s="7"/>
    </row>
    <row r="611" spans="1:4" ht="13.2">
      <c r="A611" s="7"/>
      <c r="B611" s="7"/>
      <c r="C611" s="7"/>
      <c r="D611" s="7"/>
    </row>
    <row r="612" spans="1:4" ht="13.2">
      <c r="A612" s="7"/>
      <c r="B612" s="7"/>
      <c r="C612" s="7"/>
      <c r="D612" s="7"/>
    </row>
    <row r="613" spans="1:4" ht="13.2">
      <c r="A613" s="7"/>
      <c r="B613" s="7"/>
      <c r="C613" s="7"/>
      <c r="D613" s="7"/>
    </row>
    <row r="614" spans="1:4" ht="13.2">
      <c r="A614" s="7"/>
      <c r="B614" s="7"/>
      <c r="C614" s="7"/>
      <c r="D614" s="7"/>
    </row>
    <row r="615" spans="1:4" ht="13.2">
      <c r="A615" s="7"/>
      <c r="B615" s="7"/>
      <c r="C615" s="7"/>
      <c r="D615" s="7"/>
    </row>
    <row r="616" spans="1:4" ht="13.2">
      <c r="A616" s="7"/>
      <c r="B616" s="7"/>
      <c r="C616" s="7"/>
      <c r="D616" s="7"/>
    </row>
    <row r="617" spans="1:4" ht="13.2">
      <c r="A617" s="7"/>
      <c r="B617" s="7"/>
      <c r="C617" s="7"/>
      <c r="D617" s="7"/>
    </row>
    <row r="618" spans="1:4" ht="13.2">
      <c r="A618" s="7"/>
      <c r="B618" s="7"/>
      <c r="C618" s="7"/>
      <c r="D618" s="7"/>
    </row>
    <row r="619" spans="1:4" ht="13.2">
      <c r="A619" s="7"/>
      <c r="B619" s="7"/>
      <c r="C619" s="7"/>
      <c r="D619" s="7"/>
    </row>
    <row r="620" spans="1:4" ht="13.2">
      <c r="A620" s="7"/>
      <c r="B620" s="7"/>
      <c r="C620" s="7"/>
      <c r="D620" s="7"/>
    </row>
    <row r="621" spans="1:4" ht="13.2">
      <c r="A621" s="7"/>
      <c r="B621" s="7"/>
      <c r="C621" s="7"/>
      <c r="D621" s="7"/>
    </row>
    <row r="622" spans="1:4" ht="13.2">
      <c r="A622" s="7"/>
      <c r="B622" s="7"/>
      <c r="C622" s="7"/>
      <c r="D622" s="7"/>
    </row>
    <row r="623" spans="1:4" ht="13.2">
      <c r="A623" s="7"/>
      <c r="B623" s="7"/>
      <c r="C623" s="7"/>
      <c r="D623" s="7"/>
    </row>
    <row r="624" spans="1:4" ht="13.2">
      <c r="A624" s="7"/>
      <c r="B624" s="7"/>
      <c r="C624" s="7"/>
      <c r="D624" s="7"/>
    </row>
    <row r="625" spans="1:4" ht="13.2">
      <c r="A625" s="7"/>
      <c r="B625" s="7"/>
      <c r="C625" s="7"/>
      <c r="D625" s="7"/>
    </row>
    <row r="626" spans="1:4" ht="13.2">
      <c r="A626" s="7"/>
      <c r="B626" s="7"/>
      <c r="C626" s="7"/>
      <c r="D626" s="7"/>
    </row>
    <row r="627" spans="1:4" ht="13.2">
      <c r="A627" s="7"/>
      <c r="B627" s="7"/>
      <c r="C627" s="7"/>
      <c r="D627" s="7"/>
    </row>
    <row r="628" spans="1:4" ht="13.2">
      <c r="A628" s="7"/>
      <c r="B628" s="7"/>
      <c r="C628" s="7"/>
      <c r="D628" s="7"/>
    </row>
    <row r="629" spans="1:4" ht="13.2">
      <c r="A629" s="7"/>
      <c r="B629" s="7"/>
      <c r="C629" s="7"/>
      <c r="D629" s="7"/>
    </row>
    <row r="630" spans="1:4" ht="13.2">
      <c r="A630" s="7"/>
      <c r="B630" s="7"/>
      <c r="C630" s="7"/>
      <c r="D630" s="7"/>
    </row>
    <row r="631" spans="1:4" ht="13.2">
      <c r="A631" s="7"/>
      <c r="B631" s="7"/>
      <c r="C631" s="7"/>
      <c r="D631" s="7"/>
    </row>
    <row r="632" spans="1:4" ht="13.2">
      <c r="A632" s="7"/>
      <c r="B632" s="7"/>
      <c r="C632" s="7"/>
      <c r="D632" s="7"/>
    </row>
    <row r="633" spans="1:4" ht="13.2">
      <c r="A633" s="7"/>
      <c r="B633" s="7"/>
      <c r="C633" s="7"/>
      <c r="D633" s="7"/>
    </row>
    <row r="634" spans="1:4" ht="13.2">
      <c r="A634" s="7"/>
      <c r="B634" s="7"/>
      <c r="C634" s="7"/>
      <c r="D634" s="7"/>
    </row>
    <row r="635" spans="1:4" ht="13.2">
      <c r="A635" s="7"/>
      <c r="B635" s="7"/>
      <c r="C635" s="7"/>
      <c r="D635" s="7"/>
    </row>
    <row r="636" spans="1:4" ht="13.2">
      <c r="A636" s="7"/>
      <c r="B636" s="7"/>
      <c r="C636" s="7"/>
      <c r="D636" s="7"/>
    </row>
    <row r="637" spans="1:4" ht="13.2">
      <c r="A637" s="7"/>
      <c r="B637" s="7"/>
      <c r="C637" s="7"/>
      <c r="D637" s="7"/>
    </row>
    <row r="638" spans="1:4" ht="13.2">
      <c r="A638" s="7"/>
      <c r="B638" s="7"/>
      <c r="C638" s="7"/>
      <c r="D638" s="7"/>
    </row>
    <row r="639" spans="1:4" ht="13.2">
      <c r="A639" s="7"/>
      <c r="B639" s="7"/>
      <c r="C639" s="7"/>
      <c r="D639" s="7"/>
    </row>
    <row r="640" spans="1:4" ht="13.2">
      <c r="A640" s="7"/>
      <c r="B640" s="7"/>
      <c r="C640" s="7"/>
      <c r="D640" s="7"/>
    </row>
    <row r="641" spans="1:4" ht="13.2">
      <c r="A641" s="7"/>
      <c r="B641" s="7"/>
      <c r="C641" s="7"/>
      <c r="D641" s="7"/>
    </row>
    <row r="642" spans="1:4" ht="13.2">
      <c r="A642" s="7"/>
      <c r="B642" s="7"/>
      <c r="C642" s="7"/>
      <c r="D642" s="7"/>
    </row>
    <row r="643" spans="1:4" ht="13.2">
      <c r="A643" s="7"/>
      <c r="B643" s="7"/>
      <c r="C643" s="7"/>
      <c r="D643" s="7"/>
    </row>
    <row r="644" spans="1:4" ht="13.2">
      <c r="A644" s="7"/>
      <c r="B644" s="7"/>
      <c r="C644" s="7"/>
      <c r="D644" s="7"/>
    </row>
    <row r="645" spans="1:4" ht="13.2">
      <c r="A645" s="7"/>
      <c r="B645" s="7"/>
      <c r="C645" s="7"/>
      <c r="D645" s="7"/>
    </row>
    <row r="646" spans="1:4" ht="13.2">
      <c r="A646" s="7"/>
      <c r="B646" s="7"/>
      <c r="C646" s="7"/>
      <c r="D646" s="7"/>
    </row>
    <row r="647" spans="1:4" ht="13.2">
      <c r="A647" s="7"/>
      <c r="B647" s="7"/>
      <c r="C647" s="7"/>
      <c r="D647" s="7"/>
    </row>
    <row r="648" spans="1:4" ht="13.2">
      <c r="A648" s="7"/>
      <c r="B648" s="7"/>
      <c r="C648" s="7"/>
      <c r="D648" s="7"/>
    </row>
    <row r="649" spans="1:4" ht="13.2">
      <c r="A649" s="7"/>
      <c r="B649" s="7"/>
      <c r="C649" s="7"/>
      <c r="D649" s="7"/>
    </row>
    <row r="650" spans="1:4" ht="13.2">
      <c r="A650" s="7"/>
      <c r="B650" s="7"/>
      <c r="C650" s="7"/>
      <c r="D650" s="7"/>
    </row>
    <row r="651" spans="1:4" ht="13.2">
      <c r="A651" s="7"/>
      <c r="B651" s="7"/>
      <c r="C651" s="7"/>
      <c r="D651" s="7"/>
    </row>
    <row r="652" spans="1:4" ht="13.2">
      <c r="A652" s="7"/>
      <c r="B652" s="7"/>
      <c r="C652" s="7"/>
      <c r="D652" s="7"/>
    </row>
    <row r="653" spans="1:4" ht="13.2">
      <c r="A653" s="7"/>
      <c r="B653" s="7"/>
      <c r="C653" s="7"/>
      <c r="D653" s="7"/>
    </row>
    <row r="654" spans="1:4" ht="13.2">
      <c r="A654" s="7"/>
      <c r="B654" s="7"/>
      <c r="C654" s="7"/>
      <c r="D654" s="7"/>
    </row>
    <row r="655" spans="1:4" ht="13.2">
      <c r="A655" s="7"/>
      <c r="B655" s="7"/>
      <c r="C655" s="7"/>
      <c r="D655" s="7"/>
    </row>
    <row r="656" spans="1:4" ht="13.2">
      <c r="A656" s="7"/>
      <c r="B656" s="7"/>
      <c r="C656" s="7"/>
      <c r="D656" s="7"/>
    </row>
    <row r="657" spans="1:4" ht="13.2">
      <c r="A657" s="7"/>
      <c r="B657" s="7"/>
      <c r="C657" s="7"/>
      <c r="D657" s="7"/>
    </row>
    <row r="658" spans="1:4" ht="13.2">
      <c r="A658" s="7"/>
      <c r="B658" s="7"/>
      <c r="C658" s="7"/>
      <c r="D658" s="7"/>
    </row>
    <row r="659" spans="1:4" ht="13.2">
      <c r="A659" s="7"/>
      <c r="B659" s="7"/>
      <c r="C659" s="7"/>
      <c r="D659" s="7"/>
    </row>
    <row r="660" spans="1:4" ht="13.2">
      <c r="A660" s="7"/>
      <c r="B660" s="7"/>
      <c r="C660" s="7"/>
      <c r="D660" s="7"/>
    </row>
    <row r="661" spans="1:4" ht="13.2">
      <c r="A661" s="7"/>
      <c r="B661" s="7"/>
      <c r="C661" s="7"/>
      <c r="D661" s="7"/>
    </row>
    <row r="662" spans="1:4" ht="13.2">
      <c r="A662" s="7"/>
      <c r="B662" s="7"/>
      <c r="C662" s="7"/>
      <c r="D662" s="7"/>
    </row>
    <row r="663" spans="1:4" ht="13.2">
      <c r="A663" s="7"/>
      <c r="B663" s="7"/>
      <c r="C663" s="7"/>
      <c r="D663" s="7"/>
    </row>
    <row r="664" spans="1:4" ht="13.2">
      <c r="A664" s="7"/>
      <c r="B664" s="7"/>
      <c r="C664" s="7"/>
      <c r="D664" s="7"/>
    </row>
    <row r="665" spans="1:4" ht="13.2">
      <c r="A665" s="7"/>
      <c r="B665" s="7"/>
      <c r="C665" s="7"/>
      <c r="D665" s="7"/>
    </row>
    <row r="666" spans="1:4" ht="13.2">
      <c r="A666" s="7"/>
      <c r="B666" s="7"/>
      <c r="C666" s="7"/>
      <c r="D666" s="7"/>
    </row>
    <row r="667" spans="1:4" ht="13.2">
      <c r="A667" s="7"/>
      <c r="B667" s="7"/>
      <c r="C667" s="7"/>
      <c r="D667" s="7"/>
    </row>
    <row r="668" spans="1:4" ht="13.2">
      <c r="A668" s="7"/>
      <c r="B668" s="7"/>
      <c r="C668" s="7"/>
      <c r="D668" s="7"/>
    </row>
    <row r="669" spans="1:4" ht="13.2">
      <c r="A669" s="7"/>
      <c r="B669" s="7"/>
      <c r="C669" s="7"/>
      <c r="D669" s="7"/>
    </row>
    <row r="670" spans="1:4" ht="13.2">
      <c r="A670" s="7"/>
      <c r="B670" s="7"/>
      <c r="C670" s="7"/>
      <c r="D670" s="7"/>
    </row>
    <row r="671" spans="1:4" ht="13.2">
      <c r="A671" s="7"/>
      <c r="B671" s="7"/>
      <c r="C671" s="7"/>
      <c r="D671" s="7"/>
    </row>
    <row r="672" spans="1:4" ht="13.2">
      <c r="A672" s="7"/>
      <c r="B672" s="7"/>
      <c r="C672" s="7"/>
      <c r="D672" s="7"/>
    </row>
    <row r="673" spans="1:4" ht="13.2">
      <c r="A673" s="7"/>
      <c r="B673" s="7"/>
      <c r="C673" s="7"/>
      <c r="D673" s="7"/>
    </row>
    <row r="674" spans="1:4" ht="13.2">
      <c r="A674" s="7"/>
      <c r="B674" s="7"/>
      <c r="C674" s="7"/>
      <c r="D674" s="7"/>
    </row>
    <row r="675" spans="1:4" ht="13.2">
      <c r="A675" s="7"/>
      <c r="B675" s="7"/>
      <c r="C675" s="7"/>
      <c r="D675" s="7"/>
    </row>
    <row r="676" spans="1:4" ht="13.2">
      <c r="A676" s="7"/>
      <c r="B676" s="7"/>
      <c r="C676" s="7"/>
      <c r="D676" s="7"/>
    </row>
    <row r="677" spans="1:4" ht="13.2">
      <c r="A677" s="7"/>
      <c r="B677" s="7"/>
      <c r="C677" s="7"/>
      <c r="D677" s="7"/>
    </row>
    <row r="678" spans="1:4" ht="13.2">
      <c r="A678" s="7"/>
      <c r="B678" s="7"/>
      <c r="C678" s="7"/>
      <c r="D678" s="7"/>
    </row>
    <row r="679" spans="1:4" ht="13.2">
      <c r="A679" s="7"/>
      <c r="B679" s="7"/>
      <c r="C679" s="7"/>
      <c r="D679" s="7"/>
    </row>
    <row r="680" spans="1:4" ht="13.2">
      <c r="A680" s="7"/>
      <c r="B680" s="7"/>
      <c r="C680" s="7"/>
      <c r="D680" s="7"/>
    </row>
    <row r="681" spans="1:4" ht="13.2">
      <c r="A681" s="7"/>
      <c r="B681" s="7"/>
      <c r="C681" s="7"/>
      <c r="D681" s="7"/>
    </row>
    <row r="682" spans="1:4" ht="13.2">
      <c r="A682" s="7"/>
      <c r="B682" s="7"/>
      <c r="C682" s="7"/>
      <c r="D682" s="7"/>
    </row>
    <row r="683" spans="1:4" ht="13.2">
      <c r="A683" s="7"/>
      <c r="B683" s="7"/>
      <c r="C683" s="7"/>
      <c r="D683" s="7"/>
    </row>
    <row r="684" spans="1:4" ht="13.2">
      <c r="A684" s="7"/>
      <c r="B684" s="7"/>
      <c r="C684" s="7"/>
      <c r="D684" s="7"/>
    </row>
    <row r="685" spans="1:4" ht="13.2">
      <c r="A685" s="7"/>
      <c r="B685" s="7"/>
      <c r="C685" s="7"/>
      <c r="D685" s="7"/>
    </row>
    <row r="686" spans="1:4" ht="13.2">
      <c r="A686" s="7"/>
      <c r="B686" s="7"/>
      <c r="C686" s="7"/>
      <c r="D686" s="7"/>
    </row>
    <row r="687" spans="1:4" ht="13.2">
      <c r="A687" s="7"/>
      <c r="B687" s="7"/>
      <c r="C687" s="7"/>
      <c r="D687" s="7"/>
    </row>
    <row r="688" spans="1:4" ht="13.2">
      <c r="A688" s="7"/>
      <c r="B688" s="7"/>
      <c r="C688" s="7"/>
      <c r="D688" s="7"/>
    </row>
    <row r="689" spans="1:4" ht="13.2">
      <c r="A689" s="7"/>
      <c r="B689" s="7"/>
      <c r="C689" s="7"/>
      <c r="D689" s="7"/>
    </row>
    <row r="690" spans="1:4" ht="13.2">
      <c r="A690" s="7"/>
      <c r="B690" s="7"/>
      <c r="C690" s="7"/>
      <c r="D690" s="7"/>
    </row>
    <row r="691" spans="1:4" ht="13.2">
      <c r="A691" s="7"/>
      <c r="B691" s="7"/>
      <c r="C691" s="7"/>
      <c r="D691" s="7"/>
    </row>
    <row r="692" spans="1:4" ht="13.2">
      <c r="A692" s="7"/>
      <c r="B692" s="7"/>
      <c r="C692" s="7"/>
      <c r="D692" s="7"/>
    </row>
    <row r="693" spans="1:4" ht="13.2">
      <c r="A693" s="7"/>
      <c r="B693" s="7"/>
      <c r="C693" s="7"/>
      <c r="D693" s="7"/>
    </row>
    <row r="694" spans="1:4" ht="13.2">
      <c r="A694" s="7"/>
      <c r="B694" s="7"/>
      <c r="C694" s="7"/>
      <c r="D694" s="7"/>
    </row>
    <row r="695" spans="1:4" ht="13.2">
      <c r="A695" s="7"/>
      <c r="B695" s="7"/>
      <c r="C695" s="7"/>
      <c r="D695" s="7"/>
    </row>
    <row r="696" spans="1:4" ht="13.2">
      <c r="A696" s="7"/>
      <c r="B696" s="7"/>
      <c r="C696" s="7"/>
      <c r="D696" s="7"/>
    </row>
    <row r="697" spans="1:4" ht="13.2">
      <c r="A697" s="7"/>
      <c r="B697" s="7"/>
      <c r="C697" s="7"/>
      <c r="D697" s="7"/>
    </row>
    <row r="698" spans="1:4" ht="13.2">
      <c r="A698" s="7"/>
      <c r="B698" s="7"/>
      <c r="C698" s="7"/>
      <c r="D698" s="7"/>
    </row>
    <row r="699" spans="1:4" ht="13.2">
      <c r="A699" s="7"/>
      <c r="B699" s="7"/>
      <c r="C699" s="7"/>
      <c r="D699" s="7"/>
    </row>
    <row r="700" spans="1:4" ht="13.2">
      <c r="A700" s="7"/>
      <c r="B700" s="7"/>
      <c r="C700" s="7"/>
      <c r="D700" s="7"/>
    </row>
    <row r="701" spans="1:4" ht="13.2">
      <c r="A701" s="7"/>
      <c r="B701" s="7"/>
      <c r="C701" s="7"/>
      <c r="D701" s="7"/>
    </row>
    <row r="702" spans="1:4" ht="13.2">
      <c r="A702" s="7"/>
      <c r="B702" s="7"/>
      <c r="C702" s="7"/>
      <c r="D702" s="7"/>
    </row>
    <row r="703" spans="1:4" ht="13.2">
      <c r="A703" s="7"/>
      <c r="B703" s="7"/>
      <c r="C703" s="7"/>
      <c r="D703" s="7"/>
    </row>
    <row r="704" spans="1:4" ht="13.2">
      <c r="A704" s="7"/>
      <c r="B704" s="7"/>
      <c r="C704" s="7"/>
      <c r="D704" s="7"/>
    </row>
    <row r="705" spans="1:4" ht="13.2">
      <c r="A705" s="7"/>
      <c r="B705" s="7"/>
      <c r="C705" s="7"/>
      <c r="D705" s="7"/>
    </row>
    <row r="706" spans="1:4" ht="13.2">
      <c r="A706" s="7"/>
      <c r="B706" s="7"/>
      <c r="C706" s="7"/>
      <c r="D706" s="7"/>
    </row>
    <row r="707" spans="1:4" ht="13.2">
      <c r="A707" s="7"/>
      <c r="B707" s="7"/>
      <c r="C707" s="7"/>
      <c r="D707" s="7"/>
    </row>
    <row r="708" spans="1:4" ht="13.2">
      <c r="A708" s="7"/>
      <c r="B708" s="7"/>
      <c r="C708" s="7"/>
      <c r="D708" s="7"/>
    </row>
    <row r="709" spans="1:4" ht="13.2">
      <c r="A709" s="7"/>
      <c r="B709" s="7"/>
      <c r="C709" s="7"/>
      <c r="D709" s="7"/>
    </row>
    <row r="710" spans="1:4" ht="13.2">
      <c r="A710" s="7"/>
      <c r="B710" s="7"/>
      <c r="C710" s="7"/>
      <c r="D710" s="7"/>
    </row>
    <row r="711" spans="1:4" ht="13.2">
      <c r="A711" s="7"/>
      <c r="B711" s="7"/>
      <c r="C711" s="7"/>
      <c r="D711" s="7"/>
    </row>
    <row r="712" spans="1:4" ht="13.2">
      <c r="A712" s="7"/>
      <c r="B712" s="7"/>
      <c r="C712" s="7"/>
      <c r="D712" s="7"/>
    </row>
    <row r="713" spans="1:4" ht="13.2">
      <c r="A713" s="7"/>
      <c r="B713" s="7"/>
      <c r="C713" s="7"/>
      <c r="D713" s="7"/>
    </row>
    <row r="714" spans="1:4" ht="13.2">
      <c r="A714" s="7"/>
      <c r="B714" s="7"/>
      <c r="C714" s="7"/>
      <c r="D714" s="7"/>
    </row>
    <row r="715" spans="1:4" ht="13.2">
      <c r="A715" s="7"/>
      <c r="B715" s="7"/>
      <c r="C715" s="7"/>
      <c r="D715" s="7"/>
    </row>
    <row r="716" spans="1:4" ht="13.2">
      <c r="A716" s="7"/>
      <c r="B716" s="7"/>
      <c r="C716" s="7"/>
      <c r="D716" s="7"/>
    </row>
    <row r="717" spans="1:4" ht="13.2">
      <c r="A717" s="7"/>
      <c r="B717" s="7"/>
      <c r="C717" s="7"/>
      <c r="D717" s="7"/>
    </row>
    <row r="718" spans="1:4" ht="13.2">
      <c r="A718" s="7"/>
      <c r="B718" s="7"/>
      <c r="C718" s="7"/>
      <c r="D718" s="7"/>
    </row>
    <row r="719" spans="1:4" ht="13.2">
      <c r="A719" s="7"/>
      <c r="B719" s="7"/>
      <c r="C719" s="7"/>
      <c r="D719" s="7"/>
    </row>
    <row r="720" spans="1:4" ht="13.2">
      <c r="A720" s="7"/>
      <c r="B720" s="7"/>
      <c r="C720" s="7"/>
      <c r="D720" s="7"/>
    </row>
    <row r="721" spans="1:4" ht="13.2">
      <c r="A721" s="7"/>
      <c r="B721" s="7"/>
      <c r="C721" s="7"/>
      <c r="D721" s="7"/>
    </row>
    <row r="722" spans="1:4" ht="13.2">
      <c r="A722" s="7"/>
      <c r="B722" s="7"/>
      <c r="C722" s="7"/>
      <c r="D722" s="7"/>
    </row>
    <row r="723" spans="1:4" ht="13.2">
      <c r="A723" s="7"/>
      <c r="B723" s="7"/>
      <c r="C723" s="7"/>
      <c r="D723" s="7"/>
    </row>
    <row r="724" spans="1:4" ht="13.2">
      <c r="A724" s="7"/>
      <c r="B724" s="7"/>
      <c r="C724" s="7"/>
      <c r="D724" s="7"/>
    </row>
    <row r="725" spans="1:4" ht="13.2">
      <c r="A725" s="7"/>
      <c r="B725" s="7"/>
      <c r="C725" s="7"/>
      <c r="D725" s="7"/>
    </row>
    <row r="726" spans="1:4" ht="13.2">
      <c r="A726" s="7"/>
      <c r="B726" s="7"/>
      <c r="C726" s="7"/>
      <c r="D726" s="7"/>
    </row>
    <row r="727" spans="1:4" ht="13.2">
      <c r="A727" s="7"/>
      <c r="B727" s="7"/>
      <c r="C727" s="7"/>
      <c r="D727" s="7"/>
    </row>
    <row r="728" spans="1:4" ht="13.2">
      <c r="A728" s="7"/>
      <c r="B728" s="7"/>
      <c r="C728" s="7"/>
      <c r="D728" s="7"/>
    </row>
    <row r="729" spans="1:4" ht="13.2">
      <c r="A729" s="7"/>
      <c r="B729" s="7"/>
      <c r="C729" s="7"/>
      <c r="D729" s="7"/>
    </row>
    <row r="730" spans="1:4" ht="13.2">
      <c r="A730" s="7"/>
      <c r="B730" s="7"/>
      <c r="C730" s="7"/>
      <c r="D730" s="7"/>
    </row>
    <row r="731" spans="1:4" ht="13.2">
      <c r="A731" s="7"/>
      <c r="B731" s="7"/>
      <c r="C731" s="7"/>
      <c r="D731" s="7"/>
    </row>
    <row r="732" spans="1:4" ht="13.2">
      <c r="A732" s="7"/>
      <c r="B732" s="7"/>
      <c r="C732" s="7"/>
      <c r="D732" s="7"/>
    </row>
    <row r="733" spans="1:4" ht="13.2">
      <c r="A733" s="7"/>
      <c r="B733" s="7"/>
      <c r="C733" s="7"/>
      <c r="D733" s="7"/>
    </row>
    <row r="734" spans="1:4" ht="13.2">
      <c r="A734" s="7"/>
      <c r="B734" s="7"/>
      <c r="C734" s="7"/>
      <c r="D734" s="7"/>
    </row>
    <row r="735" spans="1:4" ht="13.2">
      <c r="A735" s="7"/>
      <c r="B735" s="7"/>
      <c r="C735" s="7"/>
      <c r="D735" s="7"/>
    </row>
    <row r="736" spans="1:4" ht="13.2">
      <c r="A736" s="7"/>
      <c r="B736" s="7"/>
      <c r="C736" s="7"/>
      <c r="D736" s="7"/>
    </row>
    <row r="737" spans="1:4" ht="13.2">
      <c r="A737" s="7"/>
      <c r="B737" s="7"/>
      <c r="C737" s="7"/>
      <c r="D737" s="7"/>
    </row>
    <row r="738" spans="1:4" ht="13.2">
      <c r="A738" s="7"/>
      <c r="B738" s="7"/>
      <c r="C738" s="7"/>
      <c r="D738" s="7"/>
    </row>
    <row r="739" spans="1:4" ht="13.2">
      <c r="A739" s="7"/>
      <c r="B739" s="7"/>
      <c r="C739" s="7"/>
      <c r="D739" s="7"/>
    </row>
    <row r="740" spans="1:4" ht="13.2">
      <c r="A740" s="7"/>
      <c r="B740" s="7"/>
      <c r="C740" s="7"/>
      <c r="D740" s="7"/>
    </row>
    <row r="741" spans="1:4" ht="13.2">
      <c r="A741" s="7"/>
      <c r="B741" s="7"/>
      <c r="C741" s="7"/>
      <c r="D741" s="7"/>
    </row>
    <row r="742" spans="1:4" ht="13.2">
      <c r="A742" s="7"/>
      <c r="B742" s="7"/>
      <c r="C742" s="7"/>
      <c r="D742" s="7"/>
    </row>
    <row r="743" spans="1:4" ht="13.2">
      <c r="A743" s="7"/>
      <c r="B743" s="7"/>
      <c r="C743" s="7"/>
      <c r="D743" s="7"/>
    </row>
    <row r="744" spans="1:4" ht="13.2">
      <c r="A744" s="7"/>
      <c r="B744" s="7"/>
      <c r="C744" s="7"/>
      <c r="D744" s="7"/>
    </row>
    <row r="745" spans="1:4" ht="13.2">
      <c r="A745" s="7"/>
      <c r="B745" s="7"/>
      <c r="C745" s="7"/>
      <c r="D745" s="7"/>
    </row>
    <row r="746" spans="1:4" ht="13.2">
      <c r="A746" s="7"/>
      <c r="B746" s="7"/>
      <c r="C746" s="7"/>
      <c r="D746" s="7"/>
    </row>
    <row r="747" spans="1:4" ht="13.2">
      <c r="A747" s="7"/>
      <c r="B747" s="7"/>
      <c r="C747" s="7"/>
      <c r="D747" s="7"/>
    </row>
    <row r="748" spans="1:4" ht="13.2">
      <c r="A748" s="7"/>
      <c r="B748" s="7"/>
      <c r="C748" s="7"/>
      <c r="D748" s="7"/>
    </row>
    <row r="749" spans="1:4" ht="13.2">
      <c r="A749" s="7"/>
      <c r="B749" s="7"/>
      <c r="C749" s="7"/>
      <c r="D749" s="7"/>
    </row>
    <row r="750" spans="1:4" ht="13.2">
      <c r="A750" s="7"/>
      <c r="B750" s="7"/>
      <c r="C750" s="7"/>
      <c r="D750" s="7"/>
    </row>
    <row r="751" spans="1:4" ht="13.2">
      <c r="A751" s="7"/>
      <c r="B751" s="7"/>
      <c r="C751" s="7"/>
      <c r="D751" s="7"/>
    </row>
    <row r="752" spans="1:4" ht="13.2">
      <c r="A752" s="7"/>
      <c r="B752" s="7"/>
      <c r="C752" s="7"/>
      <c r="D752" s="7"/>
    </row>
    <row r="753" spans="1:4" ht="13.2">
      <c r="A753" s="7"/>
      <c r="B753" s="7"/>
      <c r="C753" s="7"/>
      <c r="D753" s="7"/>
    </row>
    <row r="754" spans="1:4" ht="13.2">
      <c r="A754" s="7"/>
      <c r="B754" s="7"/>
      <c r="C754" s="7"/>
      <c r="D754" s="7"/>
    </row>
    <row r="755" spans="1:4" ht="13.2">
      <c r="A755" s="7"/>
      <c r="B755" s="7"/>
      <c r="C755" s="7"/>
      <c r="D755" s="7"/>
    </row>
    <row r="756" spans="1:4" ht="13.2">
      <c r="A756" s="7"/>
      <c r="B756" s="7"/>
      <c r="C756" s="7"/>
      <c r="D756" s="7"/>
    </row>
    <row r="757" spans="1:4" ht="13.2">
      <c r="A757" s="7"/>
      <c r="B757" s="7"/>
      <c r="C757" s="7"/>
      <c r="D757" s="7"/>
    </row>
    <row r="758" spans="1:4" ht="13.2">
      <c r="A758" s="7"/>
      <c r="B758" s="7"/>
      <c r="C758" s="7"/>
      <c r="D758" s="7"/>
    </row>
    <row r="759" spans="1:4" ht="13.2">
      <c r="A759" s="7"/>
      <c r="B759" s="7"/>
      <c r="C759" s="7"/>
      <c r="D759" s="7"/>
    </row>
    <row r="760" spans="1:4" ht="13.2">
      <c r="A760" s="7"/>
      <c r="B760" s="7"/>
      <c r="C760" s="7"/>
      <c r="D760" s="7"/>
    </row>
    <row r="761" spans="1:4" ht="13.2">
      <c r="A761" s="7"/>
      <c r="B761" s="7"/>
      <c r="C761" s="7"/>
      <c r="D761" s="7"/>
    </row>
    <row r="762" spans="1:4" ht="13.2">
      <c r="A762" s="7"/>
      <c r="B762" s="7"/>
      <c r="C762" s="7"/>
      <c r="D762" s="7"/>
    </row>
    <row r="763" spans="1:4" ht="13.2">
      <c r="A763" s="7"/>
      <c r="B763" s="7"/>
      <c r="C763" s="7"/>
      <c r="D763" s="7"/>
    </row>
    <row r="764" spans="1:4" ht="13.2">
      <c r="A764" s="7"/>
      <c r="B764" s="7"/>
      <c r="C764" s="7"/>
      <c r="D764" s="7"/>
    </row>
    <row r="765" spans="1:4" ht="13.2">
      <c r="A765" s="7"/>
      <c r="B765" s="7"/>
      <c r="C765" s="7"/>
      <c r="D765" s="7"/>
    </row>
    <row r="766" spans="1:4" ht="13.2">
      <c r="A766" s="7"/>
      <c r="B766" s="7"/>
      <c r="C766" s="7"/>
      <c r="D766" s="7"/>
    </row>
    <row r="767" spans="1:4" ht="13.2">
      <c r="A767" s="7"/>
      <c r="B767" s="7"/>
      <c r="C767" s="7"/>
      <c r="D767" s="7"/>
    </row>
    <row r="768" spans="1:4" ht="13.2">
      <c r="A768" s="7"/>
      <c r="B768" s="7"/>
      <c r="C768" s="7"/>
      <c r="D768" s="7"/>
    </row>
    <row r="769" spans="1:4" ht="13.2">
      <c r="A769" s="7"/>
      <c r="B769" s="7"/>
      <c r="C769" s="7"/>
      <c r="D769" s="7"/>
    </row>
    <row r="770" spans="1:4" ht="13.2">
      <c r="A770" s="7"/>
      <c r="B770" s="7"/>
      <c r="C770" s="7"/>
      <c r="D770" s="7"/>
    </row>
    <row r="771" spans="1:4" ht="13.2">
      <c r="A771" s="7"/>
      <c r="B771" s="7"/>
      <c r="C771" s="7"/>
      <c r="D771" s="7"/>
    </row>
    <row r="772" spans="1:4" ht="13.2">
      <c r="A772" s="7"/>
      <c r="B772" s="7"/>
      <c r="C772" s="7"/>
      <c r="D772" s="7"/>
    </row>
    <row r="773" spans="1:4" ht="13.2">
      <c r="A773" s="7"/>
      <c r="B773" s="7"/>
      <c r="C773" s="7"/>
      <c r="D773" s="7"/>
    </row>
    <row r="774" spans="1:4" ht="13.2">
      <c r="A774" s="7"/>
      <c r="B774" s="7"/>
      <c r="C774" s="7"/>
      <c r="D774" s="7"/>
    </row>
    <row r="775" spans="1:4" ht="13.2">
      <c r="A775" s="7"/>
      <c r="B775" s="7"/>
      <c r="C775" s="7"/>
      <c r="D775" s="7"/>
    </row>
    <row r="776" spans="1:4" ht="13.2">
      <c r="A776" s="7"/>
      <c r="B776" s="7"/>
      <c r="C776" s="7"/>
      <c r="D776" s="7"/>
    </row>
    <row r="777" spans="1:4" ht="13.2">
      <c r="A777" s="7"/>
      <c r="B777" s="7"/>
      <c r="C777" s="7"/>
      <c r="D777" s="7"/>
    </row>
    <row r="778" spans="1:4" ht="13.2">
      <c r="A778" s="7"/>
      <c r="B778" s="7"/>
      <c r="C778" s="7"/>
      <c r="D778" s="7"/>
    </row>
    <row r="779" spans="1:4" ht="13.2">
      <c r="A779" s="7"/>
      <c r="B779" s="7"/>
      <c r="C779" s="7"/>
      <c r="D779" s="7"/>
    </row>
    <row r="780" spans="1:4" ht="13.2">
      <c r="A780" s="7"/>
      <c r="B780" s="7"/>
      <c r="C780" s="7"/>
      <c r="D780" s="7"/>
    </row>
    <row r="781" spans="1:4" ht="13.2">
      <c r="A781" s="7"/>
      <c r="B781" s="7"/>
      <c r="C781" s="7"/>
      <c r="D781" s="7"/>
    </row>
    <row r="782" spans="1:4" ht="13.2">
      <c r="A782" s="7"/>
      <c r="B782" s="7"/>
      <c r="C782" s="7"/>
      <c r="D782" s="7"/>
    </row>
    <row r="783" spans="1:4" ht="13.2">
      <c r="A783" s="7"/>
      <c r="B783" s="7"/>
      <c r="C783" s="7"/>
      <c r="D783" s="7"/>
    </row>
    <row r="784" spans="1:4" ht="13.2">
      <c r="A784" s="7"/>
      <c r="B784" s="7"/>
      <c r="C784" s="7"/>
      <c r="D784" s="7"/>
    </row>
    <row r="785" spans="1:4" ht="13.2">
      <c r="A785" s="7"/>
      <c r="B785" s="7"/>
      <c r="C785" s="7"/>
      <c r="D785" s="7"/>
    </row>
    <row r="786" spans="1:4" ht="13.2">
      <c r="A786" s="7"/>
      <c r="B786" s="7"/>
      <c r="C786" s="7"/>
      <c r="D786" s="7"/>
    </row>
    <row r="787" spans="1:4" ht="13.2">
      <c r="A787" s="7"/>
      <c r="B787" s="7"/>
      <c r="C787" s="7"/>
      <c r="D787" s="7"/>
    </row>
    <row r="788" spans="1:4" ht="13.2">
      <c r="A788" s="7"/>
      <c r="B788" s="7"/>
      <c r="C788" s="7"/>
      <c r="D788" s="7"/>
    </row>
    <row r="789" spans="1:4" ht="13.2">
      <c r="A789" s="7"/>
      <c r="B789" s="7"/>
      <c r="C789" s="7"/>
      <c r="D789" s="7"/>
    </row>
    <row r="790" spans="1:4" ht="13.2">
      <c r="A790" s="7"/>
      <c r="B790" s="7"/>
      <c r="C790" s="7"/>
      <c r="D790" s="7"/>
    </row>
    <row r="791" spans="1:4" ht="13.2">
      <c r="A791" s="7"/>
      <c r="B791" s="7"/>
      <c r="C791" s="7"/>
      <c r="D791" s="7"/>
    </row>
    <row r="792" spans="1:4" ht="13.2">
      <c r="A792" s="7"/>
      <c r="B792" s="7"/>
      <c r="C792" s="7"/>
      <c r="D792" s="7"/>
    </row>
    <row r="793" spans="1:4" ht="13.2">
      <c r="A793" s="7"/>
      <c r="B793" s="7"/>
      <c r="C793" s="7"/>
      <c r="D793" s="7"/>
    </row>
    <row r="794" spans="1:4" ht="13.2">
      <c r="A794" s="7"/>
      <c r="B794" s="7"/>
      <c r="C794" s="7"/>
      <c r="D794" s="7"/>
    </row>
    <row r="795" spans="1:4" ht="13.2">
      <c r="A795" s="7"/>
      <c r="B795" s="7"/>
      <c r="C795" s="7"/>
      <c r="D795" s="7"/>
    </row>
    <row r="796" spans="1:4" ht="13.2">
      <c r="A796" s="7"/>
      <c r="B796" s="7"/>
      <c r="C796" s="7"/>
      <c r="D796" s="7"/>
    </row>
    <row r="797" spans="1:4" ht="13.2">
      <c r="A797" s="7"/>
      <c r="B797" s="7"/>
      <c r="C797" s="7"/>
      <c r="D797" s="7"/>
    </row>
    <row r="798" spans="1:4" ht="13.2">
      <c r="A798" s="7"/>
      <c r="B798" s="7"/>
      <c r="C798" s="7"/>
      <c r="D798" s="7"/>
    </row>
    <row r="799" spans="1:4" ht="13.2">
      <c r="A799" s="7"/>
      <c r="B799" s="7"/>
      <c r="C799" s="7"/>
      <c r="D799" s="7"/>
    </row>
    <row r="800" spans="1:4" ht="13.2">
      <c r="A800" s="7"/>
      <c r="B800" s="7"/>
      <c r="C800" s="7"/>
      <c r="D800" s="7"/>
    </row>
    <row r="801" spans="1:4" ht="13.2">
      <c r="A801" s="7"/>
      <c r="B801" s="7"/>
      <c r="C801" s="7"/>
      <c r="D801" s="7"/>
    </row>
    <row r="802" spans="1:4" ht="13.2">
      <c r="A802" s="7"/>
      <c r="B802" s="7"/>
      <c r="C802" s="7"/>
      <c r="D802" s="7"/>
    </row>
    <row r="803" spans="1:4" ht="13.2">
      <c r="A803" s="7"/>
      <c r="B803" s="7"/>
      <c r="C803" s="7"/>
      <c r="D803" s="7"/>
    </row>
    <row r="804" spans="1:4" ht="13.2">
      <c r="A804" s="7"/>
      <c r="B804" s="7"/>
      <c r="C804" s="7"/>
      <c r="D804" s="7"/>
    </row>
    <row r="805" spans="1:4" ht="13.2">
      <c r="A805" s="7"/>
      <c r="B805" s="7"/>
      <c r="C805" s="7"/>
      <c r="D805" s="7"/>
    </row>
    <row r="806" spans="1:4" ht="13.2">
      <c r="A806" s="7"/>
      <c r="B806" s="7"/>
      <c r="C806" s="7"/>
      <c r="D806" s="7"/>
    </row>
    <row r="807" spans="1:4" ht="13.2">
      <c r="A807" s="7"/>
      <c r="B807" s="7"/>
      <c r="C807" s="7"/>
      <c r="D807" s="7"/>
    </row>
    <row r="808" spans="1:4" ht="13.2">
      <c r="A808" s="7"/>
      <c r="B808" s="7"/>
      <c r="C808" s="7"/>
      <c r="D808" s="7"/>
    </row>
    <row r="809" spans="1:4" ht="13.2">
      <c r="A809" s="7"/>
      <c r="B809" s="7"/>
      <c r="C809" s="7"/>
      <c r="D809" s="7"/>
    </row>
    <row r="810" spans="1:4" ht="13.2">
      <c r="A810" s="7"/>
      <c r="B810" s="7"/>
      <c r="C810" s="7"/>
      <c r="D810" s="7"/>
    </row>
    <row r="811" spans="1:4" ht="13.2">
      <c r="A811" s="7"/>
      <c r="B811" s="7"/>
      <c r="C811" s="7"/>
      <c r="D811" s="7"/>
    </row>
    <row r="812" spans="1:4" ht="13.2">
      <c r="A812" s="7"/>
      <c r="B812" s="7"/>
      <c r="C812" s="7"/>
      <c r="D812" s="7"/>
    </row>
    <row r="813" spans="1:4" ht="13.2">
      <c r="A813" s="7"/>
      <c r="B813" s="7"/>
      <c r="C813" s="7"/>
      <c r="D813" s="7"/>
    </row>
    <row r="814" spans="1:4" ht="13.2">
      <c r="A814" s="7"/>
      <c r="B814" s="7"/>
      <c r="C814" s="7"/>
      <c r="D814" s="7"/>
    </row>
    <row r="815" spans="1:4" ht="13.2">
      <c r="A815" s="7"/>
      <c r="B815" s="7"/>
      <c r="C815" s="7"/>
      <c r="D815" s="7"/>
    </row>
    <row r="816" spans="1:4" ht="13.2">
      <c r="A816" s="7"/>
      <c r="B816" s="7"/>
      <c r="C816" s="7"/>
      <c r="D816" s="7"/>
    </row>
    <row r="817" spans="1:4" ht="13.2">
      <c r="A817" s="7"/>
      <c r="B817" s="7"/>
      <c r="C817" s="7"/>
      <c r="D817" s="7"/>
    </row>
    <row r="818" spans="1:4" ht="13.2">
      <c r="A818" s="7"/>
      <c r="B818" s="7"/>
      <c r="C818" s="7"/>
      <c r="D818" s="7"/>
    </row>
    <row r="819" spans="1:4" ht="13.2">
      <c r="A819" s="7"/>
      <c r="B819" s="7"/>
      <c r="C819" s="7"/>
      <c r="D819" s="7"/>
    </row>
    <row r="820" spans="1:4" ht="13.2">
      <c r="A820" s="7"/>
      <c r="B820" s="7"/>
      <c r="C820" s="7"/>
      <c r="D820" s="7"/>
    </row>
    <row r="821" spans="1:4" ht="13.2">
      <c r="A821" s="7"/>
      <c r="B821" s="7"/>
      <c r="C821" s="7"/>
      <c r="D821" s="7"/>
    </row>
    <row r="822" spans="1:4" ht="13.2">
      <c r="A822" s="7"/>
      <c r="B822" s="7"/>
      <c r="C822" s="7"/>
      <c r="D822" s="7"/>
    </row>
    <row r="823" spans="1:4" ht="13.2">
      <c r="A823" s="7"/>
      <c r="B823" s="7"/>
      <c r="C823" s="7"/>
      <c r="D823" s="7"/>
    </row>
    <row r="824" spans="1:4" ht="13.2">
      <c r="A824" s="7"/>
      <c r="B824" s="7"/>
      <c r="C824" s="7"/>
      <c r="D824" s="7"/>
    </row>
    <row r="825" spans="1:4" ht="13.2">
      <c r="A825" s="7"/>
      <c r="B825" s="7"/>
      <c r="C825" s="7"/>
      <c r="D825" s="7"/>
    </row>
    <row r="826" spans="1:4" ht="13.2">
      <c r="A826" s="7"/>
      <c r="B826" s="7"/>
      <c r="C826" s="7"/>
      <c r="D826" s="7"/>
    </row>
    <row r="827" spans="1:4" ht="13.2">
      <c r="A827" s="7"/>
      <c r="B827" s="7"/>
      <c r="C827" s="7"/>
      <c r="D827" s="7"/>
    </row>
    <row r="828" spans="1:4" ht="13.2">
      <c r="A828" s="7"/>
      <c r="B828" s="7"/>
      <c r="C828" s="7"/>
      <c r="D828" s="7"/>
    </row>
    <row r="829" spans="1:4" ht="13.2">
      <c r="A829" s="7"/>
      <c r="B829" s="7"/>
      <c r="C829" s="7"/>
      <c r="D829" s="7"/>
    </row>
    <row r="830" spans="1:4" ht="13.2">
      <c r="A830" s="7"/>
      <c r="B830" s="7"/>
      <c r="C830" s="7"/>
      <c r="D830" s="7"/>
    </row>
    <row r="831" spans="1:4" ht="13.2">
      <c r="A831" s="7"/>
      <c r="B831" s="7"/>
      <c r="C831" s="7"/>
      <c r="D831" s="7"/>
    </row>
    <row r="832" spans="1:4" ht="13.2">
      <c r="A832" s="7"/>
      <c r="B832" s="7"/>
      <c r="C832" s="7"/>
      <c r="D832" s="7"/>
    </row>
    <row r="833" spans="1:4" ht="13.2">
      <c r="A833" s="7"/>
      <c r="B833" s="7"/>
      <c r="C833" s="7"/>
      <c r="D833" s="7"/>
    </row>
    <row r="834" spans="1:4" ht="13.2">
      <c r="A834" s="7"/>
      <c r="B834" s="7"/>
      <c r="C834" s="7"/>
      <c r="D834" s="7"/>
    </row>
    <row r="835" spans="1:4" ht="13.2">
      <c r="A835" s="7"/>
      <c r="B835" s="7"/>
      <c r="C835" s="7"/>
      <c r="D835" s="7"/>
    </row>
    <row r="836" spans="1:4" ht="13.2">
      <c r="A836" s="7"/>
      <c r="B836" s="7"/>
      <c r="C836" s="7"/>
      <c r="D836" s="7"/>
    </row>
    <row r="837" spans="1:4" ht="13.2">
      <c r="A837" s="7"/>
      <c r="B837" s="7"/>
      <c r="C837" s="7"/>
      <c r="D837" s="7"/>
    </row>
    <row r="838" spans="1:4" ht="13.2">
      <c r="A838" s="7"/>
      <c r="B838" s="7"/>
      <c r="C838" s="7"/>
      <c r="D838" s="7"/>
    </row>
    <row r="839" spans="1:4" ht="13.2">
      <c r="A839" s="7"/>
      <c r="B839" s="7"/>
      <c r="C839" s="7"/>
      <c r="D839" s="7"/>
    </row>
    <row r="840" spans="1:4" ht="13.2">
      <c r="A840" s="7"/>
      <c r="B840" s="7"/>
      <c r="C840" s="7"/>
      <c r="D840" s="7"/>
    </row>
    <row r="841" spans="1:4" ht="13.2">
      <c r="A841" s="7"/>
      <c r="B841" s="7"/>
      <c r="C841" s="7"/>
      <c r="D841" s="7"/>
    </row>
    <row r="842" spans="1:4" ht="13.2">
      <c r="A842" s="7"/>
      <c r="B842" s="7"/>
      <c r="C842" s="7"/>
      <c r="D842" s="7"/>
    </row>
    <row r="843" spans="1:4" ht="13.2">
      <c r="A843" s="7"/>
      <c r="B843" s="7"/>
      <c r="C843" s="7"/>
      <c r="D843" s="7"/>
    </row>
    <row r="844" spans="1:4" ht="13.2">
      <c r="A844" s="7"/>
      <c r="B844" s="7"/>
      <c r="C844" s="7"/>
      <c r="D844" s="7"/>
    </row>
    <row r="845" spans="1:4" ht="13.2">
      <c r="A845" s="7"/>
      <c r="B845" s="7"/>
      <c r="C845" s="7"/>
      <c r="D845" s="7"/>
    </row>
    <row r="846" spans="1:4" ht="13.2">
      <c r="A846" s="7"/>
      <c r="B846" s="7"/>
      <c r="C846" s="7"/>
      <c r="D846" s="7"/>
    </row>
    <row r="847" spans="1:4" ht="13.2">
      <c r="A847" s="7"/>
      <c r="B847" s="7"/>
      <c r="C847" s="7"/>
      <c r="D847" s="7"/>
    </row>
    <row r="848" spans="1:4" ht="13.2">
      <c r="A848" s="7"/>
      <c r="B848" s="7"/>
      <c r="C848" s="7"/>
      <c r="D848" s="7"/>
    </row>
    <row r="849" spans="1:4" ht="13.2">
      <c r="A849" s="7"/>
      <c r="B849" s="7"/>
      <c r="C849" s="7"/>
      <c r="D849" s="7"/>
    </row>
    <row r="850" spans="1:4" ht="13.2">
      <c r="A850" s="7"/>
      <c r="B850" s="7"/>
      <c r="C850" s="7"/>
      <c r="D850" s="7"/>
    </row>
    <row r="851" spans="1:4" ht="13.2">
      <c r="A851" s="7"/>
      <c r="B851" s="7"/>
      <c r="C851" s="7"/>
      <c r="D851" s="7"/>
    </row>
    <row r="852" spans="1:4" ht="13.2">
      <c r="A852" s="7"/>
      <c r="B852" s="7"/>
      <c r="C852" s="7"/>
      <c r="D852" s="7"/>
    </row>
    <row r="853" spans="1:4" ht="13.2">
      <c r="A853" s="7"/>
      <c r="B853" s="7"/>
      <c r="C853" s="7"/>
      <c r="D853" s="7"/>
    </row>
    <row r="854" spans="1:4" ht="13.2">
      <c r="A854" s="7"/>
      <c r="B854" s="7"/>
      <c r="C854" s="7"/>
      <c r="D854" s="7"/>
    </row>
    <row r="855" spans="1:4" ht="13.2">
      <c r="A855" s="7"/>
      <c r="B855" s="7"/>
      <c r="C855" s="7"/>
      <c r="D855" s="7"/>
    </row>
    <row r="856" spans="1:4" ht="13.2">
      <c r="A856" s="7"/>
      <c r="B856" s="7"/>
      <c r="C856" s="7"/>
      <c r="D856" s="7"/>
    </row>
    <row r="857" spans="1:4" ht="13.2">
      <c r="A857" s="7"/>
      <c r="B857" s="7"/>
      <c r="C857" s="7"/>
      <c r="D857" s="7"/>
    </row>
    <row r="858" spans="1:4" ht="13.2">
      <c r="A858" s="7"/>
      <c r="B858" s="7"/>
      <c r="C858" s="7"/>
      <c r="D858" s="7"/>
    </row>
    <row r="859" spans="1:4" ht="13.2">
      <c r="A859" s="7"/>
      <c r="B859" s="7"/>
      <c r="C859" s="7"/>
      <c r="D859" s="7"/>
    </row>
    <row r="860" spans="1:4" ht="13.2">
      <c r="A860" s="7"/>
      <c r="B860" s="7"/>
      <c r="C860" s="7"/>
      <c r="D860" s="7"/>
    </row>
    <row r="861" spans="1:4" ht="13.2">
      <c r="A861" s="7"/>
      <c r="B861" s="7"/>
      <c r="C861" s="7"/>
      <c r="D861" s="7"/>
    </row>
    <row r="862" spans="1:4" ht="13.2">
      <c r="A862" s="7"/>
      <c r="B862" s="7"/>
      <c r="C862" s="7"/>
      <c r="D862" s="7"/>
    </row>
    <row r="863" spans="1:4" ht="13.2">
      <c r="A863" s="7"/>
      <c r="B863" s="7"/>
      <c r="C863" s="7"/>
      <c r="D863" s="7"/>
    </row>
    <row r="864" spans="1:4" ht="13.2">
      <c r="A864" s="7"/>
      <c r="B864" s="7"/>
      <c r="C864" s="7"/>
      <c r="D864" s="7"/>
    </row>
    <row r="865" spans="1:4" ht="13.2">
      <c r="A865" s="7"/>
      <c r="B865" s="7"/>
      <c r="C865" s="7"/>
      <c r="D865" s="7"/>
    </row>
    <row r="866" spans="1:4" ht="13.2">
      <c r="A866" s="7"/>
      <c r="B866" s="7"/>
      <c r="C866" s="7"/>
      <c r="D866" s="7"/>
    </row>
    <row r="867" spans="1:4" ht="13.2">
      <c r="A867" s="7"/>
      <c r="B867" s="7"/>
      <c r="C867" s="7"/>
      <c r="D867" s="7"/>
    </row>
    <row r="868" spans="1:4" ht="13.2">
      <c r="A868" s="7"/>
      <c r="B868" s="7"/>
      <c r="C868" s="7"/>
      <c r="D868" s="7"/>
    </row>
    <row r="869" spans="1:4" ht="13.2">
      <c r="A869" s="7"/>
      <c r="B869" s="7"/>
      <c r="C869" s="7"/>
      <c r="D869" s="7"/>
    </row>
    <row r="870" spans="1:4" ht="13.2">
      <c r="A870" s="7"/>
      <c r="B870" s="7"/>
      <c r="C870" s="7"/>
      <c r="D870" s="7"/>
    </row>
    <row r="871" spans="1:4" ht="13.2">
      <c r="A871" s="7"/>
      <c r="B871" s="7"/>
      <c r="C871" s="7"/>
      <c r="D871" s="7"/>
    </row>
    <row r="872" spans="1:4" ht="13.2">
      <c r="A872" s="7"/>
      <c r="B872" s="7"/>
      <c r="C872" s="7"/>
      <c r="D872" s="7"/>
    </row>
    <row r="873" spans="1:4" ht="13.2">
      <c r="A873" s="7"/>
      <c r="B873" s="7"/>
      <c r="C873" s="7"/>
      <c r="D873" s="7"/>
    </row>
    <row r="874" spans="1:4" ht="13.2">
      <c r="A874" s="7"/>
      <c r="B874" s="7"/>
      <c r="C874" s="7"/>
      <c r="D874" s="7"/>
    </row>
    <row r="875" spans="1:4" ht="13.2">
      <c r="A875" s="7"/>
      <c r="B875" s="7"/>
      <c r="C875" s="7"/>
      <c r="D875" s="7"/>
    </row>
    <row r="876" spans="1:4" ht="13.2">
      <c r="A876" s="7"/>
      <c r="B876" s="7"/>
      <c r="C876" s="7"/>
      <c r="D876" s="7"/>
    </row>
    <row r="877" spans="1:4" ht="13.2">
      <c r="A877" s="7"/>
      <c r="B877" s="7"/>
      <c r="C877" s="7"/>
      <c r="D877" s="7"/>
    </row>
    <row r="878" spans="1:4" ht="13.2">
      <c r="A878" s="7"/>
      <c r="B878" s="7"/>
      <c r="C878" s="7"/>
      <c r="D878" s="7"/>
    </row>
    <row r="879" spans="1:4" ht="13.2">
      <c r="A879" s="7"/>
      <c r="B879" s="7"/>
      <c r="C879" s="7"/>
      <c r="D879" s="7"/>
    </row>
    <row r="880" spans="1:4" ht="13.2">
      <c r="A880" s="7"/>
      <c r="B880" s="7"/>
      <c r="C880" s="7"/>
      <c r="D880" s="7"/>
    </row>
    <row r="881" spans="1:4" ht="13.2">
      <c r="A881" s="7"/>
      <c r="B881" s="7"/>
      <c r="C881" s="7"/>
      <c r="D881" s="7"/>
    </row>
    <row r="882" spans="1:4" ht="13.2">
      <c r="A882" s="7"/>
      <c r="B882" s="7"/>
      <c r="C882" s="7"/>
      <c r="D882" s="7"/>
    </row>
    <row r="883" spans="1:4" ht="13.2">
      <c r="A883" s="7"/>
      <c r="B883" s="7"/>
      <c r="C883" s="7"/>
      <c r="D883" s="7"/>
    </row>
    <row r="884" spans="1:4" ht="13.2">
      <c r="A884" s="7"/>
      <c r="B884" s="7"/>
      <c r="C884" s="7"/>
      <c r="D884" s="7"/>
    </row>
    <row r="885" spans="1:4" ht="13.2">
      <c r="A885" s="7"/>
      <c r="B885" s="7"/>
      <c r="C885" s="7"/>
      <c r="D885" s="7"/>
    </row>
    <row r="886" spans="1:4" ht="13.2">
      <c r="A886" s="7"/>
      <c r="B886" s="7"/>
      <c r="C886" s="7"/>
      <c r="D886" s="7"/>
    </row>
    <row r="887" spans="1:4" ht="13.2">
      <c r="A887" s="7"/>
      <c r="B887" s="7"/>
      <c r="C887" s="7"/>
      <c r="D887" s="7"/>
    </row>
    <row r="888" spans="1:4" ht="13.2">
      <c r="A888" s="7"/>
      <c r="B888" s="7"/>
      <c r="C888" s="7"/>
      <c r="D888" s="7"/>
    </row>
    <row r="889" spans="1:4" ht="13.2">
      <c r="A889" s="7"/>
      <c r="B889" s="7"/>
      <c r="C889" s="7"/>
      <c r="D889" s="7"/>
    </row>
    <row r="890" spans="1:4" ht="13.2">
      <c r="A890" s="7"/>
      <c r="B890" s="7"/>
      <c r="C890" s="7"/>
      <c r="D890" s="7"/>
    </row>
    <row r="891" spans="1:4" ht="13.2">
      <c r="A891" s="7"/>
      <c r="B891" s="7"/>
      <c r="C891" s="7"/>
      <c r="D891" s="7"/>
    </row>
    <row r="892" spans="1:4" ht="13.2">
      <c r="A892" s="7"/>
      <c r="B892" s="7"/>
      <c r="C892" s="7"/>
      <c r="D892" s="7"/>
    </row>
    <row r="893" spans="1:4" ht="13.2">
      <c r="A893" s="7"/>
      <c r="B893" s="7"/>
      <c r="C893" s="7"/>
      <c r="D893" s="7"/>
    </row>
    <row r="894" spans="1:4" ht="13.2">
      <c r="A894" s="7"/>
      <c r="B894" s="7"/>
      <c r="C894" s="7"/>
      <c r="D894" s="7"/>
    </row>
    <row r="895" spans="1:4" ht="13.2">
      <c r="A895" s="7"/>
      <c r="B895" s="7"/>
      <c r="C895" s="7"/>
      <c r="D895" s="7"/>
    </row>
    <row r="896" spans="1:4" ht="13.2">
      <c r="A896" s="7"/>
      <c r="B896" s="7"/>
      <c r="C896" s="7"/>
      <c r="D896" s="7"/>
    </row>
    <row r="897" spans="1:4" ht="13.2">
      <c r="A897" s="7"/>
      <c r="B897" s="7"/>
      <c r="C897" s="7"/>
      <c r="D897" s="7"/>
    </row>
    <row r="898" spans="1:4" ht="13.2">
      <c r="A898" s="7"/>
      <c r="B898" s="7"/>
      <c r="C898" s="7"/>
      <c r="D898" s="7"/>
    </row>
    <row r="899" spans="1:4" ht="13.2">
      <c r="A899" s="7"/>
      <c r="B899" s="7"/>
      <c r="C899" s="7"/>
      <c r="D899" s="7"/>
    </row>
    <row r="900" spans="1:4" ht="13.2">
      <c r="A900" s="7"/>
      <c r="B900" s="7"/>
      <c r="C900" s="7"/>
      <c r="D900" s="7"/>
    </row>
    <row r="901" spans="1:4" ht="13.2">
      <c r="A901" s="7"/>
      <c r="B901" s="7"/>
      <c r="C901" s="7"/>
      <c r="D901" s="7"/>
    </row>
    <row r="902" spans="1:4" ht="13.2">
      <c r="A902" s="7"/>
      <c r="B902" s="7"/>
      <c r="C902" s="7"/>
      <c r="D902" s="7"/>
    </row>
    <row r="903" spans="1:4" ht="13.2">
      <c r="A903" s="7"/>
      <c r="B903" s="7"/>
      <c r="C903" s="7"/>
      <c r="D903" s="7"/>
    </row>
    <row r="904" spans="1:4" ht="13.2">
      <c r="A904" s="7"/>
      <c r="B904" s="7"/>
      <c r="C904" s="7"/>
      <c r="D904" s="7"/>
    </row>
    <row r="905" spans="1:4" ht="13.2">
      <c r="A905" s="7"/>
      <c r="B905" s="7"/>
      <c r="C905" s="7"/>
      <c r="D905" s="7"/>
    </row>
    <row r="906" spans="1:4" ht="13.2">
      <c r="A906" s="7"/>
      <c r="B906" s="7"/>
      <c r="C906" s="7"/>
      <c r="D906" s="7"/>
    </row>
    <row r="907" spans="1:4" ht="13.2">
      <c r="A907" s="7"/>
      <c r="B907" s="7"/>
      <c r="C907" s="7"/>
      <c r="D907" s="7"/>
    </row>
    <row r="908" spans="1:4" ht="13.2">
      <c r="A908" s="7"/>
      <c r="B908" s="7"/>
      <c r="C908" s="7"/>
      <c r="D908" s="7"/>
    </row>
    <row r="909" spans="1:4" ht="13.2">
      <c r="A909" s="7"/>
      <c r="B909" s="7"/>
      <c r="C909" s="7"/>
      <c r="D909" s="7"/>
    </row>
    <row r="910" spans="1:4" ht="13.2">
      <c r="A910" s="7"/>
      <c r="B910" s="7"/>
      <c r="C910" s="7"/>
      <c r="D910" s="7"/>
    </row>
    <row r="911" spans="1:4" ht="13.2">
      <c r="A911" s="7"/>
      <c r="B911" s="7"/>
      <c r="C911" s="7"/>
      <c r="D911" s="7"/>
    </row>
    <row r="912" spans="1:4" ht="13.2">
      <c r="A912" s="7"/>
      <c r="B912" s="7"/>
      <c r="C912" s="7"/>
      <c r="D912" s="7"/>
    </row>
    <row r="913" spans="1:4" ht="13.2">
      <c r="A913" s="7"/>
      <c r="B913" s="7"/>
      <c r="C913" s="7"/>
      <c r="D913" s="7"/>
    </row>
    <row r="914" spans="1:4" ht="13.2">
      <c r="A914" s="7"/>
      <c r="B914" s="7"/>
      <c r="C914" s="7"/>
      <c r="D914" s="7"/>
    </row>
    <row r="915" spans="1:4" ht="13.2">
      <c r="A915" s="7"/>
      <c r="B915" s="7"/>
      <c r="C915" s="7"/>
      <c r="D915" s="7"/>
    </row>
    <row r="916" spans="1:4" ht="13.2">
      <c r="A916" s="7"/>
      <c r="B916" s="7"/>
      <c r="C916" s="7"/>
      <c r="D916" s="7"/>
    </row>
    <row r="917" spans="1:4" ht="13.2">
      <c r="A917" s="7"/>
      <c r="B917" s="7"/>
      <c r="C917" s="7"/>
      <c r="D917" s="7"/>
    </row>
    <row r="918" spans="1:4" ht="13.2">
      <c r="A918" s="7"/>
      <c r="B918" s="7"/>
      <c r="C918" s="7"/>
      <c r="D918" s="7"/>
    </row>
    <row r="919" spans="1:4" ht="13.2">
      <c r="A919" s="7"/>
      <c r="B919" s="7"/>
      <c r="C919" s="7"/>
      <c r="D919" s="7"/>
    </row>
    <row r="920" spans="1:4" ht="13.2">
      <c r="A920" s="7"/>
      <c r="B920" s="7"/>
      <c r="C920" s="7"/>
      <c r="D920" s="7"/>
    </row>
    <row r="921" spans="1:4" ht="13.2">
      <c r="A921" s="7"/>
      <c r="B921" s="7"/>
      <c r="C921" s="7"/>
      <c r="D921" s="7"/>
    </row>
    <row r="922" spans="1:4" ht="13.2">
      <c r="A922" s="7"/>
      <c r="B922" s="7"/>
      <c r="C922" s="7"/>
      <c r="D922" s="7"/>
    </row>
    <row r="923" spans="1:4" ht="13.2">
      <c r="A923" s="7"/>
      <c r="B923" s="7"/>
      <c r="C923" s="7"/>
      <c r="D923" s="7"/>
    </row>
    <row r="924" spans="1:4" ht="13.2">
      <c r="A924" s="7"/>
      <c r="B924" s="7"/>
      <c r="C924" s="7"/>
      <c r="D924" s="7"/>
    </row>
    <row r="925" spans="1:4" ht="13.2">
      <c r="A925" s="7"/>
      <c r="B925" s="7"/>
      <c r="C925" s="7"/>
      <c r="D925" s="7"/>
    </row>
    <row r="926" spans="1:4" ht="13.2">
      <c r="A926" s="7"/>
      <c r="B926" s="7"/>
      <c r="C926" s="7"/>
      <c r="D926" s="7"/>
    </row>
    <row r="927" spans="1:4" ht="13.2">
      <c r="A927" s="7"/>
      <c r="B927" s="7"/>
      <c r="C927" s="7"/>
      <c r="D927" s="7"/>
    </row>
    <row r="928" spans="1:4" ht="13.2">
      <c r="A928" s="7"/>
      <c r="B928" s="7"/>
      <c r="C928" s="7"/>
      <c r="D928" s="7"/>
    </row>
    <row r="929" spans="1:4" ht="13.2">
      <c r="A929" s="7"/>
      <c r="B929" s="7"/>
      <c r="C929" s="7"/>
      <c r="D929" s="7"/>
    </row>
    <row r="930" spans="1:4" ht="13.2">
      <c r="A930" s="7"/>
      <c r="B930" s="7"/>
      <c r="C930" s="7"/>
      <c r="D930" s="7"/>
    </row>
    <row r="931" spans="1:4" ht="13.2">
      <c r="A931" s="7"/>
      <c r="B931" s="7"/>
      <c r="C931" s="7"/>
      <c r="D931" s="7"/>
    </row>
    <row r="932" spans="1:4" ht="13.2">
      <c r="A932" s="7"/>
      <c r="B932" s="7"/>
      <c r="C932" s="7"/>
      <c r="D932" s="7"/>
    </row>
    <row r="933" spans="1:4" ht="13.2">
      <c r="A933" s="7"/>
      <c r="B933" s="7"/>
      <c r="C933" s="7"/>
      <c r="D933" s="7"/>
    </row>
    <row r="934" spans="1:4" ht="13.2">
      <c r="A934" s="7"/>
      <c r="B934" s="7"/>
      <c r="C934" s="7"/>
      <c r="D934" s="7"/>
    </row>
    <row r="935" spans="1:4" ht="13.2">
      <c r="A935" s="7"/>
      <c r="B935" s="7"/>
      <c r="C935" s="7"/>
      <c r="D935" s="7"/>
    </row>
    <row r="936" spans="1:4" ht="13.2">
      <c r="A936" s="7"/>
      <c r="B936" s="7"/>
      <c r="C936" s="7"/>
      <c r="D936" s="7"/>
    </row>
    <row r="937" spans="1:4" ht="13.2">
      <c r="A937" s="7"/>
      <c r="B937" s="7"/>
      <c r="C937" s="7"/>
      <c r="D937" s="7"/>
    </row>
    <row r="938" spans="1:4" ht="13.2">
      <c r="A938" s="7"/>
      <c r="B938" s="7"/>
      <c r="C938" s="7"/>
      <c r="D938" s="7"/>
    </row>
    <row r="939" spans="1:4" ht="13.2">
      <c r="A939" s="7"/>
      <c r="B939" s="7"/>
      <c r="C939" s="7"/>
      <c r="D939" s="7"/>
    </row>
    <row r="940" spans="1:4" ht="13.2">
      <c r="A940" s="7"/>
      <c r="B940" s="7"/>
      <c r="C940" s="7"/>
      <c r="D940" s="7"/>
    </row>
    <row r="941" spans="1:4" ht="13.2">
      <c r="A941" s="7"/>
      <c r="B941" s="7"/>
      <c r="C941" s="7"/>
      <c r="D941" s="7"/>
    </row>
    <row r="942" spans="1:4" ht="13.2">
      <c r="A942" s="7"/>
      <c r="B942" s="7"/>
      <c r="C942" s="7"/>
      <c r="D942" s="7"/>
    </row>
    <row r="943" spans="1:4" ht="13.2">
      <c r="A943" s="7"/>
      <c r="B943" s="7"/>
      <c r="C943" s="7"/>
      <c r="D943" s="7"/>
    </row>
    <row r="944" spans="1:4" ht="13.2">
      <c r="A944" s="7"/>
      <c r="B944" s="7"/>
      <c r="C944" s="7"/>
      <c r="D944" s="7"/>
    </row>
    <row r="945" spans="1:4" ht="13.2">
      <c r="A945" s="7"/>
      <c r="B945" s="7"/>
      <c r="C945" s="7"/>
      <c r="D945" s="7"/>
    </row>
    <row r="946" spans="1:4" ht="13.2">
      <c r="A946" s="7"/>
      <c r="B946" s="7"/>
      <c r="C946" s="7"/>
      <c r="D946" s="7"/>
    </row>
    <row r="947" spans="1:4" ht="13.2">
      <c r="A947" s="7"/>
      <c r="B947" s="7"/>
      <c r="C947" s="7"/>
      <c r="D947" s="7"/>
    </row>
    <row r="948" spans="1:4" ht="13.2">
      <c r="A948" s="7"/>
      <c r="B948" s="7"/>
      <c r="C948" s="7"/>
      <c r="D948" s="7"/>
    </row>
    <row r="949" spans="1:4" ht="13.2">
      <c r="A949" s="7"/>
      <c r="B949" s="7"/>
      <c r="C949" s="7"/>
      <c r="D949" s="7"/>
    </row>
    <row r="950" spans="1:4" ht="13.2">
      <c r="A950" s="7"/>
      <c r="B950" s="7"/>
      <c r="C950" s="7"/>
      <c r="D950" s="7"/>
    </row>
    <row r="951" spans="1:4" ht="13.2">
      <c r="A951" s="7"/>
      <c r="B951" s="7"/>
      <c r="C951" s="7"/>
      <c r="D951" s="7"/>
    </row>
    <row r="952" spans="1:4" ht="13.2">
      <c r="A952" s="7"/>
      <c r="B952" s="7"/>
      <c r="C952" s="7"/>
      <c r="D952" s="7"/>
    </row>
    <row r="953" spans="1:4" ht="13.2">
      <c r="A953" s="7"/>
      <c r="B953" s="7"/>
      <c r="C953" s="7"/>
      <c r="D953" s="7"/>
    </row>
    <row r="954" spans="1:4" ht="13.2">
      <c r="A954" s="7"/>
      <c r="B954" s="7"/>
      <c r="C954" s="7"/>
      <c r="D954" s="7"/>
    </row>
    <row r="955" spans="1:4" ht="13.2">
      <c r="A955" s="7"/>
      <c r="B955" s="7"/>
      <c r="C955" s="7"/>
      <c r="D955" s="7"/>
    </row>
    <row r="956" spans="1:4" ht="13.2">
      <c r="A956" s="7"/>
      <c r="B956" s="7"/>
      <c r="C956" s="7"/>
      <c r="D956" s="7"/>
    </row>
    <row r="957" spans="1:4" ht="13.2">
      <c r="A957" s="7"/>
      <c r="B957" s="7"/>
      <c r="C957" s="7"/>
      <c r="D957" s="7"/>
    </row>
    <row r="958" spans="1:4" ht="13.2">
      <c r="A958" s="7"/>
      <c r="B958" s="7"/>
      <c r="C958" s="7"/>
      <c r="D958" s="7"/>
    </row>
    <row r="959" spans="1:4" ht="13.2">
      <c r="A959" s="7"/>
      <c r="B959" s="7"/>
      <c r="C959" s="7"/>
      <c r="D959" s="7"/>
    </row>
    <row r="960" spans="1:4" ht="13.2">
      <c r="A960" s="7"/>
      <c r="B960" s="7"/>
      <c r="C960" s="7"/>
      <c r="D960" s="7"/>
    </row>
    <row r="961" spans="1:4" ht="13.2">
      <c r="A961" s="7"/>
      <c r="B961" s="7"/>
      <c r="C961" s="7"/>
      <c r="D961" s="7"/>
    </row>
    <row r="962" spans="1:4" ht="13.2">
      <c r="A962" s="7"/>
      <c r="B962" s="7"/>
      <c r="C962" s="7"/>
      <c r="D962" s="7"/>
    </row>
    <row r="963" spans="1:4" ht="13.2">
      <c r="A963" s="7"/>
      <c r="B963" s="7"/>
      <c r="C963" s="7"/>
      <c r="D963" s="7"/>
    </row>
    <row r="964" spans="1:4" ht="13.2">
      <c r="A964" s="7"/>
      <c r="B964" s="7"/>
      <c r="C964" s="7"/>
      <c r="D964" s="7"/>
    </row>
    <row r="965" spans="1:4" ht="13.2">
      <c r="A965" s="7"/>
      <c r="B965" s="7"/>
      <c r="C965" s="7"/>
      <c r="D965" s="7"/>
    </row>
    <row r="966" spans="1:4" ht="13.2">
      <c r="A966" s="7"/>
      <c r="B966" s="7"/>
      <c r="C966" s="7"/>
      <c r="D966" s="7"/>
    </row>
    <row r="967" spans="1:4" ht="13.2">
      <c r="A967" s="7"/>
      <c r="B967" s="7"/>
      <c r="C967" s="7"/>
      <c r="D967" s="7"/>
    </row>
    <row r="968" spans="1:4" ht="13.2">
      <c r="A968" s="7"/>
      <c r="B968" s="7"/>
      <c r="C968" s="7"/>
      <c r="D968" s="7"/>
    </row>
    <row r="969" spans="1:4" ht="13.2">
      <c r="A969" s="7"/>
      <c r="B969" s="7"/>
      <c r="C969" s="7"/>
      <c r="D969" s="7"/>
    </row>
    <row r="970" spans="1:4" ht="13.2">
      <c r="A970" s="7"/>
      <c r="B970" s="7"/>
      <c r="C970" s="7"/>
      <c r="D970" s="7"/>
    </row>
    <row r="971" spans="1:4" ht="13.2">
      <c r="A971" s="7"/>
      <c r="B971" s="7"/>
      <c r="C971" s="7"/>
      <c r="D971" s="7"/>
    </row>
    <row r="972" spans="1:4" ht="13.2">
      <c r="A972" s="7"/>
      <c r="B972" s="7"/>
      <c r="C972" s="7"/>
      <c r="D972" s="7"/>
    </row>
    <row r="973" spans="1:4" ht="13.2">
      <c r="A973" s="7"/>
      <c r="B973" s="7"/>
      <c r="C973" s="7"/>
      <c r="D973" s="7"/>
    </row>
    <row r="974" spans="1:4" ht="13.2">
      <c r="A974" s="7"/>
      <c r="B974" s="7"/>
      <c r="C974" s="7"/>
      <c r="D974" s="7"/>
    </row>
    <row r="975" spans="1:4" ht="13.2">
      <c r="A975" s="7"/>
      <c r="B975" s="7"/>
      <c r="C975" s="7"/>
      <c r="D975" s="7"/>
    </row>
    <row r="976" spans="1:4" ht="13.2">
      <c r="A976" s="7"/>
      <c r="B976" s="7"/>
      <c r="C976" s="7"/>
      <c r="D976" s="7"/>
    </row>
    <row r="977" spans="1:4" ht="13.2">
      <c r="A977" s="7"/>
      <c r="B977" s="7"/>
      <c r="C977" s="7"/>
      <c r="D977" s="7"/>
    </row>
    <row r="978" spans="1:4" ht="13.2">
      <c r="A978" s="7"/>
      <c r="B978" s="7"/>
      <c r="C978" s="7"/>
      <c r="D978" s="7"/>
    </row>
    <row r="979" spans="1:4" ht="13.2">
      <c r="A979" s="7"/>
      <c r="B979" s="7"/>
      <c r="C979" s="7"/>
      <c r="D979" s="7"/>
    </row>
    <row r="980" spans="1:4" ht="13.2">
      <c r="A980" s="7"/>
      <c r="B980" s="7"/>
      <c r="C980" s="7"/>
      <c r="D980" s="7"/>
    </row>
    <row r="981" spans="1:4" ht="13.2">
      <c r="A981" s="7"/>
      <c r="B981" s="7"/>
      <c r="C981" s="7"/>
      <c r="D981" s="7"/>
    </row>
    <row r="982" spans="1:4" ht="13.2">
      <c r="A982" s="7"/>
      <c r="B982" s="7"/>
      <c r="C982" s="7"/>
      <c r="D982" s="7"/>
    </row>
    <row r="983" spans="1:4" ht="13.2">
      <c r="A983" s="7"/>
      <c r="B983" s="7"/>
      <c r="C983" s="7"/>
      <c r="D983" s="7"/>
    </row>
    <row r="984" spans="1:4" ht="13.2">
      <c r="A984" s="7"/>
      <c r="B984" s="7"/>
      <c r="C984" s="7"/>
      <c r="D984" s="7"/>
    </row>
    <row r="985" spans="1:4" ht="13.2">
      <c r="A985" s="7"/>
      <c r="B985" s="7"/>
      <c r="C985" s="7"/>
      <c r="D985" s="7"/>
    </row>
    <row r="986" spans="1:4" ht="13.2">
      <c r="A986" s="7"/>
      <c r="B986" s="7"/>
      <c r="C986" s="7"/>
      <c r="D986" s="7"/>
    </row>
    <row r="987" spans="1:4" ht="13.2">
      <c r="A987" s="7"/>
      <c r="B987" s="7"/>
      <c r="C987" s="7"/>
      <c r="D987" s="7"/>
    </row>
    <row r="988" spans="1:4" ht="13.2">
      <c r="A988" s="7"/>
      <c r="B988" s="7"/>
      <c r="C988" s="7"/>
      <c r="D988" s="7"/>
    </row>
    <row r="989" spans="1:4" ht="13.2">
      <c r="A989" s="7"/>
      <c r="B989" s="7"/>
      <c r="C989" s="7"/>
      <c r="D989" s="7"/>
    </row>
    <row r="990" spans="1:4" ht="13.2">
      <c r="A990" s="7"/>
      <c r="B990" s="7"/>
      <c r="C990" s="7"/>
      <c r="D990" s="7"/>
    </row>
    <row r="991" spans="1:4" ht="13.2">
      <c r="A991" s="7"/>
      <c r="B991" s="7"/>
      <c r="C991" s="7"/>
      <c r="D991" s="7"/>
    </row>
    <row r="992" spans="1:4" ht="13.2">
      <c r="A992" s="7"/>
      <c r="B992" s="7"/>
      <c r="C992" s="7"/>
      <c r="D992" s="7"/>
    </row>
    <row r="993" spans="1:4" ht="13.2">
      <c r="A993" s="7"/>
      <c r="B993" s="7"/>
      <c r="C993" s="7"/>
      <c r="D993" s="7"/>
    </row>
    <row r="994" spans="1:4" ht="13.2">
      <c r="A994" s="7"/>
      <c r="B994" s="7"/>
      <c r="C994" s="7"/>
      <c r="D994" s="7"/>
    </row>
    <row r="995" spans="1:4" ht="13.2">
      <c r="A995" s="7"/>
      <c r="B995" s="7"/>
      <c r="C995" s="7"/>
      <c r="D995" s="7"/>
    </row>
    <row r="996" spans="1:4" ht="13.2">
      <c r="A996" s="7"/>
      <c r="B996" s="7"/>
      <c r="C996" s="7"/>
      <c r="D996" s="7"/>
    </row>
    <row r="997" spans="1:4" ht="13.2">
      <c r="A997" s="7"/>
      <c r="B997" s="7"/>
      <c r="C997" s="7"/>
      <c r="D997" s="7"/>
    </row>
    <row r="998" spans="1:4" ht="13.2">
      <c r="A998" s="7"/>
      <c r="B998" s="7"/>
      <c r="C998" s="7"/>
      <c r="D998" s="7"/>
    </row>
    <row r="999" spans="1:4" ht="13.2">
      <c r="A999" s="7"/>
      <c r="B999" s="7"/>
      <c r="C999" s="7"/>
      <c r="D999" s="7"/>
    </row>
    <row r="1000" spans="1:4" ht="13.2">
      <c r="A1000" s="7"/>
      <c r="B1000" s="7"/>
      <c r="C1000" s="7"/>
      <c r="D1000" s="7"/>
    </row>
  </sheetData>
  <mergeCells count="1">
    <mergeCell ref="F1:G1"/>
  </mergeCells>
  <dataValidations count="8">
    <dataValidation type="list" allowBlank="1" sqref="H3:H369" xr:uid="{00000000-0002-0000-0100-000000000000}">
      <formula1>"N to S,S to N,both"</formula1>
    </dataValidation>
    <dataValidation type="list" allowBlank="1" sqref="I3:I369" xr:uid="{00000000-0002-0000-0100-000001000000}">
      <formula1>"S,M,F"</formula1>
    </dataValidation>
    <dataValidation type="list" allowBlank="1" sqref="M3:M369" xr:uid="{00000000-0002-0000-0100-000002000000}">
      <formula1>"x (R3),y (R1),z (R2),z and y,y and x,x and z,x;y and z"</formula1>
    </dataValidation>
    <dataValidation type="list" allowBlank="1" sqref="L2:L369" xr:uid="{00000000-0002-0000-0100-000003000000}">
      <formula1>"-1,-2,-3,-4,-5,1,2,3,4,5,-1 and -2,-2 and -3,1 and 2,2 and 3"</formula1>
    </dataValidation>
    <dataValidation type="list" allowBlank="1" sqref="M2" xr:uid="{00000000-0002-0000-0100-000004000000}">
      <formula1>"x (R3),y (R1),z (R2),z and y,y and x,x;y and z"</formula1>
    </dataValidation>
    <dataValidation type="list" allowBlank="1" sqref="K2:K369" xr:uid="{00000000-0002-0000-0100-000005000000}">
      <formula1>"Yes,No,May be"</formula1>
    </dataValidation>
    <dataValidation type="list" allowBlank="1" sqref="G3:G369" xr:uid="{00000000-0002-0000-0100-000006000000}">
      <formula1>"S,T"</formula1>
    </dataValidation>
    <dataValidation type="list" allowBlank="1" sqref="E3:F369" xr:uid="{00000000-0002-0000-0100-000007000000}">
      <formula1>"1,2,3,4,5,6,7,8,9,10"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 1</vt:lpstr>
      <vt:lpstr>Collection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neel</cp:lastModifiedBy>
  <dcterms:created xsi:type="dcterms:W3CDTF">2018-06-18T18:48:15Z</dcterms:created>
  <dcterms:modified xsi:type="dcterms:W3CDTF">2018-10-22T08:52:11Z</dcterms:modified>
</cp:coreProperties>
</file>