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 (2)" sheetId="1" state="visible" r:id="rId2"/>
    <sheet name="Sheet1 (3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<sst xmlns="http://schemas.openxmlformats.org/spreadsheetml/2006/main" count="204" uniqueCount="65">
  <si>
    <t xml:space="preserve">ROAD SECTION WISEWIPUBLIC GRIEVANCE DATA FOR EACH SECTION OF ROAD</t>
  </si>
  <si>
    <t xml:space="preserve">Section:</t>
  </si>
  <si>
    <t xml:space="preserve">Ranpur</t>
  </si>
  <si>
    <t xml:space="preserve">Sub Division:</t>
  </si>
  <si>
    <t xml:space="preserve">Ranpur  </t>
  </si>
  <si>
    <t xml:space="preserve">Division:</t>
  </si>
  <si>
    <t xml:space="preserve">Botad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</si>
  <si>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</si>
  <si>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</si>
  <si>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</si>
  <si>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</si>
  <si>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</si>
  <si>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</si>
  <si>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</si>
  <si>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</si>
  <si>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</si>
  <si>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</si>
  <si>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</si>
  <si>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</si>
  <si>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</si>
  <si>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</si>
  <si>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</si>
  <si>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</si>
  <si>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</si>
  <si>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</si>
  <si>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0133280090301</t>
  </si>
  <si>
    <t xml:space="preserve">Dhandhuka--Ranpur--Umrala Road Ch. 118/500-144/0</t>
  </si>
  <si>
    <t xml:space="preserve">Piyush Jain (A.E.)</t>
  </si>
  <si>
    <t xml:space="preserve">
7999355380</t>
  </si>
  <si>
    <t xml:space="preserve">D.J.Shah</t>
  </si>
  <si>
    <t xml:space="preserve">S.H. Vasava</t>
  </si>
  <si>
    <t xml:space="preserve">Y.M. Chavda</t>
  </si>
  <si>
    <t xml:space="preserve">N.K. Patel</t>
  </si>
  <si>
    <t xml:space="preserve">0133280090302</t>
  </si>
  <si>
    <t xml:space="preserve">Patana –Sundariyana--Jalila - Gunda Godhavata Road Ta.limit Ch.0/0 to 21/650</t>
  </si>
  <si>
    <t xml:space="preserve">Jainpiyush540@gmail.com</t>
  </si>
  <si>
    <t xml:space="preserve">deernbranpur@gmail.com</t>
  </si>
  <si>
    <t xml:space="preserve">eebotad@gmail.com</t>
  </si>
  <si>
    <t xml:space="preserve">se2-raj-rnb@gujarat.gov.in</t>
  </si>
  <si>
    <t xml:space="preserve">ce-state-rnb@gujarat.gov.in</t>
  </si>
  <si>
    <t xml:space="preserve">0133280090303</t>
  </si>
  <si>
    <t xml:space="preserve">Polarpur -Khas - Botad Road  Ch. 2/0-24/0</t>
  </si>
  <si>
    <t xml:space="preserve">0133280090304</t>
  </si>
  <si>
    <t xml:space="preserve">Ranpur - Rajpur -Bubavav - Kundali -Aniyali - Kathi -Botad Road Ta.Limit Ch. 0/0-15/100</t>
  </si>
  <si>
    <t xml:space="preserve">0133280090305</t>
  </si>
  <si>
    <t xml:space="preserve">Kundali Panvi Aalav Botad up to District Limit 0/0 to 11/200</t>
  </si>
  <si>
    <t xml:space="preserve">0133280090306</t>
  </si>
  <si>
    <t xml:space="preserve">Ranpur – Barvala Road Ta.Limit Ch. 0/0 to 18/0</t>
  </si>
  <si>
    <t xml:space="preserve">0133280090307</t>
  </si>
  <si>
    <t xml:space="preserve">Ranpur – Dharpipla Road Ta.Limit Ch. 0/0 to 10/0</t>
  </si>
  <si>
    <t xml:space="preserve">0133280100401</t>
  </si>
  <si>
    <t xml:space="preserve">Dhandhuka--Barwala--valbhipur Road Ch. 118/700-137/700</t>
  </si>
  <si>
    <t xml:space="preserve">L.D. Solanki (AAE)</t>
  </si>
  <si>
    <t xml:space="preserve">
8320772725
</t>
  </si>
  <si>
    <t xml:space="preserve">0133280100402</t>
  </si>
  <si>
    <t xml:space="preserve">Barwala--Salangpur--Botad road Ch. 0/0 to 17/0</t>
  </si>
  <si>
    <t xml:space="preserve">Lalji6555@gmail.com</t>
  </si>
  <si>
    <t xml:space="preserve">0133280100403</t>
  </si>
  <si>
    <t xml:space="preserve">Patana –Sundariyana--Jalila - Gunda Godhavata Road Ta.limit Ch. 21/650 to 25/100</t>
  </si>
  <si>
    <t xml:space="preserve">0133280100404</t>
  </si>
  <si>
    <t xml:space="preserve">Polarpur -Khas - Botad Road  Ch. 0/0-2/0</t>
  </si>
  <si>
    <t xml:space="preserve">0133280100405</t>
  </si>
  <si>
    <t xml:space="preserve">Barawala - Navada - Hebatpur - Rupavati Road Ta.Limit Ch. 0/0 to 19/400</t>
  </si>
  <si>
    <t xml:space="preserve">0133280100406</t>
  </si>
  <si>
    <t xml:space="preserve">Ranpur – Barvala Road Ta.Limit Ch. 18/0 to 28/800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</si>
</sst>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pageBreakPreview" topLeftCell="C1" colorId="64" zoomScale="100" zoomScaleNormal="60" zoomScalePageLayoutView="100" workbookViewId="0">
      <pane xSplit="0" ySplit="5" topLeftCell="A6" activePane="bottomLeft" state="frozen"/>
      <selection pane="topLeft" activeCell="C1" activeCellId="0" sqref="C1"/>
      <selection pane="bottomLeft" activeCell="A1" activeCellId="0" sqref="A1"/>
    </sheetView>
  </sheetViews>
  <sheetFormatPr defaultRowHeight="15"/>
  <cols>
    <col collapsed="false" hidden="false" max="1" min="1" style="0" width="4.49797570850202"/>
    <col collapsed="false" hidden="false" max="2" min="2" style="0" width="20.6720647773279"/>
    <col collapsed="false" hidden="false" max="3" min="3" style="0" width="30.3157894736842"/>
    <col collapsed="false" hidden="false" max="4" min="4" style="0" width="12.2105263157895"/>
    <col collapsed="false" hidden="false" max="5" min="5" style="0" width="13.6032388663968"/>
    <col collapsed="false" hidden="false" max="6" min="6" style="0" width="27.6356275303644"/>
    <col collapsed="false" hidden="false" max="7" min="7" style="0" width="10.497975708502"/>
    <col collapsed="false" hidden="false" max="8" min="8" style="0" width="14.9959514170041"/>
    <col collapsed="false" hidden="false" max="9" min="9" style="0" width="28.2793522267206"/>
    <col collapsed="false" hidden="false" max="10" min="10" style="0" width="11.9959514170041"/>
    <col collapsed="false" hidden="false" max="11" min="11" style="0" width="14.6761133603239"/>
    <col collapsed="false" hidden="false" max="12" min="12" style="0" width="23.4574898785425"/>
    <col collapsed="false" hidden="false" max="13" min="13" style="0" width="12.5344129554656"/>
    <col collapsed="false" hidden="false" max="14" min="14" style="0" width="15.5303643724696"/>
    <col collapsed="false" hidden="false" max="15" min="15" style="0" width="31.5991902834008"/>
    <col collapsed="false" hidden="false" max="16" min="16" style="0" width="10.3886639676113"/>
    <col collapsed="false" hidden="false" max="17" min="17" style="0" width="14.7813765182186"/>
    <col collapsed="false" hidden="false" max="18" min="18" style="0" width="34.17004048583"/>
    <col collapsed="false" hidden="false" max="1025" min="19" style="0" width="12.639676113360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/>
      <c r="B2" s="3" t="s">
        <v>1</v>
      </c>
      <c r="C2" s="4" t="s">
        <v>2</v>
      </c>
    </row>
    <row r="3" customFormat="false" ht="15" hidden="false" customHeight="false" outlineLevel="0" collapsed="false">
      <c r="A3" s="2"/>
      <c r="B3" s="3" t="s">
        <v>3</v>
      </c>
      <c r="C3" s="4" t="s">
        <v>4</v>
      </c>
    </row>
    <row r="4" customFormat="false" ht="15" hidden="false" customHeight="false" outlineLevel="0" collapsed="false">
      <c r="A4" s="5"/>
      <c r="B4" s="3" t="s">
        <v>5</v>
      </c>
      <c r="C4" s="6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38.25" hidden="false" customHeight="true" outlineLevel="0" collapsed="false">
      <c r="A5" s="8" t="s">
        <v>7</v>
      </c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10" t="s">
        <v>23</v>
      </c>
      <c r="R5" s="10" t="s">
        <v>24</v>
      </c>
    </row>
    <row r="6" customFormat="false" ht="75" hidden="false" customHeight="true" outlineLevel="0" collapsed="false">
      <c r="A6" s="5" t="n">
        <v>1</v>
      </c>
      <c r="B6" s="11" t="s">
        <v>25</v>
      </c>
      <c r="C6" s="12" t="s">
        <v>26</v>
      </c>
      <c r="D6" s="13" t="s">
        <v>27</v>
      </c>
      <c r="E6" s="13" t="s">
        <v>28</v>
      </c>
      <c r="F6" s="14" t="str">
        <f aca="false">HYPERLINK("mailto:Jainpiyush540@gmail.com","Jainpiyush540@gmail.com")</f>
        <v>Jainpiyush540@gmail.com</v>
      </c>
      <c r="G6" s="5" t="s">
        <v>29</v>
      </c>
      <c r="H6" s="13" t="n">
        <v>9426314245</v>
      </c>
      <c r="I6" s="14" t="str">
        <f aca="false">HYPERLINK("mailto:deernbranpur@gmail.com","deernbranpur@gmail.com")</f>
        <v>deernbranpur@gmail.com</v>
      </c>
      <c r="J6" s="13" t="s">
        <v>30</v>
      </c>
      <c r="K6" s="13" t="n">
        <v>9825283049</v>
      </c>
      <c r="L6" s="14" t="str">
        <f aca="false">HYPERLINK("mailto:eebotad@gmail.com","eebotad@gmail.com")</f>
        <v>eebotad@gmail.com</v>
      </c>
      <c r="M6" s="13" t="s">
        <v>31</v>
      </c>
      <c r="N6" s="13" t="n">
        <v>9978406481</v>
      </c>
      <c r="O6" s="14" t="str">
        <f aca="false">HYPERLINK("mailto:se2-raj-rnb@gujarat.gov.in","se2-raj-rnb@gujarat.gov.in")</f>
        <v>se2-raj-rnb@gujarat.gov.in</v>
      </c>
      <c r="P6" s="13" t="s">
        <v>32</v>
      </c>
      <c r="Q6" s="13" t="n">
        <v>9978405765</v>
      </c>
      <c r="R6" s="14" t="str">
        <f aca="false">HYPERLINK("mailto:ce-state-rnb@gujarat.gov.in","ce-state-rnb@gujarat.gov.in")</f>
        <v>ce-state-rnb@gujarat.gov.in</v>
      </c>
    </row>
    <row r="7" customFormat="false" ht="75" hidden="false" customHeight="true" outlineLevel="0" collapsed="false">
      <c r="A7" s="5" t="n">
        <v>2</v>
      </c>
      <c r="B7" s="11" t="s">
        <v>33</v>
      </c>
      <c r="C7" s="15" t="s">
        <v>34</v>
      </c>
      <c r="D7" s="13" t="s">
        <v>27</v>
      </c>
      <c r="E7" s="13" t="s">
        <v>28</v>
      </c>
      <c r="F7" s="14" t="s">
        <v>35</v>
      </c>
      <c r="G7" s="5" t="s">
        <v>29</v>
      </c>
      <c r="H7" s="13" t="n">
        <v>9426314245</v>
      </c>
      <c r="I7" s="14" t="s">
        <v>36</v>
      </c>
      <c r="J7" s="13" t="s">
        <v>30</v>
      </c>
      <c r="K7" s="13" t="n">
        <v>9825283049</v>
      </c>
      <c r="L7" s="14" t="s">
        <v>37</v>
      </c>
      <c r="M7" s="13" t="s">
        <v>31</v>
      </c>
      <c r="N7" s="13" t="n">
        <v>9978406481</v>
      </c>
      <c r="O7" s="14" t="s">
        <v>38</v>
      </c>
      <c r="P7" s="13" t="s">
        <v>32</v>
      </c>
      <c r="Q7" s="13" t="n">
        <v>9978405765</v>
      </c>
      <c r="R7" s="14" t="s">
        <v>39</v>
      </c>
    </row>
    <row r="8" customFormat="false" ht="75" hidden="false" customHeight="true" outlineLevel="0" collapsed="false">
      <c r="A8" s="5" t="n">
        <v>3</v>
      </c>
      <c r="B8" s="11" t="s">
        <v>40</v>
      </c>
      <c r="C8" s="15" t="s">
        <v>41</v>
      </c>
      <c r="D8" s="13" t="s">
        <v>27</v>
      </c>
      <c r="E8" s="13" t="s">
        <v>28</v>
      </c>
      <c r="F8" s="14" t="s">
        <v>35</v>
      </c>
      <c r="G8" s="5" t="s">
        <v>29</v>
      </c>
      <c r="H8" s="13" t="n">
        <v>9426314245</v>
      </c>
      <c r="I8" s="14" t="s">
        <v>36</v>
      </c>
      <c r="J8" s="13" t="s">
        <v>30</v>
      </c>
      <c r="K8" s="13" t="n">
        <v>9825283049</v>
      </c>
      <c r="L8" s="14" t="s">
        <v>37</v>
      </c>
      <c r="M8" s="13" t="s">
        <v>31</v>
      </c>
      <c r="N8" s="13" t="n">
        <v>9978406481</v>
      </c>
      <c r="O8" s="14" t="s">
        <v>38</v>
      </c>
      <c r="P8" s="13" t="s">
        <v>32</v>
      </c>
      <c r="Q8" s="13" t="n">
        <v>9978405765</v>
      </c>
      <c r="R8" s="14" t="s">
        <v>39</v>
      </c>
    </row>
    <row r="9" customFormat="false" ht="75" hidden="false" customHeight="true" outlineLevel="0" collapsed="false">
      <c r="A9" s="5" t="n">
        <v>4</v>
      </c>
      <c r="B9" s="11" t="s">
        <v>42</v>
      </c>
      <c r="C9" s="15" t="s">
        <v>43</v>
      </c>
      <c r="D9" s="13" t="s">
        <v>27</v>
      </c>
      <c r="E9" s="13" t="s">
        <v>28</v>
      </c>
      <c r="F9" s="14" t="s">
        <v>35</v>
      </c>
      <c r="G9" s="5" t="s">
        <v>29</v>
      </c>
      <c r="H9" s="13" t="n">
        <v>9426314245</v>
      </c>
      <c r="I9" s="14" t="s">
        <v>36</v>
      </c>
      <c r="J9" s="13" t="s">
        <v>30</v>
      </c>
      <c r="K9" s="13" t="n">
        <v>9825283049</v>
      </c>
      <c r="L9" s="14" t="s">
        <v>37</v>
      </c>
      <c r="M9" s="13" t="s">
        <v>31</v>
      </c>
      <c r="N9" s="13" t="n">
        <v>9978406481</v>
      </c>
      <c r="O9" s="14" t="s">
        <v>38</v>
      </c>
      <c r="P9" s="13" t="s">
        <v>32</v>
      </c>
      <c r="Q9" s="13" t="n">
        <v>9978405765</v>
      </c>
      <c r="R9" s="14" t="s">
        <v>39</v>
      </c>
    </row>
    <row r="10" customFormat="false" ht="75" hidden="false" customHeight="true" outlineLevel="0" collapsed="false">
      <c r="A10" s="5" t="n">
        <v>5</v>
      </c>
      <c r="B10" s="11" t="s">
        <v>44</v>
      </c>
      <c r="C10" s="15" t="s">
        <v>45</v>
      </c>
      <c r="D10" s="13" t="s">
        <v>27</v>
      </c>
      <c r="E10" s="13" t="s">
        <v>28</v>
      </c>
      <c r="F10" s="14" t="s">
        <v>35</v>
      </c>
      <c r="G10" s="5" t="s">
        <v>29</v>
      </c>
      <c r="H10" s="13" t="n">
        <v>9426314245</v>
      </c>
      <c r="I10" s="14" t="s">
        <v>36</v>
      </c>
      <c r="J10" s="13" t="s">
        <v>30</v>
      </c>
      <c r="K10" s="13" t="n">
        <v>9825283049</v>
      </c>
      <c r="L10" s="14" t="s">
        <v>37</v>
      </c>
      <c r="M10" s="13" t="s">
        <v>31</v>
      </c>
      <c r="N10" s="13" t="n">
        <v>9978406481</v>
      </c>
      <c r="O10" s="14" t="s">
        <v>38</v>
      </c>
      <c r="P10" s="13" t="s">
        <v>32</v>
      </c>
      <c r="Q10" s="13" t="n">
        <v>9978405765</v>
      </c>
      <c r="R10" s="14" t="s">
        <v>39</v>
      </c>
    </row>
    <row r="11" customFormat="false" ht="75" hidden="false" customHeight="true" outlineLevel="0" collapsed="false">
      <c r="A11" s="5" t="n">
        <v>6</v>
      </c>
      <c r="B11" s="11" t="s">
        <v>46</v>
      </c>
      <c r="C11" s="15" t="s">
        <v>47</v>
      </c>
      <c r="D11" s="13" t="s">
        <v>27</v>
      </c>
      <c r="E11" s="13" t="s">
        <v>28</v>
      </c>
      <c r="F11" s="14" t="s">
        <v>35</v>
      </c>
      <c r="G11" s="5" t="s">
        <v>29</v>
      </c>
      <c r="H11" s="13" t="n">
        <v>9426314245</v>
      </c>
      <c r="I11" s="14" t="s">
        <v>36</v>
      </c>
      <c r="J11" s="13" t="s">
        <v>30</v>
      </c>
      <c r="K11" s="13" t="n">
        <v>9825283049</v>
      </c>
      <c r="L11" s="14" t="s">
        <v>37</v>
      </c>
      <c r="M11" s="13" t="s">
        <v>31</v>
      </c>
      <c r="N11" s="13" t="n">
        <v>9978406481</v>
      </c>
      <c r="O11" s="14" t="s">
        <v>38</v>
      </c>
      <c r="P11" s="13" t="s">
        <v>32</v>
      </c>
      <c r="Q11" s="13" t="n">
        <v>9978405765</v>
      </c>
      <c r="R11" s="14" t="s">
        <v>39</v>
      </c>
    </row>
    <row r="12" customFormat="false" ht="75" hidden="false" customHeight="true" outlineLevel="0" collapsed="false">
      <c r="A12" s="5" t="n">
        <v>7</v>
      </c>
      <c r="B12" s="11" t="s">
        <v>48</v>
      </c>
      <c r="C12" s="15" t="s">
        <v>49</v>
      </c>
      <c r="D12" s="13" t="s">
        <v>27</v>
      </c>
      <c r="E12" s="13" t="s">
        <v>28</v>
      </c>
      <c r="F12" s="14" t="s">
        <v>35</v>
      </c>
      <c r="G12" s="5" t="s">
        <v>29</v>
      </c>
      <c r="H12" s="13" t="n">
        <v>9426314245</v>
      </c>
      <c r="I12" s="14" t="s">
        <v>36</v>
      </c>
      <c r="J12" s="13" t="s">
        <v>30</v>
      </c>
      <c r="K12" s="13" t="n">
        <v>9825283049</v>
      </c>
      <c r="L12" s="14" t="s">
        <v>37</v>
      </c>
      <c r="M12" s="13" t="s">
        <v>31</v>
      </c>
      <c r="N12" s="13" t="n">
        <v>9978406481</v>
      </c>
      <c r="O12" s="14" t="s">
        <v>38</v>
      </c>
      <c r="P12" s="13" t="s">
        <v>32</v>
      </c>
      <c r="Q12" s="13" t="n">
        <v>9978405765</v>
      </c>
      <c r="R12" s="14" t="s">
        <v>39</v>
      </c>
    </row>
    <row r="1048576" customFormat="false" ht="15" hidden="false" customHeight="true" outlineLevel="0" collapsed="false"/>
  </sheetData>
  <mergeCells count="1">
    <mergeCell ref="A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93" zoomScaleNormal="70" zoomScalePageLayoutView="93" workbookViewId="0">
      <pane xSplit="0" ySplit="5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4.49797570850202"/>
    <col collapsed="false" hidden="false" max="2" min="2" style="0" width="20.6720647773279"/>
    <col collapsed="false" hidden="false" max="3" min="3" style="0" width="30.3157894736842"/>
    <col collapsed="false" hidden="false" max="4" min="4" style="0" width="12.2105263157895"/>
    <col collapsed="false" hidden="false" max="5" min="5" style="0" width="14.0323886639676"/>
    <col collapsed="false" hidden="false" max="6" min="6" style="0" width="22.0647773279352"/>
    <col collapsed="false" hidden="false" max="7" min="7" style="0" width="10.497975708502"/>
    <col collapsed="false" hidden="false" max="8" min="8" style="0" width="13.0688259109312"/>
    <col collapsed="false" hidden="false" max="9" min="9" style="0" width="28.2793522267206"/>
    <col collapsed="false" hidden="false" max="10" min="10" style="0" width="12.4251012145749"/>
    <col collapsed="false" hidden="false" max="11" min="11" style="0" width="13.3886639676113"/>
    <col collapsed="false" hidden="false" max="12" min="12" style="0" width="21.1012145748988"/>
    <col collapsed="false" hidden="false" max="13" min="13" style="0" width="14.0323886639676"/>
    <col collapsed="false" hidden="false" max="14" min="14" style="0" width="13.0688259109312"/>
    <col collapsed="false" hidden="false" max="15" min="15" style="0" width="28.8137651821862"/>
    <col collapsed="false" hidden="false" max="16" min="16" style="0" width="10.497975708502"/>
    <col collapsed="false" hidden="false" max="17" min="17" style="0" width="13.3886639676113"/>
    <col collapsed="false" hidden="false" max="18" min="18" style="0" width="31.7085020242915"/>
    <col collapsed="false" hidden="false" max="1025" min="19" style="0" width="12.6396761133603"/>
  </cols>
  <sheetData>
    <row r="1" customFormat="false" ht="38.25" hidden="false" customHeight="true" outlineLevel="0" collapsed="false">
      <c r="A1" s="16" t="s">
        <v>7</v>
      </c>
      <c r="B1" s="17" t="s">
        <v>8</v>
      </c>
      <c r="C1" s="18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</row>
    <row r="2" customFormat="false" ht="75" hidden="false" customHeight="true" outlineLevel="0" collapsed="false">
      <c r="A2" s="5" t="n">
        <v>1</v>
      </c>
      <c r="B2" s="19" t="s">
        <v>50</v>
      </c>
      <c r="C2" s="15" t="s">
        <v>51</v>
      </c>
      <c r="D2" s="5" t="s">
        <v>52</v>
      </c>
      <c r="E2" s="5" t="s">
        <v>53</v>
      </c>
      <c r="F2" s="14" t="str">
        <f aca="false">HYPERLINK("mailto:Lalji6555@gmail.com","Lalji6555@gmail.com")</f>
        <v>Lalji6555@gmail.com</v>
      </c>
      <c r="G2" s="5" t="s">
        <v>29</v>
      </c>
      <c r="H2" s="13" t="n">
        <v>9426314245</v>
      </c>
      <c r="I2" s="14" t="s">
        <v>36</v>
      </c>
      <c r="J2" s="13" t="s">
        <v>30</v>
      </c>
      <c r="K2" s="13" t="n">
        <v>9825283049</v>
      </c>
      <c r="L2" s="14" t="s">
        <v>37</v>
      </c>
      <c r="M2" s="13" t="s">
        <v>31</v>
      </c>
      <c r="N2" s="13" t="n">
        <v>9978406481</v>
      </c>
      <c r="O2" s="14" t="str">
        <f aca="false">HYPERLINK("mailto:se2-raj-rnb@gujarat.gov.in","se2-raj-rnb@gujarat.gov.in")</f>
        <v>se2-raj-rnb@gujarat.gov.in</v>
      </c>
      <c r="P2" s="13" t="s">
        <v>32</v>
      </c>
      <c r="Q2" s="13" t="n">
        <v>9978405765</v>
      </c>
      <c r="R2" s="14" t="str">
        <f aca="false">HYPERLINK("mailto:ce-state-rnb@gujarat.gov.in","ce-state-rnb@gujarat.gov.in")</f>
        <v>ce-state-rnb@gujarat.gov.in</v>
      </c>
    </row>
    <row r="3" customFormat="false" ht="75" hidden="false" customHeight="true" outlineLevel="0" collapsed="false">
      <c r="A3" s="5" t="n">
        <v>2</v>
      </c>
      <c r="B3" s="19" t="s">
        <v>54</v>
      </c>
      <c r="C3" s="15" t="s">
        <v>55</v>
      </c>
      <c r="D3" s="5" t="s">
        <v>52</v>
      </c>
      <c r="E3" s="5" t="s">
        <v>53</v>
      </c>
      <c r="F3" s="14" t="s">
        <v>56</v>
      </c>
      <c r="G3" s="5" t="s">
        <v>29</v>
      </c>
      <c r="H3" s="13" t="n">
        <v>9426314245</v>
      </c>
      <c r="I3" s="14" t="s">
        <v>36</v>
      </c>
      <c r="J3" s="13" t="s">
        <v>30</v>
      </c>
      <c r="K3" s="13" t="n">
        <v>9825283049</v>
      </c>
      <c r="L3" s="14" t="s">
        <v>37</v>
      </c>
      <c r="M3" s="13" t="s">
        <v>31</v>
      </c>
      <c r="N3" s="13" t="n">
        <v>9978406481</v>
      </c>
      <c r="O3" s="14" t="s">
        <v>38</v>
      </c>
      <c r="P3" s="13" t="s">
        <v>32</v>
      </c>
      <c r="Q3" s="13" t="n">
        <v>9978405765</v>
      </c>
      <c r="R3" s="14" t="s">
        <v>39</v>
      </c>
    </row>
    <row r="4" customFormat="false" ht="75" hidden="false" customHeight="true" outlineLevel="0" collapsed="false">
      <c r="A4" s="5" t="n">
        <v>3</v>
      </c>
      <c r="B4" s="19" t="s">
        <v>57</v>
      </c>
      <c r="C4" s="15" t="s">
        <v>58</v>
      </c>
      <c r="D4" s="5" t="s">
        <v>52</v>
      </c>
      <c r="E4" s="5" t="s">
        <v>53</v>
      </c>
      <c r="F4" s="14" t="s">
        <v>56</v>
      </c>
      <c r="G4" s="5" t="s">
        <v>29</v>
      </c>
      <c r="H4" s="13" t="n">
        <v>9426314245</v>
      </c>
      <c r="I4" s="14" t="s">
        <v>36</v>
      </c>
      <c r="J4" s="13" t="s">
        <v>30</v>
      </c>
      <c r="K4" s="13" t="n">
        <v>9825283049</v>
      </c>
      <c r="L4" s="14" t="s">
        <v>37</v>
      </c>
      <c r="M4" s="13" t="s">
        <v>31</v>
      </c>
      <c r="N4" s="13" t="n">
        <v>9978406481</v>
      </c>
      <c r="O4" s="14" t="s">
        <v>38</v>
      </c>
      <c r="P4" s="13" t="s">
        <v>32</v>
      </c>
      <c r="Q4" s="13" t="n">
        <v>9978405765</v>
      </c>
      <c r="R4" s="14" t="s">
        <v>39</v>
      </c>
    </row>
    <row r="5" customFormat="false" ht="75" hidden="false" customHeight="true" outlineLevel="0" collapsed="false">
      <c r="A5" s="5" t="n">
        <v>4</v>
      </c>
      <c r="B5" s="19" t="s">
        <v>59</v>
      </c>
      <c r="C5" s="15" t="s">
        <v>60</v>
      </c>
      <c r="D5" s="5" t="s">
        <v>52</v>
      </c>
      <c r="E5" s="5" t="s">
        <v>53</v>
      </c>
      <c r="F5" s="14" t="s">
        <v>56</v>
      </c>
      <c r="G5" s="5" t="s">
        <v>29</v>
      </c>
      <c r="H5" s="13" t="n">
        <v>9426314245</v>
      </c>
      <c r="I5" s="14" t="s">
        <v>36</v>
      </c>
      <c r="J5" s="13" t="s">
        <v>30</v>
      </c>
      <c r="K5" s="13" t="n">
        <v>9825283049</v>
      </c>
      <c r="L5" s="14" t="s">
        <v>37</v>
      </c>
      <c r="M5" s="13" t="s">
        <v>31</v>
      </c>
      <c r="N5" s="13" t="n">
        <v>9978406481</v>
      </c>
      <c r="O5" s="14" t="s">
        <v>38</v>
      </c>
      <c r="P5" s="13" t="s">
        <v>32</v>
      </c>
      <c r="Q5" s="13" t="n">
        <v>9978405765</v>
      </c>
      <c r="R5" s="14" t="s">
        <v>39</v>
      </c>
    </row>
    <row r="6" customFormat="false" ht="75" hidden="false" customHeight="true" outlineLevel="0" collapsed="false">
      <c r="A6" s="5" t="n">
        <v>5</v>
      </c>
      <c r="B6" s="19" t="s">
        <v>61</v>
      </c>
      <c r="C6" s="15" t="s">
        <v>62</v>
      </c>
      <c r="D6" s="5" t="s">
        <v>52</v>
      </c>
      <c r="E6" s="5" t="s">
        <v>53</v>
      </c>
      <c r="F6" s="14" t="s">
        <v>56</v>
      </c>
      <c r="G6" s="5" t="s">
        <v>29</v>
      </c>
      <c r="H6" s="13" t="n">
        <v>9426314245</v>
      </c>
      <c r="I6" s="14" t="s">
        <v>36</v>
      </c>
      <c r="J6" s="13" t="s">
        <v>30</v>
      </c>
      <c r="K6" s="13" t="n">
        <v>9825283049</v>
      </c>
      <c r="L6" s="14" t="s">
        <v>37</v>
      </c>
      <c r="M6" s="13" t="s">
        <v>31</v>
      </c>
      <c r="N6" s="13" t="n">
        <v>9978406481</v>
      </c>
      <c r="O6" s="14" t="s">
        <v>38</v>
      </c>
      <c r="P6" s="13" t="s">
        <v>32</v>
      </c>
      <c r="Q6" s="13" t="n">
        <v>9978405765</v>
      </c>
      <c r="R6" s="14" t="s">
        <v>39</v>
      </c>
    </row>
    <row r="7" customFormat="false" ht="75" hidden="false" customHeight="true" outlineLevel="0" collapsed="false">
      <c r="A7" s="5" t="n">
        <v>6</v>
      </c>
      <c r="B7" s="19" t="s">
        <v>63</v>
      </c>
      <c r="C7" s="15" t="s">
        <v>64</v>
      </c>
      <c r="D7" s="5" t="s">
        <v>52</v>
      </c>
      <c r="E7" s="5" t="s">
        <v>53</v>
      </c>
      <c r="F7" s="14" t="s">
        <v>56</v>
      </c>
      <c r="G7" s="5" t="s">
        <v>29</v>
      </c>
      <c r="H7" s="13" t="n">
        <v>9426314245</v>
      </c>
      <c r="I7" s="14" t="s">
        <v>36</v>
      </c>
      <c r="J7" s="13" t="s">
        <v>30</v>
      </c>
      <c r="K7" s="13" t="n">
        <v>9825283049</v>
      </c>
      <c r="L7" s="14" t="s">
        <v>37</v>
      </c>
      <c r="M7" s="13" t="s">
        <v>31</v>
      </c>
      <c r="N7" s="13" t="n">
        <v>9978406481</v>
      </c>
      <c r="O7" s="14" t="s">
        <v>38</v>
      </c>
      <c r="P7" s="13" t="s">
        <v>32</v>
      </c>
      <c r="Q7" s="13" t="n">
        <v>9978405765</v>
      </c>
      <c r="R7" s="14" t="s">
        <v>39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2018-10-03T05:53:57Z</cp:lastPrinted>
  <dcterms:modified xsi:type="dcterms:W3CDTF">2018-12-28T11:30:59Z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