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<sst xmlns="http://schemas.openxmlformats.org/spreadsheetml/2006/main" count="146" uniqueCount="146">
  <si>
    <t>ALLIN1871R</t>
  </si>
  <si>
    <t>ALLIN1872R</t>
  </si>
  <si>
    <t>ALLIN1873R</t>
  </si>
  <si>
    <t>ALLIN1874R</t>
  </si>
  <si>
    <t>ALLIN1875R</t>
  </si>
  <si>
    <t>ALLIN1876R</t>
  </si>
  <si>
    <t>ALLIN1877R</t>
  </si>
  <si>
    <t>ALLIN1878R</t>
  </si>
  <si>
    <t>ALLIN1879R</t>
  </si>
  <si>
    <t>ALLIN1880R</t>
  </si>
  <si>
    <t>ALLIN1881R</t>
  </si>
  <si>
    <t>ALLIN1882R</t>
  </si>
  <si>
    <t>ALLIN1883R</t>
  </si>
  <si>
    <t>ALLIN1884R</t>
  </si>
  <si>
    <t>ALLIN1885R</t>
  </si>
  <si>
    <t>ALLIN1886R</t>
  </si>
  <si>
    <t>ALLIN1887R</t>
  </si>
  <si>
    <t>ALLIN1888R</t>
  </si>
  <si>
    <t>ALLIN1889R</t>
  </si>
  <si>
    <t>ALLIN1890R</t>
  </si>
  <si>
    <t>ALLIN1891R</t>
  </si>
  <si>
    <t>ALLIN1892R</t>
  </si>
  <si>
    <t>ALLIN1893R</t>
  </si>
  <si>
    <t>ALLIN1894R</t>
  </si>
  <si>
    <t>ALLIN1895R</t>
  </si>
  <si>
    <t>ALLIN1896R</t>
  </si>
  <si>
    <t>ALLIN1897R</t>
  </si>
  <si>
    <t>ALLIN1898R</t>
  </si>
  <si>
    <t>ALLIN1899R</t>
  </si>
  <si>
    <t>ALLIN1900R</t>
  </si>
  <si>
    <t>ALLIN1901R</t>
  </si>
  <si>
    <t>ALLIN1902R</t>
  </si>
  <si>
    <t>ALLIN1903R</t>
  </si>
  <si>
    <t>ALLIN1904R</t>
  </si>
  <si>
    <t>ALLIN1905R</t>
  </si>
  <si>
    <t>ALLIN1906R</t>
  </si>
  <si>
    <t>ALLIN1907R</t>
  </si>
  <si>
    <t>ALLIN1908R</t>
  </si>
  <si>
    <t>ALLIN1909R</t>
  </si>
  <si>
    <t>ALLIN1910R</t>
  </si>
  <si>
    <t>ALLIN1911R</t>
  </si>
  <si>
    <t>ALLIN1912R</t>
  </si>
  <si>
    <t>ALLIN1913R</t>
  </si>
  <si>
    <t>ALLIN1914R</t>
  </si>
  <si>
    <t>ALLIN1915R</t>
  </si>
  <si>
    <t>ALLIN1916R</t>
  </si>
  <si>
    <t>ALLIN1917R</t>
  </si>
  <si>
    <t>ALLIN1918R</t>
  </si>
  <si>
    <t>ALLIN1919R</t>
  </si>
  <si>
    <t>ALLIN1920R</t>
  </si>
  <si>
    <t>ALLIN1921R</t>
  </si>
  <si>
    <t>ALLIN1922R</t>
  </si>
  <si>
    <t>ALLIN1923R</t>
  </si>
  <si>
    <t>ALLIN1924R</t>
  </si>
  <si>
    <t>ALLIN1925R</t>
  </si>
  <si>
    <t>ALLIN1926R</t>
  </si>
  <si>
    <t>ALLIN1927R</t>
  </si>
  <si>
    <t>ALLIN1928R</t>
  </si>
  <si>
    <t>ALLIN1929R</t>
  </si>
  <si>
    <t>ALLIN1930R</t>
  </si>
  <si>
    <t>ALLIN1931R</t>
  </si>
  <si>
    <t>ALLIN1932R</t>
  </si>
  <si>
    <t>ALLIN1933R</t>
  </si>
  <si>
    <t>ALLIN1934R</t>
  </si>
  <si>
    <t>ALLIN1935R</t>
  </si>
  <si>
    <t>ALLIN1936R</t>
  </si>
  <si>
    <t>ALLIN1937R</t>
  </si>
  <si>
    <t>ALLIN1938R</t>
  </si>
  <si>
    <t>ALLIN1939R</t>
  </si>
  <si>
    <t>ALLIN1940R</t>
  </si>
  <si>
    <t>ALLIN1941R</t>
  </si>
  <si>
    <t>ALLIN1942R</t>
  </si>
  <si>
    <t>ALLIN1943R</t>
  </si>
  <si>
    <t>ALLIN1944R</t>
  </si>
  <si>
    <t>ALLIN1945R</t>
  </si>
  <si>
    <t>ALLIN1946R</t>
  </si>
  <si>
    <t>ALLIN1947R</t>
  </si>
  <si>
    <t>ALLIN1948R</t>
  </si>
  <si>
    <t>ALLIN1949R</t>
  </si>
  <si>
    <t>ALLIN1950R</t>
  </si>
  <si>
    <t>ALLIN1951R</t>
  </si>
  <si>
    <t>ALLIN1952R</t>
  </si>
  <si>
    <t>ALLIN1953R</t>
  </si>
  <si>
    <t>ALLIN1954R</t>
  </si>
  <si>
    <t>ALLIN1955R</t>
  </si>
  <si>
    <t>ALLIN1956R</t>
  </si>
  <si>
    <t>ALLIN1957R</t>
  </si>
  <si>
    <t>ALLIN1958R</t>
  </si>
  <si>
    <t>ALLIN1959R</t>
  </si>
  <si>
    <t>ALLIN1960R</t>
  </si>
  <si>
    <t>ALLIN1961R</t>
  </si>
  <si>
    <t>ALLIN1962R</t>
  </si>
  <si>
    <t>ALLIN1963R</t>
  </si>
  <si>
    <t>ALLIN1964R</t>
  </si>
  <si>
    <t>ALLIN1965R</t>
  </si>
  <si>
    <t>ALLIN1966R</t>
  </si>
  <si>
    <t>ALLIN1967R</t>
  </si>
  <si>
    <t>ALLIN1968R</t>
  </si>
  <si>
    <t>ALLIN1969R</t>
  </si>
  <si>
    <t>ALLIN1970R</t>
  </si>
  <si>
    <t>ALLIN1971R</t>
  </si>
  <si>
    <t>ALLIN1972R</t>
  </si>
  <si>
    <t>ALLIN1973R</t>
  </si>
  <si>
    <t>ALLIN1974R</t>
  </si>
  <si>
    <t>ALLIN1975R</t>
  </si>
  <si>
    <t>ALLIN1976R</t>
  </si>
  <si>
    <t>ALLIN1977R</t>
  </si>
  <si>
    <t>ALLIN1978R</t>
  </si>
  <si>
    <t>ALLIN1979R</t>
  </si>
  <si>
    <t>ALLIN1980R</t>
  </si>
  <si>
    <t>ALLIN1981R</t>
  </si>
  <si>
    <t>ALLIN1982R</t>
  </si>
  <si>
    <t>ALLIN1983R</t>
  </si>
  <si>
    <t>ALLIN1984R</t>
  </si>
  <si>
    <t>ALLIN1985R</t>
  </si>
  <si>
    <t>ALLIN1986R</t>
  </si>
  <si>
    <t>ALLIN1987R</t>
  </si>
  <si>
    <t>ALLIN1988R</t>
  </si>
  <si>
    <t>ALLIN1989R</t>
  </si>
  <si>
    <t>ALLIN1990R</t>
  </si>
  <si>
    <t>ALLIN1991R</t>
  </si>
  <si>
    <t>ALLIN1992R</t>
  </si>
  <si>
    <t>ALLIN1993R</t>
  </si>
  <si>
    <t>ALLIN1994R</t>
  </si>
  <si>
    <t>ALLIN1995R</t>
  </si>
  <si>
    <t>ALLIN1996R</t>
  </si>
  <si>
    <t>ALLIN1997R</t>
  </si>
  <si>
    <t>ALLIN1998R</t>
  </si>
  <si>
    <t>ALLIN1999R</t>
  </si>
  <si>
    <t>ALLIN2000R</t>
  </si>
  <si>
    <t>ALLIN2001R</t>
  </si>
  <si>
    <t>ALLIN2002R</t>
  </si>
  <si>
    <t>ALLIN2003R</t>
  </si>
  <si>
    <t>ALLIN2004R</t>
  </si>
  <si>
    <t>ALLIN2005R</t>
  </si>
  <si>
    <t>ALLIN2006R</t>
  </si>
  <si>
    <t>ALLIN2007R</t>
  </si>
  <si>
    <t>ALLIN2008R</t>
  </si>
  <si>
    <t>ALLIN2009R</t>
  </si>
  <si>
    <t>ALLIN2010R</t>
  </si>
  <si>
    <t>ALLIN2011R</t>
  </si>
  <si>
    <t>Mean</t>
  </si>
  <si>
    <t>S.D</t>
  </si>
  <si>
    <t>C.V.</t>
  </si>
  <si>
    <t>Months Mean </t>
  </si>
  <si>
    <t>Total rain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</si>
</sst>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45"/>
  <sheetViews>
    <sheetView colorId="64" defaultGridColor="true" rightToLeft="false" showFormulas="false" showGridLines="true" showOutlineSymbols="true" showRowColHeaders="true" showZeros="true" tabSelected="true" topLeftCell="A136" view="normal" windowProtection="false" workbookViewId="0" zoomScale="100" zoomScaleNormal="100" zoomScalePageLayoutView="100">
      <selection activeCell="I150" activeCellId="0" pane="topLeft" sqref="I150"/>
    </sheetView>
  </sheetViews>
  <cols>
    <col collapsed="false" hidden="false" max="1" min="1" style="0" width="11.8313725490196"/>
    <col collapsed="false" hidden="false" max="3" min="2" style="0" width="7.11764705882353"/>
    <col collapsed="false" hidden="false" max="4" min="4" style="0" width="7.53333333333333"/>
    <col collapsed="false" hidden="false" max="5" min="5" style="0" width="7.8156862745098"/>
    <col collapsed="false" hidden="false" max="6" min="6" style="0" width="7.67843137254902"/>
    <col collapsed="false" hidden="false" max="7" min="7" style="0" width="8.23137254901961"/>
    <col collapsed="false" hidden="false" max="9" min="8" style="0" width="8.09411764705882"/>
    <col collapsed="false" hidden="false" max="10" min="10" style="0" width="6.97254901960784"/>
    <col collapsed="false" hidden="false" max="11" min="11" style="0" width="8.09411764705882"/>
    <col collapsed="false" hidden="false" max="13" min="12" style="0" width="6.97254901960784"/>
    <col collapsed="false" hidden="false" max="1025" min="15" style="0" width="11.6313725490196"/>
  </cols>
  <sheetData>
    <row collapsed="false" customFormat="false" customHeight="true" hidden="false" ht="12.1" outlineLevel="0" r="1">
      <c r="A1" s="0" t="s">
        <v>0</v>
      </c>
      <c r="B1" s="0" t="n">
        <v>196</v>
      </c>
      <c r="C1" s="0" t="n">
        <v>107</v>
      </c>
      <c r="D1" s="0" t="n">
        <v>144</v>
      </c>
      <c r="E1" s="0" t="n">
        <v>339</v>
      </c>
      <c r="F1" s="0" t="n">
        <v>636</v>
      </c>
      <c r="G1" s="0" t="n">
        <v>2080</v>
      </c>
      <c r="H1" s="0" t="n">
        <v>2778</v>
      </c>
      <c r="I1" s="0" t="n">
        <v>1794</v>
      </c>
      <c r="J1" s="0" t="n">
        <v>1835</v>
      </c>
      <c r="K1" s="0" t="n">
        <v>368</v>
      </c>
      <c r="L1" s="0" t="n">
        <v>323</v>
      </c>
      <c r="M1" s="0" t="n">
        <v>67</v>
      </c>
      <c r="N1" s="0" t="n">
        <f aca="false">SUM(B1:M1)/12</f>
        <v>888.916666666667</v>
      </c>
      <c r="O1" s="0" t="n">
        <f aca="false">SUM(B1:M1)</f>
        <v>10667</v>
      </c>
    </row>
    <row collapsed="false" customFormat="false" customHeight="true" hidden="false" ht="12.1" outlineLevel="0" r="2">
      <c r="A2" s="0" t="s">
        <v>1</v>
      </c>
      <c r="B2" s="0" t="n">
        <v>76</v>
      </c>
      <c r="C2" s="0" t="n">
        <v>75</v>
      </c>
      <c r="D2" s="0" t="n">
        <v>73</v>
      </c>
      <c r="E2" s="0" t="n">
        <v>240</v>
      </c>
      <c r="F2" s="0" t="n">
        <v>438</v>
      </c>
      <c r="G2" s="0" t="n">
        <v>1892</v>
      </c>
      <c r="H2" s="0" t="n">
        <v>2913</v>
      </c>
      <c r="I2" s="0" t="n">
        <v>2451</v>
      </c>
      <c r="J2" s="0" t="n">
        <v>1879</v>
      </c>
      <c r="K2" s="0" t="n">
        <v>785</v>
      </c>
      <c r="L2" s="0" t="n">
        <v>276</v>
      </c>
      <c r="M2" s="0" t="n">
        <v>191</v>
      </c>
      <c r="N2" s="0" t="n">
        <f aca="false">SUM(B2:M2)/12</f>
        <v>940.75</v>
      </c>
      <c r="O2" s="0" t="n">
        <f aca="false">SUM(B2:M2)</f>
        <v>11289</v>
      </c>
    </row>
    <row collapsed="false" customFormat="false" customHeight="true" hidden="false" ht="12.1" outlineLevel="0" r="3">
      <c r="A3" s="0" t="s">
        <v>2</v>
      </c>
      <c r="B3" s="0" t="n">
        <v>36</v>
      </c>
      <c r="C3" s="0" t="n">
        <v>135</v>
      </c>
      <c r="D3" s="0" t="n">
        <v>150</v>
      </c>
      <c r="E3" s="0" t="n">
        <v>243</v>
      </c>
      <c r="F3" s="0" t="n">
        <v>428</v>
      </c>
      <c r="G3" s="0" t="n">
        <v>1130</v>
      </c>
      <c r="H3" s="0" t="n">
        <v>2644</v>
      </c>
      <c r="I3" s="0" t="n">
        <v>2142</v>
      </c>
      <c r="J3" s="0" t="n">
        <v>1656</v>
      </c>
      <c r="K3" s="0" t="n">
        <v>607</v>
      </c>
      <c r="L3" s="0" t="n">
        <v>115</v>
      </c>
      <c r="M3" s="0" t="n">
        <v>89</v>
      </c>
      <c r="N3" s="0" t="n">
        <f aca="false">SUM(B3:M3)/12</f>
        <v>781.25</v>
      </c>
      <c r="O3" s="0" t="n">
        <f aca="false">SUM(B3:M3)</f>
        <v>9375</v>
      </c>
    </row>
    <row collapsed="false" customFormat="false" customHeight="true" hidden="false" ht="12.1" outlineLevel="0" r="4">
      <c r="A4" s="0" t="s">
        <v>3</v>
      </c>
      <c r="B4" s="0" t="n">
        <v>86</v>
      </c>
      <c r="C4" s="0" t="n">
        <v>158</v>
      </c>
      <c r="D4" s="0" t="n">
        <v>106</v>
      </c>
      <c r="E4" s="0" t="n">
        <v>169</v>
      </c>
      <c r="F4" s="0" t="n">
        <v>683</v>
      </c>
      <c r="G4" s="0" t="n">
        <v>2278</v>
      </c>
      <c r="H4" s="0" t="n">
        <v>3069</v>
      </c>
      <c r="I4" s="0" t="n">
        <v>2334</v>
      </c>
      <c r="J4" s="0" t="n">
        <v>2062</v>
      </c>
      <c r="K4" s="0" t="n">
        <v>932</v>
      </c>
      <c r="L4" s="0" t="n">
        <v>187</v>
      </c>
      <c r="M4" s="0" t="n">
        <v>40</v>
      </c>
      <c r="N4" s="0" t="n">
        <f aca="false">SUM(B4:M4)/12</f>
        <v>1008.66666666667</v>
      </c>
      <c r="O4" s="0" t="n">
        <f aca="false">SUM(B4:M4)</f>
        <v>12104</v>
      </c>
    </row>
    <row collapsed="false" customFormat="false" customHeight="true" hidden="false" ht="12.1" outlineLevel="0" r="5">
      <c r="A5" s="0" t="s">
        <v>4</v>
      </c>
      <c r="B5" s="0" t="n">
        <v>98</v>
      </c>
      <c r="C5" s="0" t="n">
        <v>113</v>
      </c>
      <c r="D5" s="0" t="n">
        <v>130</v>
      </c>
      <c r="E5" s="0" t="n">
        <v>232</v>
      </c>
      <c r="F5" s="0" t="n">
        <v>505</v>
      </c>
      <c r="G5" s="0" t="n">
        <v>1926</v>
      </c>
      <c r="H5" s="0" t="n">
        <v>3079</v>
      </c>
      <c r="I5" s="0" t="n">
        <v>2186</v>
      </c>
      <c r="J5" s="0" t="n">
        <v>2105</v>
      </c>
      <c r="K5" s="0" t="n">
        <v>566</v>
      </c>
      <c r="L5" s="0" t="n">
        <v>63</v>
      </c>
      <c r="M5" s="0" t="n">
        <v>71</v>
      </c>
      <c r="N5" s="0" t="n">
        <f aca="false">SUM(B5:M5)/12</f>
        <v>922.833333333333</v>
      </c>
      <c r="O5" s="0" t="n">
        <f aca="false">SUM(B5:M5)</f>
        <v>11074</v>
      </c>
    </row>
    <row collapsed="false" customFormat="false" customHeight="true" hidden="false" ht="12.1" outlineLevel="0" r="6">
      <c r="A6" s="0" t="s">
        <v>5</v>
      </c>
      <c r="B6" s="0" t="n">
        <v>9</v>
      </c>
      <c r="C6" s="0" t="n">
        <v>21</v>
      </c>
      <c r="D6" s="0" t="n">
        <v>159</v>
      </c>
      <c r="E6" s="0" t="n">
        <v>165</v>
      </c>
      <c r="F6" s="0" t="n">
        <v>425</v>
      </c>
      <c r="G6" s="0" t="n">
        <v>1232</v>
      </c>
      <c r="H6" s="0" t="n">
        <v>2968</v>
      </c>
      <c r="I6" s="0" t="n">
        <v>1956</v>
      </c>
      <c r="J6" s="0" t="n">
        <v>1620</v>
      </c>
      <c r="K6" s="0" t="n">
        <v>464</v>
      </c>
      <c r="L6" s="0" t="n">
        <v>95</v>
      </c>
      <c r="M6" s="0" t="n">
        <v>25</v>
      </c>
      <c r="N6" s="0" t="n">
        <f aca="false">SUM(B6:M6)/12</f>
        <v>761.583333333333</v>
      </c>
      <c r="O6" s="0" t="n">
        <f aca="false">SUM(B6:M6)</f>
        <v>9139</v>
      </c>
    </row>
    <row collapsed="false" customFormat="false" customHeight="true" hidden="false" ht="12.1" outlineLevel="0" r="7">
      <c r="A7" s="0" t="s">
        <v>6</v>
      </c>
      <c r="B7" s="0" t="n">
        <v>291</v>
      </c>
      <c r="C7" s="0" t="n">
        <v>234</v>
      </c>
      <c r="D7" s="0" t="n">
        <v>240</v>
      </c>
      <c r="E7" s="0" t="n">
        <v>353</v>
      </c>
      <c r="F7" s="0" t="n">
        <v>674</v>
      </c>
      <c r="G7" s="0" t="n">
        <v>1423</v>
      </c>
      <c r="H7" s="0" t="n">
        <v>1564</v>
      </c>
      <c r="I7" s="0" t="n">
        <v>1569</v>
      </c>
      <c r="J7" s="0" t="n">
        <v>1483</v>
      </c>
      <c r="K7" s="0" t="n">
        <v>1077</v>
      </c>
      <c r="L7" s="0" t="n">
        <v>188</v>
      </c>
      <c r="M7" s="0" t="n">
        <v>364</v>
      </c>
      <c r="N7" s="0" t="n">
        <f aca="false">SUM(B7:M7)/12</f>
        <v>788.333333333333</v>
      </c>
      <c r="O7" s="0" t="n">
        <f aca="false">SUM(B7:M7)</f>
        <v>9460</v>
      </c>
    </row>
    <row collapsed="false" customFormat="false" customHeight="true" hidden="false" ht="12.1" outlineLevel="0" r="8">
      <c r="A8" s="0" t="s">
        <v>7</v>
      </c>
      <c r="B8" s="0" t="n">
        <v>108</v>
      </c>
      <c r="C8" s="0" t="n">
        <v>91</v>
      </c>
      <c r="D8" s="0" t="n">
        <v>102</v>
      </c>
      <c r="E8" s="0" t="n">
        <v>361</v>
      </c>
      <c r="F8" s="0" t="n">
        <v>665</v>
      </c>
      <c r="G8" s="0" t="n">
        <v>1303</v>
      </c>
      <c r="H8" s="0" t="n">
        <v>2940</v>
      </c>
      <c r="I8" s="0" t="n">
        <v>3393</v>
      </c>
      <c r="J8" s="0" t="n">
        <v>2124</v>
      </c>
      <c r="K8" s="0" t="n">
        <v>798</v>
      </c>
      <c r="L8" s="0" t="n">
        <v>273</v>
      </c>
      <c r="M8" s="0" t="n">
        <v>140</v>
      </c>
      <c r="N8" s="0" t="n">
        <f aca="false">SUM(B8:M8)/12</f>
        <v>1024.83333333333</v>
      </c>
      <c r="O8" s="0" t="n">
        <f aca="false">SUM(B8:M8)</f>
        <v>12298</v>
      </c>
    </row>
    <row collapsed="false" customFormat="false" customHeight="true" hidden="false" ht="12.1" outlineLevel="0" r="9">
      <c r="A9" s="0" t="s">
        <v>8</v>
      </c>
      <c r="B9" s="0" t="n">
        <v>21</v>
      </c>
      <c r="C9" s="0" t="n">
        <v>107</v>
      </c>
      <c r="D9" s="0" t="n">
        <v>80</v>
      </c>
      <c r="E9" s="0" t="n">
        <v>82</v>
      </c>
      <c r="F9" s="0" t="n">
        <v>877</v>
      </c>
      <c r="G9" s="0" t="n">
        <v>1900</v>
      </c>
      <c r="H9" s="0" t="n">
        <v>2241</v>
      </c>
      <c r="I9" s="0" t="n">
        <v>3220</v>
      </c>
      <c r="J9" s="0" t="n">
        <v>1616</v>
      </c>
      <c r="K9" s="0" t="n">
        <v>865</v>
      </c>
      <c r="L9" s="0" t="n">
        <v>205</v>
      </c>
      <c r="M9" s="0" t="n">
        <v>71</v>
      </c>
      <c r="N9" s="0" t="n">
        <f aca="false">SUM(B9:M9)/12</f>
        <v>940.416666666667</v>
      </c>
      <c r="O9" s="0" t="n">
        <f aca="false">SUM(B9:M9)</f>
        <v>11285</v>
      </c>
    </row>
    <row collapsed="false" customFormat="false" customHeight="true" hidden="false" ht="12.1" outlineLevel="0" r="10">
      <c r="A10" s="0" t="s">
        <v>9</v>
      </c>
      <c r="B10" s="0" t="n">
        <v>38</v>
      </c>
      <c r="C10" s="0" t="n">
        <v>165</v>
      </c>
      <c r="D10" s="0" t="n">
        <v>151</v>
      </c>
      <c r="E10" s="0" t="n">
        <v>211</v>
      </c>
      <c r="F10" s="0" t="n">
        <v>495</v>
      </c>
      <c r="G10" s="0" t="n">
        <v>1876</v>
      </c>
      <c r="H10" s="0" t="n">
        <v>2717</v>
      </c>
      <c r="I10" s="0" t="n">
        <v>1768</v>
      </c>
      <c r="J10" s="0" t="n">
        <v>1840</v>
      </c>
      <c r="K10" s="0" t="n">
        <v>877</v>
      </c>
      <c r="L10" s="0" t="n">
        <v>528</v>
      </c>
      <c r="M10" s="0" t="n">
        <v>111</v>
      </c>
      <c r="N10" s="0" t="n">
        <f aca="false">SUM(B10:M10)/12</f>
        <v>898.083333333333</v>
      </c>
      <c r="O10" s="0" t="n">
        <f aca="false">SUM(B10:M10)</f>
        <v>10777</v>
      </c>
    </row>
    <row collapsed="false" customFormat="false" customHeight="true" hidden="false" ht="12.1" outlineLevel="0" r="11">
      <c r="A11" s="0" t="s">
        <v>10</v>
      </c>
      <c r="B11" s="0" t="n">
        <v>13</v>
      </c>
      <c r="C11" s="0" t="n">
        <v>32</v>
      </c>
      <c r="D11" s="0" t="n">
        <v>330</v>
      </c>
      <c r="E11" s="0" t="n">
        <v>236</v>
      </c>
      <c r="F11" s="0" t="n">
        <v>530</v>
      </c>
      <c r="G11" s="0" t="n">
        <v>1606</v>
      </c>
      <c r="H11" s="0" t="n">
        <v>2927</v>
      </c>
      <c r="I11" s="0" t="n">
        <v>2646</v>
      </c>
      <c r="J11" s="0" t="n">
        <v>1433</v>
      </c>
      <c r="K11" s="0" t="n">
        <v>493</v>
      </c>
      <c r="L11" s="0" t="n">
        <v>347</v>
      </c>
      <c r="M11" s="0" t="n">
        <v>61</v>
      </c>
      <c r="N11" s="0" t="n">
        <f aca="false">SUM(B11:M11)/12</f>
        <v>887.833333333333</v>
      </c>
      <c r="O11" s="0" t="n">
        <f aca="false">SUM(B11:M11)</f>
        <v>10654</v>
      </c>
    </row>
    <row collapsed="false" customFormat="false" customHeight="true" hidden="false" ht="12.1" outlineLevel="0" r="12">
      <c r="A12" s="0" t="s">
        <v>11</v>
      </c>
      <c r="B12" s="0" t="n">
        <v>100</v>
      </c>
      <c r="C12" s="0" t="n">
        <v>94</v>
      </c>
      <c r="D12" s="0" t="n">
        <v>90</v>
      </c>
      <c r="E12" s="0" t="n">
        <v>188</v>
      </c>
      <c r="F12" s="0" t="n">
        <v>596</v>
      </c>
      <c r="G12" s="0" t="n">
        <v>2130</v>
      </c>
      <c r="H12" s="0" t="n">
        <v>3311</v>
      </c>
      <c r="I12" s="0" t="n">
        <v>1902</v>
      </c>
      <c r="J12" s="0" t="n">
        <v>1685</v>
      </c>
      <c r="K12" s="0" t="n">
        <v>739</v>
      </c>
      <c r="L12" s="0" t="n">
        <v>596</v>
      </c>
      <c r="M12" s="0" t="n">
        <v>61</v>
      </c>
      <c r="N12" s="0" t="n">
        <f aca="false">SUM(B12:M12)/12</f>
        <v>957.666666666667</v>
      </c>
      <c r="O12" s="0" t="n">
        <f aca="false">SUM(B12:M12)</f>
        <v>11492</v>
      </c>
    </row>
    <row collapsed="false" customFormat="false" customHeight="true" hidden="false" ht="12.1" outlineLevel="0" r="13">
      <c r="A13" s="0" t="s">
        <v>12</v>
      </c>
      <c r="B13" s="0" t="n">
        <v>179</v>
      </c>
      <c r="C13" s="0" t="n">
        <v>36</v>
      </c>
      <c r="D13" s="0" t="n">
        <v>189</v>
      </c>
      <c r="E13" s="0" t="n">
        <v>165</v>
      </c>
      <c r="F13" s="0" t="n">
        <v>621</v>
      </c>
      <c r="G13" s="0" t="n">
        <v>2043</v>
      </c>
      <c r="H13" s="0" t="n">
        <v>2690</v>
      </c>
      <c r="I13" s="0" t="n">
        <v>1879</v>
      </c>
      <c r="J13" s="0" t="n">
        <v>1880</v>
      </c>
      <c r="K13" s="0" t="n">
        <v>830</v>
      </c>
      <c r="L13" s="0" t="n">
        <v>282</v>
      </c>
      <c r="M13" s="0" t="n">
        <v>155</v>
      </c>
      <c r="N13" s="0" t="n">
        <f aca="false">SUM(B13:M13)/12</f>
        <v>912.416666666667</v>
      </c>
      <c r="O13" s="0" t="n">
        <f aca="false">SUM(B13:M13)</f>
        <v>10949</v>
      </c>
    </row>
    <row collapsed="false" customFormat="false" customHeight="true" hidden="false" ht="12.1" outlineLevel="0" r="14">
      <c r="A14" s="0" t="s">
        <v>13</v>
      </c>
      <c r="B14" s="0" t="n">
        <v>70</v>
      </c>
      <c r="C14" s="0" t="n">
        <v>74</v>
      </c>
      <c r="D14" s="0" t="n">
        <v>82</v>
      </c>
      <c r="E14" s="0" t="n">
        <v>203</v>
      </c>
      <c r="F14" s="0" t="n">
        <v>383</v>
      </c>
      <c r="G14" s="0" t="n">
        <v>1593</v>
      </c>
      <c r="H14" s="0" t="n">
        <v>2924</v>
      </c>
      <c r="I14" s="0" t="n">
        <v>2426</v>
      </c>
      <c r="J14" s="0" t="n">
        <v>2385</v>
      </c>
      <c r="K14" s="0" t="n">
        <v>866</v>
      </c>
      <c r="L14" s="0" t="n">
        <v>269</v>
      </c>
      <c r="M14" s="0" t="n">
        <v>304</v>
      </c>
      <c r="N14" s="0" t="n">
        <f aca="false">SUM(B14:M14)/12</f>
        <v>964.916666666667</v>
      </c>
      <c r="O14" s="0" t="n">
        <f aca="false">SUM(B14:M14)</f>
        <v>11579</v>
      </c>
    </row>
    <row collapsed="false" customFormat="false" customHeight="true" hidden="false" ht="12.1" outlineLevel="0" r="15">
      <c r="A15" s="0" t="s">
        <v>14</v>
      </c>
      <c r="B15" s="0" t="n">
        <v>96</v>
      </c>
      <c r="C15" s="0" t="n">
        <v>98</v>
      </c>
      <c r="D15" s="0" t="n">
        <v>136</v>
      </c>
      <c r="E15" s="0" t="n">
        <v>199</v>
      </c>
      <c r="F15" s="0" t="n">
        <v>528</v>
      </c>
      <c r="G15" s="0" t="n">
        <v>1940</v>
      </c>
      <c r="H15" s="0" t="n">
        <v>2728</v>
      </c>
      <c r="I15" s="0" t="n">
        <v>2479</v>
      </c>
      <c r="J15" s="0" t="n">
        <v>1327</v>
      </c>
      <c r="K15" s="0" t="n">
        <v>737</v>
      </c>
      <c r="L15" s="0" t="n">
        <v>321</v>
      </c>
      <c r="M15" s="0" t="n">
        <v>501</v>
      </c>
      <c r="N15" s="0" t="n">
        <f aca="false">SUM(B15:M15)/12</f>
        <v>924.166666666667</v>
      </c>
      <c r="O15" s="0" t="n">
        <f aca="false">SUM(B15:M15)</f>
        <v>11090</v>
      </c>
    </row>
    <row collapsed="false" customFormat="false" customHeight="true" hidden="false" ht="12.1" outlineLevel="0" r="16">
      <c r="A16" s="0" t="s">
        <v>15</v>
      </c>
      <c r="B16" s="0" t="n">
        <v>48</v>
      </c>
      <c r="C16" s="0" t="n">
        <v>12</v>
      </c>
      <c r="D16" s="0" t="n">
        <v>222</v>
      </c>
      <c r="E16" s="0" t="n">
        <v>124</v>
      </c>
      <c r="F16" s="0" t="n">
        <v>711</v>
      </c>
      <c r="G16" s="0" t="n">
        <v>1977</v>
      </c>
      <c r="H16" s="0" t="n">
        <v>3159</v>
      </c>
      <c r="I16" s="0" t="n">
        <v>2218</v>
      </c>
      <c r="J16" s="0" t="n">
        <v>1390</v>
      </c>
      <c r="K16" s="0" t="n">
        <v>1319</v>
      </c>
      <c r="L16" s="0" t="n">
        <v>214</v>
      </c>
      <c r="M16" s="0" t="n">
        <v>170</v>
      </c>
      <c r="N16" s="0" t="n">
        <f aca="false">SUM(B16:M16)/12</f>
        <v>963.666666666667</v>
      </c>
      <c r="O16" s="0" t="n">
        <f aca="false">SUM(B16:M16)</f>
        <v>11564</v>
      </c>
    </row>
    <row collapsed="false" customFormat="false" customHeight="true" hidden="false" ht="12.1" outlineLevel="0" r="17">
      <c r="A17" s="0" t="s">
        <v>16</v>
      </c>
      <c r="B17" s="0" t="n">
        <v>175</v>
      </c>
      <c r="C17" s="0" t="n">
        <v>6</v>
      </c>
      <c r="D17" s="0" t="n">
        <v>148</v>
      </c>
      <c r="E17" s="0" t="n">
        <v>209</v>
      </c>
      <c r="F17" s="0" t="n">
        <v>551</v>
      </c>
      <c r="G17" s="0" t="n">
        <v>1898</v>
      </c>
      <c r="H17" s="0" t="n">
        <v>3013</v>
      </c>
      <c r="I17" s="0" t="n">
        <v>2574</v>
      </c>
      <c r="J17" s="0" t="n">
        <v>1507</v>
      </c>
      <c r="K17" s="0" t="n">
        <v>879</v>
      </c>
      <c r="L17" s="0" t="n">
        <v>411</v>
      </c>
      <c r="M17" s="0" t="n">
        <v>130</v>
      </c>
      <c r="N17" s="0" t="n">
        <f aca="false">SUM(B17:M17)/12</f>
        <v>958.416666666667</v>
      </c>
      <c r="O17" s="0" t="n">
        <f aca="false">SUM(B17:M17)</f>
        <v>11501</v>
      </c>
    </row>
    <row collapsed="false" customFormat="false" customHeight="true" hidden="false" ht="12.1" outlineLevel="0" r="18">
      <c r="A18" s="0" t="s">
        <v>17</v>
      </c>
      <c r="B18" s="0" t="n">
        <v>197</v>
      </c>
      <c r="C18" s="0" t="n">
        <v>136</v>
      </c>
      <c r="D18" s="0" t="n">
        <v>119</v>
      </c>
      <c r="E18" s="0" t="n">
        <v>259</v>
      </c>
      <c r="F18" s="0" t="n">
        <v>531</v>
      </c>
      <c r="G18" s="0" t="n">
        <v>1323</v>
      </c>
      <c r="H18" s="0" t="n">
        <v>2742</v>
      </c>
      <c r="I18" s="0" t="n">
        <v>2800</v>
      </c>
      <c r="J18" s="0" t="n">
        <v>1249</v>
      </c>
      <c r="K18" s="0" t="n">
        <v>382</v>
      </c>
      <c r="L18" s="0" t="n">
        <v>530</v>
      </c>
      <c r="M18" s="0" t="n">
        <v>72</v>
      </c>
      <c r="N18" s="0" t="n">
        <f aca="false">SUM(B18:M18)/12</f>
        <v>861.666666666667</v>
      </c>
      <c r="O18" s="0" t="n">
        <f aca="false">SUM(B18:M18)</f>
        <v>10340</v>
      </c>
    </row>
    <row collapsed="false" customFormat="false" customHeight="true" hidden="false" ht="12.1" outlineLevel="0" r="19">
      <c r="A19" s="0" t="s">
        <v>18</v>
      </c>
      <c r="B19" s="0" t="n">
        <v>106</v>
      </c>
      <c r="C19" s="0" t="n">
        <v>134</v>
      </c>
      <c r="D19" s="0" t="n">
        <v>66</v>
      </c>
      <c r="E19" s="0" t="n">
        <v>243</v>
      </c>
      <c r="F19" s="0" t="n">
        <v>448</v>
      </c>
      <c r="G19" s="0" t="n">
        <v>2035</v>
      </c>
      <c r="H19" s="0" t="n">
        <v>2797</v>
      </c>
      <c r="I19" s="0" t="n">
        <v>2780</v>
      </c>
      <c r="J19" s="0" t="n">
        <v>1693</v>
      </c>
      <c r="K19" s="0" t="n">
        <v>940</v>
      </c>
      <c r="L19" s="0" t="n">
        <v>253</v>
      </c>
      <c r="M19" s="0" t="n">
        <v>68</v>
      </c>
      <c r="N19" s="0" t="n">
        <f aca="false">SUM(B19:M19)/12</f>
        <v>963.583333333333</v>
      </c>
      <c r="O19" s="0" t="n">
        <f aca="false">SUM(B19:M19)</f>
        <v>11563</v>
      </c>
    </row>
    <row collapsed="false" customFormat="false" customHeight="true" hidden="false" ht="12.1" outlineLevel="0" r="20">
      <c r="A20" s="0" t="s">
        <v>19</v>
      </c>
      <c r="B20" s="0" t="n">
        <v>26</v>
      </c>
      <c r="C20" s="0" t="n">
        <v>11</v>
      </c>
      <c r="D20" s="0" t="n">
        <v>172</v>
      </c>
      <c r="E20" s="0" t="n">
        <v>261</v>
      </c>
      <c r="F20" s="0" t="n">
        <v>358</v>
      </c>
      <c r="G20" s="0" t="n">
        <v>2279</v>
      </c>
      <c r="H20" s="0" t="n">
        <v>3009</v>
      </c>
      <c r="I20" s="0" t="n">
        <v>2141</v>
      </c>
      <c r="J20" s="0" t="n">
        <v>1626</v>
      </c>
      <c r="K20" s="0" t="n">
        <v>647</v>
      </c>
      <c r="L20" s="0" t="n">
        <v>351</v>
      </c>
      <c r="M20" s="0" t="n">
        <v>136</v>
      </c>
      <c r="N20" s="0" t="n">
        <f aca="false">SUM(B20:M20)/12</f>
        <v>918.083333333333</v>
      </c>
      <c r="O20" s="0" t="n">
        <f aca="false">SUM(B20:M20)</f>
        <v>11017</v>
      </c>
    </row>
    <row collapsed="false" customFormat="false" customHeight="true" hidden="false" ht="12.1" outlineLevel="0" r="21">
      <c r="A21" s="0" t="s">
        <v>20</v>
      </c>
      <c r="B21" s="0" t="n">
        <v>114</v>
      </c>
      <c r="C21" s="0" t="n">
        <v>134</v>
      </c>
      <c r="D21" s="0" t="n">
        <v>348</v>
      </c>
      <c r="E21" s="0" t="n">
        <v>207</v>
      </c>
      <c r="F21" s="0" t="n">
        <v>595</v>
      </c>
      <c r="G21" s="0" t="n">
        <v>833</v>
      </c>
      <c r="H21" s="0" t="n">
        <v>2571</v>
      </c>
      <c r="I21" s="0" t="n">
        <v>2297</v>
      </c>
      <c r="J21" s="0" t="n">
        <v>2222</v>
      </c>
      <c r="K21" s="0" t="n">
        <v>602</v>
      </c>
      <c r="L21" s="0" t="n">
        <v>172</v>
      </c>
      <c r="M21" s="0" t="n">
        <v>71</v>
      </c>
      <c r="N21" s="0" t="n">
        <f aca="false">SUM(B21:M21)/12</f>
        <v>847.166666666667</v>
      </c>
      <c r="O21" s="0" t="n">
        <f aca="false">SUM(B21:M21)</f>
        <v>10166</v>
      </c>
    </row>
    <row collapsed="false" customFormat="false" customHeight="true" hidden="false" ht="12.1" outlineLevel="0" r="22">
      <c r="A22" s="0" t="s">
        <v>21</v>
      </c>
      <c r="B22" s="0" t="n">
        <v>53</v>
      </c>
      <c r="C22" s="0" t="n">
        <v>106</v>
      </c>
      <c r="D22" s="0" t="n">
        <v>56</v>
      </c>
      <c r="E22" s="0" t="n">
        <v>328</v>
      </c>
      <c r="F22" s="0" t="n">
        <v>541</v>
      </c>
      <c r="G22" s="0" t="n">
        <v>1579</v>
      </c>
      <c r="H22" s="0" t="n">
        <v>3138</v>
      </c>
      <c r="I22" s="0" t="n">
        <v>3062</v>
      </c>
      <c r="J22" s="0" t="n">
        <v>2134</v>
      </c>
      <c r="K22" s="0" t="n">
        <v>993</v>
      </c>
      <c r="L22" s="0" t="n">
        <v>126</v>
      </c>
      <c r="M22" s="0" t="n">
        <v>69</v>
      </c>
      <c r="N22" s="0" t="n">
        <f aca="false">SUM(B22:M22)/12</f>
        <v>1015.41666666667</v>
      </c>
      <c r="O22" s="0" t="n">
        <f aca="false">SUM(B22:M22)</f>
        <v>12185</v>
      </c>
    </row>
    <row collapsed="false" customFormat="false" customHeight="true" hidden="false" ht="12.1" outlineLevel="0" r="23">
      <c r="A23" s="0" t="s">
        <v>22</v>
      </c>
      <c r="B23" s="0" t="n">
        <v>224</v>
      </c>
      <c r="C23" s="0" t="n">
        <v>283</v>
      </c>
      <c r="D23" s="0" t="n">
        <v>467</v>
      </c>
      <c r="E23" s="0" t="n">
        <v>252</v>
      </c>
      <c r="F23" s="0" t="n">
        <v>946</v>
      </c>
      <c r="G23" s="0" t="n">
        <v>2416</v>
      </c>
      <c r="H23" s="0" t="n">
        <v>2568</v>
      </c>
      <c r="I23" s="0" t="n">
        <v>2309</v>
      </c>
      <c r="J23" s="0" t="n">
        <v>2256</v>
      </c>
      <c r="K23" s="0" t="n">
        <v>969</v>
      </c>
      <c r="L23" s="0" t="n">
        <v>642</v>
      </c>
      <c r="M23" s="0" t="n">
        <v>22</v>
      </c>
      <c r="N23" s="0" t="n">
        <f aca="false">SUM(B23:M23)/12</f>
        <v>1112.83333333333</v>
      </c>
      <c r="O23" s="0" t="n">
        <f aca="false">SUM(B23:M23)</f>
        <v>13354</v>
      </c>
    </row>
    <row collapsed="false" customFormat="false" customHeight="true" hidden="false" ht="12.1" outlineLevel="0" r="24">
      <c r="A24" s="0" t="s">
        <v>23</v>
      </c>
      <c r="B24" s="0" t="n">
        <v>114</v>
      </c>
      <c r="C24" s="0" t="n">
        <v>144</v>
      </c>
      <c r="D24" s="0" t="n">
        <v>181</v>
      </c>
      <c r="E24" s="0" t="n">
        <v>247</v>
      </c>
      <c r="F24" s="0" t="n">
        <v>359</v>
      </c>
      <c r="G24" s="0" t="n">
        <v>2168</v>
      </c>
      <c r="H24" s="0" t="n">
        <v>3114</v>
      </c>
      <c r="I24" s="0" t="n">
        <v>2415</v>
      </c>
      <c r="J24" s="0" t="n">
        <v>2017</v>
      </c>
      <c r="K24" s="0" t="n">
        <v>1388</v>
      </c>
      <c r="L24" s="0" t="n">
        <v>385</v>
      </c>
      <c r="M24" s="0" t="n">
        <v>137</v>
      </c>
      <c r="N24" s="0" t="n">
        <f aca="false">SUM(B24:M24)/12</f>
        <v>1055.75</v>
      </c>
      <c r="O24" s="0" t="n">
        <f aca="false">SUM(B24:M24)</f>
        <v>12669</v>
      </c>
    </row>
    <row collapsed="false" customFormat="false" customHeight="true" hidden="false" ht="12.1" outlineLevel="0" r="25">
      <c r="A25" s="0" t="s">
        <v>24</v>
      </c>
      <c r="B25" s="0" t="n">
        <v>109</v>
      </c>
      <c r="C25" s="0" t="n">
        <v>77</v>
      </c>
      <c r="D25" s="0" t="n">
        <v>118</v>
      </c>
      <c r="E25" s="0" t="n">
        <v>376</v>
      </c>
      <c r="F25" s="0" t="n">
        <v>415</v>
      </c>
      <c r="G25" s="0" t="n">
        <v>1982</v>
      </c>
      <c r="H25" s="0" t="n">
        <v>2566</v>
      </c>
      <c r="I25" s="0" t="n">
        <v>2299</v>
      </c>
      <c r="J25" s="0" t="n">
        <v>1388</v>
      </c>
      <c r="K25" s="0" t="n">
        <v>793</v>
      </c>
      <c r="L25" s="0" t="n">
        <v>134</v>
      </c>
      <c r="M25" s="0" t="n">
        <v>119</v>
      </c>
      <c r="N25" s="0" t="n">
        <f aca="false">SUM(B25:M25)/12</f>
        <v>864.666666666667</v>
      </c>
      <c r="O25" s="0" t="n">
        <f aca="false">SUM(B25:M25)</f>
        <v>10376</v>
      </c>
    </row>
    <row collapsed="false" customFormat="false" customHeight="true" hidden="false" ht="12.1" outlineLevel="0" r="26">
      <c r="A26" s="0" t="s">
        <v>25</v>
      </c>
      <c r="B26" s="0" t="n">
        <v>31</v>
      </c>
      <c r="C26" s="0" t="n">
        <v>61</v>
      </c>
      <c r="D26" s="0" t="n">
        <v>68</v>
      </c>
      <c r="E26" s="0" t="n">
        <v>170</v>
      </c>
      <c r="F26" s="0" t="n">
        <v>412</v>
      </c>
      <c r="G26" s="0" t="n">
        <v>2034</v>
      </c>
      <c r="H26" s="0" t="n">
        <v>2845</v>
      </c>
      <c r="I26" s="0" t="n">
        <v>2633</v>
      </c>
      <c r="J26" s="0" t="n">
        <v>772</v>
      </c>
      <c r="K26" s="0" t="n">
        <v>149</v>
      </c>
      <c r="L26" s="0" t="n">
        <v>435</v>
      </c>
      <c r="M26" s="0" t="n">
        <v>174</v>
      </c>
      <c r="N26" s="0" t="n">
        <f aca="false">SUM(B26:M26)/12</f>
        <v>815.333333333333</v>
      </c>
      <c r="O26" s="0" t="n">
        <f aca="false">SUM(B26:M26)</f>
        <v>9784</v>
      </c>
    </row>
    <row collapsed="false" customFormat="false" customHeight="true" hidden="false" ht="12.1" outlineLevel="0" r="27">
      <c r="A27" s="0" t="s">
        <v>26</v>
      </c>
      <c r="B27" s="0" t="n">
        <v>92</v>
      </c>
      <c r="C27" s="0" t="n">
        <v>124</v>
      </c>
      <c r="D27" s="0" t="n">
        <v>207</v>
      </c>
      <c r="E27" s="0" t="n">
        <v>216</v>
      </c>
      <c r="F27" s="0" t="n">
        <v>435</v>
      </c>
      <c r="G27" s="0" t="n">
        <v>1425</v>
      </c>
      <c r="H27" s="0" t="n">
        <v>2599</v>
      </c>
      <c r="I27" s="0" t="n">
        <v>2904</v>
      </c>
      <c r="J27" s="0" t="n">
        <v>1981</v>
      </c>
      <c r="K27" s="0" t="n">
        <v>856</v>
      </c>
      <c r="L27" s="0" t="n">
        <v>130</v>
      </c>
      <c r="M27" s="0" t="n">
        <v>18</v>
      </c>
      <c r="N27" s="0" t="n">
        <f aca="false">SUM(B27:M27)/12</f>
        <v>915.583333333333</v>
      </c>
      <c r="O27" s="0" t="n">
        <f aca="false">SUM(B27:M27)</f>
        <v>10987</v>
      </c>
    </row>
    <row collapsed="false" customFormat="false" customHeight="true" hidden="false" ht="12.1" outlineLevel="0" r="28">
      <c r="A28" s="0" t="s">
        <v>27</v>
      </c>
      <c r="B28" s="0" t="n">
        <v>21</v>
      </c>
      <c r="C28" s="0" t="n">
        <v>307</v>
      </c>
      <c r="D28" s="0" t="n">
        <v>28</v>
      </c>
      <c r="E28" s="0" t="n">
        <v>211</v>
      </c>
      <c r="F28" s="0" t="n">
        <v>375</v>
      </c>
      <c r="G28" s="0" t="n">
        <v>1716</v>
      </c>
      <c r="H28" s="0" t="n">
        <v>2929</v>
      </c>
      <c r="I28" s="0" t="n">
        <v>2208</v>
      </c>
      <c r="J28" s="0" t="n">
        <v>1992</v>
      </c>
      <c r="K28" s="0" t="n">
        <v>654</v>
      </c>
      <c r="L28" s="0" t="n">
        <v>392</v>
      </c>
      <c r="M28" s="0" t="n">
        <v>125</v>
      </c>
      <c r="N28" s="0" t="n">
        <f aca="false">SUM(B28:M28)/12</f>
        <v>913.166666666667</v>
      </c>
      <c r="O28" s="0" t="n">
        <f aca="false">SUM(B28:M28)</f>
        <v>10958</v>
      </c>
    </row>
    <row collapsed="false" customFormat="false" customHeight="true" hidden="false" ht="12.1" outlineLevel="0" r="29">
      <c r="A29" s="0" t="s">
        <v>28</v>
      </c>
      <c r="B29" s="0" t="n">
        <v>58</v>
      </c>
      <c r="C29" s="0" t="n">
        <v>66</v>
      </c>
      <c r="D29" s="0" t="n">
        <v>74</v>
      </c>
      <c r="E29" s="0" t="n">
        <v>522</v>
      </c>
      <c r="F29" s="0" t="n">
        <v>526</v>
      </c>
      <c r="G29" s="0" t="n">
        <v>1951</v>
      </c>
      <c r="H29" s="0" t="n">
        <v>1878</v>
      </c>
      <c r="I29" s="0" t="n">
        <v>1441</v>
      </c>
      <c r="J29" s="0" t="n">
        <v>1020</v>
      </c>
      <c r="K29" s="0" t="n">
        <v>507</v>
      </c>
      <c r="L29" s="0" t="n">
        <v>41</v>
      </c>
      <c r="M29" s="0" t="n">
        <v>26</v>
      </c>
      <c r="N29" s="0" t="n">
        <f aca="false">SUM(B29:M29)/12</f>
        <v>675.833333333333</v>
      </c>
      <c r="O29" s="0" t="n">
        <f aca="false">SUM(B29:M29)</f>
        <v>8110</v>
      </c>
    </row>
    <row collapsed="false" customFormat="false" customHeight="true" hidden="false" ht="12.1" outlineLevel="0" r="30">
      <c r="A30" s="0" t="s">
        <v>29</v>
      </c>
      <c r="B30" s="0" t="n">
        <v>153</v>
      </c>
      <c r="C30" s="0" t="n">
        <v>67</v>
      </c>
      <c r="D30" s="0" t="n">
        <v>103</v>
      </c>
      <c r="E30" s="0" t="n">
        <v>385</v>
      </c>
      <c r="F30" s="0" t="n">
        <v>406</v>
      </c>
      <c r="G30" s="0" t="n">
        <v>1286</v>
      </c>
      <c r="H30" s="0" t="n">
        <v>2521</v>
      </c>
      <c r="I30" s="0" t="n">
        <v>2713</v>
      </c>
      <c r="J30" s="0" t="n">
        <v>2372</v>
      </c>
      <c r="K30" s="0" t="n">
        <v>489</v>
      </c>
      <c r="L30" s="0" t="n">
        <v>104</v>
      </c>
      <c r="M30" s="0" t="n">
        <v>141</v>
      </c>
      <c r="N30" s="0" t="n">
        <f aca="false">SUM(B30:M30)/12</f>
        <v>895</v>
      </c>
      <c r="O30" s="0" t="n">
        <f aca="false">SUM(B30:M30)</f>
        <v>10740</v>
      </c>
    </row>
    <row collapsed="false" customFormat="false" customHeight="true" hidden="false" ht="12.1" outlineLevel="0" r="31">
      <c r="A31" s="0" t="s">
        <v>30</v>
      </c>
      <c r="B31" s="0" t="n">
        <v>273</v>
      </c>
      <c r="C31" s="0" t="n">
        <v>336</v>
      </c>
      <c r="D31" s="0" t="n">
        <v>113</v>
      </c>
      <c r="E31" s="0" t="n">
        <v>315</v>
      </c>
      <c r="F31" s="0" t="n">
        <v>391</v>
      </c>
      <c r="G31" s="0" t="n">
        <v>1149</v>
      </c>
      <c r="H31" s="0" t="n">
        <v>2225</v>
      </c>
      <c r="I31" s="0" t="n">
        <v>2590</v>
      </c>
      <c r="J31" s="0" t="n">
        <v>1255</v>
      </c>
      <c r="K31" s="0" t="n">
        <v>539</v>
      </c>
      <c r="L31" s="0" t="n">
        <v>431</v>
      </c>
      <c r="M31" s="0" t="n">
        <v>95</v>
      </c>
      <c r="N31" s="0" t="n">
        <f aca="false">SUM(B31:M31)/12</f>
        <v>809.333333333333</v>
      </c>
      <c r="O31" s="0" t="n">
        <f aca="false">SUM(B31:M31)</f>
        <v>9712</v>
      </c>
    </row>
    <row collapsed="false" customFormat="false" customHeight="true" hidden="false" ht="12.1" outlineLevel="0" r="32">
      <c r="A32" s="0" t="s">
        <v>31</v>
      </c>
      <c r="B32" s="0" t="n">
        <v>66</v>
      </c>
      <c r="C32" s="0" t="n">
        <v>25</v>
      </c>
      <c r="D32" s="0" t="n">
        <v>101</v>
      </c>
      <c r="E32" s="0" t="n">
        <v>353</v>
      </c>
      <c r="F32" s="0" t="n">
        <v>418</v>
      </c>
      <c r="G32" s="0" t="n">
        <v>1038</v>
      </c>
      <c r="H32" s="0" t="n">
        <v>2796</v>
      </c>
      <c r="I32" s="0" t="n">
        <v>1971</v>
      </c>
      <c r="J32" s="0" t="n">
        <v>2112</v>
      </c>
      <c r="K32" s="0" t="n">
        <v>697</v>
      </c>
      <c r="L32" s="0" t="n">
        <v>278</v>
      </c>
      <c r="M32" s="0" t="n">
        <v>269</v>
      </c>
      <c r="N32" s="0" t="n">
        <f aca="false">SUM(B32:M32)/12</f>
        <v>843.666666666667</v>
      </c>
      <c r="O32" s="0" t="n">
        <f aca="false">SUM(B32:M32)</f>
        <v>10124</v>
      </c>
    </row>
    <row collapsed="false" customFormat="false" customHeight="true" hidden="false" ht="12.1" outlineLevel="0" r="33">
      <c r="A33" s="0" t="s">
        <v>32</v>
      </c>
      <c r="B33" s="0" t="n">
        <v>85</v>
      </c>
      <c r="C33" s="0" t="n">
        <v>54</v>
      </c>
      <c r="D33" s="0" t="n">
        <v>102</v>
      </c>
      <c r="E33" s="0" t="n">
        <v>121</v>
      </c>
      <c r="F33" s="0" t="n">
        <v>562</v>
      </c>
      <c r="G33" s="0" t="n">
        <v>1269</v>
      </c>
      <c r="H33" s="0" t="n">
        <v>2789</v>
      </c>
      <c r="I33" s="0" t="n">
        <v>2593</v>
      </c>
      <c r="J33" s="0" t="n">
        <v>1957</v>
      </c>
      <c r="K33" s="0" t="n">
        <v>1288</v>
      </c>
      <c r="L33" s="0" t="n">
        <v>434</v>
      </c>
      <c r="M33" s="0" t="n">
        <v>152</v>
      </c>
      <c r="N33" s="0" t="n">
        <f aca="false">SUM(B33:M33)/12</f>
        <v>950.5</v>
      </c>
      <c r="O33" s="0" t="n">
        <f aca="false">SUM(B33:M33)</f>
        <v>11406</v>
      </c>
    </row>
    <row collapsed="false" customFormat="false" customHeight="true" hidden="false" ht="12.1" outlineLevel="0" r="34">
      <c r="A34" s="0" t="s">
        <v>33</v>
      </c>
      <c r="B34" s="0" t="n">
        <v>59</v>
      </c>
      <c r="C34" s="0" t="n">
        <v>86</v>
      </c>
      <c r="D34" s="0" t="n">
        <v>203</v>
      </c>
      <c r="E34" s="0" t="n">
        <v>311</v>
      </c>
      <c r="F34" s="0" t="n">
        <v>686</v>
      </c>
      <c r="G34" s="0" t="n">
        <v>1795</v>
      </c>
      <c r="H34" s="0" t="n">
        <v>2475</v>
      </c>
      <c r="I34" s="0" t="n">
        <v>1970</v>
      </c>
      <c r="J34" s="0" t="n">
        <v>1261</v>
      </c>
      <c r="K34" s="0" t="n">
        <v>706</v>
      </c>
      <c r="L34" s="0" t="n">
        <v>89</v>
      </c>
      <c r="M34" s="0" t="n">
        <v>98</v>
      </c>
      <c r="N34" s="0" t="n">
        <f aca="false">SUM(B34:M34)/12</f>
        <v>811.583333333333</v>
      </c>
      <c r="O34" s="0" t="n">
        <f aca="false">SUM(B34:M34)</f>
        <v>9739</v>
      </c>
    </row>
    <row collapsed="false" customFormat="false" customHeight="true" hidden="false" ht="12.1" outlineLevel="0" r="35">
      <c r="A35" s="0" t="s">
        <v>34</v>
      </c>
      <c r="B35" s="0" t="n">
        <v>127</v>
      </c>
      <c r="C35" s="0" t="n">
        <v>144</v>
      </c>
      <c r="D35" s="0" t="n">
        <v>286</v>
      </c>
      <c r="E35" s="0" t="n">
        <v>271</v>
      </c>
      <c r="F35" s="0" t="n">
        <v>476</v>
      </c>
      <c r="G35" s="0" t="n">
        <v>907</v>
      </c>
      <c r="H35" s="0" t="n">
        <v>2456</v>
      </c>
      <c r="I35" s="0" t="n">
        <v>2052</v>
      </c>
      <c r="J35" s="0" t="n">
        <v>1748</v>
      </c>
      <c r="K35" s="0" t="n">
        <v>609</v>
      </c>
      <c r="L35" s="0" t="n">
        <v>98</v>
      </c>
      <c r="M35" s="0" t="n">
        <v>25</v>
      </c>
      <c r="N35" s="0" t="n">
        <f aca="false">SUM(B35:M35)/12</f>
        <v>766.583333333333</v>
      </c>
      <c r="O35" s="0" t="n">
        <f aca="false">SUM(B35:M35)</f>
        <v>9199</v>
      </c>
    </row>
    <row collapsed="false" customFormat="false" customHeight="true" hidden="false" ht="12.1" outlineLevel="0" r="36">
      <c r="A36" s="0" t="s">
        <v>35</v>
      </c>
      <c r="B36" s="0" t="n">
        <v>151</v>
      </c>
      <c r="C36" s="0" t="n">
        <v>385</v>
      </c>
      <c r="D36" s="0" t="n">
        <v>219</v>
      </c>
      <c r="E36" s="0" t="n">
        <v>135</v>
      </c>
      <c r="F36" s="0" t="n">
        <v>327</v>
      </c>
      <c r="G36" s="0" t="n">
        <v>1818</v>
      </c>
      <c r="H36" s="0" t="n">
        <v>2875</v>
      </c>
      <c r="I36" s="0" t="n">
        <v>2418</v>
      </c>
      <c r="J36" s="0" t="n">
        <v>1738</v>
      </c>
      <c r="K36" s="0" t="n">
        <v>543</v>
      </c>
      <c r="L36" s="0" t="n">
        <v>199</v>
      </c>
      <c r="M36" s="0" t="n">
        <v>264</v>
      </c>
      <c r="N36" s="0" t="n">
        <f aca="false">SUM(B36:M36)/12</f>
        <v>922.666666666667</v>
      </c>
      <c r="O36" s="0" t="n">
        <f aca="false">SUM(B36:M36)</f>
        <v>11072</v>
      </c>
    </row>
    <row collapsed="false" customFormat="false" customHeight="true" hidden="false" ht="12.1" outlineLevel="0" r="37">
      <c r="A37" s="0" t="s">
        <v>36</v>
      </c>
      <c r="B37" s="0" t="n">
        <v>62</v>
      </c>
      <c r="C37" s="0" t="n">
        <v>324</v>
      </c>
      <c r="D37" s="0" t="n">
        <v>256</v>
      </c>
      <c r="E37" s="0" t="n">
        <v>523</v>
      </c>
      <c r="F37" s="0" t="n">
        <v>264</v>
      </c>
      <c r="G37" s="0" t="n">
        <v>1541</v>
      </c>
      <c r="H37" s="0" t="n">
        <v>2217</v>
      </c>
      <c r="I37" s="0" t="n">
        <v>3013</v>
      </c>
      <c r="J37" s="0" t="n">
        <v>1003</v>
      </c>
      <c r="K37" s="0" t="n">
        <v>205</v>
      </c>
      <c r="L37" s="0" t="n">
        <v>237</v>
      </c>
      <c r="M37" s="0" t="n">
        <v>128</v>
      </c>
      <c r="N37" s="0" t="n">
        <f aca="false">SUM(B37:M37)/12</f>
        <v>814.416666666667</v>
      </c>
      <c r="O37" s="0" t="n">
        <f aca="false">SUM(B37:M37)</f>
        <v>9773</v>
      </c>
    </row>
    <row collapsed="false" customFormat="false" customHeight="true" hidden="false" ht="12.1" outlineLevel="0" r="38">
      <c r="A38" s="0" t="s">
        <v>37</v>
      </c>
      <c r="B38" s="0" t="n">
        <v>156</v>
      </c>
      <c r="C38" s="0" t="n">
        <v>126</v>
      </c>
      <c r="D38" s="0" t="n">
        <v>67</v>
      </c>
      <c r="E38" s="0" t="n">
        <v>156</v>
      </c>
      <c r="F38" s="0" t="n">
        <v>390</v>
      </c>
      <c r="G38" s="0" t="n">
        <v>1278</v>
      </c>
      <c r="H38" s="0" t="n">
        <v>3164</v>
      </c>
      <c r="I38" s="0" t="n">
        <v>2955</v>
      </c>
      <c r="J38" s="0" t="n">
        <v>1573</v>
      </c>
      <c r="K38" s="0" t="n">
        <v>424</v>
      </c>
      <c r="L38" s="0" t="n">
        <v>59</v>
      </c>
      <c r="M38" s="0" t="n">
        <v>18</v>
      </c>
      <c r="N38" s="0" t="n">
        <f aca="false">SUM(B38:M38)/12</f>
        <v>863.833333333333</v>
      </c>
      <c r="O38" s="0" t="n">
        <f aca="false">SUM(B38:M38)</f>
        <v>10366</v>
      </c>
    </row>
    <row collapsed="false" customFormat="false" customHeight="true" hidden="false" ht="12.1" outlineLevel="0" r="39">
      <c r="A39" s="0" t="s">
        <v>38</v>
      </c>
      <c r="B39" s="0" t="n">
        <v>162</v>
      </c>
      <c r="C39" s="0" t="n">
        <v>57</v>
      </c>
      <c r="D39" s="0" t="n">
        <v>30</v>
      </c>
      <c r="E39" s="0" t="n">
        <v>605</v>
      </c>
      <c r="F39" s="0" t="n">
        <v>518</v>
      </c>
      <c r="G39" s="0" t="n">
        <v>2098</v>
      </c>
      <c r="H39" s="0" t="n">
        <v>2961</v>
      </c>
      <c r="I39" s="0" t="n">
        <v>2225</v>
      </c>
      <c r="J39" s="0" t="n">
        <v>1608</v>
      </c>
      <c r="K39" s="0" t="n">
        <v>368</v>
      </c>
      <c r="L39" s="0" t="n">
        <v>101</v>
      </c>
      <c r="M39" s="0" t="n">
        <v>244</v>
      </c>
      <c r="N39" s="0" t="n">
        <f aca="false">SUM(B39:M39)/12</f>
        <v>914.75</v>
      </c>
      <c r="O39" s="0" t="n">
        <f aca="false">SUM(B39:M39)</f>
        <v>10977</v>
      </c>
    </row>
    <row collapsed="false" customFormat="false" customHeight="true" hidden="false" ht="12.1" outlineLevel="0" r="40">
      <c r="A40" s="0" t="s">
        <v>39</v>
      </c>
      <c r="B40" s="0" t="n">
        <v>54</v>
      </c>
      <c r="C40" s="0" t="n">
        <v>42</v>
      </c>
      <c r="D40" s="0" t="n">
        <v>79</v>
      </c>
      <c r="E40" s="0" t="n">
        <v>211</v>
      </c>
      <c r="F40" s="0" t="n">
        <v>357</v>
      </c>
      <c r="G40" s="0" t="n">
        <v>2117</v>
      </c>
      <c r="H40" s="0" t="n">
        <v>2377</v>
      </c>
      <c r="I40" s="0" t="n">
        <v>2827</v>
      </c>
      <c r="J40" s="0" t="n">
        <v>2028</v>
      </c>
      <c r="K40" s="0" t="n">
        <v>1085</v>
      </c>
      <c r="L40" s="0" t="n">
        <v>379</v>
      </c>
      <c r="M40" s="0" t="n">
        <v>3</v>
      </c>
      <c r="N40" s="0" t="n">
        <f aca="false">SUM(B40:M40)/12</f>
        <v>963.25</v>
      </c>
      <c r="O40" s="0" t="n">
        <f aca="false">SUM(B40:M40)</f>
        <v>11559</v>
      </c>
    </row>
    <row collapsed="false" customFormat="false" customHeight="true" hidden="false" ht="12.1" outlineLevel="0" r="41">
      <c r="A41" s="0" t="s">
        <v>40</v>
      </c>
      <c r="B41" s="0" t="n">
        <v>162</v>
      </c>
      <c r="C41" s="0" t="n">
        <v>13</v>
      </c>
      <c r="D41" s="0" t="n">
        <v>240</v>
      </c>
      <c r="E41" s="0" t="n">
        <v>196</v>
      </c>
      <c r="F41" s="0" t="n">
        <v>441</v>
      </c>
      <c r="G41" s="0" t="n">
        <v>1925</v>
      </c>
      <c r="H41" s="0" t="n">
        <v>1533</v>
      </c>
      <c r="I41" s="0" t="n">
        <v>2110</v>
      </c>
      <c r="J41" s="0" t="n">
        <v>1794</v>
      </c>
      <c r="K41" s="0" t="n">
        <v>725</v>
      </c>
      <c r="L41" s="0" t="n">
        <v>414</v>
      </c>
      <c r="M41" s="0" t="n">
        <v>114</v>
      </c>
      <c r="N41" s="0" t="n">
        <f aca="false">SUM(B41:M41)/12</f>
        <v>805.583333333333</v>
      </c>
      <c r="O41" s="0" t="n">
        <f aca="false">SUM(B41:M41)</f>
        <v>9667</v>
      </c>
    </row>
    <row collapsed="false" customFormat="false" customHeight="true" hidden="false" ht="12.1" outlineLevel="0" r="42">
      <c r="A42" s="0" t="s">
        <v>41</v>
      </c>
      <c r="B42" s="0" t="n">
        <v>70</v>
      </c>
      <c r="C42" s="0" t="n">
        <v>187</v>
      </c>
      <c r="D42" s="0" t="n">
        <v>129</v>
      </c>
      <c r="E42" s="0" t="n">
        <v>309</v>
      </c>
      <c r="F42" s="0" t="n">
        <v>362</v>
      </c>
      <c r="G42" s="0" t="n">
        <v>1058</v>
      </c>
      <c r="H42" s="0" t="n">
        <v>3206</v>
      </c>
      <c r="I42" s="0" t="n">
        <v>2579</v>
      </c>
      <c r="J42" s="0" t="n">
        <v>1215</v>
      </c>
      <c r="K42" s="0" t="n">
        <v>660</v>
      </c>
      <c r="L42" s="0" t="n">
        <v>559</v>
      </c>
      <c r="M42" s="0" t="n">
        <v>25</v>
      </c>
      <c r="N42" s="0" t="n">
        <f aca="false">SUM(B42:M42)/12</f>
        <v>863.25</v>
      </c>
      <c r="O42" s="0" t="n">
        <f aca="false">SUM(B42:M42)</f>
        <v>10359</v>
      </c>
    </row>
    <row collapsed="false" customFormat="false" customHeight="true" hidden="false" ht="12.1" outlineLevel="0" r="43">
      <c r="A43" s="0" t="s">
        <v>42</v>
      </c>
      <c r="B43" s="0" t="n">
        <v>11</v>
      </c>
      <c r="C43" s="0" t="n">
        <v>310</v>
      </c>
      <c r="D43" s="0" t="n">
        <v>163</v>
      </c>
      <c r="E43" s="0" t="n">
        <v>204</v>
      </c>
      <c r="F43" s="0" t="n">
        <v>701</v>
      </c>
      <c r="G43" s="0" t="n">
        <v>2151</v>
      </c>
      <c r="H43" s="0" t="n">
        <v>2642</v>
      </c>
      <c r="I43" s="0" t="n">
        <v>1881</v>
      </c>
      <c r="J43" s="0" t="n">
        <v>1169</v>
      </c>
      <c r="K43" s="0" t="n">
        <v>731</v>
      </c>
      <c r="L43" s="0" t="n">
        <v>178</v>
      </c>
      <c r="M43" s="0" t="n">
        <v>208</v>
      </c>
      <c r="N43" s="0" t="n">
        <f aca="false">SUM(B43:M43)/12</f>
        <v>862.416666666667</v>
      </c>
      <c r="O43" s="0" t="n">
        <f aca="false">SUM(B43:M43)</f>
        <v>10349</v>
      </c>
    </row>
    <row collapsed="false" customFormat="false" customHeight="true" hidden="false" ht="12.1" outlineLevel="0" r="44">
      <c r="A44" s="0" t="s">
        <v>43</v>
      </c>
      <c r="B44" s="0" t="n">
        <v>12</v>
      </c>
      <c r="C44" s="0" t="n">
        <v>120</v>
      </c>
      <c r="D44" s="0" t="n">
        <v>147</v>
      </c>
      <c r="E44" s="0" t="n">
        <v>344</v>
      </c>
      <c r="F44" s="0" t="n">
        <v>634</v>
      </c>
      <c r="G44" s="0" t="n">
        <v>1615</v>
      </c>
      <c r="H44" s="0" t="n">
        <v>3208</v>
      </c>
      <c r="I44" s="0" t="n">
        <v>2328</v>
      </c>
      <c r="J44" s="0" t="n">
        <v>1828</v>
      </c>
      <c r="K44" s="0" t="n">
        <v>410</v>
      </c>
      <c r="L44" s="0" t="n">
        <v>206</v>
      </c>
      <c r="M44" s="0" t="n">
        <v>156</v>
      </c>
      <c r="N44" s="0" t="n">
        <f aca="false">SUM(B44:M44)/12</f>
        <v>917.333333333333</v>
      </c>
      <c r="O44" s="0" t="n">
        <f aca="false">SUM(B44:M44)</f>
        <v>11008</v>
      </c>
    </row>
    <row collapsed="false" customFormat="false" customHeight="true" hidden="false" ht="12.1" outlineLevel="0" r="45">
      <c r="A45" s="0" t="s">
        <v>44</v>
      </c>
      <c r="B45" s="0" t="n">
        <v>183</v>
      </c>
      <c r="C45" s="0" t="n">
        <v>256</v>
      </c>
      <c r="D45" s="0" t="n">
        <v>390</v>
      </c>
      <c r="E45" s="0" t="n">
        <v>259</v>
      </c>
      <c r="F45" s="0" t="n">
        <v>631</v>
      </c>
      <c r="G45" s="0" t="n">
        <v>1566</v>
      </c>
      <c r="H45" s="0" t="n">
        <v>2298</v>
      </c>
      <c r="I45" s="0" t="n">
        <v>2131</v>
      </c>
      <c r="J45" s="0" t="n">
        <v>1810</v>
      </c>
      <c r="K45" s="0" t="n">
        <v>887</v>
      </c>
      <c r="L45" s="0" t="n">
        <v>545</v>
      </c>
      <c r="M45" s="0" t="n">
        <v>61</v>
      </c>
      <c r="N45" s="0" t="n">
        <f aca="false">SUM(B45:M45)/12</f>
        <v>918.083333333333</v>
      </c>
      <c r="O45" s="0" t="n">
        <f aca="false">SUM(B45:M45)</f>
        <v>11017</v>
      </c>
    </row>
    <row collapsed="false" customFormat="false" customHeight="true" hidden="false" ht="12.1" outlineLevel="0" r="46">
      <c r="A46" s="0" t="s">
        <v>45</v>
      </c>
      <c r="B46" s="0" t="n">
        <v>11</v>
      </c>
      <c r="C46" s="0" t="n">
        <v>93</v>
      </c>
      <c r="D46" s="0" t="n">
        <v>33</v>
      </c>
      <c r="E46" s="0" t="n">
        <v>233</v>
      </c>
      <c r="F46" s="0" t="n">
        <v>481</v>
      </c>
      <c r="G46" s="0" t="n">
        <v>1991</v>
      </c>
      <c r="H46" s="0" t="n">
        <v>2581</v>
      </c>
      <c r="I46" s="0" t="n">
        <v>2897</v>
      </c>
      <c r="J46" s="0" t="n">
        <v>2036</v>
      </c>
      <c r="K46" s="0" t="n">
        <v>1473</v>
      </c>
      <c r="L46" s="0" t="n">
        <v>508</v>
      </c>
      <c r="M46" s="0" t="n">
        <v>29</v>
      </c>
      <c r="N46" s="0" t="n">
        <f aca="false">SUM(B46:M46)/12</f>
        <v>1030.5</v>
      </c>
      <c r="O46" s="0" t="n">
        <f aca="false">SUM(B46:M46)</f>
        <v>12366</v>
      </c>
    </row>
    <row collapsed="false" customFormat="false" customHeight="true" hidden="false" ht="12.1" outlineLevel="0" r="47">
      <c r="A47" s="0" t="s">
        <v>46</v>
      </c>
      <c r="B47" s="0" t="n">
        <v>32</v>
      </c>
      <c r="C47" s="0" t="n">
        <v>346</v>
      </c>
      <c r="D47" s="0" t="n">
        <v>145</v>
      </c>
      <c r="E47" s="0" t="n">
        <v>233</v>
      </c>
      <c r="F47" s="0" t="n">
        <v>714</v>
      </c>
      <c r="G47" s="0" t="n">
        <v>2143</v>
      </c>
      <c r="H47" s="0" t="n">
        <v>2466</v>
      </c>
      <c r="I47" s="0" t="n">
        <v>2755</v>
      </c>
      <c r="J47" s="0" t="n">
        <v>2678</v>
      </c>
      <c r="K47" s="0" t="n">
        <v>1595</v>
      </c>
      <c r="L47" s="0" t="n">
        <v>316</v>
      </c>
      <c r="M47" s="0" t="n">
        <v>45</v>
      </c>
      <c r="N47" s="0" t="n">
        <f aca="false">SUM(B47:M47)/12</f>
        <v>1122.33333333333</v>
      </c>
      <c r="O47" s="0" t="n">
        <f aca="false">SUM(B47:M47)</f>
        <v>13468</v>
      </c>
    </row>
    <row collapsed="false" customFormat="false" customHeight="true" hidden="false" ht="12.1" outlineLevel="0" r="48">
      <c r="A48" s="0" t="s">
        <v>47</v>
      </c>
      <c r="B48" s="0" t="n">
        <v>106</v>
      </c>
      <c r="C48" s="0" t="n">
        <v>20</v>
      </c>
      <c r="D48" s="0" t="n">
        <v>145</v>
      </c>
      <c r="E48" s="0" t="n">
        <v>186</v>
      </c>
      <c r="F48" s="0" t="n">
        <v>880</v>
      </c>
      <c r="G48" s="0" t="n">
        <v>1812</v>
      </c>
      <c r="H48" s="0" t="n">
        <v>1435</v>
      </c>
      <c r="I48" s="0" t="n">
        <v>2204</v>
      </c>
      <c r="J48" s="0" t="n">
        <v>1055</v>
      </c>
      <c r="K48" s="0" t="n">
        <v>147</v>
      </c>
      <c r="L48" s="0" t="n">
        <v>472</v>
      </c>
      <c r="M48" s="0" t="n">
        <v>111</v>
      </c>
      <c r="N48" s="0" t="n">
        <f aca="false">SUM(B48:M48)/12</f>
        <v>714.416666666667</v>
      </c>
      <c r="O48" s="0" t="n">
        <f aca="false">SUM(B48:M48)</f>
        <v>8573</v>
      </c>
    </row>
    <row collapsed="false" customFormat="false" customHeight="true" hidden="false" ht="12.1" outlineLevel="0" r="49">
      <c r="A49" s="0" t="s">
        <v>48</v>
      </c>
      <c r="B49" s="0" t="n">
        <v>374</v>
      </c>
      <c r="C49" s="0" t="n">
        <v>122</v>
      </c>
      <c r="D49" s="0" t="n">
        <v>115</v>
      </c>
      <c r="E49" s="0" t="n">
        <v>203</v>
      </c>
      <c r="F49" s="0" t="n">
        <v>512</v>
      </c>
      <c r="G49" s="0" t="n">
        <v>1794</v>
      </c>
      <c r="H49" s="0" t="n">
        <v>2712</v>
      </c>
      <c r="I49" s="0" t="n">
        <v>2807</v>
      </c>
      <c r="J49" s="0" t="n">
        <v>1531</v>
      </c>
      <c r="K49" s="0" t="n">
        <v>707</v>
      </c>
      <c r="L49" s="0" t="n">
        <v>589</v>
      </c>
      <c r="M49" s="0" t="n">
        <v>137</v>
      </c>
      <c r="N49" s="0" t="n">
        <f aca="false">SUM(B49:M49)/12</f>
        <v>966.916666666667</v>
      </c>
      <c r="O49" s="0" t="n">
        <f aca="false">SUM(B49:M49)</f>
        <v>11603</v>
      </c>
    </row>
    <row collapsed="false" customFormat="false" customHeight="true" hidden="false" ht="12.1" outlineLevel="0" r="50">
      <c r="A50" s="0" t="s">
        <v>49</v>
      </c>
      <c r="B50" s="0" t="n">
        <v>206</v>
      </c>
      <c r="C50" s="0" t="n">
        <v>87</v>
      </c>
      <c r="D50" s="0" t="n">
        <v>255</v>
      </c>
      <c r="E50" s="0" t="n">
        <v>227</v>
      </c>
      <c r="F50" s="0" t="n">
        <v>454</v>
      </c>
      <c r="G50" s="0" t="n">
        <v>1426</v>
      </c>
      <c r="H50" s="0" t="n">
        <v>2916</v>
      </c>
      <c r="I50" s="0" t="n">
        <v>1628</v>
      </c>
      <c r="J50" s="0" t="n">
        <v>1219</v>
      </c>
      <c r="K50" s="0" t="n">
        <v>484</v>
      </c>
      <c r="L50" s="0" t="n">
        <v>303</v>
      </c>
      <c r="M50" s="0" t="n">
        <v>5</v>
      </c>
      <c r="N50" s="0" t="n">
        <f aca="false">SUM(B50:M50)/12</f>
        <v>767.5</v>
      </c>
      <c r="O50" s="0" t="n">
        <f aca="false">SUM(B50:M50)</f>
        <v>9210</v>
      </c>
    </row>
    <row collapsed="false" customFormat="false" customHeight="true" hidden="false" ht="12.1" outlineLevel="0" r="51">
      <c r="A51" s="0" t="s">
        <v>50</v>
      </c>
      <c r="B51" s="0" t="n">
        <v>295</v>
      </c>
      <c r="C51" s="0" t="n">
        <v>22</v>
      </c>
      <c r="D51" s="0" t="n">
        <v>110</v>
      </c>
      <c r="E51" s="0" t="n">
        <v>319</v>
      </c>
      <c r="F51" s="0" t="n">
        <v>295</v>
      </c>
      <c r="G51" s="0" t="n">
        <v>1672</v>
      </c>
      <c r="H51" s="0" t="n">
        <v>2666</v>
      </c>
      <c r="I51" s="0" t="n">
        <v>2361</v>
      </c>
      <c r="J51" s="0" t="n">
        <v>1958</v>
      </c>
      <c r="K51" s="0" t="n">
        <v>663</v>
      </c>
      <c r="L51" s="0" t="n">
        <v>191</v>
      </c>
      <c r="M51" s="0" t="n">
        <v>46</v>
      </c>
      <c r="N51" s="0" t="n">
        <f aca="false">SUM(B51:M51)/12</f>
        <v>883.166666666667</v>
      </c>
      <c r="O51" s="0" t="n">
        <f aca="false">SUM(B51:M51)</f>
        <v>10598</v>
      </c>
    </row>
    <row collapsed="false" customFormat="false" customHeight="true" hidden="false" ht="12.1" outlineLevel="0" r="52">
      <c r="A52" s="0" t="s">
        <v>51</v>
      </c>
      <c r="B52" s="0" t="n">
        <v>228</v>
      </c>
      <c r="C52" s="0" t="n">
        <v>46</v>
      </c>
      <c r="D52" s="0" t="n">
        <v>41</v>
      </c>
      <c r="E52" s="0" t="n">
        <v>168</v>
      </c>
      <c r="F52" s="0" t="n">
        <v>370</v>
      </c>
      <c r="G52" s="0" t="n">
        <v>1803</v>
      </c>
      <c r="H52" s="0" t="n">
        <v>2909</v>
      </c>
      <c r="I52" s="0" t="n">
        <v>2027</v>
      </c>
      <c r="J52" s="0" t="n">
        <v>1949</v>
      </c>
      <c r="K52" s="0" t="n">
        <v>517</v>
      </c>
      <c r="L52" s="0" t="n">
        <v>647</v>
      </c>
      <c r="M52" s="0" t="n">
        <v>92</v>
      </c>
      <c r="N52" s="0" t="n">
        <f aca="false">SUM(B52:M52)/12</f>
        <v>899.75</v>
      </c>
      <c r="O52" s="0" t="n">
        <f aca="false">SUM(B52:M52)</f>
        <v>10797</v>
      </c>
    </row>
    <row collapsed="false" customFormat="false" customHeight="true" hidden="false" ht="12.1" outlineLevel="0" r="53">
      <c r="A53" s="0" t="s">
        <v>52</v>
      </c>
      <c r="B53" s="0" t="n">
        <v>107</v>
      </c>
      <c r="C53" s="0" t="n">
        <v>263</v>
      </c>
      <c r="D53" s="0" t="n">
        <v>158</v>
      </c>
      <c r="E53" s="0" t="n">
        <v>207</v>
      </c>
      <c r="F53" s="0" t="n">
        <v>398</v>
      </c>
      <c r="G53" s="0" t="n">
        <v>936</v>
      </c>
      <c r="H53" s="0" t="n">
        <v>2970</v>
      </c>
      <c r="I53" s="0" t="n">
        <v>2604</v>
      </c>
      <c r="J53" s="0" t="n">
        <v>1720</v>
      </c>
      <c r="K53" s="0" t="n">
        <v>608</v>
      </c>
      <c r="L53" s="0" t="n">
        <v>207</v>
      </c>
      <c r="M53" s="0" t="n">
        <v>138</v>
      </c>
      <c r="N53" s="0" t="n">
        <f aca="false">SUM(B53:M53)/12</f>
        <v>859.666666666667</v>
      </c>
      <c r="O53" s="0" t="n">
        <f aca="false">SUM(B53:M53)</f>
        <v>10316</v>
      </c>
    </row>
    <row collapsed="false" customFormat="false" customHeight="true" hidden="false" ht="12.1" outlineLevel="0" r="54">
      <c r="A54" s="0" t="s">
        <v>53</v>
      </c>
      <c r="B54" s="0" t="n">
        <v>140</v>
      </c>
      <c r="C54" s="0" t="n">
        <v>70</v>
      </c>
      <c r="D54" s="0" t="n">
        <v>54</v>
      </c>
      <c r="E54" s="0" t="n">
        <v>226</v>
      </c>
      <c r="F54" s="0" t="n">
        <v>406</v>
      </c>
      <c r="G54" s="0" t="n">
        <v>1108</v>
      </c>
      <c r="H54" s="0" t="n">
        <v>2999</v>
      </c>
      <c r="I54" s="0" t="n">
        <v>2250</v>
      </c>
      <c r="J54" s="0" t="n">
        <v>2269</v>
      </c>
      <c r="K54" s="0" t="n">
        <v>617</v>
      </c>
      <c r="L54" s="0" t="n">
        <v>628</v>
      </c>
      <c r="M54" s="0" t="n">
        <v>105</v>
      </c>
      <c r="N54" s="0" t="n">
        <f aca="false">SUM(B54:M54)/12</f>
        <v>906</v>
      </c>
      <c r="O54" s="0" t="n">
        <f aca="false">SUM(B54:M54)</f>
        <v>10872</v>
      </c>
    </row>
    <row collapsed="false" customFormat="false" customHeight="true" hidden="false" ht="12.1" outlineLevel="0" r="55">
      <c r="A55" s="0" t="s">
        <v>54</v>
      </c>
      <c r="B55" s="0" t="n">
        <v>43</v>
      </c>
      <c r="C55" s="0" t="n">
        <v>23</v>
      </c>
      <c r="D55" s="0" t="n">
        <v>94</v>
      </c>
      <c r="E55" s="0" t="n">
        <v>305</v>
      </c>
      <c r="F55" s="0" t="n">
        <v>806</v>
      </c>
      <c r="G55" s="0" t="n">
        <v>1871</v>
      </c>
      <c r="H55" s="0" t="n">
        <v>2858</v>
      </c>
      <c r="I55" s="0" t="n">
        <v>2133</v>
      </c>
      <c r="J55" s="0" t="n">
        <v>1173</v>
      </c>
      <c r="K55" s="0" t="n">
        <v>720</v>
      </c>
      <c r="L55" s="0" t="n">
        <v>433</v>
      </c>
      <c r="M55" s="0" t="n">
        <v>176</v>
      </c>
      <c r="N55" s="0" t="n">
        <f aca="false">SUM(B55:M55)/12</f>
        <v>886.25</v>
      </c>
      <c r="O55" s="0" t="n">
        <f aca="false">SUM(B55:M55)</f>
        <v>10635</v>
      </c>
    </row>
    <row collapsed="false" customFormat="false" customHeight="true" hidden="false" ht="12.1" outlineLevel="0" r="56">
      <c r="A56" s="0" t="s">
        <v>55</v>
      </c>
      <c r="B56" s="0" t="n">
        <v>266</v>
      </c>
      <c r="C56" s="0" t="n">
        <v>50</v>
      </c>
      <c r="D56" s="0" t="n">
        <v>417</v>
      </c>
      <c r="E56" s="0" t="n">
        <v>270</v>
      </c>
      <c r="F56" s="0" t="n">
        <v>517</v>
      </c>
      <c r="G56" s="0" t="n">
        <v>815</v>
      </c>
      <c r="H56" s="0" t="n">
        <v>2876</v>
      </c>
      <c r="I56" s="0" t="n">
        <v>3236</v>
      </c>
      <c r="J56" s="0" t="n">
        <v>2099</v>
      </c>
      <c r="K56" s="0" t="n">
        <v>531</v>
      </c>
      <c r="L56" s="0" t="n">
        <v>109</v>
      </c>
      <c r="M56" s="0" t="n">
        <v>57</v>
      </c>
      <c r="N56" s="0" t="n">
        <f aca="false">SUM(B56:M56)/12</f>
        <v>936.916666666667</v>
      </c>
      <c r="O56" s="0" t="n">
        <f aca="false">SUM(B56:M56)</f>
        <v>11243</v>
      </c>
    </row>
    <row collapsed="false" customFormat="false" customHeight="true" hidden="false" ht="12.1" outlineLevel="0" r="57">
      <c r="A57" s="0" t="s">
        <v>56</v>
      </c>
      <c r="B57" s="0" t="n">
        <v>79</v>
      </c>
      <c r="C57" s="0" t="n">
        <v>232</v>
      </c>
      <c r="D57" s="0" t="n">
        <v>163</v>
      </c>
      <c r="E57" s="0" t="n">
        <v>233</v>
      </c>
      <c r="F57" s="0" t="n">
        <v>440</v>
      </c>
      <c r="G57" s="0" t="n">
        <v>1611</v>
      </c>
      <c r="H57" s="0" t="n">
        <v>3194</v>
      </c>
      <c r="I57" s="0" t="n">
        <v>2217</v>
      </c>
      <c r="J57" s="0" t="n">
        <v>1507</v>
      </c>
      <c r="K57" s="0" t="n">
        <v>613</v>
      </c>
      <c r="L57" s="0" t="n">
        <v>611</v>
      </c>
      <c r="M57" s="0" t="n">
        <v>93</v>
      </c>
      <c r="N57" s="0" t="n">
        <f aca="false">SUM(B57:M57)/12</f>
        <v>916.083333333333</v>
      </c>
      <c r="O57" s="0" t="n">
        <f aca="false">SUM(B57:M57)</f>
        <v>10993</v>
      </c>
    </row>
    <row collapsed="false" customFormat="false" customHeight="true" hidden="false" ht="12.1" outlineLevel="0" r="58">
      <c r="A58" s="0" t="s">
        <v>57</v>
      </c>
      <c r="B58" s="0" t="n">
        <v>99</v>
      </c>
      <c r="C58" s="0" t="n">
        <v>281</v>
      </c>
      <c r="D58" s="0" t="n">
        <v>86</v>
      </c>
      <c r="E58" s="0" t="n">
        <v>229</v>
      </c>
      <c r="F58" s="0" t="n">
        <v>409</v>
      </c>
      <c r="G58" s="0" t="n">
        <v>1541</v>
      </c>
      <c r="H58" s="0" t="n">
        <v>2834</v>
      </c>
      <c r="I58" s="0" t="n">
        <v>1982</v>
      </c>
      <c r="J58" s="0" t="n">
        <v>1320</v>
      </c>
      <c r="K58" s="0" t="n">
        <v>1238</v>
      </c>
      <c r="L58" s="0" t="n">
        <v>169</v>
      </c>
      <c r="M58" s="0" t="n">
        <v>168</v>
      </c>
      <c r="N58" s="0" t="n">
        <f aca="false">SUM(B58:M58)/12</f>
        <v>863</v>
      </c>
      <c r="O58" s="0" t="n">
        <f aca="false">SUM(B58:M58)</f>
        <v>10356</v>
      </c>
    </row>
    <row collapsed="false" customFormat="false" customHeight="true" hidden="false" ht="12.1" outlineLevel="0" r="59">
      <c r="A59" s="0" t="s">
        <v>58</v>
      </c>
      <c r="B59" s="0" t="n">
        <v>178</v>
      </c>
      <c r="C59" s="0" t="n">
        <v>152</v>
      </c>
      <c r="D59" s="0" t="n">
        <v>96</v>
      </c>
      <c r="E59" s="0" t="n">
        <v>405</v>
      </c>
      <c r="F59" s="0" t="n">
        <v>457</v>
      </c>
      <c r="G59" s="0" t="n">
        <v>1828</v>
      </c>
      <c r="H59" s="0" t="n">
        <v>2870</v>
      </c>
      <c r="I59" s="0" t="n">
        <v>2212</v>
      </c>
      <c r="J59" s="0" t="n">
        <v>1301</v>
      </c>
      <c r="K59" s="0" t="n">
        <v>919</v>
      </c>
      <c r="L59" s="0" t="n">
        <v>200</v>
      </c>
      <c r="M59" s="0" t="n">
        <v>264</v>
      </c>
      <c r="N59" s="0" t="n">
        <f aca="false">SUM(B59:M59)/12</f>
        <v>906.833333333333</v>
      </c>
      <c r="O59" s="0" t="n">
        <f aca="false">SUM(B59:M59)</f>
        <v>10882</v>
      </c>
    </row>
    <row collapsed="false" customFormat="false" customHeight="true" hidden="false" ht="12.1" outlineLevel="0" r="60">
      <c r="A60" s="0" t="s">
        <v>59</v>
      </c>
      <c r="B60" s="0" t="n">
        <v>88</v>
      </c>
      <c r="C60" s="0" t="n">
        <v>116</v>
      </c>
      <c r="D60" s="0" t="n">
        <v>113</v>
      </c>
      <c r="E60" s="0" t="n">
        <v>249</v>
      </c>
      <c r="F60" s="0" t="n">
        <v>536</v>
      </c>
      <c r="G60" s="0" t="n">
        <v>1731</v>
      </c>
      <c r="H60" s="0" t="n">
        <v>2801</v>
      </c>
      <c r="I60" s="0" t="n">
        <v>1783</v>
      </c>
      <c r="J60" s="0" t="n">
        <v>1729</v>
      </c>
      <c r="K60" s="0" t="n">
        <v>973</v>
      </c>
      <c r="L60" s="0" t="n">
        <v>593</v>
      </c>
      <c r="M60" s="0" t="n">
        <v>97</v>
      </c>
      <c r="N60" s="0" t="n">
        <f aca="false">SUM(B60:M60)/12</f>
        <v>900.75</v>
      </c>
      <c r="O60" s="0" t="n">
        <f aca="false">SUM(B60:M60)</f>
        <v>10809</v>
      </c>
    </row>
    <row collapsed="false" customFormat="false" customHeight="true" hidden="false" ht="12.1" outlineLevel="0" r="61">
      <c r="A61" s="0" t="s">
        <v>60</v>
      </c>
      <c r="B61" s="0" t="n">
        <v>41</v>
      </c>
      <c r="C61" s="0" t="n">
        <v>174</v>
      </c>
      <c r="D61" s="0" t="n">
        <v>97</v>
      </c>
      <c r="E61" s="0" t="n">
        <v>212</v>
      </c>
      <c r="F61" s="0" t="n">
        <v>430</v>
      </c>
      <c r="G61" s="0" t="n">
        <v>1148</v>
      </c>
      <c r="H61" s="0" t="n">
        <v>2826</v>
      </c>
      <c r="I61" s="0" t="n">
        <v>2898</v>
      </c>
      <c r="J61" s="0" t="n">
        <v>1898</v>
      </c>
      <c r="K61" s="0" t="n">
        <v>1282</v>
      </c>
      <c r="L61" s="0" t="n">
        <v>464</v>
      </c>
      <c r="M61" s="0" t="n">
        <v>245</v>
      </c>
      <c r="N61" s="0" t="n">
        <f aca="false">SUM(B61:M61)/12</f>
        <v>976.25</v>
      </c>
      <c r="O61" s="0" t="n">
        <f aca="false">SUM(B61:M61)</f>
        <v>11715</v>
      </c>
    </row>
    <row collapsed="false" customFormat="false" customHeight="true" hidden="false" ht="12.1" outlineLevel="0" r="62">
      <c r="A62" s="0" t="s">
        <v>61</v>
      </c>
      <c r="B62" s="0" t="n">
        <v>14</v>
      </c>
      <c r="C62" s="0" t="n">
        <v>159</v>
      </c>
      <c r="D62" s="0" t="n">
        <v>112</v>
      </c>
      <c r="E62" s="0" t="n">
        <v>222</v>
      </c>
      <c r="F62" s="0" t="n">
        <v>655</v>
      </c>
      <c r="G62" s="0" t="n">
        <v>1121</v>
      </c>
      <c r="H62" s="0" t="n">
        <v>3136</v>
      </c>
      <c r="I62" s="0" t="n">
        <v>2041</v>
      </c>
      <c r="J62" s="0" t="n">
        <v>1735</v>
      </c>
      <c r="K62" s="0" t="n">
        <v>703</v>
      </c>
      <c r="L62" s="0" t="n">
        <v>606</v>
      </c>
      <c r="M62" s="0" t="n">
        <v>79</v>
      </c>
      <c r="N62" s="0" t="n">
        <f aca="false">SUM(B62:M62)/12</f>
        <v>881.916666666667</v>
      </c>
      <c r="O62" s="0" t="n">
        <f aca="false">SUM(B62:M62)</f>
        <v>10583</v>
      </c>
    </row>
    <row collapsed="false" customFormat="false" customHeight="true" hidden="false" ht="12.1" outlineLevel="0" r="63">
      <c r="A63" s="0" t="s">
        <v>62</v>
      </c>
      <c r="B63" s="0" t="n">
        <v>78</v>
      </c>
      <c r="C63" s="0" t="n">
        <v>202</v>
      </c>
      <c r="D63" s="0" t="n">
        <v>106</v>
      </c>
      <c r="E63" s="0" t="n">
        <v>359</v>
      </c>
      <c r="F63" s="0" t="n">
        <v>1010</v>
      </c>
      <c r="G63" s="0" t="n">
        <v>2023</v>
      </c>
      <c r="H63" s="0" t="n">
        <v>2572</v>
      </c>
      <c r="I63" s="0" t="n">
        <v>3102</v>
      </c>
      <c r="J63" s="0" t="n">
        <v>2059</v>
      </c>
      <c r="K63" s="0" t="n">
        <v>913</v>
      </c>
      <c r="L63" s="0" t="n">
        <v>196</v>
      </c>
      <c r="M63" s="0" t="n">
        <v>175</v>
      </c>
      <c r="N63" s="0" t="n">
        <f aca="false">SUM(B63:M63)/12</f>
        <v>1066.25</v>
      </c>
      <c r="O63" s="0" t="n">
        <f aca="false">SUM(B63:M63)</f>
        <v>12795</v>
      </c>
    </row>
    <row collapsed="false" customFormat="false" customHeight="true" hidden="false" ht="12.1" outlineLevel="0" r="64">
      <c r="A64" s="0" t="s">
        <v>63</v>
      </c>
      <c r="B64" s="0" t="n">
        <v>146</v>
      </c>
      <c r="C64" s="0" t="n">
        <v>74</v>
      </c>
      <c r="D64" s="0" t="n">
        <v>87</v>
      </c>
      <c r="E64" s="0" t="n">
        <v>257</v>
      </c>
      <c r="F64" s="0" t="n">
        <v>332</v>
      </c>
      <c r="G64" s="0" t="n">
        <v>2035</v>
      </c>
      <c r="H64" s="0" t="n">
        <v>2547</v>
      </c>
      <c r="I64" s="0" t="n">
        <v>2838</v>
      </c>
      <c r="J64" s="0" t="n">
        <v>1712</v>
      </c>
      <c r="K64" s="0" t="n">
        <v>692</v>
      </c>
      <c r="L64" s="0" t="n">
        <v>341</v>
      </c>
      <c r="M64" s="0" t="n">
        <v>51</v>
      </c>
      <c r="N64" s="0" t="n">
        <f aca="false">SUM(B64:M64)/12</f>
        <v>926</v>
      </c>
      <c r="O64" s="0" t="n">
        <f aca="false">SUM(B64:M64)</f>
        <v>11112</v>
      </c>
    </row>
    <row collapsed="false" customFormat="false" customHeight="true" hidden="false" ht="12.1" outlineLevel="0" r="65">
      <c r="A65" s="0" t="s">
        <v>64</v>
      </c>
      <c r="B65" s="0" t="n">
        <v>147</v>
      </c>
      <c r="C65" s="0" t="n">
        <v>104</v>
      </c>
      <c r="D65" s="0" t="n">
        <v>64</v>
      </c>
      <c r="E65" s="0" t="n">
        <v>283</v>
      </c>
      <c r="F65" s="0" t="n">
        <v>205</v>
      </c>
      <c r="G65" s="0" t="n">
        <v>1402</v>
      </c>
      <c r="H65" s="0" t="n">
        <v>3046</v>
      </c>
      <c r="I65" s="0" t="n">
        <v>2217</v>
      </c>
      <c r="J65" s="0" t="n">
        <v>1767</v>
      </c>
      <c r="K65" s="0" t="n">
        <v>544</v>
      </c>
      <c r="L65" s="0" t="n">
        <v>108</v>
      </c>
      <c r="M65" s="0" t="n">
        <v>90</v>
      </c>
      <c r="N65" s="0" t="n">
        <f aca="false">SUM(B65:M65)/12</f>
        <v>831.416666666667</v>
      </c>
      <c r="O65" s="0" t="n">
        <f aca="false">SUM(B65:M65)</f>
        <v>9977</v>
      </c>
    </row>
    <row collapsed="false" customFormat="false" customHeight="true" hidden="false" ht="12.1" outlineLevel="0" r="66">
      <c r="A66" s="0" t="s">
        <v>65</v>
      </c>
      <c r="B66" s="0" t="n">
        <v>60</v>
      </c>
      <c r="C66" s="0" t="n">
        <v>291</v>
      </c>
      <c r="D66" s="0" t="n">
        <v>182</v>
      </c>
      <c r="E66" s="0" t="n">
        <v>187</v>
      </c>
      <c r="F66" s="0" t="n">
        <v>837</v>
      </c>
      <c r="G66" s="0" t="n">
        <v>2394</v>
      </c>
      <c r="H66" s="0" t="n">
        <v>2604</v>
      </c>
      <c r="I66" s="0" t="n">
        <v>2189</v>
      </c>
      <c r="J66" s="0" t="n">
        <v>1895</v>
      </c>
      <c r="K66" s="0" t="n">
        <v>702</v>
      </c>
      <c r="L66" s="0" t="n">
        <v>624</v>
      </c>
      <c r="M66" s="0" t="n">
        <v>103</v>
      </c>
      <c r="N66" s="0" t="n">
        <f aca="false">SUM(B66:M66)/12</f>
        <v>1005.66666666667</v>
      </c>
      <c r="O66" s="0" t="n">
        <f aca="false">SUM(B66:M66)</f>
        <v>12068</v>
      </c>
    </row>
    <row collapsed="false" customFormat="false" customHeight="true" hidden="false" ht="12.1" outlineLevel="0" r="67">
      <c r="A67" s="0" t="s">
        <v>66</v>
      </c>
      <c r="B67" s="0" t="n">
        <v>10</v>
      </c>
      <c r="C67" s="0" t="n">
        <v>410</v>
      </c>
      <c r="D67" s="0" t="n">
        <v>118</v>
      </c>
      <c r="E67" s="0" t="n">
        <v>485</v>
      </c>
      <c r="F67" s="0" t="n">
        <v>469</v>
      </c>
      <c r="G67" s="0" t="n">
        <v>1557</v>
      </c>
      <c r="H67" s="0" t="n">
        <v>3282</v>
      </c>
      <c r="I67" s="0" t="n">
        <v>1891</v>
      </c>
      <c r="J67" s="0" t="n">
        <v>1688</v>
      </c>
      <c r="K67" s="0" t="n">
        <v>946</v>
      </c>
      <c r="L67" s="0" t="n">
        <v>213</v>
      </c>
      <c r="M67" s="0" t="n">
        <v>100</v>
      </c>
      <c r="N67" s="0" t="n">
        <f aca="false">SUM(B67:M67)/12</f>
        <v>930.75</v>
      </c>
      <c r="O67" s="0" t="n">
        <f aca="false">SUM(B67:M67)</f>
        <v>11169</v>
      </c>
    </row>
    <row collapsed="false" customFormat="false" customHeight="true" hidden="false" ht="12.1" outlineLevel="0" r="68">
      <c r="A68" s="0" t="s">
        <v>67</v>
      </c>
      <c r="B68" s="0" t="n">
        <v>115</v>
      </c>
      <c r="C68" s="0" t="n">
        <v>145</v>
      </c>
      <c r="D68" s="0" t="n">
        <v>154</v>
      </c>
      <c r="E68" s="0" t="n">
        <v>193</v>
      </c>
      <c r="F68" s="0" t="n">
        <v>645</v>
      </c>
      <c r="G68" s="0" t="n">
        <v>2388</v>
      </c>
      <c r="H68" s="0" t="n">
        <v>2677</v>
      </c>
      <c r="I68" s="0" t="n">
        <v>2420</v>
      </c>
      <c r="J68" s="0" t="n">
        <v>1596</v>
      </c>
      <c r="K68" s="0" t="n">
        <v>782</v>
      </c>
      <c r="L68" s="0" t="n">
        <v>167</v>
      </c>
      <c r="M68" s="0" t="n">
        <v>32</v>
      </c>
      <c r="N68" s="0" t="n">
        <f aca="false">SUM(B68:M68)/12</f>
        <v>942.833333333333</v>
      </c>
      <c r="O68" s="0" t="n">
        <f aca="false">SUM(B68:M68)</f>
        <v>11314</v>
      </c>
    </row>
    <row collapsed="false" customFormat="false" customHeight="true" hidden="false" ht="12.1" outlineLevel="0" r="69">
      <c r="A69" s="0" t="s">
        <v>68</v>
      </c>
      <c r="B69" s="0" t="n">
        <v>73</v>
      </c>
      <c r="C69" s="0" t="n">
        <v>161</v>
      </c>
      <c r="D69" s="0" t="n">
        <v>179</v>
      </c>
      <c r="E69" s="0" t="n">
        <v>288</v>
      </c>
      <c r="F69" s="0" t="n">
        <v>287</v>
      </c>
      <c r="G69" s="0" t="n">
        <v>1474</v>
      </c>
      <c r="H69" s="0" t="n">
        <v>2528</v>
      </c>
      <c r="I69" s="0" t="n">
        <v>2367</v>
      </c>
      <c r="J69" s="0" t="n">
        <v>1524</v>
      </c>
      <c r="K69" s="0" t="n">
        <v>935</v>
      </c>
      <c r="L69" s="0" t="n">
        <v>333</v>
      </c>
      <c r="M69" s="0" t="n">
        <v>12</v>
      </c>
      <c r="N69" s="0" t="n">
        <f aca="false">SUM(B69:M69)/12</f>
        <v>846.75</v>
      </c>
      <c r="O69" s="0" t="n">
        <f aca="false">SUM(B69:M69)</f>
        <v>10161</v>
      </c>
    </row>
    <row collapsed="false" customFormat="false" customHeight="true" hidden="false" ht="12.1" outlineLevel="0" r="70">
      <c r="A70" s="0" t="s">
        <v>69</v>
      </c>
      <c r="B70" s="0" t="n">
        <v>75</v>
      </c>
      <c r="C70" s="0" t="n">
        <v>171</v>
      </c>
      <c r="D70" s="0" t="n">
        <v>341</v>
      </c>
      <c r="E70" s="0" t="n">
        <v>193</v>
      </c>
      <c r="F70" s="0" t="n">
        <v>672</v>
      </c>
      <c r="G70" s="0" t="n">
        <v>1693</v>
      </c>
      <c r="H70" s="0" t="n">
        <v>2883</v>
      </c>
      <c r="I70" s="0" t="n">
        <v>2843</v>
      </c>
      <c r="J70" s="0" t="n">
        <v>1112</v>
      </c>
      <c r="K70" s="0" t="n">
        <v>722</v>
      </c>
      <c r="L70" s="0" t="n">
        <v>455</v>
      </c>
      <c r="M70" s="0" t="n">
        <v>150</v>
      </c>
      <c r="N70" s="0" t="n">
        <f aca="false">SUM(B70:M70)/12</f>
        <v>942.5</v>
      </c>
      <c r="O70" s="0" t="n">
        <f aca="false">SUM(B70:M70)</f>
        <v>11310</v>
      </c>
    </row>
    <row collapsed="false" customFormat="false" customHeight="true" hidden="false" ht="12.1" outlineLevel="0" r="71">
      <c r="A71" s="0" t="s">
        <v>70</v>
      </c>
      <c r="B71" s="0" t="n">
        <v>196</v>
      </c>
      <c r="C71" s="0" t="n">
        <v>103</v>
      </c>
      <c r="D71" s="0" t="n">
        <v>70</v>
      </c>
      <c r="E71" s="0" t="n">
        <v>231</v>
      </c>
      <c r="F71" s="0" t="n">
        <v>608</v>
      </c>
      <c r="G71" s="0" t="n">
        <v>1642</v>
      </c>
      <c r="H71" s="0" t="n">
        <v>2182</v>
      </c>
      <c r="I71" s="0" t="n">
        <v>2098</v>
      </c>
      <c r="J71" s="0" t="n">
        <v>1359</v>
      </c>
      <c r="K71" s="0" t="n">
        <v>681</v>
      </c>
      <c r="L71" s="0" t="n">
        <v>272</v>
      </c>
      <c r="M71" s="0" t="n">
        <v>126</v>
      </c>
      <c r="N71" s="0" t="n">
        <f aca="false">SUM(B71:M71)/12</f>
        <v>797.333333333333</v>
      </c>
      <c r="O71" s="0" t="n">
        <f aca="false">SUM(B71:M71)</f>
        <v>9568</v>
      </c>
    </row>
    <row collapsed="false" customFormat="false" customHeight="true" hidden="false" ht="12.1" outlineLevel="0" r="72">
      <c r="A72" s="0" t="s">
        <v>71</v>
      </c>
      <c r="B72" s="0" t="n">
        <v>133</v>
      </c>
      <c r="C72" s="0" t="n">
        <v>274</v>
      </c>
      <c r="D72" s="0" t="n">
        <v>92</v>
      </c>
      <c r="E72" s="0" t="n">
        <v>341</v>
      </c>
      <c r="F72" s="0" t="n">
        <v>425</v>
      </c>
      <c r="G72" s="0" t="n">
        <v>1738</v>
      </c>
      <c r="H72" s="0" t="n">
        <v>3224</v>
      </c>
      <c r="I72" s="0" t="n">
        <v>2807</v>
      </c>
      <c r="J72" s="0" t="n">
        <v>1806</v>
      </c>
      <c r="K72" s="0" t="n">
        <v>382</v>
      </c>
      <c r="L72" s="0" t="n">
        <v>206</v>
      </c>
      <c r="M72" s="0" t="n">
        <v>222</v>
      </c>
      <c r="N72" s="0" t="n">
        <f aca="false">SUM(B72:M72)/12</f>
        <v>970.833333333333</v>
      </c>
      <c r="O72" s="0" t="n">
        <f aca="false">SUM(B72:M72)</f>
        <v>11650</v>
      </c>
    </row>
    <row collapsed="false" customFormat="false" customHeight="true" hidden="false" ht="12.1" outlineLevel="0" r="73">
      <c r="A73" s="0" t="s">
        <v>72</v>
      </c>
      <c r="B73" s="0" t="n">
        <v>405</v>
      </c>
      <c r="C73" s="0" t="n">
        <v>75</v>
      </c>
      <c r="D73" s="0" t="n">
        <v>113</v>
      </c>
      <c r="E73" s="0" t="n">
        <v>352</v>
      </c>
      <c r="F73" s="0" t="n">
        <v>764</v>
      </c>
      <c r="G73" s="0" t="n">
        <v>1533</v>
      </c>
      <c r="H73" s="0" t="n">
        <v>2971</v>
      </c>
      <c r="I73" s="0" t="n">
        <v>2137</v>
      </c>
      <c r="J73" s="0" t="n">
        <v>2040</v>
      </c>
      <c r="K73" s="0" t="n">
        <v>985</v>
      </c>
      <c r="L73" s="0" t="n">
        <v>186</v>
      </c>
      <c r="M73" s="0" t="n">
        <v>35</v>
      </c>
      <c r="N73" s="0" t="n">
        <f aca="false">SUM(B73:M73)/12</f>
        <v>966.333333333333</v>
      </c>
      <c r="O73" s="0" t="n">
        <f aca="false">SUM(B73:M73)</f>
        <v>11596</v>
      </c>
    </row>
    <row collapsed="false" customFormat="false" customHeight="true" hidden="false" ht="12.1" outlineLevel="0" r="74">
      <c r="A74" s="0" t="s">
        <v>73</v>
      </c>
      <c r="B74" s="0" t="n">
        <v>188</v>
      </c>
      <c r="C74" s="0" t="n">
        <v>280</v>
      </c>
      <c r="D74" s="0" t="n">
        <v>505</v>
      </c>
      <c r="E74" s="0" t="n">
        <v>238</v>
      </c>
      <c r="F74" s="0" t="n">
        <v>400</v>
      </c>
      <c r="G74" s="0" t="n">
        <v>1372</v>
      </c>
      <c r="H74" s="0" t="n">
        <v>3460</v>
      </c>
      <c r="I74" s="0" t="n">
        <v>2974</v>
      </c>
      <c r="J74" s="0" t="n">
        <v>1397</v>
      </c>
      <c r="K74" s="0" t="n">
        <v>954</v>
      </c>
      <c r="L74" s="0" t="n">
        <v>300</v>
      </c>
      <c r="M74" s="0" t="n">
        <v>88</v>
      </c>
      <c r="N74" s="0" t="n">
        <f aca="false">SUM(B74:M74)/12</f>
        <v>1013</v>
      </c>
      <c r="O74" s="0" t="n">
        <f aca="false">SUM(B74:M74)</f>
        <v>12156</v>
      </c>
    </row>
    <row collapsed="false" customFormat="false" customHeight="true" hidden="false" ht="12.1" outlineLevel="0" r="75">
      <c r="A75" s="0" t="s">
        <v>74</v>
      </c>
      <c r="B75" s="0" t="n">
        <v>235</v>
      </c>
      <c r="C75" s="0" t="n">
        <v>56</v>
      </c>
      <c r="D75" s="0" t="n">
        <v>47</v>
      </c>
      <c r="E75" s="0" t="n">
        <v>339</v>
      </c>
      <c r="F75" s="0" t="n">
        <v>405</v>
      </c>
      <c r="G75" s="0" t="n">
        <v>1588</v>
      </c>
      <c r="H75" s="0" t="n">
        <v>3137</v>
      </c>
      <c r="I75" s="0" t="n">
        <v>2257</v>
      </c>
      <c r="J75" s="0" t="n">
        <v>2126</v>
      </c>
      <c r="K75" s="0" t="n">
        <v>829</v>
      </c>
      <c r="L75" s="0" t="n">
        <v>200</v>
      </c>
      <c r="M75" s="0" t="n">
        <v>28</v>
      </c>
      <c r="N75" s="0" t="n">
        <f aca="false">SUM(B75:M75)/12</f>
        <v>937.25</v>
      </c>
      <c r="O75" s="0" t="n">
        <f aca="false">SUM(B75:M75)</f>
        <v>11247</v>
      </c>
    </row>
    <row collapsed="false" customFormat="false" customHeight="true" hidden="false" ht="12.1" outlineLevel="0" r="76">
      <c r="A76" s="0" t="s">
        <v>75</v>
      </c>
      <c r="B76" s="0" t="n">
        <v>10</v>
      </c>
      <c r="C76" s="0" t="n">
        <v>110</v>
      </c>
      <c r="D76" s="0" t="n">
        <v>151</v>
      </c>
      <c r="E76" s="0" t="n">
        <v>431</v>
      </c>
      <c r="F76" s="0" t="n">
        <v>527</v>
      </c>
      <c r="G76" s="0" t="n">
        <v>2074</v>
      </c>
      <c r="H76" s="0" t="n">
        <v>2822</v>
      </c>
      <c r="I76" s="0" t="n">
        <v>2767</v>
      </c>
      <c r="J76" s="0" t="n">
        <v>1372</v>
      </c>
      <c r="K76" s="0" t="n">
        <v>884</v>
      </c>
      <c r="L76" s="0" t="n">
        <v>850</v>
      </c>
      <c r="M76" s="0" t="n">
        <v>316</v>
      </c>
      <c r="N76" s="0" t="n">
        <f aca="false">SUM(B76:M76)/12</f>
        <v>1026.16666666667</v>
      </c>
      <c r="O76" s="0" t="n">
        <f aca="false">SUM(B76:M76)</f>
        <v>12314</v>
      </c>
    </row>
    <row collapsed="false" customFormat="false" customHeight="true" hidden="false" ht="12.1" outlineLevel="0" r="77">
      <c r="A77" s="0" t="s">
        <v>76</v>
      </c>
      <c r="B77" s="0" t="n">
        <v>169</v>
      </c>
      <c r="C77" s="0" t="n">
        <v>108</v>
      </c>
      <c r="D77" s="0" t="n">
        <v>161</v>
      </c>
      <c r="E77" s="0" t="n">
        <v>306</v>
      </c>
      <c r="F77" s="0" t="n">
        <v>395</v>
      </c>
      <c r="G77" s="0" t="n">
        <v>1227</v>
      </c>
      <c r="H77" s="0" t="n">
        <v>2908</v>
      </c>
      <c r="I77" s="0" t="n">
        <v>2960</v>
      </c>
      <c r="J77" s="0" t="n">
        <v>2357</v>
      </c>
      <c r="K77" s="0" t="n">
        <v>687</v>
      </c>
      <c r="L77" s="0" t="n">
        <v>67</v>
      </c>
      <c r="M77" s="0" t="n">
        <v>194</v>
      </c>
      <c r="N77" s="0" t="n">
        <f aca="false">SUM(B77:M77)/12</f>
        <v>961.583333333333</v>
      </c>
      <c r="O77" s="0" t="n">
        <f aca="false">SUM(B77:M77)</f>
        <v>11539</v>
      </c>
    </row>
    <row collapsed="false" customFormat="false" customHeight="true" hidden="false" ht="12.1" outlineLevel="0" r="78">
      <c r="A78" s="0" t="s">
        <v>77</v>
      </c>
      <c r="B78" s="0" t="n">
        <v>254</v>
      </c>
      <c r="C78" s="0" t="n">
        <v>141</v>
      </c>
      <c r="D78" s="0" t="n">
        <v>118</v>
      </c>
      <c r="E78" s="0" t="n">
        <v>275</v>
      </c>
      <c r="F78" s="0" t="n">
        <v>651</v>
      </c>
      <c r="G78" s="0" t="n">
        <v>1504</v>
      </c>
      <c r="H78" s="0" t="n">
        <v>2794</v>
      </c>
      <c r="I78" s="0" t="n">
        <v>2608</v>
      </c>
      <c r="J78" s="0" t="n">
        <v>1831</v>
      </c>
      <c r="K78" s="0" t="n">
        <v>659</v>
      </c>
      <c r="L78" s="0" t="n">
        <v>815</v>
      </c>
      <c r="M78" s="0" t="n">
        <v>35</v>
      </c>
      <c r="N78" s="0" t="n">
        <f aca="false">SUM(B78:M78)/12</f>
        <v>973.75</v>
      </c>
      <c r="O78" s="0" t="n">
        <f aca="false">SUM(B78:M78)</f>
        <v>11685</v>
      </c>
    </row>
    <row collapsed="false" customFormat="false" customHeight="true" hidden="false" ht="12.1" outlineLevel="0" r="79">
      <c r="A79" s="0" t="s">
        <v>78</v>
      </c>
      <c r="B79" s="0" t="n">
        <v>41</v>
      </c>
      <c r="C79" s="0" t="n">
        <v>109</v>
      </c>
      <c r="D79" s="0" t="n">
        <v>53</v>
      </c>
      <c r="E79" s="0" t="n">
        <v>370</v>
      </c>
      <c r="F79" s="0" t="n">
        <v>804</v>
      </c>
      <c r="G79" s="0" t="n">
        <v>1380</v>
      </c>
      <c r="H79" s="0" t="n">
        <v>2946</v>
      </c>
      <c r="I79" s="0" t="n">
        <v>2382</v>
      </c>
      <c r="J79" s="0" t="n">
        <v>2329</v>
      </c>
      <c r="K79" s="0" t="n">
        <v>997</v>
      </c>
      <c r="L79" s="0" t="n">
        <v>106</v>
      </c>
      <c r="M79" s="0" t="n">
        <v>11</v>
      </c>
      <c r="N79" s="0" t="n">
        <f aca="false">SUM(B79:M79)/12</f>
        <v>960.666666666667</v>
      </c>
      <c r="O79" s="0" t="n">
        <f aca="false">SUM(B79:M79)</f>
        <v>11528</v>
      </c>
    </row>
    <row collapsed="false" customFormat="false" customHeight="true" hidden="false" ht="12.1" outlineLevel="0" r="80">
      <c r="A80" s="0" t="s">
        <v>79</v>
      </c>
      <c r="B80" s="0" t="n">
        <v>58</v>
      </c>
      <c r="C80" s="0" t="n">
        <v>178</v>
      </c>
      <c r="D80" s="0" t="n">
        <v>223</v>
      </c>
      <c r="E80" s="0" t="n">
        <v>80</v>
      </c>
      <c r="F80" s="0" t="n">
        <v>439</v>
      </c>
      <c r="G80" s="0" t="n">
        <v>1468</v>
      </c>
      <c r="H80" s="0" t="n">
        <v>3229</v>
      </c>
      <c r="I80" s="0" t="n">
        <v>2237</v>
      </c>
      <c r="J80" s="0" t="n">
        <v>1835</v>
      </c>
      <c r="K80" s="0" t="n">
        <v>520</v>
      </c>
      <c r="L80" s="0" t="n">
        <v>331</v>
      </c>
      <c r="M80" s="0" t="n">
        <v>72</v>
      </c>
      <c r="N80" s="0" t="n">
        <f aca="false">SUM(B80:M80)/12</f>
        <v>889.166666666667</v>
      </c>
      <c r="O80" s="0" t="n">
        <f aca="false">SUM(B80:M80)</f>
        <v>10670</v>
      </c>
    </row>
    <row collapsed="false" customFormat="false" customHeight="true" hidden="false" ht="12.1" outlineLevel="0" r="81">
      <c r="A81" s="0" t="s">
        <v>80</v>
      </c>
      <c r="B81" s="0" t="n">
        <v>59</v>
      </c>
      <c r="C81" s="0" t="n">
        <v>20</v>
      </c>
      <c r="D81" s="0" t="n">
        <v>279</v>
      </c>
      <c r="E81" s="0" t="n">
        <v>362</v>
      </c>
      <c r="F81" s="0" t="n">
        <v>470</v>
      </c>
      <c r="G81" s="0" t="n">
        <v>1551</v>
      </c>
      <c r="H81" s="0" t="n">
        <v>2543</v>
      </c>
      <c r="I81" s="0" t="n">
        <v>2075</v>
      </c>
      <c r="J81" s="0" t="n">
        <v>1218</v>
      </c>
      <c r="K81" s="0" t="n">
        <v>795</v>
      </c>
      <c r="L81" s="0" t="n">
        <v>339</v>
      </c>
      <c r="M81" s="0" t="n">
        <v>9</v>
      </c>
      <c r="N81" s="0" t="n">
        <f aca="false">SUM(B81:M81)/12</f>
        <v>810</v>
      </c>
      <c r="O81" s="0" t="n">
        <f aca="false">SUM(B81:M81)</f>
        <v>9720</v>
      </c>
    </row>
    <row collapsed="false" customFormat="false" customHeight="true" hidden="false" ht="12.1" outlineLevel="0" r="82">
      <c r="A82" s="0" t="s">
        <v>81</v>
      </c>
      <c r="B82" s="0" t="n">
        <v>22</v>
      </c>
      <c r="C82" s="0" t="n">
        <v>114</v>
      </c>
      <c r="D82" s="0" t="n">
        <v>153</v>
      </c>
      <c r="E82" s="0" t="n">
        <v>273</v>
      </c>
      <c r="F82" s="0" t="n">
        <v>646</v>
      </c>
      <c r="G82" s="0" t="n">
        <v>1617</v>
      </c>
      <c r="H82" s="0" t="n">
        <v>2765</v>
      </c>
      <c r="I82" s="0" t="n">
        <v>2367</v>
      </c>
      <c r="J82" s="0" t="n">
        <v>1178</v>
      </c>
      <c r="K82" s="0" t="n">
        <v>811</v>
      </c>
      <c r="L82" s="0" t="n">
        <v>63</v>
      </c>
      <c r="M82" s="0" t="n">
        <v>180</v>
      </c>
      <c r="N82" s="0" t="n">
        <f aca="false">SUM(B82:M82)/12</f>
        <v>849.083333333333</v>
      </c>
      <c r="O82" s="0" t="n">
        <f aca="false">SUM(B82:M82)</f>
        <v>10189</v>
      </c>
    </row>
    <row collapsed="false" customFormat="false" customHeight="true" hidden="false" ht="12.1" outlineLevel="0" r="83">
      <c r="A83" s="0" t="s">
        <v>82</v>
      </c>
      <c r="B83" s="0" t="n">
        <v>192</v>
      </c>
      <c r="C83" s="0" t="n">
        <v>43</v>
      </c>
      <c r="D83" s="0" t="n">
        <v>101</v>
      </c>
      <c r="E83" s="0" t="n">
        <v>273</v>
      </c>
      <c r="F83" s="0" t="n">
        <v>365</v>
      </c>
      <c r="G83" s="0" t="n">
        <v>1563</v>
      </c>
      <c r="H83" s="0" t="n">
        <v>3000</v>
      </c>
      <c r="I83" s="0" t="n">
        <v>2868</v>
      </c>
      <c r="J83" s="0" t="n">
        <v>1797</v>
      </c>
      <c r="K83" s="0" t="n">
        <v>932</v>
      </c>
      <c r="L83" s="0" t="n">
        <v>137</v>
      </c>
      <c r="M83" s="0" t="n">
        <v>18</v>
      </c>
      <c r="N83" s="0" t="n">
        <f aca="false">SUM(B83:M83)/12</f>
        <v>940.75</v>
      </c>
      <c r="O83" s="0" t="n">
        <f aca="false">SUM(B83:M83)</f>
        <v>11289</v>
      </c>
    </row>
    <row collapsed="false" customFormat="false" customHeight="true" hidden="false" ht="12.1" outlineLevel="0" r="84">
      <c r="A84" s="0" t="s">
        <v>83</v>
      </c>
      <c r="B84" s="0" t="n">
        <v>128</v>
      </c>
      <c r="C84" s="0" t="n">
        <v>162</v>
      </c>
      <c r="D84" s="0" t="n">
        <v>118</v>
      </c>
      <c r="E84" s="0" t="n">
        <v>197</v>
      </c>
      <c r="F84" s="0" t="n">
        <v>442</v>
      </c>
      <c r="G84" s="0" t="n">
        <v>1381</v>
      </c>
      <c r="H84" s="0" t="n">
        <v>2837</v>
      </c>
      <c r="I84" s="0" t="n">
        <v>2229</v>
      </c>
      <c r="J84" s="0" t="n">
        <v>2405</v>
      </c>
      <c r="K84" s="0" t="n">
        <v>797</v>
      </c>
      <c r="L84" s="0" t="n">
        <v>18</v>
      </c>
      <c r="M84" s="0" t="n">
        <v>134</v>
      </c>
      <c r="N84" s="0" t="n">
        <f aca="false">SUM(B84:M84)/12</f>
        <v>904</v>
      </c>
      <c r="O84" s="0" t="n">
        <f aca="false">SUM(B84:M84)</f>
        <v>10848</v>
      </c>
    </row>
    <row collapsed="false" customFormat="false" customHeight="true" hidden="false" ht="12.1" outlineLevel="0" r="85">
      <c r="A85" s="0" t="s">
        <v>84</v>
      </c>
      <c r="B85" s="0" t="n">
        <v>155</v>
      </c>
      <c r="C85" s="0" t="n">
        <v>28</v>
      </c>
      <c r="D85" s="0" t="n">
        <v>125</v>
      </c>
      <c r="E85" s="0" t="n">
        <v>284</v>
      </c>
      <c r="F85" s="0" t="n">
        <v>659</v>
      </c>
      <c r="G85" s="0" t="n">
        <v>1797</v>
      </c>
      <c r="H85" s="0" t="n">
        <v>2239</v>
      </c>
      <c r="I85" s="0" t="n">
        <v>3039</v>
      </c>
      <c r="J85" s="0" t="n">
        <v>2225</v>
      </c>
      <c r="K85" s="0" t="n">
        <v>1451</v>
      </c>
      <c r="L85" s="0" t="n">
        <v>315</v>
      </c>
      <c r="M85" s="0" t="n">
        <v>106</v>
      </c>
      <c r="N85" s="0" t="n">
        <f aca="false">SUM(B85:M85)/12</f>
        <v>1035.25</v>
      </c>
      <c r="O85" s="0" t="n">
        <f aca="false">SUM(B85:M85)</f>
        <v>12423</v>
      </c>
    </row>
    <row collapsed="false" customFormat="false" customHeight="true" hidden="false" ht="12.1" outlineLevel="0" r="86">
      <c r="A86" s="0" t="s">
        <v>85</v>
      </c>
      <c r="B86" s="0" t="n">
        <v>85</v>
      </c>
      <c r="C86" s="0" t="n">
        <v>71</v>
      </c>
      <c r="D86" s="0" t="n">
        <v>162</v>
      </c>
      <c r="E86" s="0" t="n">
        <v>226</v>
      </c>
      <c r="F86" s="0" t="n">
        <v>869</v>
      </c>
      <c r="G86" s="0" t="n">
        <v>2079</v>
      </c>
      <c r="H86" s="0" t="n">
        <v>3415</v>
      </c>
      <c r="I86" s="0" t="n">
        <v>2537</v>
      </c>
      <c r="J86" s="0" t="n">
        <v>1800</v>
      </c>
      <c r="K86" s="0" t="n">
        <v>1524</v>
      </c>
      <c r="L86" s="0" t="n">
        <v>484</v>
      </c>
      <c r="M86" s="0" t="n">
        <v>89</v>
      </c>
      <c r="N86" s="0" t="n">
        <f aca="false">SUM(B86:M86)/12</f>
        <v>1111.75</v>
      </c>
      <c r="O86" s="0" t="n">
        <f aca="false">SUM(B86:M86)</f>
        <v>13341</v>
      </c>
    </row>
    <row collapsed="false" customFormat="false" customHeight="true" hidden="false" ht="12.1" outlineLevel="0" r="87">
      <c r="A87" s="0" t="s">
        <v>86</v>
      </c>
      <c r="B87" s="0" t="n">
        <v>244</v>
      </c>
      <c r="C87" s="0" t="n">
        <v>69</v>
      </c>
      <c r="D87" s="0" t="n">
        <v>260</v>
      </c>
      <c r="E87" s="0" t="n">
        <v>191</v>
      </c>
      <c r="F87" s="0" t="n">
        <v>494</v>
      </c>
      <c r="G87" s="0" t="n">
        <v>1453</v>
      </c>
      <c r="H87" s="0" t="n">
        <v>2619</v>
      </c>
      <c r="I87" s="0" t="n">
        <v>2603</v>
      </c>
      <c r="J87" s="0" t="n">
        <v>1210</v>
      </c>
      <c r="K87" s="0" t="n">
        <v>596</v>
      </c>
      <c r="L87" s="0" t="n">
        <v>260</v>
      </c>
      <c r="M87" s="0" t="n">
        <v>65</v>
      </c>
      <c r="N87" s="0" t="n">
        <f aca="false">SUM(B87:M87)/12</f>
        <v>838.666666666667</v>
      </c>
      <c r="O87" s="0" t="n">
        <f aca="false">SUM(B87:M87)</f>
        <v>10064</v>
      </c>
    </row>
    <row collapsed="false" customFormat="false" customHeight="true" hidden="false" ht="12.1" outlineLevel="0" r="88">
      <c r="A88" s="0" t="s">
        <v>87</v>
      </c>
      <c r="B88" s="0" t="n">
        <v>70</v>
      </c>
      <c r="C88" s="0" t="n">
        <v>106</v>
      </c>
      <c r="D88" s="0" t="n">
        <v>97</v>
      </c>
      <c r="E88" s="0" t="n">
        <v>281</v>
      </c>
      <c r="F88" s="0" t="n">
        <v>602</v>
      </c>
      <c r="G88" s="0" t="n">
        <v>1151</v>
      </c>
      <c r="H88" s="0" t="n">
        <v>2899</v>
      </c>
      <c r="I88" s="0" t="n">
        <v>2700</v>
      </c>
      <c r="J88" s="0" t="n">
        <v>2141</v>
      </c>
      <c r="K88" s="0" t="n">
        <v>1020</v>
      </c>
      <c r="L88" s="0" t="n">
        <v>350</v>
      </c>
      <c r="M88" s="0" t="n">
        <v>49</v>
      </c>
      <c r="N88" s="0" t="n">
        <f aca="false">SUM(B88:M88)/12</f>
        <v>955.5</v>
      </c>
      <c r="O88" s="0" t="n">
        <f aca="false">SUM(B88:M88)</f>
        <v>11466</v>
      </c>
    </row>
    <row collapsed="false" customFormat="false" customHeight="true" hidden="false" ht="12.1" outlineLevel="0" r="89">
      <c r="A89" s="0" t="s">
        <v>88</v>
      </c>
      <c r="B89" s="0" t="n">
        <v>203</v>
      </c>
      <c r="C89" s="0" t="n">
        <v>102</v>
      </c>
      <c r="D89" s="0" t="n">
        <v>96</v>
      </c>
      <c r="E89" s="0" t="n">
        <v>227</v>
      </c>
      <c r="F89" s="0" t="n">
        <v>584</v>
      </c>
      <c r="G89" s="0" t="n">
        <v>1572</v>
      </c>
      <c r="H89" s="0" t="n">
        <v>3211</v>
      </c>
      <c r="I89" s="0" t="n">
        <v>2501</v>
      </c>
      <c r="J89" s="0" t="n">
        <v>2156</v>
      </c>
      <c r="K89" s="0" t="n">
        <v>1333</v>
      </c>
      <c r="L89" s="0" t="n">
        <v>214</v>
      </c>
      <c r="M89" s="0" t="n">
        <v>43</v>
      </c>
      <c r="N89" s="0" t="n">
        <f aca="false">SUM(B89:M89)/12</f>
        <v>1020.16666666667</v>
      </c>
      <c r="O89" s="0" t="n">
        <f aca="false">SUM(B89:M89)</f>
        <v>12242</v>
      </c>
    </row>
    <row collapsed="false" customFormat="false" customHeight="true" hidden="false" ht="12.1" outlineLevel="0" r="90">
      <c r="A90" s="0" t="s">
        <v>89</v>
      </c>
      <c r="B90" s="0" t="n">
        <v>89</v>
      </c>
      <c r="C90" s="0" t="n">
        <v>11</v>
      </c>
      <c r="D90" s="0" t="n">
        <v>232</v>
      </c>
      <c r="E90" s="0" t="n">
        <v>130</v>
      </c>
      <c r="F90" s="0" t="n">
        <v>554</v>
      </c>
      <c r="G90" s="0" t="n">
        <v>1460</v>
      </c>
      <c r="H90" s="0" t="n">
        <v>2776</v>
      </c>
      <c r="I90" s="0" t="n">
        <v>2502</v>
      </c>
      <c r="J90" s="0" t="n">
        <v>1657</v>
      </c>
      <c r="K90" s="0" t="n">
        <v>760</v>
      </c>
      <c r="L90" s="0" t="n">
        <v>391</v>
      </c>
      <c r="M90" s="0" t="n">
        <v>50</v>
      </c>
      <c r="N90" s="0" t="n">
        <f aca="false">SUM(B90:M90)/12</f>
        <v>884.333333333333</v>
      </c>
      <c r="O90" s="0" t="n">
        <f aca="false">SUM(B90:M90)</f>
        <v>10612</v>
      </c>
    </row>
    <row collapsed="false" customFormat="false" customHeight="true" hidden="false" ht="12.1" outlineLevel="0" r="91">
      <c r="A91" s="0" t="s">
        <v>90</v>
      </c>
      <c r="B91" s="0" t="n">
        <v>165</v>
      </c>
      <c r="C91" s="0" t="n">
        <v>245</v>
      </c>
      <c r="D91" s="0" t="n">
        <v>163</v>
      </c>
      <c r="E91" s="0" t="n">
        <v>175</v>
      </c>
      <c r="F91" s="0" t="n">
        <v>675</v>
      </c>
      <c r="G91" s="0" t="n">
        <v>1870</v>
      </c>
      <c r="H91" s="0" t="n">
        <v>3162</v>
      </c>
      <c r="I91" s="0" t="n">
        <v>2737</v>
      </c>
      <c r="J91" s="0" t="n">
        <v>2432</v>
      </c>
      <c r="K91" s="0" t="n">
        <v>1257</v>
      </c>
      <c r="L91" s="0" t="n">
        <v>186</v>
      </c>
      <c r="M91" s="0" t="n">
        <v>70</v>
      </c>
      <c r="N91" s="0" t="n">
        <f aca="false">SUM(B91:M91)/12</f>
        <v>1094.75</v>
      </c>
      <c r="O91" s="0" t="n">
        <f aca="false">SUM(B91:M91)</f>
        <v>13137</v>
      </c>
    </row>
    <row collapsed="false" customFormat="false" customHeight="true" hidden="false" ht="12.1" outlineLevel="0" r="92">
      <c r="A92" s="0" t="s">
        <v>91</v>
      </c>
      <c r="B92" s="0" t="n">
        <v>91</v>
      </c>
      <c r="C92" s="0" t="n">
        <v>110</v>
      </c>
      <c r="D92" s="0" t="n">
        <v>115</v>
      </c>
      <c r="E92" s="0" t="n">
        <v>345</v>
      </c>
      <c r="F92" s="0" t="n">
        <v>581</v>
      </c>
      <c r="G92" s="0" t="n">
        <v>1059</v>
      </c>
      <c r="H92" s="0" t="n">
        <v>2593</v>
      </c>
      <c r="I92" s="0" t="n">
        <v>2362</v>
      </c>
      <c r="J92" s="0" t="n">
        <v>2082</v>
      </c>
      <c r="K92" s="0" t="n">
        <v>844</v>
      </c>
      <c r="L92" s="0" t="n">
        <v>152</v>
      </c>
      <c r="M92" s="0" t="n">
        <v>287</v>
      </c>
      <c r="N92" s="0" t="n">
        <f aca="false">SUM(B92:M92)/12</f>
        <v>885.083333333333</v>
      </c>
      <c r="O92" s="0" t="n">
        <f aca="false">SUM(B92:M92)</f>
        <v>10621</v>
      </c>
    </row>
    <row collapsed="false" customFormat="false" customHeight="true" hidden="false" ht="12.1" outlineLevel="0" r="93">
      <c r="A93" s="0" t="s">
        <v>92</v>
      </c>
      <c r="B93" s="0" t="n">
        <v>73</v>
      </c>
      <c r="C93" s="0" t="n">
        <v>51</v>
      </c>
      <c r="D93" s="0" t="n">
        <v>141</v>
      </c>
      <c r="E93" s="0" t="n">
        <v>321</v>
      </c>
      <c r="F93" s="0" t="n">
        <v>471</v>
      </c>
      <c r="G93" s="0" t="n">
        <v>1524</v>
      </c>
      <c r="H93" s="0" t="n">
        <v>2396</v>
      </c>
      <c r="I93" s="0" t="n">
        <v>3029</v>
      </c>
      <c r="J93" s="0" t="n">
        <v>1628</v>
      </c>
      <c r="K93" s="0" t="n">
        <v>988</v>
      </c>
      <c r="L93" s="0" t="n">
        <v>228</v>
      </c>
      <c r="M93" s="0" t="n">
        <v>100</v>
      </c>
      <c r="N93" s="0" t="n">
        <f aca="false">SUM(B93:M93)/12</f>
        <v>912.5</v>
      </c>
      <c r="O93" s="0" t="n">
        <f aca="false">SUM(B93:M93)</f>
        <v>10950</v>
      </c>
    </row>
    <row collapsed="false" customFormat="false" customHeight="true" hidden="false" ht="12.1" outlineLevel="0" r="94">
      <c r="A94" s="0" t="s">
        <v>93</v>
      </c>
      <c r="B94" s="0" t="n">
        <v>14</v>
      </c>
      <c r="C94" s="0" t="n">
        <v>57</v>
      </c>
      <c r="D94" s="0" t="n">
        <v>83</v>
      </c>
      <c r="E94" s="0" t="n">
        <v>248</v>
      </c>
      <c r="F94" s="0" t="n">
        <v>437</v>
      </c>
      <c r="G94" s="0" t="n">
        <v>1437</v>
      </c>
      <c r="H94" s="0" t="n">
        <v>3130</v>
      </c>
      <c r="I94" s="0" t="n">
        <v>2636</v>
      </c>
      <c r="J94" s="0" t="n">
        <v>2021</v>
      </c>
      <c r="K94" s="0" t="n">
        <v>733</v>
      </c>
      <c r="L94" s="0" t="n">
        <v>257</v>
      </c>
      <c r="M94" s="0" t="n">
        <v>65</v>
      </c>
      <c r="N94" s="0" t="n">
        <f aca="false">SUM(B94:M94)/12</f>
        <v>926.5</v>
      </c>
      <c r="O94" s="0" t="n">
        <f aca="false">SUM(B94:M94)</f>
        <v>11118</v>
      </c>
    </row>
    <row collapsed="false" customFormat="false" customHeight="true" hidden="false" ht="12.1" outlineLevel="0" r="95">
      <c r="A95" s="0" t="s">
        <v>94</v>
      </c>
      <c r="B95" s="0" t="n">
        <v>55</v>
      </c>
      <c r="C95" s="0" t="n">
        <v>92</v>
      </c>
      <c r="D95" s="0" t="n">
        <v>149</v>
      </c>
      <c r="E95" s="0" t="n">
        <v>243</v>
      </c>
      <c r="F95" s="0" t="n">
        <v>346</v>
      </c>
      <c r="G95" s="0" t="n">
        <v>1104</v>
      </c>
      <c r="H95" s="0" t="n">
        <v>2668</v>
      </c>
      <c r="I95" s="0" t="n">
        <v>1893</v>
      </c>
      <c r="J95" s="0" t="n">
        <v>1427</v>
      </c>
      <c r="K95" s="0" t="n">
        <v>362</v>
      </c>
      <c r="L95" s="0" t="n">
        <v>158</v>
      </c>
      <c r="M95" s="0" t="n">
        <v>221</v>
      </c>
      <c r="N95" s="0" t="n">
        <f aca="false">SUM(B95:M95)/12</f>
        <v>726.5</v>
      </c>
      <c r="O95" s="0" t="n">
        <f aca="false">SUM(B95:M95)</f>
        <v>8718</v>
      </c>
    </row>
    <row collapsed="false" customFormat="false" customHeight="true" hidden="false" ht="12.1" outlineLevel="0" r="96">
      <c r="A96" s="0" t="s">
        <v>95</v>
      </c>
      <c r="B96" s="0" t="n">
        <v>147</v>
      </c>
      <c r="C96" s="0" t="n">
        <v>52</v>
      </c>
      <c r="D96" s="0" t="n">
        <v>51</v>
      </c>
      <c r="E96" s="0" t="n">
        <v>161</v>
      </c>
      <c r="F96" s="0" t="n">
        <v>520</v>
      </c>
      <c r="G96" s="0" t="n">
        <v>1658</v>
      </c>
      <c r="H96" s="0" t="n">
        <v>2375</v>
      </c>
      <c r="I96" s="0" t="n">
        <v>1982</v>
      </c>
      <c r="J96" s="0" t="n">
        <v>1384</v>
      </c>
      <c r="K96" s="0" t="n">
        <v>580</v>
      </c>
      <c r="L96" s="0" t="n">
        <v>611</v>
      </c>
      <c r="M96" s="0" t="n">
        <v>178</v>
      </c>
      <c r="N96" s="0" t="n">
        <f aca="false">SUM(B96:M96)/12</f>
        <v>808.25</v>
      </c>
      <c r="O96" s="0" t="n">
        <f aca="false">SUM(B96:M96)</f>
        <v>9699</v>
      </c>
    </row>
    <row collapsed="false" customFormat="false" customHeight="true" hidden="false" ht="12.1" outlineLevel="0" r="97">
      <c r="A97" s="0" t="s">
        <v>96</v>
      </c>
      <c r="B97" s="0" t="n">
        <v>92</v>
      </c>
      <c r="C97" s="0" t="n">
        <v>27</v>
      </c>
      <c r="D97" s="0" t="n">
        <v>527</v>
      </c>
      <c r="E97" s="0" t="n">
        <v>225</v>
      </c>
      <c r="F97" s="0" t="n">
        <v>333</v>
      </c>
      <c r="G97" s="0" t="n">
        <v>1414</v>
      </c>
      <c r="H97" s="0" t="n">
        <v>2924</v>
      </c>
      <c r="I97" s="0" t="n">
        <v>2573</v>
      </c>
      <c r="J97" s="0" t="n">
        <v>1688</v>
      </c>
      <c r="K97" s="0" t="n">
        <v>420</v>
      </c>
      <c r="L97" s="0" t="n">
        <v>131</v>
      </c>
      <c r="M97" s="0" t="n">
        <v>496</v>
      </c>
      <c r="N97" s="0" t="n">
        <f aca="false">SUM(B97:M97)/12</f>
        <v>904.166666666667</v>
      </c>
      <c r="O97" s="0" t="n">
        <f aca="false">SUM(B97:M97)</f>
        <v>10850</v>
      </c>
    </row>
    <row collapsed="false" customFormat="false" customHeight="true" hidden="false" ht="12.1" outlineLevel="0" r="98">
      <c r="A98" s="0" t="s">
        <v>97</v>
      </c>
      <c r="B98" s="0" t="n">
        <v>150</v>
      </c>
      <c r="C98" s="0" t="n">
        <v>121</v>
      </c>
      <c r="D98" s="0" t="n">
        <v>201</v>
      </c>
      <c r="E98" s="0" t="n">
        <v>269</v>
      </c>
      <c r="F98" s="0" t="n">
        <v>316</v>
      </c>
      <c r="G98" s="0" t="n">
        <v>1364</v>
      </c>
      <c r="H98" s="0" t="n">
        <v>2886</v>
      </c>
      <c r="I98" s="0" t="n">
        <v>1947</v>
      </c>
      <c r="J98" s="0" t="n">
        <v>1348</v>
      </c>
      <c r="K98" s="0" t="n">
        <v>703</v>
      </c>
      <c r="L98" s="0" t="n">
        <v>238</v>
      </c>
      <c r="M98" s="0" t="n">
        <v>70</v>
      </c>
      <c r="N98" s="0" t="n">
        <f aca="false">SUM(B98:M98)/12</f>
        <v>801.083333333333</v>
      </c>
      <c r="O98" s="0" t="n">
        <f aca="false">SUM(B98:M98)</f>
        <v>9613</v>
      </c>
    </row>
    <row collapsed="false" customFormat="false" customHeight="true" hidden="false" ht="12.1" outlineLevel="0" r="99">
      <c r="A99" s="0" t="s">
        <v>98</v>
      </c>
      <c r="B99" s="0" t="n">
        <v>40</v>
      </c>
      <c r="C99" s="0" t="n">
        <v>28</v>
      </c>
      <c r="D99" s="0" t="n">
        <v>95</v>
      </c>
      <c r="E99" s="0" t="n">
        <v>241</v>
      </c>
      <c r="F99" s="0" t="n">
        <v>557</v>
      </c>
      <c r="G99" s="0" t="n">
        <v>1210</v>
      </c>
      <c r="H99" s="0" t="n">
        <v>3004</v>
      </c>
      <c r="I99" s="0" t="n">
        <v>2387</v>
      </c>
      <c r="J99" s="0" t="n">
        <v>1709</v>
      </c>
      <c r="K99" s="0" t="n">
        <v>596</v>
      </c>
      <c r="L99" s="0" t="n">
        <v>438</v>
      </c>
      <c r="M99" s="0" t="n">
        <v>139</v>
      </c>
      <c r="N99" s="0" t="n">
        <f aca="false">SUM(B99:M99)/12</f>
        <v>870.333333333333</v>
      </c>
      <c r="O99" s="0" t="n">
        <f aca="false">SUM(B99:M99)</f>
        <v>10444</v>
      </c>
    </row>
    <row collapsed="false" customFormat="false" customHeight="true" hidden="false" ht="12.1" outlineLevel="0" r="100">
      <c r="A100" s="0" t="s">
        <v>99</v>
      </c>
      <c r="B100" s="0" t="n">
        <v>169</v>
      </c>
      <c r="C100" s="0" t="n">
        <v>207</v>
      </c>
      <c r="D100" s="0" t="n">
        <v>184</v>
      </c>
      <c r="E100" s="0" t="n">
        <v>240</v>
      </c>
      <c r="F100" s="0" t="n">
        <v>580</v>
      </c>
      <c r="G100" s="0" t="n">
        <v>2108</v>
      </c>
      <c r="H100" s="0" t="n">
        <v>2228</v>
      </c>
      <c r="I100" s="0" t="n">
        <v>2989</v>
      </c>
      <c r="J100" s="0" t="n">
        <v>2072</v>
      </c>
      <c r="K100" s="0" t="n">
        <v>762</v>
      </c>
      <c r="L100" s="0" t="n">
        <v>194</v>
      </c>
      <c r="M100" s="0" t="n">
        <v>8</v>
      </c>
      <c r="N100" s="0" t="n">
        <f aca="false">SUM(B100:M100)/12</f>
        <v>978.416666666667</v>
      </c>
      <c r="O100" s="0" t="n">
        <f aca="false">SUM(B100:M100)</f>
        <v>11741</v>
      </c>
    </row>
    <row collapsed="false" customFormat="false" customHeight="true" hidden="false" ht="12.1" outlineLevel="0" r="101">
      <c r="A101" s="0" t="s">
        <v>100</v>
      </c>
      <c r="B101" s="0" t="n">
        <v>114</v>
      </c>
      <c r="C101" s="0" t="n">
        <v>103</v>
      </c>
      <c r="D101" s="0" t="n">
        <v>93</v>
      </c>
      <c r="E101" s="0" t="n">
        <v>460</v>
      </c>
      <c r="F101" s="0" t="n">
        <v>701</v>
      </c>
      <c r="G101" s="0" t="n">
        <v>2194</v>
      </c>
      <c r="H101" s="0" t="n">
        <v>2493</v>
      </c>
      <c r="I101" s="0" t="n">
        <v>2588</v>
      </c>
      <c r="J101" s="0" t="n">
        <v>1592</v>
      </c>
      <c r="K101" s="0" t="n">
        <v>1052</v>
      </c>
      <c r="L101" s="0" t="n">
        <v>138</v>
      </c>
      <c r="M101" s="0" t="n">
        <v>100</v>
      </c>
      <c r="N101" s="0" t="n">
        <f aca="false">SUM(B101:M101)/12</f>
        <v>969</v>
      </c>
      <c r="O101" s="0" t="n">
        <f aca="false">SUM(B101:M101)</f>
        <v>11628</v>
      </c>
    </row>
    <row collapsed="false" customFormat="false" customHeight="true" hidden="false" ht="12.1" outlineLevel="0" r="102">
      <c r="A102" s="0" t="s">
        <v>101</v>
      </c>
      <c r="B102" s="0" t="n">
        <v>25</v>
      </c>
      <c r="C102" s="0" t="n">
        <v>131</v>
      </c>
      <c r="D102" s="0" t="n">
        <v>48</v>
      </c>
      <c r="E102" s="0" t="n">
        <v>205</v>
      </c>
      <c r="F102" s="0" t="n">
        <v>448</v>
      </c>
      <c r="G102" s="0" t="n">
        <v>1226</v>
      </c>
      <c r="H102" s="0" t="n">
        <v>1838</v>
      </c>
      <c r="I102" s="0" t="n">
        <v>2172</v>
      </c>
      <c r="J102" s="0" t="n">
        <v>1292</v>
      </c>
      <c r="K102" s="0" t="n">
        <v>633</v>
      </c>
      <c r="L102" s="0" t="n">
        <v>308</v>
      </c>
      <c r="M102" s="0" t="n">
        <v>160</v>
      </c>
      <c r="N102" s="0" t="n">
        <f aca="false">SUM(B102:M102)/12</f>
        <v>707.166666666667</v>
      </c>
      <c r="O102" s="0" t="n">
        <f aca="false">SUM(B102:M102)</f>
        <v>8486</v>
      </c>
    </row>
    <row collapsed="false" customFormat="false" customHeight="true" hidden="false" ht="12.1" outlineLevel="0" r="103">
      <c r="A103" s="0" t="s">
        <v>102</v>
      </c>
      <c r="B103" s="0" t="n">
        <v>46</v>
      </c>
      <c r="C103" s="0" t="n">
        <v>119</v>
      </c>
      <c r="D103" s="0" t="n">
        <v>78</v>
      </c>
      <c r="E103" s="0" t="n">
        <v>195</v>
      </c>
      <c r="F103" s="0" t="n">
        <v>488</v>
      </c>
      <c r="G103" s="0" t="n">
        <v>1412</v>
      </c>
      <c r="H103" s="0" t="n">
        <v>2786</v>
      </c>
      <c r="I103" s="0" t="n">
        <v>3074</v>
      </c>
      <c r="J103" s="0" t="n">
        <v>1860</v>
      </c>
      <c r="K103" s="0" t="n">
        <v>1259</v>
      </c>
      <c r="L103" s="0" t="n">
        <v>196</v>
      </c>
      <c r="M103" s="0" t="n">
        <v>178</v>
      </c>
      <c r="N103" s="0" t="n">
        <f aca="false">SUM(B103:M103)/12</f>
        <v>974.25</v>
      </c>
      <c r="O103" s="0" t="n">
        <f aca="false">SUM(B103:M103)</f>
        <v>11691</v>
      </c>
    </row>
    <row collapsed="false" customFormat="false" customHeight="true" hidden="false" ht="12.1" outlineLevel="0" r="104">
      <c r="A104" s="0" t="s">
        <v>103</v>
      </c>
      <c r="B104" s="0" t="n">
        <v>19</v>
      </c>
      <c r="C104" s="0" t="n">
        <v>38</v>
      </c>
      <c r="D104" s="0" t="n">
        <v>139</v>
      </c>
      <c r="E104" s="0" t="n">
        <v>222</v>
      </c>
      <c r="F104" s="0" t="n">
        <v>606</v>
      </c>
      <c r="G104" s="0" t="n">
        <v>1059</v>
      </c>
      <c r="H104" s="0" t="n">
        <v>2736</v>
      </c>
      <c r="I104" s="0" t="n">
        <v>2281</v>
      </c>
      <c r="J104" s="0" t="n">
        <v>1403</v>
      </c>
      <c r="K104" s="0" t="n">
        <v>1065</v>
      </c>
      <c r="L104" s="0" t="n">
        <v>119</v>
      </c>
      <c r="M104" s="0" t="n">
        <v>42</v>
      </c>
      <c r="N104" s="0" t="n">
        <f aca="false">SUM(B104:M104)/12</f>
        <v>810.75</v>
      </c>
      <c r="O104" s="0" t="n">
        <f aca="false">SUM(B104:M104)</f>
        <v>9729</v>
      </c>
    </row>
    <row collapsed="false" customFormat="false" customHeight="true" hidden="false" ht="12.1" outlineLevel="0" r="105">
      <c r="A105" s="0" t="s">
        <v>104</v>
      </c>
      <c r="B105" s="0" t="n">
        <v>67</v>
      </c>
      <c r="C105" s="0" t="n">
        <v>95</v>
      </c>
      <c r="D105" s="0" t="n">
        <v>137</v>
      </c>
      <c r="E105" s="0" t="n">
        <v>164</v>
      </c>
      <c r="F105" s="0" t="n">
        <v>405</v>
      </c>
      <c r="G105" s="0" t="n">
        <v>1801</v>
      </c>
      <c r="H105" s="0" t="n">
        <v>2900</v>
      </c>
      <c r="I105" s="0" t="n">
        <v>2646</v>
      </c>
      <c r="J105" s="0" t="n">
        <v>2278</v>
      </c>
      <c r="K105" s="0" t="n">
        <v>1217</v>
      </c>
      <c r="L105" s="0" t="n">
        <v>250</v>
      </c>
      <c r="M105" s="0" t="n">
        <v>27</v>
      </c>
      <c r="N105" s="0" t="n">
        <f aca="false">SUM(B105:M105)/12</f>
        <v>998.916666666667</v>
      </c>
      <c r="O105" s="0" t="n">
        <f aca="false">SUM(B105:M105)</f>
        <v>11987</v>
      </c>
    </row>
    <row collapsed="false" customFormat="false" customHeight="true" hidden="false" ht="12.1" outlineLevel="0" r="106">
      <c r="A106" s="0" t="s">
        <v>105</v>
      </c>
      <c r="B106" s="0" t="n">
        <v>47</v>
      </c>
      <c r="C106" s="0" t="n">
        <v>81</v>
      </c>
      <c r="D106" s="0" t="n">
        <v>125</v>
      </c>
      <c r="E106" s="0" t="n">
        <v>298</v>
      </c>
      <c r="F106" s="0" t="n">
        <v>367</v>
      </c>
      <c r="G106" s="0" t="n">
        <v>1418</v>
      </c>
      <c r="H106" s="0" t="n">
        <v>2881</v>
      </c>
      <c r="I106" s="0" t="n">
        <v>2786</v>
      </c>
      <c r="J106" s="0" t="n">
        <v>1481</v>
      </c>
      <c r="K106" s="0" t="n">
        <v>319</v>
      </c>
      <c r="L106" s="0" t="n">
        <v>616</v>
      </c>
      <c r="M106" s="0" t="n">
        <v>40</v>
      </c>
      <c r="N106" s="0" t="n">
        <f aca="false">SUM(B106:M106)/12</f>
        <v>871.583333333333</v>
      </c>
      <c r="O106" s="0" t="n">
        <f aca="false">SUM(B106:M106)</f>
        <v>10459</v>
      </c>
    </row>
    <row collapsed="false" customFormat="false" customHeight="true" hidden="false" ht="12.1" outlineLevel="0" r="107">
      <c r="A107" s="0" t="s">
        <v>106</v>
      </c>
      <c r="B107" s="0" t="n">
        <v>70</v>
      </c>
      <c r="C107" s="0" t="n">
        <v>57</v>
      </c>
      <c r="D107" s="0" t="n">
        <v>84</v>
      </c>
      <c r="E107" s="0" t="n">
        <v>489</v>
      </c>
      <c r="F107" s="0" t="n">
        <v>719</v>
      </c>
      <c r="G107" s="0" t="n">
        <v>1883</v>
      </c>
      <c r="H107" s="0" t="n">
        <v>3106</v>
      </c>
      <c r="I107" s="0" t="n">
        <v>2394</v>
      </c>
      <c r="J107" s="0" t="n">
        <v>1447</v>
      </c>
      <c r="K107" s="0" t="n">
        <v>893</v>
      </c>
      <c r="L107" s="0" t="n">
        <v>714</v>
      </c>
      <c r="M107" s="0" t="n">
        <v>85</v>
      </c>
      <c r="N107" s="0" t="n">
        <f aca="false">SUM(B107:M107)/12</f>
        <v>995.083333333333</v>
      </c>
      <c r="O107" s="0" t="n">
        <f aca="false">SUM(B107:M107)</f>
        <v>11941</v>
      </c>
    </row>
    <row collapsed="false" customFormat="false" customHeight="true" hidden="false" ht="12.1" outlineLevel="0" r="108">
      <c r="A108" s="0" t="s">
        <v>107</v>
      </c>
      <c r="B108" s="0" t="n">
        <v>73</v>
      </c>
      <c r="C108" s="0" t="n">
        <v>216</v>
      </c>
      <c r="D108" s="0" t="n">
        <v>195</v>
      </c>
      <c r="E108" s="0" t="n">
        <v>233</v>
      </c>
      <c r="F108" s="0" t="n">
        <v>503</v>
      </c>
      <c r="G108" s="0" t="n">
        <v>1996</v>
      </c>
      <c r="H108" s="0" t="n">
        <v>2760</v>
      </c>
      <c r="I108" s="0" t="n">
        <v>2735</v>
      </c>
      <c r="J108" s="0" t="n">
        <v>1601</v>
      </c>
      <c r="K108" s="0" t="n">
        <v>551</v>
      </c>
      <c r="L108" s="0" t="n">
        <v>441</v>
      </c>
      <c r="M108" s="0" t="n">
        <v>230</v>
      </c>
      <c r="N108" s="0" t="n">
        <f aca="false">SUM(B108:M108)/12</f>
        <v>961.166666666667</v>
      </c>
      <c r="O108" s="0" t="n">
        <f aca="false">SUM(B108:M108)</f>
        <v>11534</v>
      </c>
    </row>
    <row collapsed="false" customFormat="false" customHeight="true" hidden="false" ht="12.1" outlineLevel="0" r="109">
      <c r="A109" s="0" t="s">
        <v>108</v>
      </c>
      <c r="B109" s="0" t="n">
        <v>146</v>
      </c>
      <c r="C109" s="0" t="n">
        <v>272</v>
      </c>
      <c r="D109" s="0" t="n">
        <v>99</v>
      </c>
      <c r="E109" s="0" t="n">
        <v>157</v>
      </c>
      <c r="F109" s="0" t="n">
        <v>405</v>
      </c>
      <c r="G109" s="0" t="n">
        <v>1434</v>
      </c>
      <c r="H109" s="0" t="n">
        <v>2258</v>
      </c>
      <c r="I109" s="0" t="n">
        <v>1990</v>
      </c>
      <c r="J109" s="0" t="n">
        <v>1395</v>
      </c>
      <c r="K109" s="0" t="n">
        <v>461</v>
      </c>
      <c r="L109" s="0" t="n">
        <v>883</v>
      </c>
      <c r="M109" s="0" t="n">
        <v>120</v>
      </c>
      <c r="N109" s="0" t="n">
        <f aca="false">SUM(B109:M109)/12</f>
        <v>801.666666666667</v>
      </c>
      <c r="O109" s="0" t="n">
        <f aca="false">SUM(B109:M109)</f>
        <v>9620</v>
      </c>
    </row>
    <row collapsed="false" customFormat="false" customHeight="true" hidden="false" ht="12.1" outlineLevel="0" r="110">
      <c r="A110" s="0" t="s">
        <v>109</v>
      </c>
      <c r="B110" s="0" t="n">
        <v>44</v>
      </c>
      <c r="C110" s="0" t="n">
        <v>53</v>
      </c>
      <c r="D110" s="0" t="n">
        <v>169</v>
      </c>
      <c r="E110" s="0" t="n">
        <v>245</v>
      </c>
      <c r="F110" s="0" t="n">
        <v>440</v>
      </c>
      <c r="G110" s="0" t="n">
        <v>2150</v>
      </c>
      <c r="H110" s="0" t="n">
        <v>2782</v>
      </c>
      <c r="I110" s="0" t="n">
        <v>2534</v>
      </c>
      <c r="J110" s="0" t="n">
        <v>1360</v>
      </c>
      <c r="K110" s="0" t="n">
        <v>518</v>
      </c>
      <c r="L110" s="0" t="n">
        <v>242</v>
      </c>
      <c r="M110" s="0" t="n">
        <v>178</v>
      </c>
      <c r="N110" s="0" t="n">
        <f aca="false">SUM(B110:M110)/12</f>
        <v>892.916666666667</v>
      </c>
      <c r="O110" s="0" t="n">
        <f aca="false">SUM(B110:M110)</f>
        <v>10715</v>
      </c>
    </row>
    <row collapsed="false" customFormat="false" customHeight="true" hidden="false" ht="12.1" outlineLevel="0" r="111">
      <c r="A111" s="0" t="s">
        <v>110</v>
      </c>
      <c r="B111" s="0" t="n">
        <v>163</v>
      </c>
      <c r="C111" s="0" t="n">
        <v>73</v>
      </c>
      <c r="D111" s="0" t="n">
        <v>247</v>
      </c>
      <c r="E111" s="0" t="n">
        <v>275</v>
      </c>
      <c r="F111" s="0" t="n">
        <v>583</v>
      </c>
      <c r="G111" s="0" t="n">
        <v>1386</v>
      </c>
      <c r="H111" s="0" t="n">
        <v>2889</v>
      </c>
      <c r="I111" s="0" t="n">
        <v>2263</v>
      </c>
      <c r="J111" s="0" t="n">
        <v>1983</v>
      </c>
      <c r="K111" s="0" t="n">
        <v>509</v>
      </c>
      <c r="L111" s="0" t="n">
        <v>292</v>
      </c>
      <c r="M111" s="0" t="n">
        <v>128</v>
      </c>
      <c r="N111" s="0" t="n">
        <f aca="false">SUM(B111:M111)/12</f>
        <v>899.25</v>
      </c>
      <c r="O111" s="0" t="n">
        <f aca="false">SUM(B111:M111)</f>
        <v>10791</v>
      </c>
    </row>
    <row collapsed="false" customFormat="false" customHeight="true" hidden="false" ht="12.1" outlineLevel="0" r="112">
      <c r="A112" s="0" t="s">
        <v>111</v>
      </c>
      <c r="B112" s="0" t="n">
        <v>167</v>
      </c>
      <c r="C112" s="0" t="n">
        <v>110</v>
      </c>
      <c r="D112" s="0" t="n">
        <v>249</v>
      </c>
      <c r="E112" s="0" t="n">
        <v>365</v>
      </c>
      <c r="F112" s="0" t="n">
        <v>504</v>
      </c>
      <c r="G112" s="0" t="n">
        <v>1296</v>
      </c>
      <c r="H112" s="0" t="n">
        <v>2162</v>
      </c>
      <c r="I112" s="0" t="n">
        <v>2684</v>
      </c>
      <c r="J112" s="0" t="n">
        <v>1209</v>
      </c>
      <c r="K112" s="0" t="n">
        <v>487</v>
      </c>
      <c r="L112" s="0" t="n">
        <v>504</v>
      </c>
      <c r="M112" s="0" t="n">
        <v>56</v>
      </c>
      <c r="N112" s="0" t="n">
        <f aca="false">SUM(B112:M112)/12</f>
        <v>816.083333333333</v>
      </c>
      <c r="O112" s="0" t="n">
        <f aca="false">SUM(B112:M112)</f>
        <v>9793</v>
      </c>
    </row>
    <row collapsed="false" customFormat="false" customHeight="true" hidden="false" ht="12.1" outlineLevel="0" r="113">
      <c r="A113" s="0" t="s">
        <v>112</v>
      </c>
      <c r="B113" s="0" t="n">
        <v>73</v>
      </c>
      <c r="C113" s="0" t="n">
        <v>106</v>
      </c>
      <c r="D113" s="0" t="n">
        <v>126</v>
      </c>
      <c r="E113" s="0" t="n">
        <v>353</v>
      </c>
      <c r="F113" s="0" t="n">
        <v>549</v>
      </c>
      <c r="G113" s="0" t="n">
        <v>1378</v>
      </c>
      <c r="H113" s="0" t="n">
        <v>2737</v>
      </c>
      <c r="I113" s="0" t="n">
        <v>2934</v>
      </c>
      <c r="J113" s="0" t="n">
        <v>2507</v>
      </c>
      <c r="K113" s="0" t="n">
        <v>899</v>
      </c>
      <c r="L113" s="0" t="n">
        <v>122</v>
      </c>
      <c r="M113" s="0" t="n">
        <v>262</v>
      </c>
      <c r="N113" s="0" t="n">
        <f aca="false">SUM(B113:M113)/12</f>
        <v>1003.83333333333</v>
      </c>
      <c r="O113" s="0" t="n">
        <f aca="false">SUM(B113:M113)</f>
        <v>12046</v>
      </c>
    </row>
    <row collapsed="false" customFormat="false" customHeight="true" hidden="false" ht="12.1" outlineLevel="0" r="114">
      <c r="A114" s="0" t="s">
        <v>113</v>
      </c>
      <c r="B114" s="0" t="n">
        <v>161</v>
      </c>
      <c r="C114" s="0" t="n">
        <v>266</v>
      </c>
      <c r="D114" s="0" t="n">
        <v>122</v>
      </c>
      <c r="E114" s="0" t="n">
        <v>279</v>
      </c>
      <c r="F114" s="0" t="n">
        <v>390</v>
      </c>
      <c r="G114" s="0" t="n">
        <v>1738</v>
      </c>
      <c r="H114" s="0" t="n">
        <v>2612</v>
      </c>
      <c r="I114" s="0" t="n">
        <v>2591</v>
      </c>
      <c r="J114" s="0" t="n">
        <v>1424</v>
      </c>
      <c r="K114" s="0" t="n">
        <v>601</v>
      </c>
      <c r="L114" s="0" t="n">
        <v>132</v>
      </c>
      <c r="M114" s="0" t="n">
        <v>78</v>
      </c>
      <c r="N114" s="0" t="n">
        <f aca="false">SUM(B114:M114)/12</f>
        <v>866.166666666667</v>
      </c>
      <c r="O114" s="0" t="n">
        <f aca="false">SUM(B114:M114)</f>
        <v>10394</v>
      </c>
    </row>
    <row collapsed="false" customFormat="false" customHeight="true" hidden="false" ht="12.1" outlineLevel="0" r="115">
      <c r="A115" s="0" t="s">
        <v>114</v>
      </c>
      <c r="B115" s="0" t="n">
        <v>171</v>
      </c>
      <c r="C115" s="0" t="n">
        <v>69</v>
      </c>
      <c r="D115" s="0" t="n">
        <v>96</v>
      </c>
      <c r="E115" s="0" t="n">
        <v>236</v>
      </c>
      <c r="F115" s="0" t="n">
        <v>439</v>
      </c>
      <c r="G115" s="0" t="n">
        <v>1404</v>
      </c>
      <c r="H115" s="0" t="n">
        <v>2534</v>
      </c>
      <c r="I115" s="0" t="n">
        <v>2185</v>
      </c>
      <c r="J115" s="0" t="n">
        <v>1474</v>
      </c>
      <c r="K115" s="0" t="n">
        <v>1138</v>
      </c>
      <c r="L115" s="0" t="n">
        <v>193</v>
      </c>
      <c r="M115" s="0" t="n">
        <v>131</v>
      </c>
      <c r="N115" s="0" t="n">
        <f aca="false">SUM(B115:M115)/12</f>
        <v>839.166666666667</v>
      </c>
      <c r="O115" s="0" t="n">
        <f aca="false">SUM(B115:M115)</f>
        <v>10070</v>
      </c>
    </row>
    <row collapsed="false" customFormat="false" customHeight="true" hidden="false" ht="12.1" outlineLevel="0" r="116">
      <c r="A116" s="0" t="s">
        <v>115</v>
      </c>
      <c r="B116" s="0" t="n">
        <v>147</v>
      </c>
      <c r="C116" s="0" t="n">
        <v>280</v>
      </c>
      <c r="D116" s="0" t="n">
        <v>75</v>
      </c>
      <c r="E116" s="0" t="n">
        <v>310</v>
      </c>
      <c r="F116" s="0" t="n">
        <v>435</v>
      </c>
      <c r="G116" s="0" t="n">
        <v>1776</v>
      </c>
      <c r="H116" s="0" t="n">
        <v>2384</v>
      </c>
      <c r="I116" s="0" t="n">
        <v>2135</v>
      </c>
      <c r="J116" s="0" t="n">
        <v>1134</v>
      </c>
      <c r="K116" s="0" t="n">
        <v>706</v>
      </c>
      <c r="L116" s="0" t="n">
        <v>386</v>
      </c>
      <c r="M116" s="0" t="n">
        <v>169</v>
      </c>
      <c r="N116" s="0" t="n">
        <f aca="false">SUM(B116:M116)/12</f>
        <v>828.083333333333</v>
      </c>
      <c r="O116" s="0" t="n">
        <f aca="false">SUM(B116:M116)</f>
        <v>9937</v>
      </c>
    </row>
    <row collapsed="false" customFormat="false" customHeight="true" hidden="false" ht="12.1" outlineLevel="0" r="117">
      <c r="A117" s="0" t="s">
        <v>116</v>
      </c>
      <c r="B117" s="0" t="n">
        <v>113</v>
      </c>
      <c r="C117" s="0" t="n">
        <v>93</v>
      </c>
      <c r="D117" s="0" t="n">
        <v>166</v>
      </c>
      <c r="E117" s="0" t="n">
        <v>216</v>
      </c>
      <c r="F117" s="0" t="n">
        <v>448</v>
      </c>
      <c r="G117" s="0" t="n">
        <v>1158</v>
      </c>
      <c r="H117" s="0" t="n">
        <v>2068</v>
      </c>
      <c r="I117" s="0" t="n">
        <v>2370</v>
      </c>
      <c r="J117" s="0" t="n">
        <v>1374</v>
      </c>
      <c r="K117" s="0" t="n">
        <v>866</v>
      </c>
      <c r="L117" s="0" t="n">
        <v>541</v>
      </c>
      <c r="M117" s="0" t="n">
        <v>234</v>
      </c>
      <c r="N117" s="0" t="n">
        <f aca="false">SUM(B117:M117)/12</f>
        <v>803.916666666667</v>
      </c>
      <c r="O117" s="0" t="n">
        <f aca="false">SUM(B117:M117)</f>
        <v>9647</v>
      </c>
    </row>
    <row collapsed="false" customFormat="false" customHeight="true" hidden="false" ht="12.1" outlineLevel="0" r="118">
      <c r="A118" s="0" t="s">
        <v>117</v>
      </c>
      <c r="B118" s="0" t="n">
        <v>25</v>
      </c>
      <c r="C118" s="0" t="n">
        <v>111</v>
      </c>
      <c r="D118" s="0" t="n">
        <v>188</v>
      </c>
      <c r="E118" s="0" t="n">
        <v>319</v>
      </c>
      <c r="F118" s="0" t="n">
        <v>502</v>
      </c>
      <c r="G118" s="0" t="n">
        <v>1564</v>
      </c>
      <c r="H118" s="0" t="n">
        <v>3232</v>
      </c>
      <c r="I118" s="0" t="n">
        <v>2762</v>
      </c>
      <c r="J118" s="0" t="n">
        <v>2056</v>
      </c>
      <c r="K118" s="0" t="n">
        <v>501</v>
      </c>
      <c r="L118" s="0" t="n">
        <v>225</v>
      </c>
      <c r="M118" s="0" t="n">
        <v>102</v>
      </c>
      <c r="N118" s="0" t="n">
        <f aca="false">SUM(B118:M118)/12</f>
        <v>965.583333333333</v>
      </c>
      <c r="O118" s="0" t="n">
        <f aca="false">SUM(B118:M118)</f>
        <v>11587</v>
      </c>
    </row>
    <row collapsed="false" customFormat="false" customHeight="true" hidden="false" ht="12.1" outlineLevel="0" r="119">
      <c r="A119" s="0" t="s">
        <v>118</v>
      </c>
      <c r="B119" s="0" t="n">
        <v>61</v>
      </c>
      <c r="C119" s="0" t="n">
        <v>38</v>
      </c>
      <c r="D119" s="0" t="n">
        <v>191</v>
      </c>
      <c r="E119" s="0" t="n">
        <v>166</v>
      </c>
      <c r="F119" s="0" t="n">
        <v>426</v>
      </c>
      <c r="G119" s="0" t="n">
        <v>1835</v>
      </c>
      <c r="H119" s="0" t="n">
        <v>2862</v>
      </c>
      <c r="I119" s="0" t="n">
        <v>2310</v>
      </c>
      <c r="J119" s="0" t="n">
        <v>1658</v>
      </c>
      <c r="K119" s="0" t="n">
        <v>485</v>
      </c>
      <c r="L119" s="0" t="n">
        <v>149</v>
      </c>
      <c r="M119" s="0" t="n">
        <v>121</v>
      </c>
      <c r="N119" s="0" t="n">
        <f aca="false">SUM(B119:M119)/12</f>
        <v>858.5</v>
      </c>
      <c r="O119" s="0" t="n">
        <f aca="false">SUM(B119:M119)</f>
        <v>10302</v>
      </c>
    </row>
    <row collapsed="false" customFormat="false" customHeight="true" hidden="false" ht="12.1" outlineLevel="0" r="120">
      <c r="A120" s="0" t="s">
        <v>119</v>
      </c>
      <c r="B120" s="0" t="n">
        <v>51</v>
      </c>
      <c r="C120" s="0" t="n">
        <v>256</v>
      </c>
      <c r="D120" s="0" t="n">
        <v>237</v>
      </c>
      <c r="E120" s="0" t="n">
        <v>299</v>
      </c>
      <c r="F120" s="0" t="n">
        <v>1077</v>
      </c>
      <c r="G120" s="0" t="n">
        <v>1721</v>
      </c>
      <c r="H120" s="0" t="n">
        <v>2630</v>
      </c>
      <c r="I120" s="0" t="n">
        <v>2833</v>
      </c>
      <c r="J120" s="0" t="n">
        <v>1900</v>
      </c>
      <c r="K120" s="0" t="n">
        <v>1007</v>
      </c>
      <c r="L120" s="0" t="n">
        <v>334</v>
      </c>
      <c r="M120" s="0" t="n">
        <v>88</v>
      </c>
      <c r="N120" s="0" t="n">
        <f aca="false">SUM(B120:M120)/12</f>
        <v>1036.08333333333</v>
      </c>
      <c r="O120" s="0" t="n">
        <f aca="false">SUM(B120:M120)</f>
        <v>12433</v>
      </c>
    </row>
    <row collapsed="false" customFormat="false" customHeight="true" hidden="false" ht="12.1" outlineLevel="0" r="121">
      <c r="A121" s="0" t="s">
        <v>120</v>
      </c>
      <c r="B121" s="0" t="n">
        <v>79</v>
      </c>
      <c r="C121" s="0" t="n">
        <v>76</v>
      </c>
      <c r="D121" s="0" t="n">
        <v>123</v>
      </c>
      <c r="E121" s="0" t="n">
        <v>282</v>
      </c>
      <c r="F121" s="0" t="n">
        <v>440</v>
      </c>
      <c r="G121" s="0" t="n">
        <v>1795</v>
      </c>
      <c r="H121" s="0" t="n">
        <v>2538</v>
      </c>
      <c r="I121" s="0" t="n">
        <v>2311</v>
      </c>
      <c r="J121" s="0" t="n">
        <v>1208</v>
      </c>
      <c r="K121" s="0" t="n">
        <v>604</v>
      </c>
      <c r="L121" s="0" t="n">
        <v>347</v>
      </c>
      <c r="M121" s="0" t="n">
        <v>124</v>
      </c>
      <c r="N121" s="0" t="n">
        <f aca="false">SUM(B121:M121)/12</f>
        <v>827.25</v>
      </c>
      <c r="O121" s="0" t="n">
        <f aca="false">SUM(B121:M121)</f>
        <v>9927</v>
      </c>
    </row>
    <row collapsed="false" customFormat="false" customHeight="true" hidden="false" ht="12.1" outlineLevel="0" r="122">
      <c r="A122" s="0" t="s">
        <v>121</v>
      </c>
      <c r="B122" s="0" t="n">
        <v>62</v>
      </c>
      <c r="C122" s="0" t="n">
        <v>94</v>
      </c>
      <c r="D122" s="0" t="n">
        <v>48</v>
      </c>
      <c r="E122" s="0" t="n">
        <v>150</v>
      </c>
      <c r="F122" s="0" t="n">
        <v>449</v>
      </c>
      <c r="G122" s="0" t="n">
        <v>1255</v>
      </c>
      <c r="H122" s="0" t="n">
        <v>2329</v>
      </c>
      <c r="I122" s="0" t="n">
        <v>2699</v>
      </c>
      <c r="J122" s="0" t="n">
        <v>1565</v>
      </c>
      <c r="K122" s="0" t="n">
        <v>631</v>
      </c>
      <c r="L122" s="0" t="n">
        <v>487</v>
      </c>
      <c r="M122" s="0" t="n">
        <v>69</v>
      </c>
      <c r="N122" s="0" t="n">
        <f aca="false">SUM(B122:M122)/12</f>
        <v>819.833333333333</v>
      </c>
      <c r="O122" s="0" t="n">
        <f aca="false">SUM(B122:M122)</f>
        <v>9838</v>
      </c>
    </row>
    <row collapsed="false" customFormat="false" customHeight="true" hidden="false" ht="12.1" outlineLevel="0" r="123">
      <c r="A123" s="0" t="s">
        <v>122</v>
      </c>
      <c r="B123" s="0" t="n">
        <v>34</v>
      </c>
      <c r="C123" s="0" t="n">
        <v>145</v>
      </c>
      <c r="D123" s="0" t="n">
        <v>178</v>
      </c>
      <c r="E123" s="0" t="n">
        <v>255</v>
      </c>
      <c r="F123" s="0" t="n">
        <v>587</v>
      </c>
      <c r="G123" s="0" t="n">
        <v>1836</v>
      </c>
      <c r="H123" s="0" t="n">
        <v>2804</v>
      </c>
      <c r="I123" s="0" t="n">
        <v>1985</v>
      </c>
      <c r="J123" s="0" t="n">
        <v>2041</v>
      </c>
      <c r="K123" s="0" t="n">
        <v>907</v>
      </c>
      <c r="L123" s="0" t="n">
        <v>290</v>
      </c>
      <c r="M123" s="0" t="n">
        <v>219</v>
      </c>
      <c r="N123" s="0" t="n">
        <f aca="false">SUM(B123:M123)/12</f>
        <v>940.083333333333</v>
      </c>
      <c r="O123" s="0" t="n">
        <f aca="false">SUM(B123:M123)</f>
        <v>11281</v>
      </c>
    </row>
    <row collapsed="false" customFormat="false" customHeight="true" hidden="false" ht="12.1" outlineLevel="0" r="124">
      <c r="A124" s="0" t="s">
        <v>123</v>
      </c>
      <c r="B124" s="0" t="n">
        <v>131</v>
      </c>
      <c r="C124" s="0" t="n">
        <v>198</v>
      </c>
      <c r="D124" s="0" t="n">
        <v>130</v>
      </c>
      <c r="E124" s="0" t="n">
        <v>392</v>
      </c>
      <c r="F124" s="0" t="n">
        <v>403</v>
      </c>
      <c r="G124" s="0" t="n">
        <v>2173</v>
      </c>
      <c r="H124" s="0" t="n">
        <v>3215</v>
      </c>
      <c r="I124" s="0" t="n">
        <v>2695</v>
      </c>
      <c r="J124" s="0" t="n">
        <v>1444</v>
      </c>
      <c r="K124" s="0" t="n">
        <v>896</v>
      </c>
      <c r="L124" s="0" t="n">
        <v>332</v>
      </c>
      <c r="M124" s="0" t="n">
        <v>36</v>
      </c>
      <c r="N124" s="0" t="n">
        <f aca="false">SUM(B124:M124)/12</f>
        <v>1003.75</v>
      </c>
      <c r="O124" s="0" t="n">
        <f aca="false">SUM(B124:M124)</f>
        <v>12045</v>
      </c>
    </row>
    <row collapsed="false" customFormat="false" customHeight="true" hidden="false" ht="12.1" outlineLevel="0" r="125">
      <c r="A125" s="0" t="s">
        <v>124</v>
      </c>
      <c r="B125" s="0" t="n">
        <v>269</v>
      </c>
      <c r="C125" s="0" t="n">
        <v>122</v>
      </c>
      <c r="D125" s="0" t="n">
        <v>165</v>
      </c>
      <c r="E125" s="0" t="n">
        <v>190</v>
      </c>
      <c r="F125" s="0" t="n">
        <v>848</v>
      </c>
      <c r="G125" s="0" t="n">
        <v>1285</v>
      </c>
      <c r="H125" s="0" t="n">
        <v>2741</v>
      </c>
      <c r="I125" s="0" t="n">
        <v>2324</v>
      </c>
      <c r="J125" s="0" t="n">
        <v>1652</v>
      </c>
      <c r="K125" s="0" t="n">
        <v>844</v>
      </c>
      <c r="L125" s="0" t="n">
        <v>384</v>
      </c>
      <c r="M125" s="0" t="n">
        <v>58</v>
      </c>
      <c r="N125" s="0" t="n">
        <f aca="false">SUM(B125:M125)/12</f>
        <v>906.833333333333</v>
      </c>
      <c r="O125" s="0" t="n">
        <f aca="false">SUM(B125:M125)</f>
        <v>10882</v>
      </c>
    </row>
    <row collapsed="false" customFormat="false" customHeight="true" hidden="false" ht="12.1" outlineLevel="0" r="126">
      <c r="A126" s="0" t="s">
        <v>125</v>
      </c>
      <c r="B126" s="0" t="n">
        <v>131</v>
      </c>
      <c r="C126" s="0" t="n">
        <v>176</v>
      </c>
      <c r="D126" s="0" t="n">
        <v>131</v>
      </c>
      <c r="E126" s="0" t="n">
        <v>262</v>
      </c>
      <c r="F126" s="0" t="n">
        <v>422</v>
      </c>
      <c r="G126" s="0" t="n">
        <v>1889</v>
      </c>
      <c r="H126" s="0" t="n">
        <v>2440</v>
      </c>
      <c r="I126" s="0" t="n">
        <v>2755</v>
      </c>
      <c r="J126" s="0" t="n">
        <v>1502</v>
      </c>
      <c r="K126" s="0" t="n">
        <v>953</v>
      </c>
      <c r="L126" s="0" t="n">
        <v>162</v>
      </c>
      <c r="M126" s="0" t="n">
        <v>158</v>
      </c>
      <c r="N126" s="0" t="n">
        <f aca="false">SUM(B126:M126)/12</f>
        <v>915.083333333333</v>
      </c>
      <c r="O126" s="0" t="n">
        <f aca="false">SUM(B126:M126)</f>
        <v>10981</v>
      </c>
    </row>
    <row collapsed="false" customFormat="false" customHeight="true" hidden="false" ht="12.1" outlineLevel="0" r="127">
      <c r="A127" s="0" t="s">
        <v>126</v>
      </c>
      <c r="B127" s="0" t="n">
        <v>104</v>
      </c>
      <c r="C127" s="0" t="n">
        <v>42</v>
      </c>
      <c r="D127" s="0" t="n">
        <v>146</v>
      </c>
      <c r="E127" s="0" t="n">
        <v>421</v>
      </c>
      <c r="F127" s="0" t="n">
        <v>421</v>
      </c>
      <c r="G127" s="0" t="n">
        <v>1811</v>
      </c>
      <c r="H127" s="0" t="n">
        <v>2596</v>
      </c>
      <c r="I127" s="0" t="n">
        <v>2631</v>
      </c>
      <c r="J127" s="0" t="n">
        <v>1676</v>
      </c>
      <c r="K127" s="0" t="n">
        <v>745</v>
      </c>
      <c r="L127" s="0" t="n">
        <v>596</v>
      </c>
      <c r="M127" s="0" t="n">
        <v>565</v>
      </c>
      <c r="N127" s="0" t="n">
        <f aca="false">SUM(B127:M127)/12</f>
        <v>979.5</v>
      </c>
      <c r="O127" s="0" t="n">
        <f aca="false">SUM(B127:M127)</f>
        <v>11754</v>
      </c>
    </row>
    <row collapsed="false" customFormat="false" customHeight="true" hidden="false" ht="12.1" outlineLevel="0" r="128">
      <c r="A128" s="0" t="s">
        <v>127</v>
      </c>
      <c r="B128" s="0" t="n">
        <v>140</v>
      </c>
      <c r="C128" s="0" t="n">
        <v>149</v>
      </c>
      <c r="D128" s="0" t="n">
        <v>257</v>
      </c>
      <c r="E128" s="0" t="n">
        <v>275</v>
      </c>
      <c r="F128" s="0" t="n">
        <v>451</v>
      </c>
      <c r="G128" s="0" t="n">
        <v>1511</v>
      </c>
      <c r="H128" s="0" t="n">
        <v>2566</v>
      </c>
      <c r="I128" s="0" t="n">
        <v>2419</v>
      </c>
      <c r="J128" s="0" t="n">
        <v>2097</v>
      </c>
      <c r="K128" s="0" t="n">
        <v>1168</v>
      </c>
      <c r="L128" s="0" t="n">
        <v>492</v>
      </c>
      <c r="M128" s="0" t="n">
        <v>107</v>
      </c>
      <c r="N128" s="0" t="n">
        <f aca="false">SUM(B128:M128)/12</f>
        <v>969.333333333333</v>
      </c>
      <c r="O128" s="0" t="n">
        <f aca="false">SUM(B128:M128)</f>
        <v>11632</v>
      </c>
    </row>
    <row collapsed="false" customFormat="false" customHeight="true" hidden="false" ht="12.1" outlineLevel="0" r="129">
      <c r="A129" s="0" t="s">
        <v>128</v>
      </c>
      <c r="B129" s="0" t="n">
        <v>41</v>
      </c>
      <c r="C129" s="0" t="n">
        <v>115</v>
      </c>
      <c r="D129" s="0" t="n">
        <v>30</v>
      </c>
      <c r="E129" s="0" t="n">
        <v>148</v>
      </c>
      <c r="F129" s="0" t="n">
        <v>950</v>
      </c>
      <c r="G129" s="0" t="n">
        <v>1767</v>
      </c>
      <c r="H129" s="0" t="n">
        <v>2472</v>
      </c>
      <c r="I129" s="0" t="n">
        <v>2128</v>
      </c>
      <c r="J129" s="0" t="n">
        <v>1852</v>
      </c>
      <c r="K129" s="0" t="n">
        <v>1233</v>
      </c>
      <c r="L129" s="0" t="n">
        <v>169</v>
      </c>
      <c r="M129" s="0" t="n">
        <v>38</v>
      </c>
      <c r="N129" s="0" t="n">
        <f aca="false">SUM(B129:M129)/12</f>
        <v>911.916666666667</v>
      </c>
      <c r="O129" s="0" t="n">
        <f aca="false">SUM(B129:M129)</f>
        <v>10943</v>
      </c>
    </row>
    <row collapsed="false" customFormat="false" customHeight="true" hidden="false" ht="12.1" outlineLevel="0" r="130">
      <c r="A130" s="0" t="s">
        <v>129</v>
      </c>
      <c r="B130" s="0" t="n">
        <v>54</v>
      </c>
      <c r="C130" s="0" t="n">
        <v>252</v>
      </c>
      <c r="D130" s="0" t="n">
        <v>76</v>
      </c>
      <c r="E130" s="0" t="n">
        <v>292</v>
      </c>
      <c r="F130" s="0" t="n">
        <v>810</v>
      </c>
      <c r="G130" s="0" t="n">
        <v>1875</v>
      </c>
      <c r="H130" s="0" t="n">
        <v>2490</v>
      </c>
      <c r="I130" s="0" t="n">
        <v>2094</v>
      </c>
      <c r="J130" s="0" t="n">
        <v>1323</v>
      </c>
      <c r="K130" s="0" t="n">
        <v>426</v>
      </c>
      <c r="L130" s="0" t="n">
        <v>134</v>
      </c>
      <c r="M130" s="0" t="n">
        <v>71</v>
      </c>
      <c r="N130" s="0" t="n">
        <f aca="false">SUM(B130:M130)/12</f>
        <v>824.75</v>
      </c>
      <c r="O130" s="0" t="n">
        <f aca="false">SUM(B130:M130)</f>
        <v>9897</v>
      </c>
    </row>
    <row collapsed="false" customFormat="false" customHeight="true" hidden="false" ht="12.1" outlineLevel="0" r="131">
      <c r="A131" s="0" t="s">
        <v>130</v>
      </c>
      <c r="B131" s="0" t="n">
        <v>48</v>
      </c>
      <c r="C131" s="0" t="n">
        <v>63</v>
      </c>
      <c r="D131" s="0" t="n">
        <v>118</v>
      </c>
      <c r="E131" s="0" t="n">
        <v>399</v>
      </c>
      <c r="F131" s="0" t="n">
        <v>620</v>
      </c>
      <c r="G131" s="0" t="n">
        <v>2305</v>
      </c>
      <c r="H131" s="0" t="n">
        <v>2625</v>
      </c>
      <c r="I131" s="0" t="n">
        <v>1887</v>
      </c>
      <c r="J131" s="0" t="n">
        <v>1117</v>
      </c>
      <c r="K131" s="0" t="n">
        <v>1130</v>
      </c>
      <c r="L131" s="0" t="n">
        <v>222</v>
      </c>
      <c r="M131" s="0" t="n">
        <v>65</v>
      </c>
      <c r="N131" s="0" t="n">
        <f aca="false">SUM(B131:M131)/12</f>
        <v>883.25</v>
      </c>
      <c r="O131" s="0" t="n">
        <f aca="false">SUM(B131:M131)</f>
        <v>10599</v>
      </c>
    </row>
    <row collapsed="false" customFormat="false" customHeight="true" hidden="false" ht="12.1" outlineLevel="0" r="132">
      <c r="A132" s="0" t="s">
        <v>131</v>
      </c>
      <c r="B132" s="0" t="n">
        <v>110</v>
      </c>
      <c r="C132" s="0" t="n">
        <v>185</v>
      </c>
      <c r="D132" s="0" t="n">
        <v>107</v>
      </c>
      <c r="E132" s="0" t="n">
        <v>284</v>
      </c>
      <c r="F132" s="0" t="n">
        <v>581</v>
      </c>
      <c r="G132" s="0" t="n">
        <v>1726</v>
      </c>
      <c r="H132" s="0" t="n">
        <v>1176</v>
      </c>
      <c r="I132" s="0" t="n">
        <v>2391</v>
      </c>
      <c r="J132" s="0" t="n">
        <v>1326</v>
      </c>
      <c r="K132" s="0" t="n">
        <v>651</v>
      </c>
      <c r="L132" s="0" t="n">
        <v>237</v>
      </c>
      <c r="M132" s="0" t="n">
        <v>50</v>
      </c>
      <c r="N132" s="0" t="n">
        <f aca="false">SUM(B132:M132)/12</f>
        <v>735.333333333333</v>
      </c>
      <c r="O132" s="0" t="n">
        <f aca="false">SUM(B132:M132)</f>
        <v>8824</v>
      </c>
    </row>
    <row collapsed="false" customFormat="false" customHeight="true" hidden="false" ht="12.1" outlineLevel="0" r="133">
      <c r="A133" s="0" t="s">
        <v>132</v>
      </c>
      <c r="B133" s="0" t="n">
        <v>47</v>
      </c>
      <c r="C133" s="0" t="n">
        <v>273</v>
      </c>
      <c r="D133" s="0" t="n">
        <v>180</v>
      </c>
      <c r="E133" s="0" t="n">
        <v>275</v>
      </c>
      <c r="F133" s="0" t="n">
        <v>305</v>
      </c>
      <c r="G133" s="0" t="n">
        <v>1637</v>
      </c>
      <c r="H133" s="0" t="n">
        <v>2847</v>
      </c>
      <c r="I133" s="0" t="n">
        <v>2229</v>
      </c>
      <c r="J133" s="0" t="n">
        <v>1782</v>
      </c>
      <c r="K133" s="0" t="n">
        <v>1020</v>
      </c>
      <c r="L133" s="0" t="n">
        <v>162</v>
      </c>
      <c r="M133" s="0" t="n">
        <v>128</v>
      </c>
      <c r="N133" s="0" t="n">
        <f aca="false">SUM(B133:M133)/12</f>
        <v>907.083333333333</v>
      </c>
      <c r="O133" s="0" t="n">
        <f aca="false">SUM(B133:M133)</f>
        <v>10885</v>
      </c>
    </row>
    <row collapsed="false" customFormat="false" customHeight="true" hidden="false" ht="12.1" outlineLevel="0" r="134">
      <c r="A134" s="0" t="s">
        <v>133</v>
      </c>
      <c r="B134" s="0" t="n">
        <v>131</v>
      </c>
      <c r="C134" s="0" t="n">
        <v>38</v>
      </c>
      <c r="D134" s="0" t="n">
        <v>57</v>
      </c>
      <c r="E134" s="0" t="n">
        <v>452</v>
      </c>
      <c r="F134" s="0" t="n">
        <v>825</v>
      </c>
      <c r="G134" s="0" t="n">
        <v>1640</v>
      </c>
      <c r="H134" s="0" t="n">
        <v>2195</v>
      </c>
      <c r="I134" s="0" t="n">
        <v>2325</v>
      </c>
      <c r="J134" s="0" t="n">
        <v>1287</v>
      </c>
      <c r="K134" s="0" t="n">
        <v>898</v>
      </c>
      <c r="L134" s="0" t="n">
        <v>168</v>
      </c>
      <c r="M134" s="0" t="n">
        <v>18</v>
      </c>
      <c r="N134" s="0" t="n">
        <f aca="false">SUM(B134:M134)/12</f>
        <v>836.166666666667</v>
      </c>
      <c r="O134" s="0" t="n">
        <f aca="false">SUM(B134:M134)</f>
        <v>10034</v>
      </c>
    </row>
    <row collapsed="false" customFormat="false" customHeight="true" hidden="false" ht="12.1" outlineLevel="0" r="135">
      <c r="A135" s="0" t="s">
        <v>134</v>
      </c>
      <c r="B135" s="0" t="n">
        <v>157</v>
      </c>
      <c r="C135" s="0" t="n">
        <v>137</v>
      </c>
      <c r="D135" s="0" t="n">
        <v>244</v>
      </c>
      <c r="E135" s="0" t="n">
        <v>333</v>
      </c>
      <c r="F135" s="0" t="n">
        <v>432</v>
      </c>
      <c r="G135" s="0" t="n">
        <v>1477</v>
      </c>
      <c r="H135" s="0" t="n">
        <v>3193</v>
      </c>
      <c r="I135" s="0" t="n">
        <v>1832</v>
      </c>
      <c r="J135" s="0" t="n">
        <v>2066</v>
      </c>
      <c r="K135" s="0" t="n">
        <v>1163</v>
      </c>
      <c r="L135" s="0" t="n">
        <v>277</v>
      </c>
      <c r="M135" s="0" t="n">
        <v>100</v>
      </c>
      <c r="N135" s="0" t="n">
        <f aca="false">SUM(B135:M135)/12</f>
        <v>950.916666666667</v>
      </c>
      <c r="O135" s="0" t="n">
        <f aca="false">SUM(B135:M135)</f>
        <v>11411</v>
      </c>
    </row>
    <row collapsed="false" customFormat="false" customHeight="true" hidden="false" ht="12.1" outlineLevel="0" r="136">
      <c r="A136" s="0" t="s">
        <v>135</v>
      </c>
      <c r="B136" s="0" t="n">
        <v>16</v>
      </c>
      <c r="C136" s="0" t="n">
        <v>30</v>
      </c>
      <c r="D136" s="0" t="n">
        <v>281</v>
      </c>
      <c r="E136" s="0" t="n">
        <v>270</v>
      </c>
      <c r="F136" s="0" t="n">
        <v>772</v>
      </c>
      <c r="G136" s="0" t="n">
        <v>1579</v>
      </c>
      <c r="H136" s="0" t="n">
        <v>2789</v>
      </c>
      <c r="I136" s="0" t="n">
        <v>2704</v>
      </c>
      <c r="J136" s="0" t="n">
        <v>1627</v>
      </c>
      <c r="K136" s="0" t="n">
        <v>674</v>
      </c>
      <c r="L136" s="0" t="n">
        <v>353</v>
      </c>
      <c r="M136" s="0" t="n">
        <v>32</v>
      </c>
      <c r="N136" s="0" t="n">
        <f aca="false">SUM(B136:M136)/12</f>
        <v>927.25</v>
      </c>
      <c r="O136" s="0" t="n">
        <f aca="false">SUM(B136:M136)</f>
        <v>11127</v>
      </c>
    </row>
    <row collapsed="false" customFormat="false" customHeight="true" hidden="false" ht="12.1" outlineLevel="0" r="137">
      <c r="A137" s="0" t="s">
        <v>136</v>
      </c>
      <c r="B137" s="0" t="n">
        <v>9</v>
      </c>
      <c r="C137" s="0" t="n">
        <v>352</v>
      </c>
      <c r="D137" s="0" t="n">
        <v>128</v>
      </c>
      <c r="E137" s="0" t="n">
        <v>315</v>
      </c>
      <c r="F137" s="0" t="n">
        <v>470</v>
      </c>
      <c r="G137" s="0" t="n">
        <v>1995</v>
      </c>
      <c r="H137" s="0" t="n">
        <v>2781</v>
      </c>
      <c r="I137" s="0" t="n">
        <v>2478</v>
      </c>
      <c r="J137" s="0" t="n">
        <v>2096</v>
      </c>
      <c r="K137" s="0" t="n">
        <v>585</v>
      </c>
      <c r="L137" s="0" t="n">
        <v>183</v>
      </c>
      <c r="M137" s="0" t="n">
        <v>105</v>
      </c>
      <c r="N137" s="0" t="n">
        <f aca="false">SUM(B137:M137)/12</f>
        <v>958.083333333333</v>
      </c>
      <c r="O137" s="0" t="n">
        <f aca="false">SUM(B137:M137)</f>
        <v>11497</v>
      </c>
    </row>
    <row collapsed="false" customFormat="false" customHeight="true" hidden="false" ht="12.1" outlineLevel="0" r="138">
      <c r="A138" s="0" t="s">
        <v>137</v>
      </c>
      <c r="B138" s="0" t="n">
        <v>115</v>
      </c>
      <c r="C138" s="0" t="n">
        <v>128</v>
      </c>
      <c r="D138" s="0" t="n">
        <v>426</v>
      </c>
      <c r="E138" s="0" t="n">
        <v>245</v>
      </c>
      <c r="F138" s="0" t="n">
        <v>443</v>
      </c>
      <c r="G138" s="0" t="n">
        <v>2163</v>
      </c>
      <c r="H138" s="0" t="n">
        <v>2454</v>
      </c>
      <c r="I138" s="0" t="n">
        <v>2506</v>
      </c>
      <c r="J138" s="0" t="n">
        <v>1747</v>
      </c>
      <c r="K138" s="0" t="n">
        <v>576</v>
      </c>
      <c r="L138" s="0" t="n">
        <v>319</v>
      </c>
      <c r="M138" s="0" t="n">
        <v>61</v>
      </c>
      <c r="N138" s="0" t="n">
        <f aca="false">SUM(B138:M138)/12</f>
        <v>931.916666666667</v>
      </c>
      <c r="O138" s="0" t="n">
        <f aca="false">SUM(B138:M138)</f>
        <v>11183</v>
      </c>
    </row>
    <row collapsed="false" customFormat="false" customHeight="true" hidden="false" ht="12.1" outlineLevel="0" r="139">
      <c r="A139" s="0" t="s">
        <v>138</v>
      </c>
      <c r="B139" s="0" t="n">
        <v>24</v>
      </c>
      <c r="C139" s="0" t="n">
        <v>16</v>
      </c>
      <c r="D139" s="0" t="n">
        <v>87</v>
      </c>
      <c r="E139" s="0" t="n">
        <v>130</v>
      </c>
      <c r="F139" s="0" t="n">
        <v>510</v>
      </c>
      <c r="G139" s="0" t="n">
        <v>782</v>
      </c>
      <c r="H139" s="0" t="n">
        <v>2711</v>
      </c>
      <c r="I139" s="0" t="n">
        <v>1798</v>
      </c>
      <c r="J139" s="0" t="n">
        <v>1385</v>
      </c>
      <c r="K139" s="0" t="n">
        <v>718</v>
      </c>
      <c r="L139" s="0" t="n">
        <v>593</v>
      </c>
      <c r="M139" s="0" t="n">
        <v>110</v>
      </c>
      <c r="N139" s="0" t="n">
        <f aca="false">SUM(B139:M139)/12</f>
        <v>738.666666666667</v>
      </c>
      <c r="O139" s="0" t="n">
        <f aca="false">SUM(B139:M139)</f>
        <v>8864</v>
      </c>
    </row>
    <row collapsed="false" customFormat="false" customHeight="true" hidden="false" ht="12.1" outlineLevel="0" r="140">
      <c r="A140" s="0" t="s">
        <v>139</v>
      </c>
      <c r="B140" s="0" t="n">
        <v>60</v>
      </c>
      <c r="C140" s="0" t="n">
        <v>54</v>
      </c>
      <c r="D140" s="0" t="n">
        <v>79</v>
      </c>
      <c r="E140" s="0" t="n">
        <v>279</v>
      </c>
      <c r="F140" s="0" t="n">
        <v>551</v>
      </c>
      <c r="G140" s="0" t="n">
        <v>1305</v>
      </c>
      <c r="H140" s="0" t="n">
        <v>2805</v>
      </c>
      <c r="I140" s="0" t="n">
        <v>2462</v>
      </c>
      <c r="J140" s="0" t="n">
        <v>1884</v>
      </c>
      <c r="K140" s="0" t="n">
        <v>693</v>
      </c>
      <c r="L140" s="0" t="n">
        <v>693</v>
      </c>
      <c r="M140" s="0" t="n">
        <v>211</v>
      </c>
      <c r="N140" s="0" t="n">
        <f aca="false">SUM(B140:M140)/12</f>
        <v>923</v>
      </c>
      <c r="O140" s="0" t="n">
        <f aca="false">SUM(B140:M140)</f>
        <v>11076</v>
      </c>
    </row>
    <row collapsed="false" customFormat="false" customHeight="true" hidden="false" ht="12.1" outlineLevel="0" r="141">
      <c r="A141" s="0" t="s">
        <v>140</v>
      </c>
      <c r="B141" s="0" t="n">
        <v>20</v>
      </c>
      <c r="C141" s="0" t="n">
        <v>136</v>
      </c>
      <c r="D141" s="0" t="n">
        <v>99</v>
      </c>
      <c r="E141" s="0" t="n">
        <v>328</v>
      </c>
      <c r="F141" s="0" t="n">
        <v>478</v>
      </c>
      <c r="G141" s="0" t="n">
        <v>1923</v>
      </c>
      <c r="H141" s="0" t="n">
        <v>2319</v>
      </c>
      <c r="I141" s="0" t="n">
        <v>2684</v>
      </c>
      <c r="J141" s="0" t="n">
        <v>1883</v>
      </c>
      <c r="K141" s="0" t="n">
        <v>378</v>
      </c>
      <c r="L141" s="0" t="n">
        <v>222</v>
      </c>
      <c r="M141" s="0" t="n">
        <v>48</v>
      </c>
      <c r="N141" s="0" t="n">
        <f aca="false">SUM(B141:M141)/12</f>
        <v>876.5</v>
      </c>
      <c r="O141" s="0" t="n">
        <f aca="false">SUM(B141:M141)</f>
        <v>10518</v>
      </c>
    </row>
    <row collapsed="false" customFormat="false" customHeight="false" hidden="false" ht="12.1" outlineLevel="0" r="142">
      <c r="A142" s="0" t="s">
        <v>141</v>
      </c>
      <c r="B142" s="0" t="n">
        <f aca="false">SUM(B1:B141)/141</f>
        <v>106.943262411348</v>
      </c>
      <c r="C142" s="0" t="n">
        <f aca="false">SUM(C1:C141)/141</f>
        <v>127.553191489362</v>
      </c>
      <c r="D142" s="0" t="n">
        <f aca="false">SUM(D1:D141)/141</f>
        <v>151.404255319149</v>
      </c>
      <c r="E142" s="0" t="n">
        <f aca="false">SUM(E1:E141)/141</f>
        <v>265.382978723404</v>
      </c>
      <c r="F142" s="0" t="n">
        <f aca="false">SUM(F1:F141)/141</f>
        <v>529.007092198582</v>
      </c>
      <c r="G142" s="0" t="n">
        <f aca="false">SUM(G1:G141)/141</f>
        <v>1640.79432624113</v>
      </c>
      <c r="H142" s="0" t="n">
        <f aca="false">SUM(H1:H141)/141</f>
        <v>2719.36879432624</v>
      </c>
      <c r="I142" s="0" t="n">
        <f aca="false">SUM(I1:I141)/141</f>
        <v>2420.36170212766</v>
      </c>
      <c r="J142" s="0" t="n">
        <f aca="false">SUM(J1:J141)/141</f>
        <v>1703.51773049645</v>
      </c>
      <c r="K142" s="0" t="n">
        <f aca="false">SUM(K1:K141)/141</f>
        <v>775.716312056738</v>
      </c>
      <c r="L142" s="0" t="n">
        <f aca="false">SUM(L1:L141)/141</f>
        <v>313.347517730496</v>
      </c>
      <c r="M142" s="0" t="n">
        <f aca="false">SUM(M1:M141)/141</f>
        <v>117.695035460993</v>
      </c>
      <c r="N142" s="0" t="n">
        <f aca="false">SUM(N1:N141)/141</f>
        <v>905.924349881797</v>
      </c>
      <c r="O142" s="0" t="n">
        <f aca="false">SUM(O1:O141)/141</f>
        <v>10871.0921985816</v>
      </c>
    </row>
    <row collapsed="false" customFormat="false" customHeight="false" hidden="false" ht="12.1" outlineLevel="0" r="143">
      <c r="A143" s="0" t="s">
        <v>142</v>
      </c>
      <c r="B143" s="0" t="n">
        <v>76.16</v>
      </c>
      <c r="C143" s="0" t="n">
        <v>89.5</v>
      </c>
      <c r="D143" s="0" t="n">
        <v>92.3</v>
      </c>
      <c r="E143" s="0" t="n">
        <v>89.43</v>
      </c>
      <c r="F143" s="0" t="n">
        <v>160.25</v>
      </c>
      <c r="G143" s="0" t="n">
        <v>364.04</v>
      </c>
      <c r="H143" s="0" t="n">
        <v>378.64</v>
      </c>
      <c r="I143" s="0" t="n">
        <v>377.02</v>
      </c>
      <c r="J143" s="0" t="n">
        <v>368.83</v>
      </c>
      <c r="K143" s="0" t="n">
        <v>282.81</v>
      </c>
      <c r="L143" s="0" t="n">
        <v>182.81</v>
      </c>
      <c r="M143" s="0" t="n">
        <v>94.31</v>
      </c>
      <c r="O143" s="0" t="n">
        <v>1011.57</v>
      </c>
    </row>
    <row collapsed="false" customFormat="false" customHeight="false" hidden="false" ht="12.1" outlineLevel="0" r="144">
      <c r="A144" s="0" t="s">
        <v>143</v>
      </c>
      <c r="B144" s="0" t="n">
        <f aca="false">(B143/B142)*100</f>
        <v>71.2153325817362</v>
      </c>
      <c r="C144" s="0" t="n">
        <f aca="false">(C143/C142)*100</f>
        <v>70.1668056713928</v>
      </c>
      <c r="D144" s="0" t="n">
        <f aca="false">(D143/D142)*100</f>
        <v>60.9626194491287</v>
      </c>
      <c r="E144" s="0" t="n">
        <f aca="false">(E143/E142)*100</f>
        <v>33.6984686923755</v>
      </c>
      <c r="F144" s="0" t="n">
        <f aca="false">(F143/F142)*100</f>
        <v>30.2925995441748</v>
      </c>
      <c r="G144" s="0" t="n">
        <f aca="false">(G143/G142)*100</f>
        <v>22.1868148967807</v>
      </c>
      <c r="H144" s="0" t="n">
        <f aca="false">(H143/H142)*100</f>
        <v>13.9238194094896</v>
      </c>
      <c r="I144" s="0" t="n">
        <f aca="false">(I143/I142)*100</f>
        <v>15.5770106454987</v>
      </c>
      <c r="J144" s="0" t="n">
        <f aca="false">(J143/J142)*100</f>
        <v>21.6510807840264</v>
      </c>
      <c r="K144" s="0" t="n">
        <f aca="false">(K143/K142)*100</f>
        <v>36.4579158133411</v>
      </c>
      <c r="L144" s="0" t="n">
        <f aca="false">(L143/L142)*100</f>
        <v>58.3409759630619</v>
      </c>
      <c r="M144" s="0" t="n">
        <f aca="false">(M143/M142)*100</f>
        <v>80.1308225369087</v>
      </c>
      <c r="O144" s="0" t="n">
        <f aca="false">(O143/O142)*100</f>
        <v>9.30513679326524</v>
      </c>
    </row>
    <row collapsed="false" customFormat="false" customHeight="false" hidden="false" ht="12.1" outlineLevel="0" r="145">
      <c r="N145" s="0" t="s">
        <v>144</v>
      </c>
      <c r="O145" s="0" t="s">
        <v>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