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d.docs.live.net/140ab618ad4a5aa1/Desktop/DATA SCIENCE/Pantech Solution/Data Analytics/4_Charts ^0 Dashboard/"/>
    </mc:Choice>
  </mc:AlternateContent>
  <xr:revisionPtr revIDLastSave="64" documentId="11_B4069DA9DD65F184CE9B56924317E12FE6D8D149" xr6:coauthVersionLast="47" xr6:coauthVersionMax="47" xr10:uidLastSave="{F3F6CACD-FD12-4D08-AD39-84D00DE52C1B}"/>
  <bookViews>
    <workbookView xWindow="-108" yWindow="-108" windowWidth="23256" windowHeight="12456" activeTab="5" xr2:uid="{00000000-000D-0000-FFFF-FFFF00000000}"/>
  </bookViews>
  <sheets>
    <sheet name="Data" sheetId="2" r:id="rId1"/>
    <sheet name="Sheet1" sheetId="7" r:id="rId2"/>
    <sheet name="QuantityReport" sheetId="8" r:id="rId3"/>
    <sheet name="YearReport" sheetId="3" r:id="rId4"/>
    <sheet name="CountryReport" sheetId="4" r:id="rId5"/>
    <sheet name="ProductReport" sheetId="5" r:id="rId6"/>
    <sheet name="Dashboard" sheetId="6" r:id="rId7"/>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<sst xmlns="http://schemas.openxmlformats.org/spreadsheetml/2006/main" count="15374" uniqueCount="301">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</sst>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microsoft.com/office/2007/relationships/slicerCache" Target="slicerCaches/slicerCach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YearReport!$A$4:$A$5</c:f>
              <c:strCache>
                <c:ptCount val="1"/>
                <c:pt idx="0">
                  <c:v>2003</c:v>
                </c:pt>
              </c:strCache>
            </c:strRef>
          </c:cat>
          <c:val>
            <c:numRef>
              <c:f>YearReport!$B$4:$B$5</c:f>
              <c:numCache>
                <c:formatCode>"₹"\ #,##0.00</c:formatCode>
                <c:ptCount val="1"/>
                <c:pt idx="0">
                  <c:v>44920.130000000005</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CountryReport!$A$4:$A$5</c:f>
              <c:strCache>
                <c:ptCount val="1"/>
                <c:pt idx="0">
                  <c:v>Italy</c:v>
                </c:pt>
              </c:strCache>
            </c:strRef>
          </c:cat>
          <c:val>
            <c:numRef>
              <c:f>CountryReport!$B$4:$B$5</c:f>
              <c:numCache>
                <c:formatCode>"₹"\ #,##0.00</c:formatCode>
                <c:ptCount val="1"/>
                <c:pt idx="0">
                  <c:v>44021.727400000003</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CountryReport!$A$4:$A$5</c:f>
              <c:strCache>
                <c:ptCount val="1"/>
                <c:pt idx="0">
                  <c:v>Italy</c:v>
                </c:pt>
              </c:strCache>
            </c:strRef>
          </c:cat>
          <c:val>
            <c:numRef>
              <c:f>CountryReport!$C$4:$C$5</c:f>
              <c:numCache>
                <c:formatCode>"₹"\ #,##0.00</c:formatCode>
                <c:ptCount val="1"/>
                <c:pt idx="0">
                  <c:v>898.40260000000001</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ProductReport!$A$4:$A$5</c:f>
              <c:strCache>
                <c:ptCount val="1"/>
                <c:pt idx="0">
                  <c:v>Vintage Cars</c:v>
                </c:pt>
              </c:strCache>
            </c:strRef>
          </c:cat>
          <c:val>
            <c:numRef>
              <c:f>ProductReport!$B$4:$B$5</c:f>
              <c:numCache>
                <c:formatCode>"₹"\ #,##0.00</c:formatCode>
                <c:ptCount val="1"/>
                <c:pt idx="0">
                  <c:v>44021.727400000003</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ProductReport!$A$4:$A$5</c:f>
              <c:strCache>
                <c:ptCount val="1"/>
                <c:pt idx="0">
                  <c:v>Vintage Cars</c:v>
                </c:pt>
              </c:strCache>
            </c:strRef>
          </c:cat>
          <c:val>
            <c:numRef>
              <c:f>ProductReport!$C$4:$C$5</c:f>
              <c:numCache>
                <c:formatCode>"₹"\ #,##0.00</c:formatCode>
                <c:ptCount val="1"/>
                <c:pt idx="0">
                  <c:v>898.40260000000001</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cat>
            <c:strRef>
              <c:f>CountryReport!$A$4:$A$5</c:f>
              <c:strCache>
                <c:ptCount val="1"/>
                <c:pt idx="0">
                  <c:v>Italy</c:v>
                </c:pt>
              </c:strCache>
            </c:strRef>
          </c:cat>
          <c:val>
            <c:numRef>
              <c:f>CountryReport!$B$4:$B$5</c:f>
              <c:numCache>
                <c:formatCode>"₹"\ #,##0.00</c:formatCode>
                <c:ptCount val="1"/>
                <c:pt idx="0">
                  <c:v>44021.727400000003</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cat>
            <c:strRef>
              <c:f>CountryReport!$A$4:$A$5</c:f>
              <c:strCache>
                <c:ptCount val="1"/>
                <c:pt idx="0">
                  <c:v>Italy</c:v>
                </c:pt>
              </c:strCache>
            </c:strRef>
          </c:cat>
          <c:val>
            <c:numRef>
              <c:f>CountryReport!$C$4:$C$5</c:f>
              <c:numCache>
                <c:formatCode>"₹"\ #,##0.00</c:formatCode>
                <c:ptCount val="1"/>
                <c:pt idx="0">
                  <c:v>898.40260000000001</c:v>
                </c:pt>
              </c:numCache>
            </c:numRef>
          </c:val>
          <c:extLst>
            <c:ext xmlns:c16="http://schemas.microsoft.com/office/drawing/2014/chart" uri="{C3380CC4-5D6E-409C-BE32-E72D297353CC}">
              <c16:uniqueId val="{0000004D-EC16-48DD-BEC0-306AEA02E7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ProductReport!$A$4:$A$5</c:f>
              <c:strCache>
                <c:ptCount val="1"/>
                <c:pt idx="0">
                  <c:v>Vintage Cars</c:v>
                </c:pt>
              </c:strCache>
            </c:strRef>
          </c:cat>
          <c:val>
            <c:numRef>
              <c:f>ProductReport!$B$4:$B$5</c:f>
              <c:numCache>
                <c:formatCode>"₹"\ #,##0.00</c:formatCode>
                <c:ptCount val="1"/>
                <c:pt idx="0">
                  <c:v>44021.727400000003</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ProductReport!$A$4:$A$5</c:f>
              <c:strCache>
                <c:ptCount val="1"/>
                <c:pt idx="0">
                  <c:v>Vintage Cars</c:v>
                </c:pt>
              </c:strCache>
            </c:strRef>
          </c:cat>
          <c:val>
            <c:numRef>
              <c:f>ProductReport!$C$4:$C$5</c:f>
              <c:numCache>
                <c:formatCode>"₹"\ #,##0.00</c:formatCode>
                <c:ptCount val="1"/>
                <c:pt idx="0">
                  <c:v>898.40260000000001</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YearReport!$A$4:$A$5</c:f>
              <c:strCache>
                <c:ptCount val="1"/>
                <c:pt idx="0">
                  <c:v>2003</c:v>
                </c:pt>
              </c:strCache>
            </c:strRef>
          </c:cat>
          <c:val>
            <c:numRef>
              <c:f>YearReport!$B$4:$B$5</c:f>
              <c:numCache>
                <c:formatCode>"₹"\ #,##0.00</c:formatCode>
                <c:ptCount val="1"/>
                <c:pt idx="0">
                  <c:v>44920.130000000005</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617220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21</xdr:row>
      <xdr:rowOff>116478</xdr:rowOff>
    </xdr:from>
    <xdr:to>
      <xdr:col>3</xdr:col>
      <xdr:colOff>32657</xdr:colOff>
      <xdr:row>35</xdr:row>
      <xdr:rowOff>129813</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2657" y="4144192"/>
              <a:ext cx="1828800" cy="2451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0.00</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898.40</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5" firstHeaderRow="1" firstDataRow="1" firstDataCol="1"/>
  <pivotFields count="11">
    <pivotField showAll="0"/>
    <pivotField showAll="0"/>
    <pivotField dataField="1" showAll="0"/>
    <pivotField axis="axisRow" showAll="0">
      <items count="4">
        <item x="0"/>
        <item h="1" x="1"/>
        <item h="1" x="2"/>
        <item t="default"/>
      </items>
    </pivotField>
    <pivotField showAll="0">
      <items count="8">
        <item h="1" x="1"/>
        <item h="1" x="0"/>
        <item h="1" x="4"/>
        <item h="1" x="5"/>
        <item h="1" x="6"/>
        <item h="1" x="2"/>
        <item x="3"/>
        <item t="default"/>
      </items>
    </pivotField>
    <pivotField showAll="0"/>
    <pivotField showAll="0">
      <items count="74">
        <item h="1" x="62"/>
        <item h="1" x="15"/>
        <item h="1" x="43"/>
        <item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2">
    <i>
      <x/>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5" firstHeaderRow="0" firstDataRow="1" firstDataCol="1"/>
  <pivotFields count="11">
    <pivotField showAll="0"/>
    <pivotField showAll="0"/>
    <pivotField showAll="0"/>
    <pivotField showAll="0">
      <items count="4">
        <item x="0"/>
        <item h="1" x="1"/>
        <item h="1" x="2"/>
        <item t="default"/>
      </items>
    </pivotField>
    <pivotField showAll="0">
      <items count="8">
        <item h="1" x="1"/>
        <item h="1" x="0"/>
        <item h="1" x="4"/>
        <item h="1" x="5"/>
        <item h="1" x="6"/>
        <item h="1" x="2"/>
        <item x="3"/>
        <item t="default"/>
      </items>
    </pivotField>
    <pivotField showAll="0"/>
    <pivotField showAll="0">
      <items count="74">
        <item h="1" x="62"/>
        <item h="1" x="15"/>
        <item h="1" x="43"/>
        <item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
    <i>
      <x v="9"/>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C5" firstHeaderRow="0" firstDataRow="1" firstDataCol="1" rowPageCount="1" colPageCount="1"/>
  <pivotFields count="11">
    <pivotField showAll="0"/>
    <pivotField showAll="0"/>
    <pivotField showAll="0"/>
    <pivotField showAll="0">
      <items count="4">
        <item x="0"/>
        <item h="1" x="1"/>
        <item h="1" x="2"/>
        <item t="default"/>
      </items>
    </pivotField>
    <pivotField axis="axisRow" showAll="0" sortType="descending">
      <items count="8">
        <item x="3"/>
        <item h="1" x="2"/>
        <item h="1" x="6"/>
        <item h="1" x="5"/>
        <item h="1" x="4"/>
        <item h="1" x="0"/>
        <item h="1" x="1"/>
        <item t="default"/>
      </items>
    </pivotField>
    <pivotField showAll="0"/>
    <pivotField showAll="0">
      <items count="74">
        <item h="1" x="62"/>
        <item h="1" x="15"/>
        <item h="1" x="43"/>
        <item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h="1" x="26"/>
        <item h="1" x="32"/>
        <item h="1"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2">
    <i>
      <x/>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12" s="1"/>
        <i x="3" s="1" nd="1"/>
        <i x="5" s="1" nd="1"/>
        <i x="14" s="1" nd="1"/>
        <i x="10" s="1" nd="1"/>
        <i x="13" s="1" nd="1"/>
        <i x="4" s="1" nd="1"/>
        <i x="1" s="1" nd="1"/>
        <i x="16" s="1" nd="1"/>
        <i x="18" s="1" nd="1"/>
        <i x="11" s="1" nd="1"/>
        <i x="2" s="1" nd="1"/>
        <i x="15" s="1" nd="1"/>
        <i x="9" s="1" nd="1"/>
        <i x="7" s="1" nd="1"/>
        <i x="8" s="1" nd="1"/>
        <i x="17" s="1" nd="1"/>
        <i x="6"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43"/>
        <i x="69" s="1"/>
        <i x="31"/>
        <i x="35"/>
        <i x="65"/>
        <i x="27"/>
        <i x="5"/>
        <i x="72"/>
        <i x="17"/>
        <i x="58"/>
        <i x="70"/>
        <i x="63"/>
        <i x="52"/>
        <i x="13"/>
        <i x="40"/>
        <i x="67"/>
        <i x="19"/>
        <i x="41"/>
        <i x="21"/>
        <i x="25"/>
        <i x="20"/>
        <i x="53"/>
        <i x="61"/>
        <i x="8"/>
        <i x="34"/>
        <i x="18"/>
        <i x="28"/>
        <i x="36"/>
        <i x="0"/>
        <i x="24"/>
        <i x="16"/>
        <i x="4"/>
        <i x="33"/>
        <i x="22"/>
        <i x="23"/>
        <i x="14"/>
        <i x="42"/>
        <i x="26"/>
        <i x="62" nd="1"/>
        <i x="15" nd="1"/>
        <i x="7" nd="1"/>
        <i x="48" nd="1"/>
        <i x="10" nd="1"/>
        <i x="46" nd="1"/>
        <i x="12" nd="1"/>
        <i x="49" nd="1"/>
        <i x="60" nd="1"/>
        <i x="59" nd="1"/>
        <i x="56" nd="1"/>
        <i x="55" nd="1"/>
        <i x="6" nd="1"/>
        <i x="44" nd="1"/>
        <i x="54" nd="1"/>
        <i x="29" nd="1"/>
        <i x="37" nd="1"/>
        <i x="71" nd="1"/>
        <i x="11" nd="1"/>
        <i x="9" nd="1"/>
        <i x="38" nd="1"/>
        <i x="68" nd="1"/>
        <i x="50" nd="1"/>
        <i x="2" nd="1"/>
        <i x="3" nd="1"/>
        <i x="57" nd="1"/>
        <i x="1" nd="1"/>
        <i x="45" nd="1"/>
        <i x="51" nd="1"/>
        <i x="64" nd="1"/>
        <i x="66" nd="1"/>
        <i x="30" nd="1"/>
        <i x="47" nd="1"/>
        <i x="32" nd="1"/>
        <i x="3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i x="4"/>
        <i x="5"/>
        <i x="3" s="1"/>
        <i x="0" nd="1"/>
        <i x="6" nd="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3"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2"/>
  <sheetViews>
    <sheetView workbookViewId="0">
      <selection activeCell="P32" sqref="P32"/>
    </sheetView>
  </sheetViews>
  <sheetFormatPr defaultRowHeight="14.4" x14ac:dyDescent="0.3"/>
  <cols>
    <col min="1" max="1" width="29.33203125" customWidth="1"/>
    <col min="2" max="2" width="24.5546875" bestFit="1" customWidth="1"/>
  </cols>
  <sheetData>
    <row r="3" spans="1:2" x14ac:dyDescent="0.3">
      <c r="A3" s="1" t="s">
        <v>294</v>
      </c>
      <c r="B3" t="s">
        <v>300</v>
      </c>
    </row>
    <row r="4" spans="1:2" x14ac:dyDescent="0.3">
      <c r="A4" s="2" t="s">
        <v>85</v>
      </c>
      <c r="B4">
        <v>819</v>
      </c>
    </row>
    <row r="5" spans="1:2" x14ac:dyDescent="0.3">
      <c r="A5" s="2" t="s">
        <v>161</v>
      </c>
      <c r="B5">
        <v>413</v>
      </c>
    </row>
    <row r="6" spans="1:2" x14ac:dyDescent="0.3">
      <c r="A6" s="2" t="s">
        <v>191</v>
      </c>
      <c r="B6">
        <v>375</v>
      </c>
    </row>
    <row r="7" spans="1:2" x14ac:dyDescent="0.3">
      <c r="A7" s="2" t="s">
        <v>136</v>
      </c>
      <c r="B7">
        <v>371</v>
      </c>
    </row>
    <row r="8" spans="1:2" x14ac:dyDescent="0.3">
      <c r="A8" s="2" t="s">
        <v>175</v>
      </c>
      <c r="B8">
        <v>324</v>
      </c>
    </row>
    <row r="9" spans="1:2" x14ac:dyDescent="0.3">
      <c r="A9" s="2" t="s">
        <v>184</v>
      </c>
      <c r="B9">
        <v>315</v>
      </c>
    </row>
    <row r="10" spans="1:2" x14ac:dyDescent="0.3">
      <c r="A10" s="2" t="s">
        <v>168</v>
      </c>
      <c r="B10">
        <v>310</v>
      </c>
    </row>
    <row r="11" spans="1:2" x14ac:dyDescent="0.3">
      <c r="A11" s="2" t="s">
        <v>194</v>
      </c>
      <c r="B11">
        <v>293</v>
      </c>
    </row>
    <row r="12" spans="1:2" x14ac:dyDescent="0.3">
      <c r="A12" s="2" t="s">
        <v>130</v>
      </c>
      <c r="B12">
        <v>287</v>
      </c>
    </row>
    <row r="13" spans="1:2" x14ac:dyDescent="0.3">
      <c r="A13" s="2" t="s">
        <v>107</v>
      </c>
      <c r="B13">
        <v>271</v>
      </c>
    </row>
    <row r="14" spans="1:2" x14ac:dyDescent="0.3">
      <c r="A14" s="2" t="s">
        <v>188</v>
      </c>
      <c r="B14">
        <v>268</v>
      </c>
    </row>
    <row r="15" spans="1:2" x14ac:dyDescent="0.3">
      <c r="A15" s="2" t="s">
        <v>12</v>
      </c>
      <c r="B15">
        <v>265</v>
      </c>
    </row>
    <row r="16" spans="1:2" x14ac:dyDescent="0.3">
      <c r="A16" s="2" t="s">
        <v>246</v>
      </c>
      <c r="B16">
        <v>257</v>
      </c>
    </row>
    <row r="17" spans="1:2" x14ac:dyDescent="0.3">
      <c r="A17" s="2" t="s">
        <v>181</v>
      </c>
      <c r="B17">
        <v>247</v>
      </c>
    </row>
    <row r="18" spans="1:2" x14ac:dyDescent="0.3">
      <c r="A18" s="2" t="s">
        <v>170</v>
      </c>
      <c r="B18">
        <v>247</v>
      </c>
    </row>
    <row r="19" spans="1:2" x14ac:dyDescent="0.3">
      <c r="A19" s="2" t="s">
        <v>244</v>
      </c>
      <c r="B19">
        <v>245</v>
      </c>
    </row>
    <row r="20" spans="1:2" x14ac:dyDescent="0.3">
      <c r="A20" s="2" t="s">
        <v>197</v>
      </c>
      <c r="B20">
        <v>239</v>
      </c>
    </row>
    <row r="21" spans="1:2" x14ac:dyDescent="0.3">
      <c r="A21" s="2" t="s">
        <v>165</v>
      </c>
      <c r="B21">
        <v>225</v>
      </c>
    </row>
    <row r="22" spans="1:2" x14ac:dyDescent="0.3">
      <c r="A22" s="2" t="s">
        <v>148</v>
      </c>
      <c r="B22">
        <v>218</v>
      </c>
    </row>
    <row r="23" spans="1:2" x14ac:dyDescent="0.3">
      <c r="A23" s="2" t="s">
        <v>122</v>
      </c>
      <c r="B23">
        <v>208</v>
      </c>
    </row>
    <row r="24" spans="1:2" x14ac:dyDescent="0.3">
      <c r="A24" s="2" t="s">
        <v>55</v>
      </c>
      <c r="B24">
        <v>184</v>
      </c>
    </row>
    <row r="25" spans="1:2" x14ac:dyDescent="0.3">
      <c r="A25" s="2" t="s">
        <v>99</v>
      </c>
      <c r="B25">
        <v>174</v>
      </c>
    </row>
    <row r="26" spans="1:2" x14ac:dyDescent="0.3">
      <c r="A26" s="2" t="s">
        <v>96</v>
      </c>
      <c r="B26">
        <v>174</v>
      </c>
    </row>
    <row r="27" spans="1:2" x14ac:dyDescent="0.3">
      <c r="A27" s="2" t="s">
        <v>71</v>
      </c>
      <c r="B27">
        <v>113</v>
      </c>
    </row>
    <row r="28" spans="1:2" x14ac:dyDescent="0.3">
      <c r="A28" s="2" t="s">
        <v>274</v>
      </c>
      <c r="B28">
        <v>112</v>
      </c>
    </row>
    <row r="29" spans="1:2" x14ac:dyDescent="0.3">
      <c r="A29" s="2" t="s">
        <v>126</v>
      </c>
      <c r="B29">
        <v>82</v>
      </c>
    </row>
    <row r="30" spans="1:2" x14ac:dyDescent="0.3">
      <c r="A30" s="2" t="s">
        <v>90</v>
      </c>
      <c r="B30">
        <v>80</v>
      </c>
    </row>
    <row r="31" spans="1:2" x14ac:dyDescent="0.3">
      <c r="A31" s="2" t="s">
        <v>26</v>
      </c>
      <c r="B31">
        <v>77</v>
      </c>
    </row>
    <row r="32" spans="1:2" x14ac:dyDescent="0.3">
      <c r="A32" s="2" t="s">
        <v>200</v>
      </c>
      <c r="B32">
        <v>76</v>
      </c>
    </row>
    <row r="33" spans="1:2" x14ac:dyDescent="0.3">
      <c r="A33" s="2" t="s">
        <v>61</v>
      </c>
      <c r="B33">
        <v>76</v>
      </c>
    </row>
    <row r="34" spans="1:2" x14ac:dyDescent="0.3">
      <c r="A34" s="2" t="s">
        <v>49</v>
      </c>
      <c r="B34">
        <v>65</v>
      </c>
    </row>
    <row r="35" spans="1:2" x14ac:dyDescent="0.3">
      <c r="A35" s="2" t="s">
        <v>104</v>
      </c>
      <c r="B35">
        <v>65</v>
      </c>
    </row>
    <row r="36" spans="1:2" x14ac:dyDescent="0.3">
      <c r="A36" s="2" t="s">
        <v>16</v>
      </c>
      <c r="B36">
        <v>64</v>
      </c>
    </row>
    <row r="37" spans="1:2" x14ac:dyDescent="0.3">
      <c r="A37" s="2" t="s">
        <v>290</v>
      </c>
      <c r="B37">
        <v>63</v>
      </c>
    </row>
    <row r="38" spans="1:2" x14ac:dyDescent="0.3">
      <c r="A38" s="2" t="s">
        <v>178</v>
      </c>
      <c r="B38">
        <v>61</v>
      </c>
    </row>
    <row r="39" spans="1:2" x14ac:dyDescent="0.3">
      <c r="A39" s="2" t="s">
        <v>173</v>
      </c>
      <c r="B39">
        <v>56</v>
      </c>
    </row>
    <row r="40" spans="1:2" x14ac:dyDescent="0.3">
      <c r="A40" s="2" t="s">
        <v>283</v>
      </c>
      <c r="B40">
        <v>55</v>
      </c>
    </row>
    <row r="41" spans="1:2" x14ac:dyDescent="0.3">
      <c r="A41" s="2" t="s">
        <v>119</v>
      </c>
      <c r="B41">
        <v>50</v>
      </c>
    </row>
    <row r="42" spans="1:2" x14ac:dyDescent="0.3">
      <c r="A42" s="2" t="s">
        <v>230</v>
      </c>
      <c r="B42">
        <v>45</v>
      </c>
    </row>
    <row r="43" spans="1:2" x14ac:dyDescent="0.3">
      <c r="A43" s="2" t="s">
        <v>117</v>
      </c>
      <c r="B43">
        <v>40</v>
      </c>
    </row>
    <row r="44" spans="1:2" x14ac:dyDescent="0.3">
      <c r="A44" s="2" t="s">
        <v>255</v>
      </c>
      <c r="B44">
        <v>36</v>
      </c>
    </row>
    <row r="45" spans="1:2" x14ac:dyDescent="0.3">
      <c r="A45" s="2" t="s">
        <v>277</v>
      </c>
      <c r="B45">
        <v>32</v>
      </c>
    </row>
    <row r="46" spans="1:2" x14ac:dyDescent="0.3">
      <c r="A46" s="2" t="s">
        <v>78</v>
      </c>
      <c r="B46">
        <v>29</v>
      </c>
    </row>
    <row r="47" spans="1:2" x14ac:dyDescent="0.3">
      <c r="A47" s="2" t="s">
        <v>286</v>
      </c>
      <c r="B47">
        <v>28</v>
      </c>
    </row>
    <row r="48" spans="1:2" x14ac:dyDescent="0.3">
      <c r="A48" s="2" t="s">
        <v>142</v>
      </c>
      <c r="B48">
        <v>24</v>
      </c>
    </row>
    <row r="49" spans="1:2" x14ac:dyDescent="0.3">
      <c r="A49" s="2" t="s">
        <v>75</v>
      </c>
      <c r="B49">
        <v>24</v>
      </c>
    </row>
    <row r="50" spans="1:2" x14ac:dyDescent="0.3">
      <c r="A50" s="2" t="s">
        <v>249</v>
      </c>
      <c r="B50">
        <v>23</v>
      </c>
    </row>
    <row r="51" spans="1:2" x14ac:dyDescent="0.3">
      <c r="A51" s="2" t="s">
        <v>281</v>
      </c>
      <c r="B51">
        <v>22</v>
      </c>
    </row>
    <row r="52" spans="1:2" x14ac:dyDescent="0.3">
      <c r="A52" s="2" t="s">
        <v>295</v>
      </c>
      <c r="B52">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5"/>
  <sheetViews>
    <sheetView workbookViewId="0">
      <selection activeCell="B4" sqref="B4"/>
    </sheetView>
  </sheetViews>
  <sheetFormatPr defaultRowHeight="14.4" x14ac:dyDescent="0.3"/>
  <cols>
    <col min="1" max="2" width="12.5546875" bestFit="1" customWidth="1"/>
    <col min="3" max="3" width="11" bestFit="1" customWidth="1"/>
  </cols>
  <sheetData>
    <row r="3" spans="1:2" x14ac:dyDescent="0.3">
      <c r="A3" s="1" t="s">
        <v>294</v>
      </c>
      <c r="B3" t="s">
        <v>293</v>
      </c>
    </row>
    <row r="4" spans="1:2" x14ac:dyDescent="0.3">
      <c r="A4" s="2">
        <v>2003</v>
      </c>
      <c r="B4" s="3">
        <v>44920.130000000005</v>
      </c>
    </row>
    <row r="5" spans="1:2" x14ac:dyDescent="0.3">
      <c r="A5" s="2" t="s">
        <v>295</v>
      </c>
      <c r="B5" s="3">
        <v>44920.130000000005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5"/>
  <sheetViews>
    <sheetView workbookViewId="0">
      <selection activeCell="B3" sqref="B3"/>
    </sheetView>
  </sheetViews>
  <sheetFormatPr defaultRowHeight="14.4" x14ac:dyDescent="0.3"/>
  <cols>
    <col min="1" max="1" width="12.5546875" customWidth="1"/>
    <col min="2" max="2" width="12.109375" bestFit="1" customWidth="1"/>
    <col min="3" max="3" width="10.33203125" bestFit="1" customWidth="1"/>
  </cols>
  <sheetData>
    <row r="3" spans="1:3" x14ac:dyDescent="0.3">
      <c r="A3" s="1" t="s">
        <v>294</v>
      </c>
      <c r="B3" t="s">
        <v>296</v>
      </c>
      <c r="C3" t="s">
        <v>297</v>
      </c>
    </row>
    <row r="4" spans="1:3" x14ac:dyDescent="0.3">
      <c r="A4" s="2" t="s">
        <v>128</v>
      </c>
      <c r="B4" s="3">
        <v>44021.727400000003</v>
      </c>
      <c r="C4" s="3">
        <v>898.40260000000001</v>
      </c>
    </row>
    <row r="5" spans="1:3" x14ac:dyDescent="0.3">
      <c r="A5" s="2" t="s">
        <v>295</v>
      </c>
      <c r="B5" s="3">
        <v>44021.727400000003</v>
      </c>
      <c r="C5" s="3">
        <v>898.40260000000001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tabSelected="1" workbookViewId="0">
      <selection activeCell="A17" sqref="A17"/>
    </sheetView>
  </sheetViews>
  <sheetFormatPr defaultRowHeight="14.4" x14ac:dyDescent="0.3"/>
  <cols>
    <col min="1" max="1" width="12.5546875" bestFit="1" customWidth="1"/>
    <col min="2" max="2" width="12.109375" bestFit="1" customWidth="1"/>
    <col min="3" max="3" width="10.33203125" bestFit="1" customWidth="1"/>
    <col min="4" max="4" width="11.33203125" bestFit="1" customWidth="1"/>
  </cols>
  <sheetData>
    <row r="1" spans="1:3" x14ac:dyDescent="0.3">
      <c r="A1" s="1" t="s">
        <v>7</v>
      </c>
      <c r="B1" t="s">
        <v>298</v>
      </c>
    </row>
    <row r="3" spans="1:3" x14ac:dyDescent="0.3">
      <c r="A3" s="1" t="s">
        <v>294</v>
      </c>
      <c r="B3" t="s">
        <v>296</v>
      </c>
      <c r="C3" t="s">
        <v>297</v>
      </c>
    </row>
    <row r="4" spans="1:3" x14ac:dyDescent="0.3">
      <c r="A4" s="2" t="s">
        <v>273</v>
      </c>
      <c r="B4" s="3">
        <v>44021.727400000003</v>
      </c>
      <c r="C4" s="3">
        <v>898.40260000000001</v>
      </c>
    </row>
    <row r="5" spans="1:3" x14ac:dyDescent="0.3">
      <c r="A5" s="2" t="s">
        <v>295</v>
      </c>
      <c r="B5" s="3">
        <v>44021.727400000003</v>
      </c>
      <c r="C5" s="3">
        <v>898.40260000000001</v>
      </c>
    </row>
    <row r="13" spans="1:3" x14ac:dyDescent="0.3">
      <c r="B13" s="3">
        <f>B11</f>
        <v>0</v>
      </c>
      <c r="C13" s="3">
        <f>GETPIVOTDATA("Sum of Tax",$A$3)</f>
        <v>898.40260000000001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zoomScale="70" zoomScaleNormal="70" workbookViewId="0">
      <selection activeCell="F32" sqref="F32"/>
    </sheetView>
  </sheetViews>
  <sheetFormatPr defaultRowHeight="13.8" x14ac:dyDescent="0.25"/>
  <cols>
    <col min="1" max="16384" width="8.88671875" style="6"/>
  </cols>
  <sheetData>
    <row r="1" spans="1:1" s="5" customFormat="1" ht="43.2" customHeight="1" x14ac:dyDescent="0.45">
      <c r="A1" s="4"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2.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04D51C7-96AA-4CE7-995B-C59180ED7492}">
  <ds:schemaRefs>
    <ds:schemaRef ds:uri="http://schemas.microsoft.com/DataMashup"/>
  </ds:schemaRefs>
</ds:datastoreItem>
</file>

<file path=customXml/itemProps2.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Sheet1</vt:lpstr>
      <vt:lpstr>QuantityReport</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Dhruv Chaudhary</cp:lastModifiedBy>
  <dcterms:created xsi:type="dcterms:W3CDTF">2021-07-15T10:40:57Z</dcterms:created>
  <dcterms:modified xsi:type="dcterms:W3CDTF">2023-09-19T04:27:36Z</dcterms:modified>
</cp:coreProperties>
</file>