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JENG\Downloads\"/>
    </mc:Choice>
  </mc:AlternateContent>
  <bookViews>
    <workbookView xWindow="0" yWindow="0" windowWidth="20490" windowHeight="7755" activeTab="2"/>
  </bookViews>
  <sheets>
    <sheet name="MCQ TEST SHEET" sheetId="1" r:id="rId1"/>
    <sheet name="After Exam Data Entry" sheetId="3" r:id="rId2"/>
    <sheet name="Marks Sheet" sheetId="2" r:id="rId3"/>
  </sheets>
  <definedNames>
    <definedName name="Options">'Marks Sheet'!$M$6:$M$181</definedName>
    <definedName name="_xlnm.Print_Area" localSheetId="2">'Marks Sheet'!$A$2:$I$185</definedName>
    <definedName name="_xlnm.Print_Area" localSheetId="0">'MCQ TEST SHEET'!$A$1:$G$34</definedName>
    <definedName name="_xlnm.Print_Titles" localSheetId="2">'Marks Sheet'!$5:$5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3" i="2" l="1"/>
  <c r="F178" i="2"/>
  <c r="G178" i="2" s="1"/>
  <c r="F179" i="2"/>
  <c r="F180" i="2"/>
  <c r="F181" i="2"/>
  <c r="G181" i="2" s="1"/>
  <c r="C178" i="2"/>
  <c r="D178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D118" i="2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9" i="2"/>
  <c r="D179" i="2" s="1"/>
  <c r="C180" i="2"/>
  <c r="D180" i="2" s="1"/>
  <c r="C181" i="2"/>
  <c r="D181" i="2" s="1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68" i="2"/>
  <c r="F169" i="2"/>
  <c r="F170" i="2"/>
  <c r="F171" i="2"/>
  <c r="F172" i="2"/>
  <c r="F173" i="2"/>
  <c r="F174" i="2"/>
  <c r="F175" i="2"/>
  <c r="F176" i="2"/>
  <c r="F177" i="2"/>
  <c r="G179" i="2"/>
  <c r="G180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6" i="2"/>
  <c r="F7" i="2"/>
  <c r="F8" i="2"/>
  <c r="F9" i="2"/>
  <c r="F10" i="2"/>
  <c r="F11" i="2"/>
  <c r="F12" i="2"/>
  <c r="G12" i="2" s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G44" i="2" s="1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G60" i="2" s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G108" i="2" s="1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46" i="2"/>
  <c r="F147" i="2"/>
  <c r="F148" i="2"/>
  <c r="F149" i="2"/>
  <c r="F150" i="2"/>
  <c r="F151" i="2"/>
  <c r="F152" i="2"/>
  <c r="F153" i="2"/>
  <c r="F154" i="2"/>
  <c r="E6" i="2"/>
  <c r="C6" i="2"/>
  <c r="D6" i="2" s="1"/>
  <c r="J118" i="2" l="1"/>
  <c r="G145" i="2"/>
  <c r="G129" i="2"/>
  <c r="G161" i="2"/>
  <c r="G113" i="2"/>
  <c r="G97" i="2"/>
  <c r="G65" i="2"/>
  <c r="G17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81" i="2"/>
  <c r="G49" i="2"/>
  <c r="G33" i="2"/>
  <c r="G175" i="2"/>
  <c r="G167" i="2"/>
  <c r="G159" i="2"/>
  <c r="G155" i="2"/>
  <c r="G28" i="2"/>
  <c r="G177" i="2"/>
  <c r="G173" i="2"/>
  <c r="G169" i="2"/>
  <c r="G165" i="2"/>
  <c r="G157" i="2"/>
  <c r="G153" i="2"/>
  <c r="G149" i="2"/>
  <c r="G141" i="2"/>
  <c r="G137" i="2"/>
  <c r="G133" i="2"/>
  <c r="G125" i="2"/>
  <c r="G121" i="2"/>
  <c r="G117" i="2"/>
  <c r="G109" i="2"/>
  <c r="G105" i="2"/>
  <c r="G101" i="2"/>
  <c r="G93" i="2"/>
  <c r="G89" i="2"/>
  <c r="G45" i="2"/>
  <c r="G29" i="2"/>
  <c r="G13" i="2"/>
  <c r="G171" i="2"/>
  <c r="G163" i="2"/>
  <c r="G124" i="2"/>
  <c r="G92" i="2"/>
  <c r="G76" i="2"/>
  <c r="G140" i="2"/>
  <c r="G156" i="2"/>
  <c r="G172" i="2"/>
  <c r="G176" i="2"/>
  <c r="G168" i="2"/>
  <c r="G164" i="2"/>
  <c r="G160" i="2"/>
  <c r="G152" i="2"/>
  <c r="G148" i="2"/>
  <c r="G144" i="2"/>
  <c r="G136" i="2"/>
  <c r="G132" i="2"/>
  <c r="G128" i="2"/>
  <c r="G120" i="2"/>
  <c r="G116" i="2"/>
  <c r="G112" i="2"/>
  <c r="G104" i="2"/>
  <c r="G100" i="2"/>
  <c r="G96" i="2"/>
  <c r="G88" i="2"/>
  <c r="G84" i="2"/>
  <c r="G80" i="2"/>
  <c r="G72" i="2"/>
  <c r="G68" i="2"/>
  <c r="G64" i="2"/>
  <c r="G56" i="2"/>
  <c r="G52" i="2"/>
  <c r="G48" i="2"/>
  <c r="G40" i="2"/>
  <c r="G36" i="2"/>
  <c r="G32" i="2"/>
  <c r="G24" i="2"/>
  <c r="G20" i="2"/>
  <c r="G16" i="2"/>
  <c r="G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85" i="2"/>
  <c r="G77" i="2"/>
  <c r="G73" i="2"/>
  <c r="G69" i="2"/>
  <c r="G61" i="2"/>
  <c r="G57" i="2"/>
  <c r="G53" i="2"/>
  <c r="G41" i="2"/>
  <c r="G37" i="2"/>
  <c r="G25" i="2"/>
  <c r="G21" i="2"/>
  <c r="G9" i="2"/>
  <c r="G6" i="2"/>
  <c r="G183" i="2" l="1"/>
  <c r="G184" i="2" s="1"/>
  <c r="C184" i="2" s="1"/>
  <c r="C186" i="2" l="1"/>
  <c r="D185" i="2" s="1"/>
</calcChain>
</file>

<file path=xl/sharedStrings.xml><?xml version="1.0" encoding="utf-8"?>
<sst xmlns="http://schemas.openxmlformats.org/spreadsheetml/2006/main" count="679" uniqueCount="448">
  <si>
    <t>A</t>
  </si>
  <si>
    <t>B</t>
  </si>
  <si>
    <t>C</t>
  </si>
  <si>
    <t>D</t>
  </si>
  <si>
    <t>Question Number</t>
  </si>
  <si>
    <t>Answer by student</t>
  </si>
  <si>
    <t>Correct Answer</t>
  </si>
  <si>
    <t>Class</t>
  </si>
  <si>
    <t>Div</t>
  </si>
  <si>
    <t>Sub</t>
  </si>
  <si>
    <t>Exam</t>
  </si>
  <si>
    <t>Marks Obtained</t>
  </si>
  <si>
    <t>Marks assigned to this question</t>
  </si>
  <si>
    <t>TOTAL</t>
  </si>
  <si>
    <t>T. Marks</t>
  </si>
  <si>
    <t>Result</t>
  </si>
  <si>
    <t>% Obtained</t>
  </si>
  <si>
    <t>Grade Obtained</t>
  </si>
  <si>
    <t>Negative Marking</t>
  </si>
  <si>
    <t>Marks assigned to the question</t>
  </si>
  <si>
    <t>MCQ Test Mark Sheet</t>
  </si>
  <si>
    <t>Q. No.</t>
  </si>
  <si>
    <t>Enter all relevant data here only after you finish the examination.</t>
  </si>
  <si>
    <t>www.ExcelDataPro.com</t>
  </si>
  <si>
    <t>MCQ Test Sheet</t>
  </si>
  <si>
    <t>QUIZ</t>
  </si>
  <si>
    <t>Sr</t>
  </si>
  <si>
    <t>QUESTIONS</t>
  </si>
  <si>
    <t>Your Answer</t>
  </si>
  <si>
    <t>UNIT</t>
  </si>
  <si>
    <t>YEAR</t>
  </si>
  <si>
    <t>PREPARED BY - PROF MANISH PATEL</t>
  </si>
  <si>
    <t>Error</t>
  </si>
  <si>
    <t>error</t>
  </si>
  <si>
    <t>None</t>
  </si>
  <si>
    <t>None of the mentioned</t>
  </si>
  <si>
    <t>True</t>
  </si>
  <si>
    <t>False</t>
  </si>
  <si>
    <t>python</t>
  </si>
  <si>
    <t>Syntax Error</t>
  </si>
  <si>
    <t>All of the mentioned</t>
  </si>
  <si>
    <t>No output</t>
  </si>
  <si>
    <t xml:space="preserve">None of mentioned </t>
  </si>
  <si>
    <t>None of the above</t>
  </si>
  <si>
    <t>a</t>
  </si>
  <si>
    <t>An exception is thrown</t>
  </si>
  <si>
    <t>A2/A5/A7</t>
  </si>
  <si>
    <t>SEM III</t>
  </si>
  <si>
    <t>PYTHON-1</t>
  </si>
  <si>
    <t>PYTHON UNIT 4,5 MCQ TEST</t>
  </si>
  <si>
    <t>4,5</t>
  </si>
  <si>
    <t>What will be the output of the following Python statement?
"abcdef"[2:8]</t>
  </si>
  <si>
    <t>What will be the output of the following Python code?
x = 'abcd'
for i in range(len(x)):
    i.upper()
print (x)</t>
  </si>
  <si>
    <t>What is the output of the following string comparison.
print("John" &gt; "Jhon")
print("Emma" &lt; "Emm")</t>
  </si>
  <si>
    <t>Guess the correct output of the following code?
str1 = "LJIET"
print(str1[1:4], str1[:5], str1[4:], str1[0:-1], str1[:-1])</t>
  </si>
  <si>
    <t>What will be the output of the following Python code?
t=(1,2,4,3)
t[1:3]</t>
  </si>
  <si>
    <t>What will be the output of the following Python code?
 a=(1,2,(4,5))
 b=(1,2,(3,4))
 a&lt;b</t>
  </si>
  <si>
    <t>What will be the output of below Python code?
tupl=("annie","hena","sid")
print(tupl[-3:0])</t>
  </si>
  <si>
    <t>Which of the following options will not result in an error when performed on tuples in Python where tupl=(5,2,7,0,3)?</t>
  </si>
  <si>
    <t>What will be the output of below Python code?
tupl=()
tupl1=tupl*2
print(len(tupl1))</t>
  </si>
  <si>
    <t>What will be the output of below Python code?
tupl=([2,3],"abc",0,9)
tupl[0][1]=1
print(tupl)</t>
  </si>
  <si>
    <t xml:space="preserve">Which of the following two Python codes will give same output?
(i) print(tupl[:-1])
(ii) print(tupl[0:5])
(iii) print(tupl[0:4])
(iv) print(tupl[-4:])
If tupl=(5,3,1,9,0) </t>
  </si>
  <si>
    <t>What is the output of the following.
aTuple = (10, 20, 30, 40, 50, 60, 70, 80)
print(aTuple[2:5], aTuple[:4], aTuple[3:])</t>
  </si>
  <si>
    <t>What will be the output of the following python code?
str1="Hello World! Hello Hello"
str1.count("Hello",12,25)</t>
  </si>
  <si>
    <t>What is the output of the following code?
a="Hello Welcome to the Python"
print(a.find("z"))
print(a.index("z"))</t>
  </si>
  <si>
    <t>What will be the output of the following code?
t1=(1,2,3,4,5,6,7)
print(t1[t1[1]+t1[-4]])</t>
  </si>
  <si>
    <t>What will be the output of the following piece of code?
def check(s):
    if len(s) &lt;= 1:
        return True
    else:
        return s[0] == s[-1] and check(s[1:-1])
print(check('saippuakivkauppias'))</t>
  </si>
  <si>
    <t>What will be the output of the following Python code?
def tup(T):
    print(T[T.index(5)], end = " ")
    print(T[T[T[6]-3]-6])
T = (1, 2, 3, 4, 5, 6, 7, 8)
tup(T)</t>
  </si>
  <si>
    <t>What will be the output of the following Python code?
s="Th*is is$ nothi&amp;&amp;ng b#ut excerc(is)e"
change=str.maketrans("(",",","@#$%^&amp;*_-)")
s.translate(change)
print(s)</t>
  </si>
  <si>
    <t>What will be the output of the following program?
s = 'I love my INDIA'
print(s[-1]+s[3:4]+s[7:9]+s[-3:-1]+s[-1:-3:-1]+s[5:9]+s[10:] )</t>
  </si>
  <si>
    <t>What is the output of following python code – 
m = (1,[1,2],3,4)
m[1][1] = 5
type(m)</t>
  </si>
  <si>
    <t>What is the output for following code:
s="blog"
for i in range(-1,-len(s),-1):
    print(s[i],end="$")</t>
  </si>
  <si>
    <t>What is the output for following code:
print("A#B#C#D#E".split("#",2))</t>
  </si>
  <si>
    <t>What is the output for following code:
for i in range (len("python"),12,2):
    print("python"[i-6],end="")</t>
  </si>
  <si>
    <t>What will be the output of the following Python code?
x = 'abcd'
for i in x:
    i.isupper()
print (x)</t>
  </si>
  <si>
    <t>What will be the output of the following Python code?
t=(1,2,4,3,6,8,4)
t[1:-1:-1]</t>
  </si>
  <si>
    <t>What will be the output of the following Python code?
my_tuple = (1, 2, 3, 4)
my_tuple.append( (1,2,3) )
print (len(my_tuple))</t>
  </si>
  <si>
    <t xml:space="preserve">What will be the output of the following Python code?
def enc(st):
    encoded=""
    c=1
    ld=st[0]
    for i in range (1,len(st)):
        if ld==st[i]:
            c=c+1
        else:
            encoded=encoded+str(c)+ld
            c=0
            ld=st[i]
            c=c+1
    encoded=encoded+str(c)+ld
    return encoded
st="AAABBACCAA"
print(enc(st))
</t>
  </si>
  <si>
    <t>What will be the output of the following Python code?
s="1234ABCvhghbbv"
v=s.maketrans("abc","vvv") 
print(s.translate(v))</t>
  </si>
  <si>
    <t>What is returned by the following function?
shift=1
n=12345
s=str(n)
x=s[shift:]+s[:shift]
print(x)</t>
  </si>
  <si>
    <t>What will following Python code return?
str1="LJ’University"
print(len(str1))</t>
  </si>
  <si>
    <t>What will be the output of below Python code?
tupl=() 
tupl1=tupl*2 
print(len(tupl1))</t>
  </si>
  <si>
    <t>What will be the output of the following program on execution?
A=(5,3,2)
B=(5,3,2)
print(len(A+B*3))</t>
  </si>
  <si>
    <t>Which of the following commands will create a list?</t>
  </si>
  <si>
    <t>What is the output when we execute list(“hello”)?</t>
  </si>
  <si>
    <t>Suppose listExample is [‘h’,’e’,’l’,’l’,’o’], what is len(listExample)?</t>
  </si>
  <si>
    <t>Suppose list1 is [1, 3, 2], What is list1 * 2?</t>
  </si>
  <si>
    <t>What will be the output of the following Python code?
names1 = ['Amir', 'Bala', 'Chales']
if 'amir' in names1:
    print(1)
else:
    print(2)</t>
  </si>
  <si>
    <t>What will be the output of the following Python code?
list1 = [1, 2, 3, 4]
list2 = [5, 6, 7, 8]
print(len(list1 + list2))</t>
  </si>
  <si>
    <t>Which of the following would give an error?</t>
  </si>
  <si>
    <t>Suppose list1 is [4, 2, 2, 4, 5, 2, 1, 0], Which of the following is correct syntax for slicing operation?</t>
  </si>
  <si>
    <t>Suppose list1 is [2, 33, 222, 14, 25], What is list1[-1]?</t>
  </si>
  <si>
    <t>Suppose list1 is [2, 33, 222, 14, 25], What is list1[:-1]?</t>
  </si>
  <si>
    <t>What will be the output of the following Python code?
names = ['Amir', 'Bear', 'Charlton', 'Daman']
print(names[-1][-1])</t>
  </si>
  <si>
    <t>Which of the following Python code will give different output from the others?</t>
  </si>
  <si>
    <t>What will be the output of the following Python code?
names1 = ['Amir', 'Bear', 'Charlton', 'Daman']
names2 = names1
names3 = names1[:]
names2[0] = 'Alice'
names3[1] = 'Bob'
sum = 0
for ls in (names1, names2, names3):
    if ls[0] == 'Alice':
        sum += 1
    if ls[1] == 'Bob':
        sum += 10
print(sum)</t>
  </si>
  <si>
    <t xml:space="preserve">What will be the output of the following Python code?
names1 = ['Amir', 'Bear', 'Charlton', 'Daman']
names2 = names1
names3 = names1
names2[0] = 'Alice'
names3[1] = 'Bob'
sum = 0
for ls in (names1, names2, names3):
    if ls[0] == 'Alice':
        sum += 1
    if ls[1] == 'Bob':
        sum += 10
print(sum)
</t>
  </si>
  <si>
    <t>What will be the output of the following Python code?
lst=[3,4,6,1,2]
lst[1:2]=[7,8]
print(lst)</t>
  </si>
  <si>
    <t>What will be the output of below Python code?
list1=[8,0,9,5]
print(list1[::-1])</t>
  </si>
  <si>
    <t>Suppose list1 = [0.5 * x for x in range (0, 4)], list1 is:</t>
  </si>
  <si>
    <t>What will be the output of the following Python code?
numbers = [1, 2, 3, 4]
numbers.append([5,6,7,8])
print(len(numbers))</t>
  </si>
  <si>
    <t>What will be the output of the following Python code?
a=[1,2,3]
b=a.append(4)
print(a)
print(b)</t>
  </si>
  <si>
    <t>What is returned by the following function?
def list_transformation():
    alist = [4, 2, 8, 6, 5]
    blist = [ ]
    for item in alist:
        blist.append(item+5)
    return blist</t>
  </si>
  <si>
    <t>What will the following code print?
def mystery(num_list):
    out = []
    for num in num_list:
        if num &gt; 10:
            out.append(num)
    return out
print(mystery([5, 10, 15, 20]))</t>
  </si>
  <si>
    <t>Suppose list1 is [3, 4, 5, 20, 5, 25, 1, 3], what is list1.count(5)?</t>
  </si>
  <si>
    <t>What will be the output of the following Python code?
x = [1, 2, 3]
y = [7, 8, 9]
x.extend(y)
print(x)</t>
  </si>
  <si>
    <t>What will be the output of the following Python code?
x = [1, 2, 3]
y = "789"
x.extend(y)
print(x)</t>
  </si>
  <si>
    <t>What will be the value of ‘result’ in following Python program?
list1 = [1,2,3,4]
list2 = [2,4,5,6]
list3 = [2,6,7,8]
result = list()
result.extend(i for i in list1 if i not in (list2+list3) and i not in result)
result.extend(i for i in list2 if i not in (list1+list3) and i not in result)
result.extend(i for i in list3 if i not in (list1+list2) and i not in result)</t>
  </si>
  <si>
    <t>Suppose list1 is [3, 4, 5, 20, 5], what is list1.index(5)?</t>
  </si>
  <si>
    <t>To insert 5 to the third position in list1, we use which command?</t>
  </si>
  <si>
    <t>What will be the output of the following Python code?
veggies = ['carrot', 'broccoli', 'potato', 'asparagus']
veggies.insert(veggies.index('broccoli'), 'celery')
print(veggies)</t>
  </si>
  <si>
    <t>What will be the result after the execution of above Python code?
list1=[3,2,5,7,3,6]
list1.pop(3)
print(list1)</t>
  </si>
  <si>
    <t>What will be the output of below Python code?
numbers = [1, 3, 4, 2]
numbers.sort()
print(numbers)</t>
  </si>
  <si>
    <t>What will be the output of below Python code?
decimalnumber = [2.01, 2.00, 3.67, 3.28, 1.68]
decimalnumber.sort()
print(decimalnumber)</t>
  </si>
  <si>
    <t>What will be the output of below Python code?
words = ["Geeks", "For", "Geeks"]
words.sort()
print(words)</t>
  </si>
  <si>
    <t>What will be the output of the following Python code snippet?
d1 = {"john":40, "peter":45}
d2 = {"john":466, "peter":45}
d1 == d2</t>
  </si>
  <si>
    <t>What will be the output of the following Python code?
d = {0: 'a', 1: 'b', 2: 'c'}
for i in d:
    print(i)</t>
  </si>
  <si>
    <t>Suppose d = {“john”:40, “peter”:45}. To obtain the number of entries in dictionary which command do we use?</t>
  </si>
  <si>
    <t>What will be the output of the following Python code snippet?
d = {"john":40, "peter":45}
print(list(d.keys()))</t>
  </si>
  <si>
    <t>Which of the following is not a declaration of the dictionary?</t>
  </si>
  <si>
    <t>What will be the output of the following Python code?
 a=dict()
 a[1]</t>
  </si>
  <si>
    <t>What will be the output of the following Python code?
a={}
a[2]=1
a[1]=[2,3,4]
print(a[1][1])</t>
  </si>
  <si>
    <t>What will be the output of the following Python code snippet?
numbers = {}
letters = {}
comb = {}
numbers[1] = 56
numbers[3] = 7
letters[4] = 'B'
comb['Numbers'] = numbers
comb['Letters'] = letters
print(comb)</t>
  </si>
  <si>
    <t xml:space="preserve">Which of the following statements create a dictionary?
</t>
  </si>
  <si>
    <t xml:space="preserve">What will be the output of the following Python code?
a={1:"A",2:"B",3:"C"}
for i in a:
    print(i,end=" ")
</t>
  </si>
  <si>
    <t>What will be the output of the following Python code?
text = {1: "geeks", 2: "for"}
text.clear()
print(text)</t>
  </si>
  <si>
    <t>What will be the output of the following Python code?
a={1:"A",2:"B",3:"C"}
b=a.copy()
b[2]="D"
print(a)</t>
  </si>
  <si>
    <t>What is the output of the following piece of code?
a={1:"A",2:"B",3:"C"}
print(a.get(1,4))</t>
  </si>
  <si>
    <t>What is the output of the following piece of code?
a={1:"A",2:"B",3:"C"}
print(a.get(5,4))</t>
  </si>
  <si>
    <t>What will be the output of the following Python code snippet?
a={1:"A",2:"B",3:"C"}
for i,j in a.items():
    print(i,j,end=" ")</t>
  </si>
  <si>
    <t xml:space="preserve">What will be the output of the following Python code?
Dictionary1 = {'A': 'Geeks', 'B': 'For', 'C': 'Geeks'}
print(Dictionary1.keys())
</t>
  </si>
  <si>
    <t>What will be the output of the following Python code?
a={1:"A",2:"B",3:"C"}
b={4:"D",5:"E"}
a.update(b)
print(a)</t>
  </si>
  <si>
    <t xml:space="preserve">What will be the output of the following Python code?
dictionary = {"raj": 2, "striver": 3, "vikram": 4}
print(dictionary.values())  </t>
  </si>
  <si>
    <t>Which of the following is not the correct syntax for creating a set?</t>
  </si>
  <si>
    <t>What will be the output of the following Python code?
 a={5,6,7,8}
 b={7,5,6,8}
 a==b</t>
  </si>
  <si>
    <t>What will be the output of the following Python code?
 a={4,5,6}
 b={2,8,6}
 a+b</t>
  </si>
  <si>
    <t>What will be the output of the following Python code?
 a={4,5,6}
 b={2,8,6}
 a-b</t>
  </si>
  <si>
    <t>What will be the output of the following Python code, if s1= {1, 2, 3}?
s1.issubset(s1)</t>
  </si>
  <si>
    <t>If we have two sets, s1 and s2, and we want to check if all the elements of s1 are present in s2 or not, we can use the function:</t>
  </si>
  <si>
    <t>What will be the output of the following Python code?
x = {"apple", "banana", "cherry"}
y = {"google", "microsoft", "apple"}
z = x.difference(y)
print(z)</t>
  </si>
  <si>
    <t>What will be the output of the following Python code?
x = {"apple", "banana", "cherry"}
y = {"google", "microsoft", "apple"}
z = x.symmetric_difference(y)
print(z)</t>
  </si>
  <si>
    <t>What will be the output of the following Python code?
fruits = {"apple", "banana", "cherry"}
x = fruits.copy()
print(x)</t>
  </si>
  <si>
    <t>What will be the output of the following Python code?
y = 6
z = lambda x: x * y
print(z(8))</t>
  </si>
  <si>
    <t>What will be the output of the following Python code?
def writer():
    title = 'Sir'
    name = (lambda x: title + ' ' + x)
    return name
who = writer()
print(who('Arthur'))</t>
  </si>
  <si>
    <t>What will be the output of the following Python code?
min = (lambda x, y: x if x &lt; y else y)
print(min(101*99, 102*98))</t>
  </si>
  <si>
    <t>What will be the output of the following Python code?
def current_date(**kwargs):
    for i in kwargs:
        print(i)
current_date(date=2-1-2023)</t>
  </si>
  <si>
    <t>What will be the output of the following Python code?
def f1(*m):
   sum1=len(m)
   for i in m:
    sum1+=i
   return sum1 
x=f1(1,2,3,(4,)==(4,),(5,)==(5))
print(x)</t>
  </si>
  <si>
    <t>What will be the output of the following Python code?
def F(B,A=3,*C,**D):
    sum=A+B
    for i in C:
        sum=sum+i
    for i in D.values():    
        sum=sum+i
    return sum
print(F(1,5,7,4,3,e=1,f=2))</t>
  </si>
  <si>
    <t>What will be the output of the following Python code?
numberGames = {}
numberGames[(1,2,4)] = 8
numberGames[(4,2,1)] = 10
numberGames[(1,2)] = 12
sum = 0
for k in numberGames:
    sum += numberGames[k]
print (len(numberGames) + sum)</t>
  </si>
  <si>
    <t>What will the below Python code do?
set1={2,3}
set2={3,2}
set3={2,1}
if(set1==set2):
    print("yes")
else:
    print("no")
if(set1==set3):
    print("yes")
else:
    print("no")</t>
  </si>
  <si>
    <t>What will be the output of the following Python code?
L = ['Arnold', 'Bootboggler', 'Christi', 'Dickinson']
print(L[-1][-1])</t>
  </si>
  <si>
    <t>What will be the output of the following Python code?
L1 = [ ]
L1.append([1, [2, 3], 4])
L1.extend([7, 8, 9])
print(L1[0][1][1] + L1[2])</t>
  </si>
  <si>
    <t>What will be the output of the following Python code?
L1 = [1, 1.33, 'LJU', 0, 'N', True, 'Y', 1]
val1= 0
val2= ""
for x in L1:
    if(type(x) == int or type(x) == float):
        val1 += x
    elif(type(x) == str):
        val2 += x
    else:
        break
        continue
print(val1, val2)</t>
  </si>
  <si>
    <t>What will be the output of the following Python code?
def sum_list(l):
    sum=0
    for i in range(len(l)):
        if l[i]==13 or l[i-1]==13:
                continue
        else:
            sum+=l[i]
    return sum   
l= [1,2,13,2,9,13]
print(sum_list(l))</t>
  </si>
  <si>
    <t>What will be the output of the following program?
tuple = {}
tuple[(1,2,4)] = 8
tuple[(4,2,1)] = 10
tuple[(1,2)] = 12
_sum = 0
for k in tuple:
	          _sum += tuple[k]
print(len(tuple) + _sum)</t>
  </si>
  <si>
    <t>What will be the output of the following Python code?
l1 = ['A', 'B', 'C', 'D','E']
l2 = l1.copy()
l3 = l1[ : :-1]
l2[4] = 'G'
l3[3] = 'H'
l1[4] = l2[4] 
l1[3] = l3[3]
sum = 0
for i in (l1, l2, l3):
    if i[4] == 'G':
        sum += 7
    if i[3] == 'H':
        sum += 22
    if i[2] == 'C' :
        sum += 30
print(sum)</t>
  </si>
  <si>
    <t xml:space="preserve">What will be the output of the following Python code?
def writer():
    title = 'Sir'
    name = (lambda x: title + ' ' * 2x)
    return name
who = writer()
print(who('Arthur'))
</t>
  </si>
  <si>
    <t>What will be the output of the following Python code?
l=[[["hello","0hel"],"bh"],"nm"]
print(l[0])</t>
  </si>
  <si>
    <t>What will be the output of the following Python code?
nums = [3, 5, 16, 27]
some_nums = list(filter(lambda num: 5 &lt;= num &lt; 27, nums))
print(some_nums)</t>
  </si>
  <si>
    <t>What will be the output of the following Python code?
x={1,2,3,4,5}
y={3,4,5,6,7}
z={1,3,5,7,9}
print( (x|y) &amp; (x|z))</t>
  </si>
  <si>
    <t>What will be the output of the following Python code?
def f(l):
    l.append([1,2,3])
    return
l=[1,2,3] 
print(l,end=" ")
f(l)
print(l)</t>
  </si>
  <si>
    <t>What will be the output of the following Python code?
l=[1,"m",["a",{1:[1,2,3]}]]
t={(1,2,3):(5)}
s=(l[2][1][1],t[(1,2,3)])
print(s)</t>
  </si>
  <si>
    <t xml:space="preserve">What will be the output of the following program on execution?
def f(*l):
    for i in l[0]:
        sum=0
        sum+=i
    print(sum)
f([1,2,3]) </t>
  </si>
  <si>
    <t>1</t>
  </si>
  <si>
    <t>cde</t>
  </si>
  <si>
    <t>cdef</t>
  </si>
  <si>
    <t>bcdef</t>
  </si>
  <si>
    <t>def</t>
  </si>
  <si>
    <t>none of the mentioned</t>
  </si>
  <si>
    <t>a b c d</t>
  </si>
  <si>
    <t>0 1 2 3</t>
  </si>
  <si>
    <t>True
True</t>
  </si>
  <si>
    <t>True
False</t>
  </si>
  <si>
    <t>False
True</t>
  </si>
  <si>
    <t>False
False</t>
  </si>
  <si>
    <t>JIE LJIET T LJIE LJIE</t>
  </si>
  <si>
    <t>JIE LJIET T LJI LJI</t>
  </si>
  <si>
    <t>JIE LJIET T LJIET LJIET</t>
  </si>
  <si>
    <t>JIE LJIET T LJIE LJI</t>
  </si>
  <si>
    <t>[1, 2, 3]</t>
  </si>
  <si>
    <t>{}</t>
  </si>
  <si>
    <t>tuple</t>
  </si>
  <si>
    <t>(1, 2)</t>
  </si>
  <si>
    <t>(1, 2, 4)</t>
  </si>
  <si>
    <t>(2, 4)</t>
  </si>
  <si>
    <t>(2, 4, 3)</t>
  </si>
  <si>
    <t>List</t>
  </si>
  <si>
    <t>Error, &lt; operator is not valid for tuples</t>
  </si>
  <si>
    <t>Error, &lt; operator is valid for tuples but not if there are sub-tuples</t>
  </si>
  <si>
    <t>Syntax error</t>
  </si>
  <si>
    <t>("annie")</t>
  </si>
  <si>
    <t>()</t>
  </si>
  <si>
    <t>Error as slicing is not possible in tuple.</t>
  </si>
  <si>
    <t>tupl[1]=2</t>
  </si>
  <si>
    <t>tupl.append(2)</t>
  </si>
  <si>
    <t>tupl1=tupl+tupl</t>
  </si>
  <si>
    <t>tupl.sort()</t>
  </si>
  <si>
    <t>Error as tuple object has no attribute to len</t>
  </si>
  <si>
    <t xml:space="preserve">([2,3],"abc",0,9)
</t>
  </si>
  <si>
    <t xml:space="preserve">([1,3],"abc",0,9)
</t>
  </si>
  <si>
    <t xml:space="preserve">([2,1],"abc",0,9)
</t>
  </si>
  <si>
    <t xml:space="preserve">i, ii
</t>
  </si>
  <si>
    <t xml:space="preserve">ii, iv
</t>
  </si>
  <si>
    <t xml:space="preserve">i, iv
</t>
  </si>
  <si>
    <t>i, iii</t>
  </si>
  <si>
    <t>(30, 40, 50) (10, 20, 30, 40) (40, 50, 60, 70)</t>
  </si>
  <si>
    <t>(30, 40, 50) (10, 20, 30) (40, 50, 60)</t>
  </si>
  <si>
    <t>(30, 40, 50) (10, 20, 30, 40) (40, 50, 60, 70, 80)</t>
  </si>
  <si>
    <t>None of the these</t>
  </si>
  <si>
    <t>2</t>
  </si>
  <si>
    <t>Value Error
-1</t>
  </si>
  <si>
    <t>-1
Value Error</t>
  </si>
  <si>
    <t>1
Syntax Error</t>
  </si>
  <si>
    <t>Syntax Error
1</t>
  </si>
  <si>
    <t>s</t>
  </si>
  <si>
    <t>k</t>
  </si>
  <si>
    <t>5 Index Error</t>
  </si>
  <si>
    <t>4 0</t>
  </si>
  <si>
    <t>5 8</t>
  </si>
  <si>
    <t>Th*is is$ nothi&amp;&amp;ng b#ut excerc(is)e</t>
  </si>
  <si>
    <t>This is nothing but excerc,ise</t>
  </si>
  <si>
    <t>This is nothing but exercise</t>
  </si>
  <si>
    <t>NameError: name ‘str’ not defined</t>
  </si>
  <si>
    <t>AomyDIAIe myINDIA</t>
  </si>
  <si>
    <t>AomyDIIe myINDIA</t>
  </si>
  <si>
    <t>AomyDIAIe myINDI</t>
  </si>
  <si>
    <t>AomyDAIe myINDIA</t>
  </si>
  <si>
    <t xml:space="preserve">set </t>
  </si>
  <si>
    <t>dict</t>
  </si>
  <si>
    <t xml:space="preserve">g$o$l$b           </t>
  </si>
  <si>
    <t xml:space="preserve">g$o$l$b$          </t>
  </si>
  <si>
    <t>g$o$l$</t>
  </si>
  <si>
    <t>glob</t>
  </si>
  <si>
    <t>['A', 'B', 'C', 'D', 'E']</t>
  </si>
  <si>
    <t xml:space="preserve">['A', 'B', 'C#D#E']   </t>
  </si>
  <si>
    <t>['A#', 'B#', 'C#', 'D#', 'E']</t>
  </si>
  <si>
    <t>pto</t>
  </si>
  <si>
    <t>yhn</t>
  </si>
  <si>
    <t>pyth</t>
  </si>
  <si>
    <t>abcd</t>
  </si>
  <si>
    <t xml:space="preserve">0 1 2 3                         </t>
  </si>
  <si>
    <t>ABCD</t>
  </si>
  <si>
    <t xml:space="preserve">(2,4,3,6,8)                  </t>
  </si>
  <si>
    <t xml:space="preserve">(2,1)                  </t>
  </si>
  <si>
    <t>(4,8)</t>
  </si>
  <si>
    <t>A3B2A1C2A2</t>
  </si>
  <si>
    <t>3A2B1A2C2A</t>
  </si>
  <si>
    <t>vvv</t>
  </si>
  <si>
    <t>1234vhghvvv</t>
  </si>
  <si>
    <t>1234vhg</t>
  </si>
  <si>
    <t>1234ABCvhghvvv</t>
  </si>
  <si>
    <t xml:space="preserve">list1 = list()
</t>
  </si>
  <si>
    <t xml:space="preserve">list1 = []
</t>
  </si>
  <si>
    <t xml:space="preserve">list1 = list([1, 2, 3])
</t>
  </si>
  <si>
    <t xml:space="preserve">All of the mentioned
</t>
  </si>
  <si>
    <t>[‘h’, ‘e’, ‘l’, ‘l’, ‘o’]</t>
  </si>
  <si>
    <t>[‘hello’]</t>
  </si>
  <si>
    <t>[‘llo’]</t>
  </si>
  <si>
    <t>[‘olleh’]</t>
  </si>
  <si>
    <t>[2, 6, 4]</t>
  </si>
  <si>
    <t>[1, 3, 2, 1, 3]</t>
  </si>
  <si>
    <t>[1, 3, 2, 1, 3, 2]</t>
  </si>
  <si>
    <t>[1, 3, 2, 3, 2, 1]</t>
  </si>
  <si>
    <t>. list1=[]</t>
  </si>
  <si>
    <t>list1=[]*3</t>
  </si>
  <si>
    <t>list1=[2,8,7]</t>
  </si>
  <si>
    <t>print(list1[0])</t>
  </si>
  <si>
    <t>print(list1[:2])</t>
  </si>
  <si>
    <t>print(list1[:-2])</t>
  </si>
  <si>
    <t>[2, 33, 222, 14]</t>
  </si>
  <si>
    <t>[25, 14, 222, 33, 2]</t>
  </si>
  <si>
    <t xml:space="preserve">A
</t>
  </si>
  <si>
    <t>Daman</t>
  </si>
  <si>
    <t>n</t>
  </si>
  <si>
    <t>for i in range(0,5):
    print(i)</t>
  </si>
  <si>
    <t>for j in [0,1,2,3,4]:
    print(j)</t>
  </si>
  <si>
    <t>for k in [0,1,2,3,4,5]:
    print(k)</t>
  </si>
  <si>
    <t>for l in range(0,5,1):
    print(l)</t>
  </si>
  <si>
    <t>[3, 7, 8, 6, 1, 2]</t>
  </si>
  <si>
    <t>[3,[7,8],6,1,2]</t>
  </si>
  <si>
    <t>[3,4,6,7,8]</t>
  </si>
  <si>
    <t>[5,9,0,8]</t>
  </si>
  <si>
    <t>[8,0,9]</t>
  </si>
  <si>
    <t>[8,0,9,5]</t>
  </si>
  <si>
    <t>[0,9,5]</t>
  </si>
  <si>
    <t>[0, 1, 2, 3]</t>
  </si>
  <si>
    <t>[0, 1, 2, 3, 4]</t>
  </si>
  <si>
    <t>[0.0, 0.5, 1.0, 1.5]</t>
  </si>
  <si>
    <t>[0.0, 0.5, 1.0, 1.5, 2.0]</t>
  </si>
  <si>
    <t>[1,2,3,4]
[1,2,3,4]</t>
  </si>
  <si>
    <t>[1, 2, 3, 4]
None</t>
  </si>
  <si>
    <t>[1,2,3]
[1,2,3,4]</t>
  </si>
  <si>
    <t xml:space="preserve"> [4, 2, 8, 6, 5]</t>
  </si>
  <si>
    <t>[4, 2, 8, 6, 5, 5]</t>
  </si>
  <si>
    <t xml:space="preserve"> [9, 7, 13, 11, 10]</t>
  </si>
  <si>
    <t>Error, you cannot concatenate inside an append.</t>
  </si>
  <si>
    <t>[10, 15, 20]</t>
  </si>
  <si>
    <t>[20, 15]</t>
  </si>
  <si>
    <t xml:space="preserve"> [15, 20]</t>
  </si>
  <si>
    <t>[20, 15, 10]</t>
  </si>
  <si>
    <t>[1, 2, 3, 7, 8, 9]</t>
  </si>
  <si>
    <t>[1, 2, 3, 7, 9]</t>
  </si>
  <si>
    <t>[7, 8, 9]</t>
  </si>
  <si>
    <t>['7', '8', '9']</t>
  </si>
  <si>
    <t>[1, 2, 3, '7', '8', '9']</t>
  </si>
  <si>
    <t>[1, 3, 5, 7, 8]</t>
  </si>
  <si>
    <t>[1, 7, 8]</t>
  </si>
  <si>
    <t>[1, 2, 4, 7, 8]</t>
  </si>
  <si>
    <t>list1.insert(3, 5)</t>
  </si>
  <si>
    <t>list1.insert(2, 5)</t>
  </si>
  <si>
    <t>list1.add(3, 5)</t>
  </si>
  <si>
    <t>list1.append(3, 5)</t>
  </si>
  <si>
    <t>[‘carrot’, ‘celery’, ‘broccoli’, ‘potato’, ‘asparagus’]</t>
  </si>
  <si>
    <t>[‘carrot’, ‘celery’, ‘potato’, ‘asparagus’]</t>
  </si>
  <si>
    <t>[‘carrot’, ‘broccoli’, ‘celery’, ‘potato’, ‘asparagus’]</t>
  </si>
  <si>
    <t>[‘celery’, ‘carrot’, ‘broccoli’, ‘potato’, ‘asparagus’]</t>
  </si>
  <si>
    <t>[3,2,5,3,6]</t>
  </si>
  <si>
    <t>[2,5,7,3,6]</t>
  </si>
  <si>
    <t>[2,5,7,6]</t>
  </si>
  <si>
    <t>[3,2,5,7,3,6]</t>
  </si>
  <si>
    <t>[1, 2, 3, 4]</t>
  </si>
  <si>
    <t>[1, 3, 4]</t>
  </si>
  <si>
    <t>[2, 3, 4]</t>
  </si>
  <si>
    <t>[1.68, 2, 2.01, 3.28, 3.67]</t>
  </si>
  <si>
    <t>[1.68, 2.0, 2.01, 3, 3]</t>
  </si>
  <si>
    <t>[1, 2, 2, 3, 3]</t>
  </si>
  <si>
    <t>[1.68, 2.0, 2.01, 3.28, 3.67]</t>
  </si>
  <si>
    <t>['Geeks','For', 'Geeks']</t>
  </si>
  <si>
    <t>['For', 'Geeks']</t>
  </si>
  <si>
    <t>['For', 'Geeks', 'Geeks']</t>
  </si>
  <si>
    <t>[For, Geeks, Geeks]</t>
  </si>
  <si>
    <t>NONE</t>
  </si>
  <si>
    <t>ERROR</t>
  </si>
  <si>
    <t>0 
1 
2</t>
  </si>
  <si>
    <t>a
b
c</t>
  </si>
  <si>
    <t>0 a 
1 b 
2 c</t>
  </si>
  <si>
    <t>d.size()</t>
  </si>
  <si>
    <t>len(d)</t>
  </si>
  <si>
    <t>size(d)</t>
  </si>
  <si>
    <t>d.len()</t>
  </si>
  <si>
    <t>[“john”, “peter”]</t>
  </si>
  <si>
    <t xml:space="preserve"> [“john”:40, “peter”:45]</t>
  </si>
  <si>
    <t>(“john”, “peter”)</t>
  </si>
  <si>
    <t xml:space="preserve"> (“john”:40, “peter”:45)</t>
  </si>
  <si>
    <t>{1: ‘A’, 2: ‘B’}</t>
  </si>
  <si>
    <t>dict([[1,”A”],[2,”B”]])</t>
  </si>
  <si>
    <t>{1,”A”,2”B”}</t>
  </si>
  <si>
    <t>{ }</t>
  </si>
  <si>
    <t>An exception is thrown since the dictionary is empty</t>
  </si>
  <si>
    <t>‘ ‘</t>
  </si>
  <si>
    <t>[2,3,4]</t>
  </si>
  <si>
    <t>Error, dictionary in a dictionary can’t exist</t>
  </si>
  <si>
    <t>‘Numbers’: {1: 56, 3: 7}</t>
  </si>
  <si>
    <t>{‘Numbers’: {1: 56}, ‘Letters’: {4: ‘B’}}</t>
  </si>
  <si>
    <t>{‘Numbers’: {1: 56, 3: 7}, ‘Letters’: {4: ‘B’}}</t>
  </si>
  <si>
    <t>d = {}</t>
  </si>
  <si>
    <t>d = {“john”:40, “peter”:45}</t>
  </si>
  <si>
    <t>d = {40:”john”, 45:”peter”}</t>
  </si>
  <si>
    <t xml:space="preserve">1 2 3
</t>
  </si>
  <si>
    <t xml:space="preserve"> ‘A’ ‘B’ ‘C’
</t>
  </si>
  <si>
    <t xml:space="preserve">1 ‘A’ 2 ‘B’ 3 ‘C’
</t>
  </si>
  <si>
    <t>Error, it should be: for i in a.items():</t>
  </si>
  <si>
    <t>{1: "geeks", 2: "for"}</t>
  </si>
  <si>
    <t>[1: "geeks", 2: "for"]</t>
  </si>
  <si>
    <t>[]</t>
  </si>
  <si>
    <t>Error, copy() method doesn’t exist for dictionaries</t>
  </si>
  <si>
    <t>{1: ‘A’, 2: ‘B’, 3: ‘C’}</t>
  </si>
  <si>
    <t>{1: ‘A’, 2: ‘D’, 3: ‘C’}</t>
  </si>
  <si>
    <t>“None” is printed</t>
  </si>
  <si>
    <t>Invalid syntax for get method</t>
  </si>
  <si>
    <t>1 A 2 B 3 C</t>
  </si>
  <si>
    <t>1 2 3</t>
  </si>
  <si>
    <t>A B C</t>
  </si>
  <si>
    <t>1:”A” 2:”B” 3:”C”</t>
  </si>
  <si>
    <t>keys(['A', 'B', 'C'])</t>
  </si>
  <si>
    <t>(['A', 'B', 'C'])</t>
  </si>
  <si>
    <t>dict_keys([A, B, C])</t>
  </si>
  <si>
    <t>dict_keys(['A', 'B', 'C'])</t>
  </si>
  <si>
    <t>Method update() doesn’t exist for dictionaries</t>
  </si>
  <si>
    <t>{1: ‘A’, 2: ‘B’, 3: ‘C’, 4: ‘D’, 5: ‘E’}</t>
  </si>
  <si>
    <t>{4: ‘D’, 5: ‘E’}</t>
  </si>
  <si>
    <t>values([2, 3, 4])</t>
  </si>
  <si>
    <t>([2, 3, 4])</t>
  </si>
  <si>
    <t>dict_values([2, 3, 4])</t>
  </si>
  <si>
    <t>dict([2, 3, 4])</t>
  </si>
  <si>
    <t>set([[1,2],[3,4]])</t>
  </si>
  <si>
    <t>set([1,2,2,3,4])</t>
  </si>
  <si>
    <t>set((1,2,3,4))</t>
  </si>
  <si>
    <t>{1,2,3,4}</t>
  </si>
  <si>
    <t>Error as unsupported operand type for set data type</t>
  </si>
  <si>
    <t>{4,5,6,2,8}</t>
  </si>
  <si>
    <t>{4,5,6,2,8,6}</t>
  </si>
  <si>
    <t>Error as unsupported operand type for sets</t>
  </si>
  <si>
    <t>Error as the duplicate item 6 is present in both sets</t>
  </si>
  <si>
    <t>{4,5}</t>
  </si>
  <si>
    <t>{6}</t>
  </si>
  <si>
    <t>s2.issubset(s1)</t>
  </si>
  <si>
    <t>s2.issuperset(s1)</t>
  </si>
  <si>
    <t>s1.issuperset(s2)</t>
  </si>
  <si>
    <t>s1.isset(s2)</t>
  </si>
  <si>
    <t>{"apple", "banana", "cherry"}</t>
  </si>
  <si>
    <t>{"google", "microsoft", "apple"}</t>
  </si>
  <si>
    <t>{"google", "microsoft",}</t>
  </si>
  <si>
    <t>{'banana', 'cherry'}</t>
  </si>
  <si>
    <t>{'google', 'banana', 'microsoft', 'cherry'}</t>
  </si>
  <si>
    <t>{'banana', 'apple', 'cherry'}</t>
  </si>
  <si>
    <t xml:space="preserve">Arthur Sir
</t>
  </si>
  <si>
    <t xml:space="preserve">Sir Arthur
</t>
  </si>
  <si>
    <t xml:space="preserve">Arthur
</t>
  </si>
  <si>
    <t>date:2-1-2023</t>
  </si>
  <si>
    <t xml:space="preserve">date=2-1-2023          </t>
  </si>
  <si>
    <t>date</t>
  </si>
  <si>
    <t>yes,no</t>
  </si>
  <si>
    <t xml:space="preserve">no,yes    </t>
  </si>
  <si>
    <t xml:space="preserve">no,no    </t>
  </si>
  <si>
    <t xml:space="preserve">yes,yes   </t>
  </si>
  <si>
    <t>Dickinson</t>
  </si>
  <si>
    <t>Arnold</t>
  </si>
  <si>
    <t>[11]</t>
  </si>
  <si>
    <t>[12]</t>
  </si>
  <si>
    <t>2.33 LJUN</t>
  </si>
  <si>
    <t>3.33 LJUNTrueY</t>
  </si>
  <si>
    <t>3.33 LJU</t>
  </si>
  <si>
    <t>2.33 LJUNY</t>
  </si>
  <si>
    <t xml:space="preserve">Sir Arthur  Sir Arthur        </t>
  </si>
  <si>
    <t xml:space="preserve">ArthurSir </t>
  </si>
  <si>
    <t xml:space="preserve">ArthurSirArthurSir </t>
  </si>
  <si>
    <t>[['hello', '0hel']]</t>
  </si>
  <si>
    <t>[['hello', '0hel'], bh']</t>
  </si>
  <si>
    <t>[['hello’]</t>
  </si>
  <si>
    <t>index error</t>
  </si>
  <si>
    <t>[5,16,27]</t>
  </si>
  <si>
    <t>[3,5,16]</t>
  </si>
  <si>
    <t>[3,5,27]</t>
  </si>
  <si>
    <t>[5,16]</t>
  </si>
  <si>
    <t xml:space="preserve">{1, 2, 3, 4, 5, 6, 7}     </t>
  </si>
  <si>
    <t xml:space="preserve">{1, 2, 3, 4, 5, 7}  </t>
  </si>
  <si>
    <t xml:space="preserve">{1, 3, 5, 7, 9}        </t>
  </si>
  <si>
    <t xml:space="preserve">{1, 2, 3, 5, 6, 7, 9}        </t>
  </si>
  <si>
    <t xml:space="preserve">[1,2,3] [1,2,3,[1,2,3]]   </t>
  </si>
  <si>
    <t>[1,3,2] [1,3,2]</t>
  </si>
  <si>
    <t>[1,2,3] [1,2,3,1,2,3]</t>
  </si>
  <si>
    <t xml:space="preserve">ERROR  </t>
  </si>
  <si>
    <t>([1, 2, 3], 5)</t>
  </si>
  <si>
    <t>a5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</si>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</sst>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2"/>
      <color theme="1"/>
      <name val="Andalus"/>
      <family val="1"/>
    </font>
    <font>
      <u/>
      <sz val="11"/>
      <color theme="10"/>
      <name val="Calibri"/>
      <family val="2"/>
    </font>
    <font>
      <b/>
      <sz val="12"/>
      <color theme="0"/>
      <name val="Andalus"/>
      <family val="1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Andalus"/>
      <family val="1"/>
    </font>
    <font>
      <b/>
      <u/>
      <sz val="22"/>
      <color rgb="FFFF0000"/>
      <name val="Andalus"/>
      <family val="1"/>
    </font>
    <font>
      <b/>
      <sz val="25"/>
      <color theme="0"/>
      <name val="Lucida Calligraphy"/>
      <family val="4"/>
    </font>
    <font>
      <b/>
      <u/>
      <sz val="30"/>
      <color rgb="FFFFFF00"/>
      <name val="Lucida Calligraphy"/>
      <family val="4"/>
    </font>
    <font>
      <b/>
      <sz val="30"/>
      <color rgb="FFFFFF00"/>
      <name val="Lucida Calligraphy"/>
      <family val="4"/>
    </font>
    <font>
      <sz val="1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/>
      <name val="Andalus"/>
      <family val="1"/>
    </font>
    <font>
      <sz val="22"/>
      <color theme="1"/>
      <name val="Andalus"/>
      <family val="1"/>
    </font>
    <font>
      <b/>
      <sz val="28"/>
      <color theme="1"/>
      <name val="Andalus"/>
      <family val="1"/>
    </font>
    <font>
      <b/>
      <sz val="48"/>
      <color theme="0"/>
      <name val="Lucida Calligraphy"/>
      <family val="4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2"/>
      <color theme="9" tint="-0.249977111117893"/>
      <name val="Lucida Calligraphy"/>
      <family val="4"/>
    </font>
    <font>
      <sz val="5"/>
      <color theme="1"/>
      <name val="Andalus"/>
      <family val="1"/>
    </font>
    <font>
      <b/>
      <sz val="5"/>
      <color theme="1"/>
      <name val="Andalus"/>
      <family val="1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vertical="center" wrapText="1"/>
      <protection locked="0"/>
    </xf>
    <xf numFmtId="0" fontId="10" fillId="2" borderId="6" xfId="0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6" borderId="20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0" borderId="4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0" borderId="7" xfId="0" applyFont="1" applyBorder="1" applyProtection="1">
      <protection locked="0"/>
    </xf>
    <xf numFmtId="0" fontId="6" fillId="5" borderId="0" xfId="0" applyFont="1" applyFill="1" applyAlignment="1" applyProtection="1">
      <alignment vertical="center" wrapText="1"/>
      <protection locked="0"/>
    </xf>
    <xf numFmtId="0" fontId="12" fillId="3" borderId="19" xfId="0" applyFont="1" applyFill="1" applyBorder="1" applyAlignment="1" applyProtection="1">
      <alignment horizontal="center" vertical="center" wrapText="1"/>
      <protection locked="0"/>
    </xf>
    <xf numFmtId="0" fontId="12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10" fontId="0" fillId="0" borderId="0" xfId="0" applyNumberFormat="1" applyProtection="1">
      <protection locked="0"/>
    </xf>
    <xf numFmtId="0" fontId="12" fillId="3" borderId="13" xfId="0" applyFont="1" applyFill="1" applyBorder="1" applyAlignment="1" applyProtection="1">
      <alignment vertical="center"/>
      <protection locked="0"/>
    </xf>
    <xf numFmtId="0" fontId="12" fillId="3" borderId="17" xfId="0" applyFont="1" applyFill="1" applyBorder="1" applyAlignment="1" applyProtection="1">
      <alignment vertical="center"/>
      <protection locked="0"/>
    </xf>
    <xf numFmtId="0" fontId="6" fillId="2" borderId="9" xfId="0" applyFont="1" applyFill="1" applyBorder="1" applyAlignment="1" applyProtection="1">
      <alignment vertical="center"/>
      <protection locked="0"/>
    </xf>
    <xf numFmtId="0" fontId="12" fillId="3" borderId="5" xfId="0" applyFont="1" applyFill="1" applyBorder="1" applyProtection="1">
      <protection locked="0"/>
    </xf>
    <xf numFmtId="0" fontId="12" fillId="3" borderId="7" xfId="0" applyFont="1" applyFill="1" applyBorder="1" applyProtection="1">
      <protection locked="0"/>
    </xf>
    <xf numFmtId="0" fontId="12" fillId="3" borderId="11" xfId="0" applyFont="1" applyFill="1" applyBorder="1" applyAlignment="1" applyProtection="1">
      <alignment vertical="center"/>
      <protection locked="0"/>
    </xf>
    <xf numFmtId="0" fontId="12" fillId="3" borderId="12" xfId="0" applyFont="1" applyFill="1" applyBorder="1" applyAlignment="1" applyProtection="1">
      <alignment vertical="center"/>
      <protection locked="0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49" fontId="17" fillId="6" borderId="27" xfId="0" applyNumberFormat="1" applyFont="1" applyFill="1" applyBorder="1" applyAlignment="1">
      <alignment horizontal="left" vertical="top"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164" fontId="5" fillId="2" borderId="13" xfId="0" applyNumberFormat="1" applyFont="1" applyFill="1" applyBorder="1" applyAlignment="1" applyProtection="1">
      <alignment horizontal="center" vertical="center"/>
      <protection locked="0"/>
    </xf>
    <xf numFmtId="0" fontId="16" fillId="2" borderId="20" xfId="0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0" fontId="19" fillId="2" borderId="25" xfId="0" applyFont="1" applyFill="1" applyBorder="1" applyAlignment="1" applyProtection="1">
      <alignment horizontal="center" vertical="center"/>
      <protection locked="0"/>
    </xf>
    <xf numFmtId="0" fontId="19" fillId="2" borderId="24" xfId="0" applyFont="1" applyFill="1" applyBorder="1" applyAlignment="1" applyProtection="1">
      <alignment horizontal="center" vertical="center"/>
      <protection locked="0"/>
    </xf>
    <xf numFmtId="0" fontId="19" fillId="2" borderId="22" xfId="0" applyFont="1" applyFill="1" applyBorder="1" applyAlignment="1" applyProtection="1">
      <alignment horizontal="center" vertical="center"/>
      <protection locked="0"/>
    </xf>
    <xf numFmtId="0" fontId="7" fillId="3" borderId="1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8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0" fontId="12" fillId="3" borderId="17" xfId="0" applyFont="1" applyFill="1" applyBorder="1" applyAlignment="1" applyProtection="1">
      <alignment horizontal="center" vertical="center"/>
      <protection locked="0"/>
    </xf>
    <xf numFmtId="0" fontId="20" fillId="2" borderId="7" xfId="0" applyFont="1" applyFill="1" applyBorder="1" applyProtection="1">
      <protection locked="0"/>
    </xf>
    <xf numFmtId="0" fontId="20" fillId="2" borderId="21" xfId="0" applyFont="1" applyFill="1" applyBorder="1" applyProtection="1">
      <protection locked="0"/>
    </xf>
    <xf numFmtId="0" fontId="21" fillId="7" borderId="20" xfId="0" applyFont="1" applyFill="1" applyBorder="1" applyAlignment="1" applyProtection="1">
      <alignment horizontal="center" vertical="center" wrapText="1"/>
      <protection locked="0"/>
    </xf>
    <xf numFmtId="0" fontId="21" fillId="6" borderId="2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3" zoomScale="50" zoomScaleNormal="50" zoomScaleSheetLayoutView="80" workbookViewId="0">
      <pane xSplit="2" ySplit="4" topLeftCell="C81" activePane="bottomRight" state="frozen"/>
      <selection activeCell="A3" sqref="A3"/>
      <selection pane="topRight" activeCell="C3" sqref="C3"/>
      <selection pane="bottomLeft" activeCell="A6" sqref="A6"/>
      <selection pane="bottomRight" activeCell="G86" sqref="G86"/>
    </sheetView>
  </sheetViews>
  <sheetFormatPr defaultColWidth="9.140625" defaultRowHeight="15.75"/>
  <cols>
    <col min="1" max="1" width="17.28515625" style="13" customWidth="1"/>
    <col min="2" max="2" width="142.85546875" style="14" customWidth="1"/>
    <col min="3" max="4" width="35.85546875" style="14" customWidth="1"/>
    <col min="5" max="5" width="44.140625" style="14" customWidth="1"/>
    <col min="6" max="6" width="35.85546875" style="14" customWidth="1"/>
    <col min="7" max="7" width="23.5703125" style="74" customWidth="1"/>
    <col min="8" max="16384" width="9.140625" style="7"/>
  </cols>
  <sheetData>
    <row r="1" spans="1:7" ht="61.5" hidden="1" customHeight="1" thickBot="1">
      <c r="A1" s="4" t="s">
        <v>23</v>
      </c>
      <c r="B1" s="5"/>
      <c r="C1" s="6"/>
      <c r="D1" s="6"/>
      <c r="E1" s="6"/>
      <c r="F1" s="6"/>
      <c r="G1" s="70"/>
    </row>
    <row r="2" spans="1:7" ht="39.75" hidden="1" customHeight="1" thickBot="1">
      <c r="A2" s="8" t="s">
        <v>24</v>
      </c>
      <c r="B2" s="9"/>
      <c r="C2" s="10"/>
      <c r="D2" s="10"/>
      <c r="E2" s="10"/>
      <c r="F2" s="10"/>
      <c r="G2" s="71"/>
    </row>
    <row r="3" spans="1:7" ht="39.75" customHeight="1">
      <c r="A3" s="55" t="s">
        <v>49</v>
      </c>
      <c r="B3" s="55"/>
      <c r="C3" s="55"/>
      <c r="D3" s="55"/>
      <c r="E3" s="55"/>
      <c r="F3" s="55"/>
      <c r="G3" s="55"/>
    </row>
    <row r="4" spans="1:7" ht="39.75" customHeight="1">
      <c r="A4" s="55"/>
      <c r="B4" s="55"/>
      <c r="C4" s="55"/>
      <c r="D4" s="55"/>
      <c r="E4" s="55"/>
      <c r="F4" s="55"/>
      <c r="G4" s="55"/>
    </row>
    <row r="5" spans="1:7" ht="39.75" customHeight="1" thickBot="1">
      <c r="A5" s="56" t="s">
        <v>31</v>
      </c>
      <c r="B5" s="57"/>
      <c r="C5" s="58"/>
      <c r="D5" s="58"/>
      <c r="E5" s="58"/>
      <c r="F5" s="58"/>
      <c r="G5" s="59"/>
    </row>
    <row r="6" spans="1:7" s="11" customFormat="1" ht="34.5">
      <c r="A6" s="45" t="s">
        <v>26</v>
      </c>
      <c r="B6" s="49" t="s">
        <v>27</v>
      </c>
      <c r="C6" s="47" t="s">
        <v>0</v>
      </c>
      <c r="D6" s="44" t="s">
        <v>1</v>
      </c>
      <c r="E6" s="44" t="s">
        <v>2</v>
      </c>
      <c r="F6" s="44" t="s">
        <v>3</v>
      </c>
      <c r="G6" s="72" t="s">
        <v>28</v>
      </c>
    </row>
    <row r="7" spans="1:7" ht="46.5">
      <c r="A7" s="46">
        <v>1</v>
      </c>
      <c r="B7" s="50" t="s">
        <v>51</v>
      </c>
      <c r="C7" s="48" t="s">
        <v>164</v>
      </c>
      <c r="D7" s="15" t="s">
        <v>165</v>
      </c>
      <c r="E7" s="15" t="s">
        <v>166</v>
      </c>
      <c r="F7" s="15" t="s">
        <v>167</v>
      </c>
      <c r="G7" s="73" t="s">
        <v>445</v>
      </c>
    </row>
    <row r="8" spans="1:7" s="12" customFormat="1" ht="139.5">
      <c r="A8" s="46">
        <v>2</v>
      </c>
      <c r="B8" s="50" t="s">
        <v>52</v>
      </c>
      <c r="C8" s="48" t="s">
        <v>169</v>
      </c>
      <c r="D8" s="15" t="s">
        <v>170</v>
      </c>
      <c r="E8" s="15" t="s">
        <v>33</v>
      </c>
      <c r="F8" s="15" t="s">
        <v>42</v>
      </c>
      <c r="G8" s="73" t="s">
        <v>446</v>
      </c>
    </row>
    <row r="9" spans="1:7" s="12" customFormat="1" ht="69.75">
      <c r="A9" s="46">
        <v>3</v>
      </c>
      <c r="B9" s="50" t="s">
        <v>53</v>
      </c>
      <c r="C9" s="48" t="s">
        <v>171</v>
      </c>
      <c r="D9" s="15" t="s">
        <v>172</v>
      </c>
      <c r="E9" s="15" t="s">
        <v>173</v>
      </c>
      <c r="F9" s="15" t="s">
        <v>174</v>
      </c>
      <c r="G9" s="73" t="s">
        <v>445</v>
      </c>
    </row>
    <row r="10" spans="1:7" s="12" customFormat="1" ht="75.75" customHeight="1">
      <c r="A10" s="46">
        <v>4</v>
      </c>
      <c r="B10" s="50" t="s">
        <v>54</v>
      </c>
      <c r="C10" s="48" t="s">
        <v>175</v>
      </c>
      <c r="D10" s="15" t="s">
        <v>176</v>
      </c>
      <c r="E10" s="15" t="s">
        <v>177</v>
      </c>
      <c r="F10" s="15" t="s">
        <v>178</v>
      </c>
      <c r="G10" s="73"/>
    </row>
    <row r="11" spans="1:7" s="12" customFormat="1" ht="69.75">
      <c r="A11" s="46">
        <v>5</v>
      </c>
      <c r="B11" s="50" t="s">
        <v>55</v>
      </c>
      <c r="C11" s="48" t="s">
        <v>182</v>
      </c>
      <c r="D11" s="15" t="s">
        <v>183</v>
      </c>
      <c r="E11" s="15" t="s">
        <v>184</v>
      </c>
      <c r="F11" s="15" t="s">
        <v>185</v>
      </c>
      <c r="G11" s="73" t="s">
        <v>446</v>
      </c>
    </row>
    <row r="12" spans="1:7" s="12" customFormat="1" ht="105">
      <c r="A12" s="46">
        <v>6</v>
      </c>
      <c r="B12" s="50" t="s">
        <v>56</v>
      </c>
      <c r="C12" s="48" t="s">
        <v>37</v>
      </c>
      <c r="D12" s="15" t="s">
        <v>36</v>
      </c>
      <c r="E12" s="15" t="s">
        <v>187</v>
      </c>
      <c r="F12" s="15" t="s">
        <v>188</v>
      </c>
      <c r="G12" s="73" t="s">
        <v>44</v>
      </c>
    </row>
    <row r="13" spans="1:7" s="12" customFormat="1" ht="69.75">
      <c r="A13" s="46">
        <v>7</v>
      </c>
      <c r="B13" s="50" t="s">
        <v>57</v>
      </c>
      <c r="C13" s="48" t="s">
        <v>190</v>
      </c>
      <c r="D13" s="15" t="s">
        <v>191</v>
      </c>
      <c r="E13" s="15" t="s">
        <v>34</v>
      </c>
      <c r="F13" s="15" t="s">
        <v>192</v>
      </c>
      <c r="G13" s="73" t="s">
        <v>445</v>
      </c>
    </row>
    <row r="14" spans="1:7" s="12" customFormat="1" ht="46.5">
      <c r="A14" s="46">
        <v>8</v>
      </c>
      <c r="B14" s="50" t="s">
        <v>58</v>
      </c>
      <c r="C14" s="48" t="s">
        <v>193</v>
      </c>
      <c r="D14" s="15" t="s">
        <v>194</v>
      </c>
      <c r="E14" s="15" t="s">
        <v>195</v>
      </c>
      <c r="F14" s="15" t="s">
        <v>196</v>
      </c>
      <c r="G14" s="73"/>
    </row>
    <row r="15" spans="1:7" s="12" customFormat="1" ht="93">
      <c r="A15" s="46">
        <v>9</v>
      </c>
      <c r="B15" s="50" t="s">
        <v>59</v>
      </c>
      <c r="C15" s="48">
        <v>0</v>
      </c>
      <c r="D15" s="15">
        <v>2</v>
      </c>
      <c r="E15" s="15">
        <v>1</v>
      </c>
      <c r="F15" s="15" t="s">
        <v>197</v>
      </c>
      <c r="G15" s="73" t="s">
        <v>44</v>
      </c>
    </row>
    <row r="16" spans="1:7" s="12" customFormat="1" ht="93">
      <c r="A16" s="46">
        <v>10</v>
      </c>
      <c r="B16" s="50" t="s">
        <v>60</v>
      </c>
      <c r="C16" s="48" t="s">
        <v>198</v>
      </c>
      <c r="D16" s="15" t="s">
        <v>199</v>
      </c>
      <c r="E16" s="15" t="s">
        <v>200</v>
      </c>
      <c r="F16" s="15" t="s">
        <v>32</v>
      </c>
      <c r="G16" s="73" t="s">
        <v>446</v>
      </c>
    </row>
    <row r="17" spans="1:7" s="12" customFormat="1" ht="151.5" customHeight="1">
      <c r="A17" s="46">
        <v>11</v>
      </c>
      <c r="B17" s="50" t="s">
        <v>61</v>
      </c>
      <c r="C17" s="48" t="s">
        <v>201</v>
      </c>
      <c r="D17" s="15" t="s">
        <v>202</v>
      </c>
      <c r="E17" s="15" t="s">
        <v>203</v>
      </c>
      <c r="F17" s="15" t="s">
        <v>204</v>
      </c>
      <c r="G17" s="73"/>
    </row>
    <row r="18" spans="1:7" s="12" customFormat="1" ht="78.75">
      <c r="A18" s="46">
        <v>12</v>
      </c>
      <c r="B18" s="50" t="s">
        <v>62</v>
      </c>
      <c r="C18" s="48" t="s">
        <v>205</v>
      </c>
      <c r="D18" s="15" t="s">
        <v>206</v>
      </c>
      <c r="E18" s="15" t="s">
        <v>207</v>
      </c>
      <c r="F18" s="15" t="s">
        <v>208</v>
      </c>
      <c r="G18" s="73" t="s">
        <v>446</v>
      </c>
    </row>
    <row r="19" spans="1:7" s="12" customFormat="1" ht="69.75">
      <c r="A19" s="46">
        <v>13</v>
      </c>
      <c r="B19" s="50" t="s">
        <v>63</v>
      </c>
      <c r="C19" s="48" t="s">
        <v>163</v>
      </c>
      <c r="D19" s="15" t="s">
        <v>209</v>
      </c>
      <c r="E19" s="15">
        <v>3</v>
      </c>
      <c r="F19" s="15">
        <v>4</v>
      </c>
      <c r="G19" s="73" t="s">
        <v>445</v>
      </c>
    </row>
    <row r="20" spans="1:7" s="12" customFormat="1" ht="93">
      <c r="A20" s="46">
        <v>14</v>
      </c>
      <c r="B20" s="50" t="s">
        <v>64</v>
      </c>
      <c r="C20" s="48" t="s">
        <v>210</v>
      </c>
      <c r="D20" s="15" t="s">
        <v>211</v>
      </c>
      <c r="E20" s="15" t="s">
        <v>212</v>
      </c>
      <c r="F20" s="15" t="s">
        <v>213</v>
      </c>
      <c r="G20" s="73" t="s">
        <v>445</v>
      </c>
    </row>
    <row r="21" spans="1:7" s="12" customFormat="1" ht="69.75">
      <c r="A21" s="46">
        <v>15</v>
      </c>
      <c r="B21" s="50" t="s">
        <v>65</v>
      </c>
      <c r="C21" s="48" t="s">
        <v>163</v>
      </c>
      <c r="D21" s="15" t="s">
        <v>209</v>
      </c>
      <c r="E21" s="15">
        <v>7</v>
      </c>
      <c r="F21" s="15">
        <v>4</v>
      </c>
      <c r="G21" s="73" t="s">
        <v>446</v>
      </c>
    </row>
    <row r="22" spans="1:7" s="12" customFormat="1" ht="162.75">
      <c r="A22" s="46">
        <v>16</v>
      </c>
      <c r="B22" s="50" t="s">
        <v>66</v>
      </c>
      <c r="C22" s="48" t="s">
        <v>36</v>
      </c>
      <c r="D22" s="15" t="s">
        <v>37</v>
      </c>
      <c r="E22" s="15" t="s">
        <v>214</v>
      </c>
      <c r="F22" s="15" t="s">
        <v>215</v>
      </c>
      <c r="G22" s="73" t="s">
        <v>445</v>
      </c>
    </row>
    <row r="23" spans="1:7" s="12" customFormat="1" ht="139.5">
      <c r="A23" s="46">
        <v>17</v>
      </c>
      <c r="B23" s="50" t="s">
        <v>67</v>
      </c>
      <c r="C23" s="48" t="s">
        <v>216</v>
      </c>
      <c r="D23" s="15" t="s">
        <v>217</v>
      </c>
      <c r="E23" s="15" t="s">
        <v>218</v>
      </c>
      <c r="F23" s="15" t="s">
        <v>39</v>
      </c>
      <c r="G23" s="73"/>
    </row>
    <row r="24" spans="1:7" s="12" customFormat="1" ht="116.25">
      <c r="A24" s="46">
        <v>18</v>
      </c>
      <c r="B24" s="50" t="s">
        <v>68</v>
      </c>
      <c r="C24" s="48" t="s">
        <v>219</v>
      </c>
      <c r="D24" s="15" t="s">
        <v>220</v>
      </c>
      <c r="E24" s="15" t="s">
        <v>221</v>
      </c>
      <c r="F24" s="15" t="s">
        <v>222</v>
      </c>
      <c r="G24" s="73"/>
    </row>
    <row r="25" spans="1:7" s="12" customFormat="1" ht="93">
      <c r="A25" s="46">
        <v>19</v>
      </c>
      <c r="B25" s="50" t="s">
        <v>69</v>
      </c>
      <c r="C25" s="48" t="s">
        <v>223</v>
      </c>
      <c r="D25" s="15" t="s">
        <v>224</v>
      </c>
      <c r="E25" s="15" t="s">
        <v>225</v>
      </c>
      <c r="F25" s="15" t="s">
        <v>226</v>
      </c>
      <c r="G25" s="73" t="s">
        <v>44</v>
      </c>
    </row>
    <row r="26" spans="1:7" s="12" customFormat="1" ht="116.25">
      <c r="A26" s="46">
        <v>20</v>
      </c>
      <c r="B26" s="50" t="s">
        <v>70</v>
      </c>
      <c r="C26" s="48" t="s">
        <v>186</v>
      </c>
      <c r="D26" s="15" t="s">
        <v>227</v>
      </c>
      <c r="E26" s="15" t="s">
        <v>181</v>
      </c>
      <c r="F26" s="15" t="s">
        <v>228</v>
      </c>
      <c r="G26" s="73" t="s">
        <v>446</v>
      </c>
    </row>
    <row r="27" spans="1:7" s="12" customFormat="1" ht="93">
      <c r="A27" s="46">
        <v>21</v>
      </c>
      <c r="B27" s="50" t="s">
        <v>71</v>
      </c>
      <c r="C27" s="48" t="s">
        <v>229</v>
      </c>
      <c r="D27" s="15" t="s">
        <v>230</v>
      </c>
      <c r="E27" s="15" t="s">
        <v>231</v>
      </c>
      <c r="F27" s="15" t="s">
        <v>232</v>
      </c>
      <c r="G27" s="73" t="s">
        <v>446</v>
      </c>
    </row>
    <row r="28" spans="1:7" s="12" customFormat="1" ht="46.5">
      <c r="A28" s="46">
        <v>22</v>
      </c>
      <c r="B28" s="50" t="s">
        <v>72</v>
      </c>
      <c r="C28" s="48" t="s">
        <v>233</v>
      </c>
      <c r="D28" s="15" t="s">
        <v>234</v>
      </c>
      <c r="E28" s="15" t="s">
        <v>235</v>
      </c>
      <c r="F28" s="15" t="s">
        <v>32</v>
      </c>
      <c r="G28" s="73" t="s">
        <v>445</v>
      </c>
    </row>
    <row r="29" spans="1:7" s="12" customFormat="1" ht="69.75">
      <c r="A29" s="46">
        <v>23</v>
      </c>
      <c r="B29" s="50" t="s">
        <v>73</v>
      </c>
      <c r="C29" s="48" t="s">
        <v>38</v>
      </c>
      <c r="D29" s="15" t="s">
        <v>236</v>
      </c>
      <c r="E29" s="15" t="s">
        <v>237</v>
      </c>
      <c r="F29" s="15" t="s">
        <v>238</v>
      </c>
      <c r="G29" s="73" t="s">
        <v>445</v>
      </c>
    </row>
    <row r="30" spans="1:7" s="12" customFormat="1" ht="116.25">
      <c r="A30" s="46">
        <v>24</v>
      </c>
      <c r="B30" s="50" t="s">
        <v>74</v>
      </c>
      <c r="C30" s="48" t="s">
        <v>239</v>
      </c>
      <c r="D30" s="15" t="s">
        <v>240</v>
      </c>
      <c r="E30" s="15" t="s">
        <v>241</v>
      </c>
      <c r="F30" s="15" t="s">
        <v>32</v>
      </c>
      <c r="G30" s="73" t="s">
        <v>44</v>
      </c>
    </row>
    <row r="31" spans="1:7" s="12" customFormat="1" ht="69.75">
      <c r="A31" s="46">
        <v>25</v>
      </c>
      <c r="B31" s="50" t="s">
        <v>75</v>
      </c>
      <c r="C31" s="48" t="s">
        <v>242</v>
      </c>
      <c r="D31" s="15" t="s">
        <v>243</v>
      </c>
      <c r="E31" s="15" t="s">
        <v>191</v>
      </c>
      <c r="F31" s="15" t="s">
        <v>244</v>
      </c>
      <c r="G31" s="73" t="s">
        <v>446</v>
      </c>
    </row>
    <row r="32" spans="1:7" s="12" customFormat="1" ht="116.25">
      <c r="A32" s="46">
        <v>26</v>
      </c>
      <c r="B32" s="50" t="s">
        <v>76</v>
      </c>
      <c r="C32" s="48">
        <v>4</v>
      </c>
      <c r="D32" s="15">
        <v>7</v>
      </c>
      <c r="E32" s="15">
        <v>5</v>
      </c>
      <c r="F32" s="15" t="s">
        <v>32</v>
      </c>
      <c r="G32" s="73"/>
    </row>
    <row r="33" spans="1:7" s="12" customFormat="1" ht="409.5">
      <c r="A33" s="46">
        <v>27</v>
      </c>
      <c r="B33" s="50" t="s">
        <v>77</v>
      </c>
      <c r="C33" s="48" t="s">
        <v>245</v>
      </c>
      <c r="D33" s="15" t="s">
        <v>246</v>
      </c>
      <c r="E33" s="15">
        <v>10</v>
      </c>
      <c r="F33" s="15" t="s">
        <v>32</v>
      </c>
      <c r="G33" s="73"/>
    </row>
    <row r="34" spans="1:7" s="12" customFormat="1" ht="93">
      <c r="A34" s="46">
        <v>28</v>
      </c>
      <c r="B34" s="50" t="s">
        <v>78</v>
      </c>
      <c r="C34" s="48" t="s">
        <v>247</v>
      </c>
      <c r="D34" s="15" t="s">
        <v>248</v>
      </c>
      <c r="E34" s="15" t="s">
        <v>249</v>
      </c>
      <c r="F34" s="15" t="s">
        <v>250</v>
      </c>
      <c r="G34" s="73" t="s">
        <v>447</v>
      </c>
    </row>
    <row r="35" spans="1:7" ht="139.5">
      <c r="A35" s="46">
        <v>29</v>
      </c>
      <c r="B35" s="50" t="s">
        <v>79</v>
      </c>
      <c r="C35" s="48">
        <v>12345</v>
      </c>
      <c r="D35" s="15">
        <v>23451</v>
      </c>
      <c r="E35" s="15">
        <v>34512</v>
      </c>
      <c r="F35" s="15">
        <v>54321</v>
      </c>
      <c r="G35" s="73" t="s">
        <v>445</v>
      </c>
    </row>
    <row r="36" spans="1:7" ht="69.75">
      <c r="A36" s="46">
        <v>30</v>
      </c>
      <c r="B36" s="50" t="s">
        <v>80</v>
      </c>
      <c r="C36" s="48">
        <v>13</v>
      </c>
      <c r="D36" s="15">
        <v>12</v>
      </c>
      <c r="E36" s="15">
        <v>15</v>
      </c>
      <c r="F36" s="15">
        <v>2</v>
      </c>
      <c r="G36" s="73"/>
    </row>
    <row r="37" spans="1:7" ht="93">
      <c r="A37" s="46">
        <v>31</v>
      </c>
      <c r="B37" s="50" t="s">
        <v>81</v>
      </c>
      <c r="C37" s="48">
        <v>0</v>
      </c>
      <c r="D37" s="15">
        <v>2</v>
      </c>
      <c r="E37" s="15">
        <v>1</v>
      </c>
      <c r="F37" s="15">
        <v>10</v>
      </c>
      <c r="G37" s="73" t="s">
        <v>44</v>
      </c>
    </row>
    <row r="38" spans="1:7" ht="93">
      <c r="A38" s="46">
        <v>32</v>
      </c>
      <c r="B38" s="50" t="s">
        <v>82</v>
      </c>
      <c r="C38" s="48">
        <v>6</v>
      </c>
      <c r="D38" s="15">
        <v>9</v>
      </c>
      <c r="E38" s="15">
        <v>12</v>
      </c>
      <c r="F38" s="15">
        <v>3</v>
      </c>
      <c r="G38" s="73" t="s">
        <v>44</v>
      </c>
    </row>
    <row r="39" spans="1:7" ht="52.5">
      <c r="A39" s="46">
        <v>33</v>
      </c>
      <c r="B39" s="50" t="s">
        <v>83</v>
      </c>
      <c r="C39" s="48" t="s">
        <v>251</v>
      </c>
      <c r="D39" s="15" t="s">
        <v>252</v>
      </c>
      <c r="E39" s="15" t="s">
        <v>253</v>
      </c>
      <c r="F39" s="15" t="s">
        <v>254</v>
      </c>
      <c r="G39" s="73" t="s">
        <v>447</v>
      </c>
    </row>
    <row r="40" spans="1:7" ht="26.25">
      <c r="A40" s="46">
        <v>34</v>
      </c>
      <c r="B40" s="50" t="s">
        <v>84</v>
      </c>
      <c r="C40" s="48" t="s">
        <v>255</v>
      </c>
      <c r="D40" s="15" t="s">
        <v>256</v>
      </c>
      <c r="E40" s="15" t="s">
        <v>257</v>
      </c>
      <c r="F40" s="15" t="s">
        <v>258</v>
      </c>
      <c r="G40" s="73" t="s">
        <v>44</v>
      </c>
    </row>
    <row r="41" spans="1:7" ht="26.25">
      <c r="A41" s="46">
        <v>35</v>
      </c>
      <c r="B41" s="50" t="s">
        <v>85</v>
      </c>
      <c r="C41" s="48">
        <v>5</v>
      </c>
      <c r="D41" s="15">
        <v>4</v>
      </c>
      <c r="E41" s="15" t="s">
        <v>34</v>
      </c>
      <c r="F41" s="15" t="s">
        <v>32</v>
      </c>
      <c r="G41" s="73" t="s">
        <v>44</v>
      </c>
    </row>
    <row r="42" spans="1:7" ht="26.25">
      <c r="A42" s="46">
        <v>36</v>
      </c>
      <c r="B42" s="50" t="s">
        <v>86</v>
      </c>
      <c r="C42" s="48" t="s">
        <v>259</v>
      </c>
      <c r="D42" s="15" t="s">
        <v>260</v>
      </c>
      <c r="E42" s="15" t="s">
        <v>261</v>
      </c>
      <c r="F42" s="15" t="s">
        <v>262</v>
      </c>
      <c r="G42" s="73" t="s">
        <v>44</v>
      </c>
    </row>
    <row r="43" spans="1:7" ht="139.5">
      <c r="A43" s="46">
        <v>37</v>
      </c>
      <c r="B43" s="50" t="s">
        <v>87</v>
      </c>
      <c r="C43" s="48">
        <v>1</v>
      </c>
      <c r="D43" s="15" t="s">
        <v>32</v>
      </c>
      <c r="E43" s="15">
        <v>2</v>
      </c>
      <c r="F43" s="15" t="s">
        <v>35</v>
      </c>
      <c r="G43" s="73" t="s">
        <v>446</v>
      </c>
    </row>
    <row r="44" spans="1:7" ht="93">
      <c r="A44" s="46">
        <v>38</v>
      </c>
      <c r="B44" s="50" t="s">
        <v>88</v>
      </c>
      <c r="C44" s="48">
        <v>2</v>
      </c>
      <c r="D44" s="15">
        <v>4</v>
      </c>
      <c r="E44" s="15">
        <v>5</v>
      </c>
      <c r="F44" s="15">
        <v>8</v>
      </c>
      <c r="G44" s="73" t="s">
        <v>447</v>
      </c>
    </row>
    <row r="45" spans="1:7" ht="26.25">
      <c r="A45" s="46">
        <v>39</v>
      </c>
      <c r="B45" s="50" t="s">
        <v>89</v>
      </c>
      <c r="C45" s="48" t="s">
        <v>263</v>
      </c>
      <c r="D45" s="15" t="s">
        <v>264</v>
      </c>
      <c r="E45" s="15" t="s">
        <v>265</v>
      </c>
      <c r="F45" s="15" t="s">
        <v>43</v>
      </c>
      <c r="G45" s="73" t="s">
        <v>447</v>
      </c>
    </row>
    <row r="46" spans="1:7" ht="26.25">
      <c r="A46" s="46">
        <v>40</v>
      </c>
      <c r="B46" s="50" t="s">
        <v>90</v>
      </c>
      <c r="C46" s="48" t="s">
        <v>266</v>
      </c>
      <c r="D46" s="15" t="s">
        <v>267</v>
      </c>
      <c r="E46" s="15" t="s">
        <v>268</v>
      </c>
      <c r="F46" s="15" t="s">
        <v>40</v>
      </c>
      <c r="G46" s="73" t="s">
        <v>447</v>
      </c>
    </row>
    <row r="47" spans="1:7" ht="26.25">
      <c r="A47" s="46">
        <v>41</v>
      </c>
      <c r="B47" s="50" t="s">
        <v>91</v>
      </c>
      <c r="C47" s="48" t="s">
        <v>32</v>
      </c>
      <c r="D47" s="15" t="s">
        <v>34</v>
      </c>
      <c r="E47" s="15">
        <v>25</v>
      </c>
      <c r="F47" s="15">
        <v>2</v>
      </c>
      <c r="G47" s="73" t="s">
        <v>446</v>
      </c>
    </row>
    <row r="48" spans="1:7" ht="26.25">
      <c r="A48" s="46">
        <v>42</v>
      </c>
      <c r="B48" s="50" t="s">
        <v>92</v>
      </c>
      <c r="C48" s="48" t="s">
        <v>269</v>
      </c>
      <c r="D48" s="15" t="s">
        <v>32</v>
      </c>
      <c r="E48" s="15">
        <v>25</v>
      </c>
      <c r="F48" s="15" t="s">
        <v>270</v>
      </c>
      <c r="G48" s="73" t="s">
        <v>44</v>
      </c>
    </row>
    <row r="49" spans="1:7" ht="69.75">
      <c r="A49" s="46">
        <v>43</v>
      </c>
      <c r="B49" s="50" t="s">
        <v>93</v>
      </c>
      <c r="C49" s="48" t="s">
        <v>271</v>
      </c>
      <c r="D49" s="15" t="s">
        <v>272</v>
      </c>
      <c r="E49" s="15" t="s">
        <v>32</v>
      </c>
      <c r="F49" s="15" t="s">
        <v>273</v>
      </c>
      <c r="G49" s="73" t="s">
        <v>447</v>
      </c>
    </row>
    <row r="50" spans="1:7" ht="52.5">
      <c r="A50" s="46">
        <v>44</v>
      </c>
      <c r="B50" s="50" t="s">
        <v>94</v>
      </c>
      <c r="C50" s="48" t="s">
        <v>274</v>
      </c>
      <c r="D50" s="15" t="s">
        <v>275</v>
      </c>
      <c r="E50" s="15" t="s">
        <v>276</v>
      </c>
      <c r="F50" s="15" t="s">
        <v>277</v>
      </c>
      <c r="G50" s="73" t="s">
        <v>446</v>
      </c>
    </row>
    <row r="51" spans="1:7" ht="332.25" customHeight="1">
      <c r="A51" s="46">
        <v>45</v>
      </c>
      <c r="B51" s="50" t="s">
        <v>95</v>
      </c>
      <c r="C51" s="48">
        <v>11</v>
      </c>
      <c r="D51" s="15">
        <v>12</v>
      </c>
      <c r="E51" s="15">
        <v>21</v>
      </c>
      <c r="F51" s="15">
        <v>22</v>
      </c>
      <c r="G51" s="73" t="s">
        <v>44</v>
      </c>
    </row>
    <row r="52" spans="1:7" ht="325.5">
      <c r="A52" s="46">
        <v>46</v>
      </c>
      <c r="B52" s="50" t="s">
        <v>96</v>
      </c>
      <c r="C52" s="48">
        <v>12</v>
      </c>
      <c r="D52" s="15">
        <v>33</v>
      </c>
      <c r="E52" s="15">
        <v>32</v>
      </c>
      <c r="F52" s="15">
        <v>20</v>
      </c>
      <c r="G52" s="73"/>
    </row>
    <row r="53" spans="1:7" ht="93">
      <c r="A53" s="46">
        <v>47</v>
      </c>
      <c r="B53" s="50" t="s">
        <v>97</v>
      </c>
      <c r="C53" s="48" t="s">
        <v>278</v>
      </c>
      <c r="D53" s="15" t="s">
        <v>189</v>
      </c>
      <c r="E53" s="15" t="s">
        <v>279</v>
      </c>
      <c r="F53" s="15" t="s">
        <v>280</v>
      </c>
      <c r="G53" s="73" t="s">
        <v>445</v>
      </c>
    </row>
    <row r="54" spans="1:7" ht="69.75">
      <c r="A54" s="46">
        <v>48</v>
      </c>
      <c r="B54" s="50" t="s">
        <v>98</v>
      </c>
      <c r="C54" s="48" t="s">
        <v>281</v>
      </c>
      <c r="D54" s="15" t="s">
        <v>282</v>
      </c>
      <c r="E54" s="15" t="s">
        <v>283</v>
      </c>
      <c r="F54" s="15" t="s">
        <v>284</v>
      </c>
      <c r="G54" s="73" t="s">
        <v>44</v>
      </c>
    </row>
    <row r="55" spans="1:7" ht="52.5">
      <c r="A55" s="46">
        <v>49</v>
      </c>
      <c r="B55" s="50" t="s">
        <v>99</v>
      </c>
      <c r="C55" s="48" t="s">
        <v>285</v>
      </c>
      <c r="D55" s="15" t="s">
        <v>286</v>
      </c>
      <c r="E55" s="15" t="s">
        <v>287</v>
      </c>
      <c r="F55" s="15" t="s">
        <v>288</v>
      </c>
      <c r="G55" s="73" t="s">
        <v>446</v>
      </c>
    </row>
    <row r="56" spans="1:7" ht="93">
      <c r="A56" s="46">
        <v>50</v>
      </c>
      <c r="B56" s="50" t="s">
        <v>100</v>
      </c>
      <c r="C56" s="48">
        <v>4</v>
      </c>
      <c r="D56" s="15">
        <v>5</v>
      </c>
      <c r="E56" s="15">
        <v>8</v>
      </c>
      <c r="F56" s="15">
        <v>12</v>
      </c>
      <c r="G56" s="73"/>
    </row>
    <row r="57" spans="1:7" ht="116.25">
      <c r="A57" s="46">
        <v>51</v>
      </c>
      <c r="B57" s="50" t="s">
        <v>101</v>
      </c>
      <c r="C57" s="48" t="s">
        <v>289</v>
      </c>
      <c r="D57" s="15" t="s">
        <v>290</v>
      </c>
      <c r="E57" s="15" t="s">
        <v>189</v>
      </c>
      <c r="F57" s="15" t="s">
        <v>291</v>
      </c>
      <c r="G57" s="73"/>
    </row>
    <row r="58" spans="1:7" ht="162.75">
      <c r="A58" s="46">
        <v>52</v>
      </c>
      <c r="B58" s="50" t="s">
        <v>102</v>
      </c>
      <c r="C58" s="48" t="s">
        <v>292</v>
      </c>
      <c r="D58" s="15" t="s">
        <v>293</v>
      </c>
      <c r="E58" s="15" t="s">
        <v>294</v>
      </c>
      <c r="F58" s="15" t="s">
        <v>295</v>
      </c>
      <c r="G58" s="73"/>
    </row>
    <row r="59" spans="1:7" ht="186">
      <c r="A59" s="46">
        <v>53</v>
      </c>
      <c r="B59" s="50" t="s">
        <v>103</v>
      </c>
      <c r="C59" s="48" t="s">
        <v>296</v>
      </c>
      <c r="D59" s="15" t="s">
        <v>297</v>
      </c>
      <c r="E59" s="15" t="s">
        <v>298</v>
      </c>
      <c r="F59" s="15" t="s">
        <v>299</v>
      </c>
      <c r="G59" s="73"/>
    </row>
    <row r="60" spans="1:7" ht="26.25">
      <c r="A60" s="46">
        <v>54</v>
      </c>
      <c r="B60" s="50" t="s">
        <v>104</v>
      </c>
      <c r="C60" s="48">
        <v>0</v>
      </c>
      <c r="D60" s="15">
        <v>4</v>
      </c>
      <c r="E60" s="15">
        <v>1</v>
      </c>
      <c r="F60" s="15">
        <v>2</v>
      </c>
      <c r="G60" s="73" t="s">
        <v>447</v>
      </c>
    </row>
    <row r="61" spans="1:7" ht="116.25">
      <c r="A61" s="46">
        <v>55</v>
      </c>
      <c r="B61" s="50" t="s">
        <v>105</v>
      </c>
      <c r="C61" s="48" t="s">
        <v>300</v>
      </c>
      <c r="D61" s="15" t="s">
        <v>301</v>
      </c>
      <c r="E61" s="15" t="s">
        <v>302</v>
      </c>
      <c r="F61" s="15" t="s">
        <v>179</v>
      </c>
      <c r="G61" s="73" t="s">
        <v>44</v>
      </c>
    </row>
    <row r="62" spans="1:7" ht="116.25">
      <c r="A62" s="46">
        <v>56</v>
      </c>
      <c r="B62" s="50" t="s">
        <v>106</v>
      </c>
      <c r="C62" s="48" t="s">
        <v>300</v>
      </c>
      <c r="D62" s="15" t="s">
        <v>179</v>
      </c>
      <c r="E62" s="15" t="s">
        <v>303</v>
      </c>
      <c r="F62" s="15" t="s">
        <v>304</v>
      </c>
      <c r="G62" s="73" t="s">
        <v>447</v>
      </c>
    </row>
    <row r="63" spans="1:7" ht="186">
      <c r="A63" s="46">
        <v>57</v>
      </c>
      <c r="B63" s="50" t="s">
        <v>107</v>
      </c>
      <c r="C63" s="48" t="s">
        <v>305</v>
      </c>
      <c r="D63" s="15" t="s">
        <v>306</v>
      </c>
      <c r="E63" s="15" t="s">
        <v>307</v>
      </c>
      <c r="F63" s="15" t="s">
        <v>33</v>
      </c>
      <c r="G63" s="73" t="s">
        <v>447</v>
      </c>
    </row>
    <row r="64" spans="1:7" ht="26.25">
      <c r="A64" s="46">
        <v>58</v>
      </c>
      <c r="B64" s="50" t="s">
        <v>108</v>
      </c>
      <c r="C64" s="48">
        <v>0</v>
      </c>
      <c r="D64" s="15">
        <v>1</v>
      </c>
      <c r="E64" s="15">
        <v>4</v>
      </c>
      <c r="F64" s="15">
        <v>2</v>
      </c>
      <c r="G64" s="73" t="s">
        <v>447</v>
      </c>
    </row>
    <row r="65" spans="1:7" ht="26.25">
      <c r="A65" s="46">
        <v>59</v>
      </c>
      <c r="B65" s="50" t="s">
        <v>109</v>
      </c>
      <c r="C65" s="48" t="s">
        <v>308</v>
      </c>
      <c r="D65" s="15" t="s">
        <v>309</v>
      </c>
      <c r="E65" s="15" t="s">
        <v>310</v>
      </c>
      <c r="F65" s="15" t="s">
        <v>311</v>
      </c>
      <c r="G65" s="73" t="s">
        <v>445</v>
      </c>
    </row>
    <row r="66" spans="1:7" ht="93">
      <c r="A66" s="46">
        <v>60</v>
      </c>
      <c r="B66" s="50" t="s">
        <v>110</v>
      </c>
      <c r="C66" s="48" t="s">
        <v>312</v>
      </c>
      <c r="D66" s="15" t="s">
        <v>313</v>
      </c>
      <c r="E66" s="15" t="s">
        <v>314</v>
      </c>
      <c r="F66" s="15" t="s">
        <v>315</v>
      </c>
      <c r="G66" s="73" t="s">
        <v>44</v>
      </c>
    </row>
    <row r="67" spans="1:7" ht="93">
      <c r="A67" s="46">
        <v>61</v>
      </c>
      <c r="B67" s="50" t="s">
        <v>111</v>
      </c>
      <c r="C67" s="48" t="s">
        <v>316</v>
      </c>
      <c r="D67" s="15" t="s">
        <v>317</v>
      </c>
      <c r="E67" s="15" t="s">
        <v>318</v>
      </c>
      <c r="F67" s="15" t="s">
        <v>319</v>
      </c>
      <c r="G67" s="73" t="s">
        <v>445</v>
      </c>
    </row>
    <row r="68" spans="1:7" ht="93">
      <c r="A68" s="46">
        <v>62</v>
      </c>
      <c r="B68" s="50" t="s">
        <v>112</v>
      </c>
      <c r="C68" s="48" t="s">
        <v>320</v>
      </c>
      <c r="D68" s="15" t="s">
        <v>321</v>
      </c>
      <c r="E68" s="15" t="s">
        <v>179</v>
      </c>
      <c r="F68" s="15" t="s">
        <v>322</v>
      </c>
      <c r="G68" s="73" t="s">
        <v>44</v>
      </c>
    </row>
    <row r="69" spans="1:7" ht="93">
      <c r="A69" s="46">
        <v>63</v>
      </c>
      <c r="B69" s="50" t="s">
        <v>113</v>
      </c>
      <c r="C69" s="48" t="s">
        <v>323</v>
      </c>
      <c r="D69" s="15" t="s">
        <v>324</v>
      </c>
      <c r="E69" s="15" t="s">
        <v>325</v>
      </c>
      <c r="F69" s="15" t="s">
        <v>326</v>
      </c>
      <c r="G69" s="73" t="s">
        <v>447</v>
      </c>
    </row>
    <row r="70" spans="1:7" ht="93">
      <c r="A70" s="46">
        <v>64</v>
      </c>
      <c r="B70" s="50" t="s">
        <v>114</v>
      </c>
      <c r="C70" s="48" t="s">
        <v>327</v>
      </c>
      <c r="D70" s="15" t="s">
        <v>328</v>
      </c>
      <c r="E70" s="15" t="s">
        <v>329</v>
      </c>
      <c r="F70" s="15" t="s">
        <v>330</v>
      </c>
      <c r="G70" s="73" t="s">
        <v>446</v>
      </c>
    </row>
    <row r="71" spans="1:7" ht="93">
      <c r="A71" s="46">
        <v>65</v>
      </c>
      <c r="B71" s="50" t="s">
        <v>115</v>
      </c>
      <c r="C71" s="48" t="b">
        <v>1</v>
      </c>
      <c r="D71" s="15" t="b">
        <v>0</v>
      </c>
      <c r="E71" s="15" t="s">
        <v>331</v>
      </c>
      <c r="F71" s="15" t="s">
        <v>332</v>
      </c>
      <c r="G71" s="73" t="s">
        <v>44</v>
      </c>
    </row>
    <row r="72" spans="1:7" ht="116.25">
      <c r="A72" s="46">
        <v>66</v>
      </c>
      <c r="B72" s="50" t="s">
        <v>116</v>
      </c>
      <c r="C72" s="48" t="s">
        <v>333</v>
      </c>
      <c r="D72" s="15" t="s">
        <v>334</v>
      </c>
      <c r="E72" s="15" t="s">
        <v>335</v>
      </c>
      <c r="F72" s="15" t="s">
        <v>168</v>
      </c>
      <c r="G72" s="73" t="s">
        <v>44</v>
      </c>
    </row>
    <row r="73" spans="1:7" ht="46.5">
      <c r="A73" s="46">
        <v>67</v>
      </c>
      <c r="B73" s="50" t="s">
        <v>117</v>
      </c>
      <c r="C73" s="48" t="s">
        <v>336</v>
      </c>
      <c r="D73" s="15" t="s">
        <v>337</v>
      </c>
      <c r="E73" s="15" t="s">
        <v>338</v>
      </c>
      <c r="F73" s="15" t="s">
        <v>339</v>
      </c>
      <c r="G73" s="73" t="s">
        <v>445</v>
      </c>
    </row>
    <row r="74" spans="1:7" ht="69.75">
      <c r="A74" s="46">
        <v>68</v>
      </c>
      <c r="B74" s="50" t="s">
        <v>118</v>
      </c>
      <c r="C74" s="48" t="s">
        <v>340</v>
      </c>
      <c r="D74" s="15" t="s">
        <v>341</v>
      </c>
      <c r="E74" s="15" t="s">
        <v>342</v>
      </c>
      <c r="F74" s="15" t="s">
        <v>343</v>
      </c>
      <c r="G74" s="73" t="s">
        <v>44</v>
      </c>
    </row>
    <row r="75" spans="1:7" ht="52.5">
      <c r="A75" s="46">
        <v>69</v>
      </c>
      <c r="B75" s="50" t="s">
        <v>119</v>
      </c>
      <c r="C75" s="48" t="s">
        <v>344</v>
      </c>
      <c r="D75" s="15" t="s">
        <v>345</v>
      </c>
      <c r="E75" s="15" t="s">
        <v>346</v>
      </c>
      <c r="F75" s="15" t="s">
        <v>347</v>
      </c>
      <c r="G75" s="73"/>
    </row>
    <row r="76" spans="1:7" ht="78.75">
      <c r="A76" s="46">
        <v>70</v>
      </c>
      <c r="B76" s="50" t="s">
        <v>120</v>
      </c>
      <c r="C76" s="48" t="s">
        <v>348</v>
      </c>
      <c r="D76" s="15" t="s">
        <v>349</v>
      </c>
      <c r="E76" s="15">
        <v>1</v>
      </c>
      <c r="F76" s="15">
        <v>0</v>
      </c>
      <c r="G76" s="73"/>
    </row>
    <row r="77" spans="1:7" ht="116.25">
      <c r="A77" s="46">
        <v>71</v>
      </c>
      <c r="B77" s="50" t="s">
        <v>121</v>
      </c>
      <c r="C77" s="48" t="s">
        <v>350</v>
      </c>
      <c r="D77" s="15">
        <v>3</v>
      </c>
      <c r="E77" s="15">
        <v>2</v>
      </c>
      <c r="F77" s="15" t="s">
        <v>45</v>
      </c>
      <c r="G77" s="73" t="s">
        <v>445</v>
      </c>
    </row>
    <row r="78" spans="1:7" ht="232.5">
      <c r="A78" s="46">
        <v>72</v>
      </c>
      <c r="B78" s="50" t="s">
        <v>122</v>
      </c>
      <c r="C78" s="48" t="s">
        <v>351</v>
      </c>
      <c r="D78" s="15" t="s">
        <v>352</v>
      </c>
      <c r="E78" s="15" t="s">
        <v>353</v>
      </c>
      <c r="F78" s="15" t="s">
        <v>354</v>
      </c>
      <c r="G78" s="73"/>
    </row>
    <row r="79" spans="1:7" ht="52.5">
      <c r="A79" s="46">
        <v>73</v>
      </c>
      <c r="B79" s="50" t="s">
        <v>123</v>
      </c>
      <c r="C79" s="48" t="s">
        <v>355</v>
      </c>
      <c r="D79" s="15" t="s">
        <v>356</v>
      </c>
      <c r="E79" s="15" t="s">
        <v>357</v>
      </c>
      <c r="F79" s="15" t="s">
        <v>40</v>
      </c>
      <c r="G79" s="73"/>
    </row>
    <row r="80" spans="1:7" ht="116.25">
      <c r="A80" s="46">
        <v>74</v>
      </c>
      <c r="B80" s="50" t="s">
        <v>124</v>
      </c>
      <c r="C80" s="48" t="s">
        <v>358</v>
      </c>
      <c r="D80" s="15" t="s">
        <v>359</v>
      </c>
      <c r="E80" s="15" t="s">
        <v>360</v>
      </c>
      <c r="F80" s="15" t="s">
        <v>361</v>
      </c>
      <c r="G80" s="73" t="s">
        <v>44</v>
      </c>
    </row>
    <row r="81" spans="1:7" ht="93">
      <c r="A81" s="46">
        <v>75</v>
      </c>
      <c r="B81" s="50" t="s">
        <v>125</v>
      </c>
      <c r="C81" s="48" t="s">
        <v>362</v>
      </c>
      <c r="D81" s="15" t="s">
        <v>180</v>
      </c>
      <c r="E81" s="15" t="s">
        <v>363</v>
      </c>
      <c r="F81" s="15" t="s">
        <v>364</v>
      </c>
      <c r="G81" s="73" t="s">
        <v>445</v>
      </c>
    </row>
    <row r="82" spans="1:7" ht="116.25">
      <c r="A82" s="46">
        <v>76</v>
      </c>
      <c r="B82" s="50" t="s">
        <v>126</v>
      </c>
      <c r="C82" s="48" t="s">
        <v>365</v>
      </c>
      <c r="D82" s="15" t="s">
        <v>366</v>
      </c>
      <c r="E82" s="15" t="s">
        <v>367</v>
      </c>
      <c r="F82" s="15" t="s">
        <v>368</v>
      </c>
      <c r="G82" s="73" t="s">
        <v>445</v>
      </c>
    </row>
    <row r="83" spans="1:7" ht="69.75">
      <c r="A83" s="46">
        <v>77</v>
      </c>
      <c r="B83" s="50" t="s">
        <v>127</v>
      </c>
      <c r="C83" s="48">
        <v>1</v>
      </c>
      <c r="D83" s="15" t="s">
        <v>0</v>
      </c>
      <c r="E83" s="15">
        <v>4</v>
      </c>
      <c r="F83" s="15" t="s">
        <v>369</v>
      </c>
      <c r="G83" s="73"/>
    </row>
    <row r="84" spans="1:7" ht="69.75">
      <c r="A84" s="46">
        <v>78</v>
      </c>
      <c r="B84" s="50" t="s">
        <v>128</v>
      </c>
      <c r="C84" s="48" t="s">
        <v>0</v>
      </c>
      <c r="D84" s="15">
        <v>5</v>
      </c>
      <c r="E84" s="15">
        <v>4</v>
      </c>
      <c r="F84" s="15" t="s">
        <v>369</v>
      </c>
      <c r="G84" s="73"/>
    </row>
    <row r="85" spans="1:7" ht="93">
      <c r="A85" s="46">
        <v>79</v>
      </c>
      <c r="B85" s="50" t="s">
        <v>129</v>
      </c>
      <c r="C85" s="48" t="s">
        <v>370</v>
      </c>
      <c r="D85" s="15" t="s">
        <v>371</v>
      </c>
      <c r="E85" s="15" t="s">
        <v>372</v>
      </c>
      <c r="F85" s="15" t="s">
        <v>373</v>
      </c>
      <c r="G85" s="73" t="s">
        <v>44</v>
      </c>
    </row>
    <row r="86" spans="1:7" ht="93">
      <c r="A86" s="46">
        <v>80</v>
      </c>
      <c r="B86" s="50" t="s">
        <v>130</v>
      </c>
      <c r="C86" s="48" t="s">
        <v>374</v>
      </c>
      <c r="D86" s="15" t="s">
        <v>375</v>
      </c>
      <c r="E86" s="15" t="s">
        <v>376</v>
      </c>
      <c r="F86" s="15" t="s">
        <v>377</v>
      </c>
      <c r="G86" s="73" t="s">
        <v>447</v>
      </c>
    </row>
    <row r="87" spans="1:7" ht="116.25">
      <c r="A87" s="46">
        <v>81</v>
      </c>
      <c r="B87" s="50" t="s">
        <v>131</v>
      </c>
      <c r="C87" s="48" t="s">
        <v>366</v>
      </c>
      <c r="D87" s="15" t="s">
        <v>378</v>
      </c>
      <c r="E87" s="15" t="s">
        <v>379</v>
      </c>
      <c r="F87" s="15" t="s">
        <v>380</v>
      </c>
      <c r="G87" s="73" t="s">
        <v>44</v>
      </c>
    </row>
    <row r="88" spans="1:7" ht="69.75">
      <c r="A88" s="46">
        <v>82</v>
      </c>
      <c r="B88" s="50" t="s">
        <v>132</v>
      </c>
      <c r="C88" s="48" t="s">
        <v>381</v>
      </c>
      <c r="D88" s="15" t="s">
        <v>382</v>
      </c>
      <c r="E88" s="15" t="s">
        <v>383</v>
      </c>
      <c r="F88" s="15" t="s">
        <v>384</v>
      </c>
      <c r="G88" s="73" t="s">
        <v>446</v>
      </c>
    </row>
    <row r="89" spans="1:7" ht="26.25">
      <c r="A89" s="46">
        <v>83</v>
      </c>
      <c r="B89" s="50" t="s">
        <v>133</v>
      </c>
      <c r="C89" s="48" t="s">
        <v>385</v>
      </c>
      <c r="D89" s="15" t="s">
        <v>386</v>
      </c>
      <c r="E89" s="15" t="s">
        <v>387</v>
      </c>
      <c r="F89" s="15" t="s">
        <v>388</v>
      </c>
      <c r="G89" s="73" t="s">
        <v>44</v>
      </c>
    </row>
    <row r="90" spans="1:7" ht="93">
      <c r="A90" s="46">
        <v>84</v>
      </c>
      <c r="B90" s="50" t="s">
        <v>134</v>
      </c>
      <c r="C90" s="48" t="b">
        <v>1</v>
      </c>
      <c r="D90" s="15" t="b">
        <v>0</v>
      </c>
      <c r="E90" s="15" t="s">
        <v>332</v>
      </c>
      <c r="F90" s="15" t="s">
        <v>331</v>
      </c>
      <c r="G90" s="73" t="s">
        <v>44</v>
      </c>
    </row>
    <row r="91" spans="1:7" ht="93">
      <c r="A91" s="46">
        <v>85</v>
      </c>
      <c r="B91" s="50" t="s">
        <v>135</v>
      </c>
      <c r="C91" s="48" t="s">
        <v>390</v>
      </c>
      <c r="D91" s="15" t="s">
        <v>391</v>
      </c>
      <c r="E91" s="15" t="s">
        <v>392</v>
      </c>
      <c r="F91" s="15" t="s">
        <v>393</v>
      </c>
      <c r="G91" s="73" t="s">
        <v>446</v>
      </c>
    </row>
    <row r="92" spans="1:7" ht="93">
      <c r="A92" s="46">
        <v>86</v>
      </c>
      <c r="B92" s="50" t="s">
        <v>136</v>
      </c>
      <c r="C92" s="48" t="s">
        <v>394</v>
      </c>
      <c r="D92" s="15" t="s">
        <v>395</v>
      </c>
      <c r="E92" s="15" t="s">
        <v>389</v>
      </c>
      <c r="F92" s="15" t="s">
        <v>393</v>
      </c>
      <c r="G92" s="73" t="s">
        <v>446</v>
      </c>
    </row>
    <row r="93" spans="1:7" ht="46.5">
      <c r="A93" s="46">
        <v>87</v>
      </c>
      <c r="B93" s="50" t="s">
        <v>137</v>
      </c>
      <c r="C93" s="48" t="b">
        <v>1</v>
      </c>
      <c r="D93" s="15" t="s">
        <v>32</v>
      </c>
      <c r="E93" s="15" t="s">
        <v>41</v>
      </c>
      <c r="F93" s="15" t="b">
        <v>0</v>
      </c>
      <c r="G93" s="73" t="s">
        <v>44</v>
      </c>
    </row>
    <row r="94" spans="1:7" ht="46.5">
      <c r="A94" s="46">
        <v>88</v>
      </c>
      <c r="B94" s="50" t="s">
        <v>138</v>
      </c>
      <c r="C94" s="48" t="s">
        <v>396</v>
      </c>
      <c r="D94" s="15" t="s">
        <v>397</v>
      </c>
      <c r="E94" s="15" t="s">
        <v>398</v>
      </c>
      <c r="F94" s="15" t="s">
        <v>399</v>
      </c>
      <c r="G94" s="73" t="s">
        <v>445</v>
      </c>
    </row>
    <row r="95" spans="1:7" ht="116.25">
      <c r="A95" s="46">
        <v>89</v>
      </c>
      <c r="B95" s="50" t="s">
        <v>139</v>
      </c>
      <c r="C95" s="48" t="s">
        <v>400</v>
      </c>
      <c r="D95" s="15" t="s">
        <v>401</v>
      </c>
      <c r="E95" s="15" t="s">
        <v>402</v>
      </c>
      <c r="F95" s="15" t="s">
        <v>403</v>
      </c>
      <c r="G95" s="73" t="s">
        <v>447</v>
      </c>
    </row>
    <row r="96" spans="1:7" ht="116.25">
      <c r="A96" s="46">
        <v>90</v>
      </c>
      <c r="B96" s="50" t="s">
        <v>140</v>
      </c>
      <c r="C96" s="48" t="s">
        <v>400</v>
      </c>
      <c r="D96" s="15" t="s">
        <v>404</v>
      </c>
      <c r="E96" s="15" t="s">
        <v>402</v>
      </c>
      <c r="F96" s="15" t="s">
        <v>403</v>
      </c>
      <c r="G96" s="73" t="s">
        <v>445</v>
      </c>
    </row>
    <row r="97" spans="1:7" ht="93">
      <c r="A97" s="46">
        <v>91</v>
      </c>
      <c r="B97" s="50" t="s">
        <v>141</v>
      </c>
      <c r="C97" s="48" t="s">
        <v>404</v>
      </c>
      <c r="D97" s="15" t="s">
        <v>403</v>
      </c>
      <c r="E97" s="15" t="s">
        <v>405</v>
      </c>
      <c r="F97" s="15" t="s">
        <v>401</v>
      </c>
      <c r="G97" s="73" t="s">
        <v>446</v>
      </c>
    </row>
    <row r="98" spans="1:7" ht="93">
      <c r="A98" s="46">
        <v>92</v>
      </c>
      <c r="B98" s="50" t="s">
        <v>142</v>
      </c>
      <c r="C98" s="48">
        <v>48</v>
      </c>
      <c r="D98" s="15">
        <v>14</v>
      </c>
      <c r="E98" s="15">
        <v>64</v>
      </c>
      <c r="F98" s="15" t="s">
        <v>35</v>
      </c>
      <c r="G98" s="73"/>
    </row>
    <row r="99" spans="1:7" ht="162.75">
      <c r="A99" s="46">
        <v>93</v>
      </c>
      <c r="B99" s="50" t="s">
        <v>143</v>
      </c>
      <c r="C99" s="48" t="s">
        <v>406</v>
      </c>
      <c r="D99" s="15" t="s">
        <v>407</v>
      </c>
      <c r="E99" s="15" t="s">
        <v>408</v>
      </c>
      <c r="F99" s="15" t="s">
        <v>35</v>
      </c>
      <c r="G99" s="73"/>
    </row>
    <row r="100" spans="1:7" ht="69.75">
      <c r="A100" s="46">
        <v>94</v>
      </c>
      <c r="B100" s="50" t="s">
        <v>144</v>
      </c>
      <c r="C100" s="48">
        <v>9997</v>
      </c>
      <c r="D100" s="15">
        <v>9999</v>
      </c>
      <c r="E100" s="15">
        <v>9996</v>
      </c>
      <c r="F100" s="15" t="s">
        <v>35</v>
      </c>
      <c r="G100" s="73"/>
    </row>
    <row r="101" spans="1:7" ht="139.5">
      <c r="A101" s="46">
        <v>95</v>
      </c>
      <c r="B101" s="50" t="s">
        <v>145</v>
      </c>
      <c r="C101" s="48" t="s">
        <v>409</v>
      </c>
      <c r="D101" s="15" t="s">
        <v>410</v>
      </c>
      <c r="E101" s="15" t="s">
        <v>411</v>
      </c>
      <c r="F101" s="15">
        <v>44928</v>
      </c>
      <c r="G101" s="73"/>
    </row>
    <row r="102" spans="1:7" ht="186">
      <c r="A102" s="46">
        <v>96</v>
      </c>
      <c r="B102" s="50" t="s">
        <v>146</v>
      </c>
      <c r="C102" s="48">
        <v>12</v>
      </c>
      <c r="D102" s="15">
        <v>11</v>
      </c>
      <c r="E102" s="15">
        <v>13</v>
      </c>
      <c r="F102" s="15">
        <v>15</v>
      </c>
      <c r="G102" s="73"/>
    </row>
    <row r="103" spans="1:7" ht="209.25">
      <c r="A103" s="46">
        <v>97</v>
      </c>
      <c r="B103" s="50" t="s">
        <v>147</v>
      </c>
      <c r="C103" s="48">
        <v>10</v>
      </c>
      <c r="D103" s="15">
        <v>20</v>
      </c>
      <c r="E103" s="15">
        <v>23</v>
      </c>
      <c r="F103" s="15">
        <v>21</v>
      </c>
      <c r="G103" s="73"/>
    </row>
    <row r="104" spans="1:7" ht="232.5">
      <c r="A104" s="46">
        <v>98</v>
      </c>
      <c r="B104" s="50" t="s">
        <v>148</v>
      </c>
      <c r="C104" s="48">
        <v>30</v>
      </c>
      <c r="D104" s="15">
        <v>24</v>
      </c>
      <c r="E104" s="15">
        <v>33</v>
      </c>
      <c r="F104" s="15">
        <v>31</v>
      </c>
      <c r="G104" s="73"/>
    </row>
    <row r="105" spans="1:7" ht="409.5">
      <c r="A105" s="46">
        <v>99</v>
      </c>
      <c r="B105" s="50" t="s">
        <v>149</v>
      </c>
      <c r="C105" s="48" t="s">
        <v>412</v>
      </c>
      <c r="D105" s="15" t="s">
        <v>413</v>
      </c>
      <c r="E105" s="15" t="s">
        <v>414</v>
      </c>
      <c r="F105" s="15" t="s">
        <v>415</v>
      </c>
      <c r="G105" s="73"/>
    </row>
    <row r="106" spans="1:7" ht="69.75">
      <c r="A106" s="46">
        <v>100</v>
      </c>
      <c r="B106" s="50" t="s">
        <v>150</v>
      </c>
      <c r="C106" s="48" t="s">
        <v>273</v>
      </c>
      <c r="D106" s="15" t="s">
        <v>44</v>
      </c>
      <c r="E106" s="15" t="s">
        <v>416</v>
      </c>
      <c r="F106" s="15" t="s">
        <v>417</v>
      </c>
      <c r="G106" s="73" t="s">
        <v>44</v>
      </c>
    </row>
    <row r="107" spans="1:7" ht="116.25">
      <c r="A107" s="46">
        <v>101</v>
      </c>
      <c r="B107" s="50" t="s">
        <v>151</v>
      </c>
      <c r="C107" s="48">
        <v>12</v>
      </c>
      <c r="D107" s="15">
        <v>11</v>
      </c>
      <c r="E107" s="15" t="s">
        <v>418</v>
      </c>
      <c r="F107" s="15" t="s">
        <v>419</v>
      </c>
      <c r="G107" s="73"/>
    </row>
    <row r="108" spans="1:7" ht="302.25">
      <c r="A108" s="46">
        <v>102</v>
      </c>
      <c r="B108" s="50" t="s">
        <v>152</v>
      </c>
      <c r="C108" s="48" t="s">
        <v>420</v>
      </c>
      <c r="D108" s="15" t="s">
        <v>421</v>
      </c>
      <c r="E108" s="15" t="s">
        <v>422</v>
      </c>
      <c r="F108" s="15" t="s">
        <v>423</v>
      </c>
      <c r="G108" s="73"/>
    </row>
    <row r="109" spans="1:7" ht="279">
      <c r="A109" s="46">
        <v>103</v>
      </c>
      <c r="B109" s="50" t="s">
        <v>153</v>
      </c>
      <c r="C109" s="48">
        <v>40</v>
      </c>
      <c r="D109" s="15">
        <v>27</v>
      </c>
      <c r="E109" s="15">
        <v>9</v>
      </c>
      <c r="F109" s="15">
        <v>11</v>
      </c>
      <c r="G109" s="73"/>
    </row>
    <row r="110" spans="1:7" ht="209.25">
      <c r="A110" s="46">
        <v>104</v>
      </c>
      <c r="B110" s="50" t="s">
        <v>154</v>
      </c>
      <c r="C110" s="48">
        <v>22</v>
      </c>
      <c r="D110" s="15">
        <v>30</v>
      </c>
      <c r="E110" s="15">
        <v>33</v>
      </c>
      <c r="F110" s="15">
        <v>31</v>
      </c>
      <c r="G110" s="73"/>
    </row>
    <row r="111" spans="1:7" ht="395.25">
      <c r="A111" s="46">
        <v>105</v>
      </c>
      <c r="B111" s="50" t="s">
        <v>155</v>
      </c>
      <c r="C111" s="48">
        <v>150</v>
      </c>
      <c r="D111" s="15">
        <v>148</v>
      </c>
      <c r="E111" s="15">
        <v>59</v>
      </c>
      <c r="F111" s="15">
        <v>118</v>
      </c>
      <c r="G111" s="73"/>
    </row>
    <row r="112" spans="1:7" ht="186">
      <c r="A112" s="46">
        <v>106</v>
      </c>
      <c r="B112" s="50" t="s">
        <v>156</v>
      </c>
      <c r="C112" s="48" t="s">
        <v>32</v>
      </c>
      <c r="D112" s="15" t="s">
        <v>424</v>
      </c>
      <c r="E112" s="15" t="s">
        <v>425</v>
      </c>
      <c r="F112" s="15" t="s">
        <v>426</v>
      </c>
      <c r="G112" s="73" t="s">
        <v>445</v>
      </c>
    </row>
    <row r="113" spans="1:7" ht="69.75">
      <c r="A113" s="46">
        <v>107</v>
      </c>
      <c r="B113" s="50" t="s">
        <v>157</v>
      </c>
      <c r="C113" s="48" t="s">
        <v>427</v>
      </c>
      <c r="D113" s="15" t="s">
        <v>428</v>
      </c>
      <c r="E113" s="15" t="s">
        <v>429</v>
      </c>
      <c r="F113" s="15" t="s">
        <v>430</v>
      </c>
      <c r="G113" s="73" t="s">
        <v>445</v>
      </c>
    </row>
    <row r="114" spans="1:7" ht="93">
      <c r="A114" s="46">
        <v>108</v>
      </c>
      <c r="B114" s="50" t="s">
        <v>158</v>
      </c>
      <c r="C114" s="48" t="s">
        <v>431</v>
      </c>
      <c r="D114" s="15" t="s">
        <v>432</v>
      </c>
      <c r="E114" s="15" t="s">
        <v>433</v>
      </c>
      <c r="F114" s="15" t="s">
        <v>434</v>
      </c>
      <c r="G114" s="73"/>
    </row>
    <row r="115" spans="1:7" ht="116.25">
      <c r="A115" s="46">
        <v>109</v>
      </c>
      <c r="B115" s="50" t="s">
        <v>159</v>
      </c>
      <c r="C115" s="48" t="s">
        <v>435</v>
      </c>
      <c r="D115" s="15" t="s">
        <v>436</v>
      </c>
      <c r="E115" s="15" t="s">
        <v>437</v>
      </c>
      <c r="F115" s="15" t="s">
        <v>438</v>
      </c>
      <c r="G115" s="73"/>
    </row>
    <row r="116" spans="1:7" ht="186">
      <c r="A116" s="46">
        <v>110</v>
      </c>
      <c r="B116" s="50" t="s">
        <v>160</v>
      </c>
      <c r="C116" s="48" t="s">
        <v>439</v>
      </c>
      <c r="D116" s="15" t="s">
        <v>440</v>
      </c>
      <c r="E116" s="15" t="s">
        <v>441</v>
      </c>
      <c r="F116" s="15" t="s">
        <v>442</v>
      </c>
      <c r="G116" s="73"/>
    </row>
    <row r="117" spans="1:7" ht="116.25">
      <c r="A117" s="46">
        <v>111</v>
      </c>
      <c r="B117" s="50" t="s">
        <v>161</v>
      </c>
      <c r="C117" s="48" t="s">
        <v>443</v>
      </c>
      <c r="D117" s="15" t="s">
        <v>444</v>
      </c>
      <c r="E117" s="15">
        <v>10</v>
      </c>
      <c r="F117" s="15">
        <v>7</v>
      </c>
      <c r="G117" s="73" t="s">
        <v>44</v>
      </c>
    </row>
    <row r="118" spans="1:7" ht="162.75">
      <c r="A118" s="46">
        <v>112</v>
      </c>
      <c r="B118" s="50" t="s">
        <v>162</v>
      </c>
      <c r="C118" s="48">
        <v>3</v>
      </c>
      <c r="D118" s="15" t="s">
        <v>33</v>
      </c>
      <c r="E118" s="15">
        <v>2</v>
      </c>
      <c r="F118" s="15">
        <v>6</v>
      </c>
      <c r="G118" s="73" t="s">
        <v>44</v>
      </c>
    </row>
    <row r="119" spans="1:7" ht="26.25" hidden="1">
      <c r="A119" s="46">
        <v>113</v>
      </c>
      <c r="B119" s="50"/>
      <c r="C119" s="48"/>
      <c r="D119" s="15"/>
      <c r="E119" s="15"/>
      <c r="F119" s="15"/>
      <c r="G119" s="73"/>
    </row>
    <row r="120" spans="1:7" ht="26.25" hidden="1">
      <c r="A120" s="46">
        <v>114</v>
      </c>
      <c r="B120" s="50"/>
      <c r="C120" s="48"/>
      <c r="D120" s="15"/>
      <c r="E120" s="15"/>
      <c r="F120" s="15"/>
      <c r="G120" s="73"/>
    </row>
    <row r="121" spans="1:7" ht="26.25" hidden="1">
      <c r="A121" s="46">
        <v>115</v>
      </c>
      <c r="B121" s="50"/>
      <c r="C121" s="48"/>
      <c r="D121" s="15"/>
      <c r="E121" s="15"/>
      <c r="F121" s="15"/>
      <c r="G121" s="73"/>
    </row>
    <row r="122" spans="1:7" ht="26.25" hidden="1">
      <c r="A122" s="46">
        <v>116</v>
      </c>
      <c r="B122" s="50"/>
      <c r="C122" s="48"/>
      <c r="D122" s="15"/>
      <c r="E122" s="15"/>
      <c r="F122" s="15"/>
      <c r="G122" s="73"/>
    </row>
    <row r="123" spans="1:7" ht="26.25" hidden="1">
      <c r="A123" s="46">
        <v>117</v>
      </c>
      <c r="B123" s="50"/>
      <c r="C123" s="48"/>
      <c r="D123" s="15"/>
      <c r="E123" s="15"/>
      <c r="F123" s="15"/>
      <c r="G123" s="73"/>
    </row>
    <row r="124" spans="1:7" ht="26.25" hidden="1">
      <c r="A124" s="46">
        <v>118</v>
      </c>
      <c r="B124" s="50"/>
      <c r="C124" s="48"/>
      <c r="D124" s="15"/>
      <c r="E124" s="15"/>
      <c r="F124" s="15"/>
      <c r="G124" s="73"/>
    </row>
    <row r="125" spans="1:7" ht="26.25" hidden="1">
      <c r="A125" s="46">
        <v>119</v>
      </c>
      <c r="B125" s="50"/>
      <c r="C125" s="48"/>
      <c r="D125" s="15"/>
      <c r="E125" s="15"/>
      <c r="F125" s="15"/>
      <c r="G125" s="73"/>
    </row>
    <row r="126" spans="1:7" ht="26.25" hidden="1">
      <c r="A126" s="46">
        <v>120</v>
      </c>
      <c r="B126" s="50"/>
      <c r="C126" s="48"/>
      <c r="D126" s="15"/>
      <c r="E126" s="15"/>
      <c r="F126" s="15"/>
      <c r="G126" s="73"/>
    </row>
    <row r="127" spans="1:7" ht="26.25" hidden="1">
      <c r="A127" s="46">
        <v>121</v>
      </c>
      <c r="B127" s="50"/>
      <c r="C127" s="48"/>
      <c r="D127" s="15"/>
      <c r="E127" s="15"/>
      <c r="F127" s="15"/>
      <c r="G127" s="73"/>
    </row>
    <row r="128" spans="1:7" ht="26.25" hidden="1">
      <c r="A128" s="46">
        <v>122</v>
      </c>
      <c r="B128" s="50"/>
      <c r="C128" s="48"/>
      <c r="D128" s="15"/>
      <c r="E128" s="15"/>
      <c r="F128" s="15"/>
      <c r="G128" s="73"/>
    </row>
    <row r="129" spans="1:7" ht="26.25" hidden="1">
      <c r="A129" s="46">
        <v>123</v>
      </c>
      <c r="B129" s="50"/>
      <c r="C129" s="48"/>
      <c r="D129" s="15"/>
      <c r="E129" s="15"/>
      <c r="F129" s="15"/>
      <c r="G129" s="73"/>
    </row>
    <row r="130" spans="1:7" ht="26.25" hidden="1">
      <c r="A130" s="46">
        <v>124</v>
      </c>
      <c r="B130" s="50"/>
      <c r="C130" s="48"/>
      <c r="D130" s="15"/>
      <c r="E130" s="15"/>
      <c r="F130" s="15"/>
      <c r="G130" s="73"/>
    </row>
    <row r="131" spans="1:7" ht="26.25" hidden="1">
      <c r="A131" s="46">
        <v>125</v>
      </c>
      <c r="B131" s="50"/>
      <c r="C131" s="48"/>
      <c r="D131" s="15"/>
      <c r="E131" s="15"/>
      <c r="F131" s="15"/>
      <c r="G131" s="73"/>
    </row>
    <row r="132" spans="1:7" ht="26.25" hidden="1">
      <c r="A132" s="46">
        <v>126</v>
      </c>
      <c r="B132" s="50"/>
      <c r="C132" s="48"/>
      <c r="D132" s="15"/>
      <c r="E132" s="15"/>
      <c r="F132" s="15"/>
      <c r="G132" s="73"/>
    </row>
    <row r="133" spans="1:7" ht="26.25" hidden="1">
      <c r="A133" s="46">
        <v>127</v>
      </c>
      <c r="B133" s="50"/>
      <c r="C133" s="48"/>
      <c r="D133" s="15"/>
      <c r="E133" s="15"/>
      <c r="F133" s="15"/>
      <c r="G133" s="73"/>
    </row>
    <row r="134" spans="1:7" ht="26.25" hidden="1">
      <c r="A134" s="46">
        <v>128</v>
      </c>
      <c r="B134" s="50"/>
      <c r="C134" s="48"/>
      <c r="D134" s="15"/>
      <c r="E134" s="15"/>
      <c r="F134" s="15"/>
      <c r="G134" s="73"/>
    </row>
    <row r="135" spans="1:7" ht="26.25" hidden="1">
      <c r="A135" s="46">
        <v>129</v>
      </c>
      <c r="B135" s="50"/>
      <c r="C135" s="48"/>
      <c r="D135" s="15"/>
      <c r="E135" s="15"/>
      <c r="F135" s="15"/>
      <c r="G135" s="73"/>
    </row>
    <row r="136" spans="1:7" ht="26.25" hidden="1">
      <c r="A136" s="46">
        <v>130</v>
      </c>
      <c r="B136" s="50"/>
      <c r="C136" s="48"/>
      <c r="D136" s="15"/>
      <c r="E136" s="15"/>
      <c r="F136" s="15"/>
      <c r="G136" s="73"/>
    </row>
    <row r="137" spans="1:7" ht="26.25" hidden="1">
      <c r="A137" s="46">
        <v>131</v>
      </c>
      <c r="B137" s="50"/>
      <c r="C137" s="48"/>
      <c r="D137" s="15"/>
      <c r="E137" s="15"/>
      <c r="F137" s="15"/>
      <c r="G137" s="73"/>
    </row>
    <row r="138" spans="1:7" ht="26.25" hidden="1">
      <c r="A138" s="46">
        <v>132</v>
      </c>
      <c r="B138" s="50"/>
      <c r="C138" s="48"/>
      <c r="D138" s="15"/>
      <c r="E138" s="15"/>
      <c r="F138" s="15"/>
      <c r="G138" s="73"/>
    </row>
    <row r="139" spans="1:7" ht="26.25" hidden="1">
      <c r="A139" s="46">
        <v>133</v>
      </c>
      <c r="B139" s="50"/>
      <c r="C139" s="48"/>
      <c r="D139" s="15"/>
      <c r="E139" s="15"/>
      <c r="F139" s="15"/>
      <c r="G139" s="73"/>
    </row>
    <row r="140" spans="1:7" ht="26.25" hidden="1">
      <c r="A140" s="46">
        <v>134</v>
      </c>
      <c r="B140" s="50"/>
      <c r="C140" s="48"/>
      <c r="D140" s="15"/>
      <c r="E140" s="15"/>
      <c r="F140" s="15"/>
      <c r="G140" s="73"/>
    </row>
    <row r="141" spans="1:7" ht="26.25" hidden="1">
      <c r="A141" s="46">
        <v>135</v>
      </c>
      <c r="B141" s="50"/>
      <c r="C141" s="48"/>
      <c r="D141" s="15"/>
      <c r="E141" s="15"/>
      <c r="F141" s="15"/>
      <c r="G141" s="73"/>
    </row>
    <row r="142" spans="1:7" ht="26.25" hidden="1">
      <c r="A142" s="46">
        <v>136</v>
      </c>
      <c r="B142" s="50"/>
      <c r="C142" s="48"/>
      <c r="D142" s="15"/>
      <c r="E142" s="15"/>
      <c r="F142" s="15"/>
      <c r="G142" s="73"/>
    </row>
    <row r="143" spans="1:7" ht="26.25" hidden="1">
      <c r="A143" s="46">
        <v>137</v>
      </c>
      <c r="B143" s="50"/>
      <c r="C143" s="48"/>
      <c r="D143" s="15"/>
      <c r="E143" s="15"/>
      <c r="F143" s="15"/>
      <c r="G143" s="73"/>
    </row>
    <row r="144" spans="1:7" ht="26.25" hidden="1">
      <c r="A144" s="46">
        <v>138</v>
      </c>
      <c r="B144" s="50"/>
      <c r="C144" s="48"/>
      <c r="D144" s="15"/>
      <c r="E144" s="15"/>
      <c r="F144" s="15"/>
      <c r="G144" s="73"/>
    </row>
    <row r="145" spans="1:7" ht="26.25" hidden="1">
      <c r="A145" s="46">
        <v>139</v>
      </c>
      <c r="B145" s="50"/>
      <c r="C145" s="48"/>
      <c r="D145" s="15"/>
      <c r="E145" s="15"/>
      <c r="F145" s="15"/>
      <c r="G145" s="73"/>
    </row>
    <row r="146" spans="1:7" ht="26.25" hidden="1">
      <c r="A146" s="46">
        <v>140</v>
      </c>
      <c r="B146" s="50"/>
      <c r="C146" s="48"/>
      <c r="D146" s="15"/>
      <c r="E146" s="15"/>
      <c r="F146" s="15"/>
      <c r="G146" s="73"/>
    </row>
    <row r="147" spans="1:7" ht="26.25" hidden="1">
      <c r="A147" s="46">
        <v>141</v>
      </c>
      <c r="B147" s="50"/>
      <c r="C147" s="48"/>
      <c r="D147" s="15"/>
      <c r="E147" s="15"/>
      <c r="F147" s="15"/>
      <c r="G147" s="73"/>
    </row>
    <row r="148" spans="1:7" ht="26.25" hidden="1">
      <c r="A148" s="46">
        <v>142</v>
      </c>
      <c r="B148" s="50"/>
      <c r="C148" s="48"/>
      <c r="D148" s="15"/>
      <c r="E148" s="15"/>
      <c r="F148" s="15"/>
      <c r="G148" s="73"/>
    </row>
    <row r="149" spans="1:7" ht="26.25" hidden="1">
      <c r="A149" s="46">
        <v>143</v>
      </c>
      <c r="B149" s="50"/>
      <c r="C149" s="48"/>
      <c r="D149" s="15"/>
      <c r="E149" s="15"/>
      <c r="F149" s="15"/>
      <c r="G149" s="73"/>
    </row>
    <row r="150" spans="1:7" ht="26.25" hidden="1">
      <c r="A150" s="46">
        <v>144</v>
      </c>
      <c r="B150" s="50"/>
      <c r="C150" s="48"/>
      <c r="D150" s="15"/>
      <c r="E150" s="15"/>
      <c r="F150" s="15"/>
      <c r="G150" s="73"/>
    </row>
    <row r="151" spans="1:7" ht="26.25" hidden="1">
      <c r="A151" s="46">
        <v>145</v>
      </c>
      <c r="B151" s="50"/>
      <c r="C151" s="48"/>
      <c r="D151" s="15"/>
      <c r="E151" s="15"/>
      <c r="F151" s="15"/>
      <c r="G151" s="73"/>
    </row>
    <row r="152" spans="1:7" ht="26.25" hidden="1">
      <c r="A152" s="46">
        <v>146</v>
      </c>
      <c r="B152" s="50"/>
      <c r="C152" s="48"/>
      <c r="D152" s="15"/>
      <c r="E152" s="15"/>
      <c r="F152" s="15"/>
      <c r="G152" s="73"/>
    </row>
    <row r="153" spans="1:7" ht="26.25" hidden="1">
      <c r="A153" s="46">
        <v>147</v>
      </c>
      <c r="B153" s="50"/>
      <c r="C153" s="48"/>
      <c r="D153" s="15"/>
      <c r="E153" s="15"/>
      <c r="F153" s="15"/>
      <c r="G153" s="73"/>
    </row>
    <row r="154" spans="1:7" ht="26.25" hidden="1">
      <c r="A154" s="46">
        <v>148</v>
      </c>
      <c r="B154" s="50"/>
      <c r="C154" s="48"/>
      <c r="D154" s="15"/>
      <c r="E154" s="15"/>
      <c r="F154" s="15"/>
      <c r="G154" s="73"/>
    </row>
    <row r="155" spans="1:7" ht="26.25" hidden="1">
      <c r="A155" s="46">
        <v>149</v>
      </c>
      <c r="B155" s="50"/>
      <c r="C155" s="48"/>
      <c r="D155" s="15"/>
      <c r="E155" s="15"/>
      <c r="F155" s="15"/>
      <c r="G155" s="73"/>
    </row>
    <row r="156" spans="1:7" ht="26.25" hidden="1">
      <c r="A156" s="46">
        <v>150</v>
      </c>
      <c r="B156" s="50"/>
      <c r="C156" s="48"/>
      <c r="D156" s="15"/>
      <c r="E156" s="15"/>
      <c r="F156" s="15"/>
      <c r="G156" s="73"/>
    </row>
    <row r="157" spans="1:7" ht="26.25" hidden="1">
      <c r="A157" s="46">
        <v>151</v>
      </c>
      <c r="B157" s="50"/>
      <c r="C157" s="48"/>
      <c r="D157" s="15"/>
      <c r="E157" s="15"/>
      <c r="F157" s="15"/>
      <c r="G157" s="73"/>
    </row>
    <row r="158" spans="1:7" ht="26.25" hidden="1">
      <c r="A158" s="46">
        <v>152</v>
      </c>
      <c r="B158" s="50"/>
      <c r="C158" s="48"/>
      <c r="D158" s="15"/>
      <c r="E158" s="15"/>
      <c r="F158" s="15"/>
      <c r="G158" s="73"/>
    </row>
    <row r="159" spans="1:7" ht="26.25" hidden="1">
      <c r="A159" s="46">
        <v>153</v>
      </c>
      <c r="B159" s="50"/>
      <c r="C159" s="48"/>
      <c r="D159" s="15"/>
      <c r="E159" s="15"/>
      <c r="F159" s="15"/>
      <c r="G159" s="73"/>
    </row>
    <row r="160" spans="1:7" ht="26.25" hidden="1">
      <c r="A160" s="46">
        <v>154</v>
      </c>
      <c r="B160" s="50"/>
      <c r="C160" s="48"/>
      <c r="D160" s="15"/>
      <c r="E160" s="15"/>
      <c r="F160" s="15"/>
      <c r="G160" s="73"/>
    </row>
    <row r="161" spans="1:7" ht="26.25" hidden="1">
      <c r="A161" s="46">
        <v>155</v>
      </c>
      <c r="B161" s="50"/>
      <c r="C161" s="48"/>
      <c r="D161" s="15"/>
      <c r="E161" s="15"/>
      <c r="F161" s="15"/>
      <c r="G161" s="73"/>
    </row>
    <row r="162" spans="1:7" ht="26.25" hidden="1">
      <c r="A162" s="46">
        <v>156</v>
      </c>
      <c r="B162" s="50"/>
      <c r="C162" s="48"/>
      <c r="D162" s="15"/>
      <c r="E162" s="15"/>
      <c r="F162" s="15"/>
      <c r="G162" s="73"/>
    </row>
    <row r="163" spans="1:7" ht="26.25" hidden="1">
      <c r="A163" s="46">
        <v>157</v>
      </c>
      <c r="B163" s="50"/>
      <c r="C163" s="48"/>
      <c r="D163" s="15"/>
      <c r="E163" s="15"/>
      <c r="F163" s="15"/>
      <c r="G163" s="73"/>
    </row>
    <row r="164" spans="1:7" ht="26.25" hidden="1">
      <c r="A164" s="46">
        <v>158</v>
      </c>
      <c r="B164" s="50"/>
      <c r="C164" s="48"/>
      <c r="D164" s="15"/>
      <c r="E164" s="15"/>
      <c r="F164" s="15"/>
      <c r="G164" s="73"/>
    </row>
    <row r="165" spans="1:7" ht="26.25" hidden="1">
      <c r="A165" s="46">
        <v>159</v>
      </c>
      <c r="B165" s="50"/>
      <c r="C165" s="48"/>
      <c r="D165" s="15"/>
      <c r="E165" s="15"/>
      <c r="F165" s="15"/>
      <c r="G165" s="73"/>
    </row>
    <row r="166" spans="1:7" ht="26.25" hidden="1">
      <c r="A166" s="46">
        <v>160</v>
      </c>
      <c r="B166" s="50"/>
      <c r="C166" s="48"/>
      <c r="D166" s="15"/>
      <c r="E166" s="15"/>
      <c r="F166" s="15"/>
      <c r="G166" s="73"/>
    </row>
    <row r="167" spans="1:7" ht="26.25" hidden="1">
      <c r="A167" s="46">
        <v>161</v>
      </c>
      <c r="B167" s="50"/>
      <c r="C167" s="48"/>
      <c r="D167" s="15"/>
      <c r="E167" s="15"/>
      <c r="F167" s="15"/>
      <c r="G167" s="73"/>
    </row>
    <row r="168" spans="1:7" ht="26.25" hidden="1">
      <c r="A168" s="46">
        <v>162</v>
      </c>
      <c r="B168" s="50"/>
      <c r="C168" s="48"/>
      <c r="D168" s="15"/>
      <c r="E168" s="15"/>
      <c r="F168" s="15"/>
      <c r="G168" s="73"/>
    </row>
    <row r="169" spans="1:7" ht="26.25" hidden="1">
      <c r="A169" s="46">
        <v>163</v>
      </c>
      <c r="B169" s="50"/>
      <c r="C169" s="48"/>
      <c r="D169" s="15"/>
      <c r="E169" s="15"/>
      <c r="F169" s="15"/>
      <c r="G169" s="73"/>
    </row>
    <row r="170" spans="1:7" ht="26.25" hidden="1">
      <c r="A170" s="46">
        <v>164</v>
      </c>
      <c r="B170" s="50"/>
      <c r="C170" s="48"/>
      <c r="D170" s="15"/>
      <c r="E170" s="15"/>
      <c r="F170" s="15"/>
      <c r="G170" s="73"/>
    </row>
    <row r="171" spans="1:7" ht="26.25" hidden="1">
      <c r="A171" s="46">
        <v>165</v>
      </c>
      <c r="B171" s="50"/>
      <c r="C171" s="48"/>
      <c r="D171" s="15"/>
      <c r="E171" s="15"/>
      <c r="F171" s="15"/>
      <c r="G171" s="73"/>
    </row>
    <row r="172" spans="1:7" ht="26.25" hidden="1">
      <c r="A172" s="46">
        <v>166</v>
      </c>
      <c r="B172" s="50"/>
      <c r="C172" s="48"/>
      <c r="D172" s="15"/>
      <c r="E172" s="15"/>
      <c r="F172" s="15"/>
      <c r="G172" s="73"/>
    </row>
    <row r="173" spans="1:7" ht="26.25" hidden="1">
      <c r="A173" s="46">
        <v>167</v>
      </c>
      <c r="B173" s="50"/>
      <c r="C173" s="48"/>
      <c r="D173" s="15"/>
      <c r="E173" s="15"/>
      <c r="F173" s="15"/>
      <c r="G173" s="73"/>
    </row>
    <row r="174" spans="1:7" ht="26.25" hidden="1">
      <c r="A174" s="46">
        <v>168</v>
      </c>
      <c r="B174" s="50"/>
      <c r="C174" s="48"/>
      <c r="D174" s="15"/>
      <c r="E174" s="15"/>
      <c r="F174" s="15"/>
      <c r="G174" s="73"/>
    </row>
    <row r="175" spans="1:7" ht="26.25" hidden="1">
      <c r="A175" s="46">
        <v>169</v>
      </c>
      <c r="B175" s="50"/>
      <c r="C175" s="48"/>
      <c r="D175" s="15"/>
      <c r="E175" s="15"/>
      <c r="F175" s="15"/>
      <c r="G175" s="73"/>
    </row>
    <row r="176" spans="1:7" ht="26.25" hidden="1">
      <c r="A176" s="46">
        <v>170</v>
      </c>
      <c r="B176" s="50"/>
      <c r="C176" s="48"/>
      <c r="D176" s="15"/>
      <c r="E176" s="15"/>
      <c r="F176" s="15"/>
      <c r="G176" s="73"/>
    </row>
    <row r="177" spans="1:7" ht="26.25" hidden="1">
      <c r="A177" s="46">
        <v>171</v>
      </c>
      <c r="B177" s="50"/>
      <c r="C177" s="48"/>
      <c r="D177" s="15"/>
      <c r="E177" s="15"/>
      <c r="F177" s="15"/>
      <c r="G177" s="73"/>
    </row>
    <row r="178" spans="1:7" ht="26.25" hidden="1">
      <c r="A178" s="46">
        <v>172</v>
      </c>
      <c r="B178" s="50"/>
      <c r="C178" s="48"/>
      <c r="D178" s="15"/>
      <c r="E178" s="15"/>
      <c r="F178" s="15"/>
      <c r="G178" s="73"/>
    </row>
    <row r="179" spans="1:7" ht="26.25" hidden="1">
      <c r="A179" s="46">
        <v>173</v>
      </c>
      <c r="B179" s="50"/>
      <c r="C179" s="48"/>
      <c r="D179" s="15"/>
      <c r="E179" s="15"/>
      <c r="F179" s="15"/>
      <c r="G179" s="73"/>
    </row>
    <row r="180" spans="1:7" ht="26.25" hidden="1">
      <c r="A180" s="46">
        <v>174</v>
      </c>
      <c r="B180" s="50"/>
      <c r="C180" s="48"/>
      <c r="D180" s="15"/>
      <c r="E180" s="15"/>
      <c r="F180" s="15"/>
      <c r="G180" s="73"/>
    </row>
    <row r="181" spans="1:7" ht="26.25" hidden="1">
      <c r="A181" s="46">
        <v>175</v>
      </c>
      <c r="B181" s="50"/>
      <c r="C181" s="48"/>
      <c r="D181" s="15"/>
      <c r="E181" s="15"/>
      <c r="F181" s="15"/>
      <c r="G181" s="73"/>
    </row>
    <row r="182" spans="1:7" ht="179.25" hidden="1" customHeight="1">
      <c r="A182" s="46">
        <v>176</v>
      </c>
      <c r="B182" s="50"/>
      <c r="C182" s="48"/>
      <c r="D182" s="15"/>
      <c r="E182" s="15"/>
      <c r="F182" s="15"/>
      <c r="G182" s="73"/>
    </row>
  </sheetData>
  <sheetProtection selectLockedCells="1"/>
  <mergeCells count="2">
    <mergeCell ref="A3:G4"/>
    <mergeCell ref="A5:G5"/>
  </mergeCells>
  <dataValidations count="1">
    <dataValidation type="list" allowBlank="1" showInputMessage="1" showErrorMessage="1" sqref="G7:G182">
      <formula1>"A, B, C, D,a,b,c,d"</formula1>
    </dataValidation>
  </dataValidations>
  <hyperlinks>
    <hyperlink ref="A1" r:id="rId1"/>
  </hyperlinks>
  <printOptions horizontalCentered="1" verticalCentered="1"/>
  <pageMargins left="0.19685039370078741" right="0.19685039370078741" top="0.55118110236220474" bottom="0.62992125984251968" header="0.31496062992125984" footer="0.31496062992125984"/>
  <pageSetup paperSize="9" scale="99" orientation="portrait" r:id="rId2"/>
  <headerFooter>
    <oddFooter>Page &amp;P of &amp;N</oddFooter>
  </headerFooter>
  <rowBreaks count="1" manualBreakCount="1">
    <brk id="22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8" zoomScale="130" zoomScaleNormal="130" workbookViewId="0">
      <selection activeCell="E184" sqref="E184"/>
    </sheetView>
  </sheetViews>
  <sheetFormatPr defaultRowHeight="15"/>
  <cols>
    <col min="1" max="1" width="6.85546875" bestFit="1" customWidth="1"/>
    <col min="2" max="2" width="9.85546875" customWidth="1"/>
    <col min="3" max="3" width="9.28515625" customWidth="1"/>
    <col min="4" max="8" width="11.42578125" customWidth="1"/>
  </cols>
  <sheetData>
    <row r="1" spans="1:5" ht="15.75" hidden="1" thickBot="1">
      <c r="A1" s="60" t="s">
        <v>22</v>
      </c>
      <c r="B1" s="61"/>
      <c r="C1" s="61"/>
      <c r="D1" s="61"/>
      <c r="E1" s="61"/>
    </row>
    <row r="2" spans="1:5" ht="15.75" hidden="1" thickBot="1">
      <c r="A2" s="60"/>
      <c r="B2" s="61"/>
      <c r="C2" s="61"/>
      <c r="D2" s="61"/>
      <c r="E2" s="61"/>
    </row>
    <row r="3" spans="1:5" ht="43.9" hidden="1" customHeight="1">
      <c r="A3" s="60"/>
      <c r="B3" s="61"/>
      <c r="C3" s="61"/>
      <c r="D3" s="61"/>
      <c r="E3" s="61"/>
    </row>
    <row r="4" spans="1:5" ht="15.75" hidden="1" thickBot="1"/>
    <row r="5" spans="1:5" ht="91.15" customHeight="1" thickBot="1">
      <c r="A5" s="1" t="s">
        <v>21</v>
      </c>
      <c r="B5" s="1" t="s">
        <v>19</v>
      </c>
      <c r="C5" s="1" t="s">
        <v>18</v>
      </c>
      <c r="D5" s="1" t="s">
        <v>6</v>
      </c>
    </row>
    <row r="6" spans="1:5" ht="17.25" thickTop="1" thickBot="1">
      <c r="A6" s="2">
        <v>1</v>
      </c>
      <c r="B6" s="3">
        <v>1</v>
      </c>
      <c r="C6" s="3"/>
      <c r="D6" s="3" t="s">
        <v>1</v>
      </c>
    </row>
    <row r="7" spans="1:5" ht="17.25" thickTop="1" thickBot="1">
      <c r="A7" s="2">
        <v>2</v>
      </c>
      <c r="B7" s="3">
        <v>1</v>
      </c>
      <c r="C7" s="3"/>
      <c r="D7" s="3" t="s">
        <v>2</v>
      </c>
    </row>
    <row r="8" spans="1:5" ht="17.25" thickTop="1" thickBot="1">
      <c r="A8" s="2">
        <v>3</v>
      </c>
      <c r="B8" s="3">
        <v>1</v>
      </c>
      <c r="C8" s="3"/>
      <c r="D8" s="3" t="s">
        <v>1</v>
      </c>
    </row>
    <row r="9" spans="1:5" ht="17.25" thickTop="1" thickBot="1">
      <c r="A9" s="2">
        <v>4</v>
      </c>
      <c r="B9" s="3">
        <v>1</v>
      </c>
      <c r="C9" s="3"/>
      <c r="D9" s="3" t="s">
        <v>0</v>
      </c>
    </row>
    <row r="10" spans="1:5" ht="17.25" thickTop="1" thickBot="1">
      <c r="A10" s="2">
        <v>5</v>
      </c>
      <c r="B10" s="3">
        <v>1</v>
      </c>
      <c r="C10" s="3"/>
      <c r="D10" s="3" t="s">
        <v>2</v>
      </c>
    </row>
    <row r="11" spans="1:5" ht="17.25" thickTop="1" thickBot="1">
      <c r="A11" s="2">
        <v>6</v>
      </c>
      <c r="B11" s="3">
        <v>1</v>
      </c>
      <c r="C11" s="3"/>
      <c r="D11" s="3" t="s">
        <v>0</v>
      </c>
    </row>
    <row r="12" spans="1:5" ht="17.25" thickTop="1" thickBot="1">
      <c r="A12" s="2">
        <v>7</v>
      </c>
      <c r="B12" s="3">
        <v>1</v>
      </c>
      <c r="C12" s="3"/>
      <c r="D12" s="3" t="s">
        <v>1</v>
      </c>
    </row>
    <row r="13" spans="1:5" ht="17.25" thickTop="1" thickBot="1">
      <c r="A13" s="2">
        <v>8</v>
      </c>
      <c r="B13" s="3">
        <v>1</v>
      </c>
      <c r="C13" s="3"/>
      <c r="D13" s="3" t="s">
        <v>2</v>
      </c>
    </row>
    <row r="14" spans="1:5" ht="17.25" thickTop="1" thickBot="1">
      <c r="A14" s="2">
        <v>9</v>
      </c>
      <c r="B14" s="3">
        <v>1</v>
      </c>
      <c r="C14" s="3"/>
      <c r="D14" s="3" t="s">
        <v>0</v>
      </c>
    </row>
    <row r="15" spans="1:5" ht="17.25" thickTop="1" thickBot="1">
      <c r="A15" s="2">
        <v>10</v>
      </c>
      <c r="B15" s="3">
        <v>1</v>
      </c>
      <c r="C15" s="3"/>
      <c r="D15" s="3" t="s">
        <v>2</v>
      </c>
    </row>
    <row r="16" spans="1:5" ht="17.25" thickTop="1" thickBot="1">
      <c r="A16" s="2">
        <v>11</v>
      </c>
      <c r="B16" s="3">
        <v>1</v>
      </c>
      <c r="C16" s="3"/>
      <c r="D16" s="3" t="s">
        <v>3</v>
      </c>
    </row>
    <row r="17" spans="1:4" ht="17.25" thickTop="1" thickBot="1">
      <c r="A17" s="2">
        <v>12</v>
      </c>
      <c r="B17" s="3">
        <v>1</v>
      </c>
      <c r="C17" s="3"/>
      <c r="D17" s="3" t="s">
        <v>2</v>
      </c>
    </row>
    <row r="18" spans="1:4" ht="17.25" thickTop="1" thickBot="1">
      <c r="A18" s="2">
        <v>13</v>
      </c>
      <c r="B18" s="3">
        <v>1</v>
      </c>
      <c r="C18" s="3"/>
      <c r="D18" s="3" t="s">
        <v>1</v>
      </c>
    </row>
    <row r="19" spans="1:4" ht="17.25" thickTop="1" thickBot="1">
      <c r="A19" s="2">
        <v>14</v>
      </c>
      <c r="B19" s="3">
        <v>1</v>
      </c>
      <c r="C19" s="3"/>
      <c r="D19" s="3" t="s">
        <v>1</v>
      </c>
    </row>
    <row r="20" spans="1:4" ht="17.25" thickTop="1" thickBot="1">
      <c r="A20" s="2">
        <v>15</v>
      </c>
      <c r="B20" s="3">
        <v>1</v>
      </c>
      <c r="C20" s="3"/>
      <c r="D20" s="3" t="s">
        <v>2</v>
      </c>
    </row>
    <row r="21" spans="1:4" ht="17.25" thickTop="1" thickBot="1">
      <c r="A21" s="2">
        <v>16</v>
      </c>
      <c r="B21" s="3">
        <v>1</v>
      </c>
      <c r="C21" s="3"/>
      <c r="D21" s="3" t="s">
        <v>1</v>
      </c>
    </row>
    <row r="22" spans="1:4" ht="17.25" thickTop="1" thickBot="1">
      <c r="A22" s="2">
        <v>17</v>
      </c>
      <c r="B22" s="3">
        <v>1</v>
      </c>
      <c r="C22" s="3"/>
      <c r="D22" s="3" t="s">
        <v>2</v>
      </c>
    </row>
    <row r="23" spans="1:4" ht="17.25" thickTop="1" thickBot="1">
      <c r="A23" s="2">
        <v>18</v>
      </c>
      <c r="B23" s="3">
        <v>1</v>
      </c>
      <c r="C23" s="3"/>
      <c r="D23" s="3" t="s">
        <v>0</v>
      </c>
    </row>
    <row r="24" spans="1:4" ht="17.25" thickTop="1" thickBot="1">
      <c r="A24" s="2">
        <v>19</v>
      </c>
      <c r="B24" s="3">
        <v>1</v>
      </c>
      <c r="C24" s="3"/>
      <c r="D24" s="3" t="s">
        <v>0</v>
      </c>
    </row>
    <row r="25" spans="1:4" ht="17.25" thickTop="1" thickBot="1">
      <c r="A25" s="2">
        <v>20</v>
      </c>
      <c r="B25" s="3">
        <v>1</v>
      </c>
      <c r="C25" s="3"/>
      <c r="D25" s="3" t="s">
        <v>2</v>
      </c>
    </row>
    <row r="26" spans="1:4" ht="17.25" thickTop="1" thickBot="1">
      <c r="A26" s="2">
        <v>21</v>
      </c>
      <c r="B26" s="3">
        <v>1</v>
      </c>
      <c r="C26" s="3"/>
      <c r="D26" s="3" t="s">
        <v>2</v>
      </c>
    </row>
    <row r="27" spans="1:4" ht="17.25" thickTop="1" thickBot="1">
      <c r="A27" s="2">
        <v>22</v>
      </c>
      <c r="B27" s="3">
        <v>1</v>
      </c>
      <c r="C27" s="3"/>
      <c r="D27" s="3" t="s">
        <v>1</v>
      </c>
    </row>
    <row r="28" spans="1:4" ht="17.25" thickTop="1" thickBot="1">
      <c r="A28" s="2">
        <v>23</v>
      </c>
      <c r="B28" s="3">
        <v>1</v>
      </c>
      <c r="C28" s="3"/>
      <c r="D28" s="3" t="s">
        <v>1</v>
      </c>
    </row>
    <row r="29" spans="1:4" ht="17.25" thickTop="1" thickBot="1">
      <c r="A29" s="2">
        <v>24</v>
      </c>
      <c r="B29" s="3">
        <v>1</v>
      </c>
      <c r="C29" s="3"/>
      <c r="D29" s="3" t="s">
        <v>0</v>
      </c>
    </row>
    <row r="30" spans="1:4" ht="17.25" thickTop="1" thickBot="1">
      <c r="A30" s="2">
        <v>25</v>
      </c>
      <c r="B30" s="3">
        <v>1</v>
      </c>
      <c r="C30" s="3"/>
      <c r="D30" s="3" t="s">
        <v>2</v>
      </c>
    </row>
    <row r="31" spans="1:4" ht="17.25" thickTop="1" thickBot="1">
      <c r="A31" s="2">
        <v>26</v>
      </c>
      <c r="B31" s="3">
        <v>1</v>
      </c>
      <c r="C31" s="3"/>
      <c r="D31" s="3" t="s">
        <v>3</v>
      </c>
    </row>
    <row r="32" spans="1:4" ht="17.25" thickTop="1" thickBot="1">
      <c r="A32" s="2">
        <v>27</v>
      </c>
      <c r="B32" s="3">
        <v>1</v>
      </c>
      <c r="C32" s="3"/>
      <c r="D32" s="3" t="s">
        <v>1</v>
      </c>
    </row>
    <row r="33" spans="1:4" ht="17.25" thickTop="1" thickBot="1">
      <c r="A33" s="2">
        <v>28</v>
      </c>
      <c r="B33" s="3">
        <v>1</v>
      </c>
      <c r="C33" s="3"/>
      <c r="D33" s="3" t="s">
        <v>3</v>
      </c>
    </row>
    <row r="34" spans="1:4" ht="17.25" thickTop="1" thickBot="1">
      <c r="A34" s="2">
        <v>29</v>
      </c>
      <c r="B34" s="3">
        <v>1</v>
      </c>
      <c r="C34" s="3"/>
      <c r="D34" s="3" t="s">
        <v>1</v>
      </c>
    </row>
    <row r="35" spans="1:4" ht="17.25" thickTop="1" thickBot="1">
      <c r="A35" s="2">
        <v>30</v>
      </c>
      <c r="B35" s="3">
        <v>1</v>
      </c>
      <c r="C35" s="3"/>
      <c r="D35" s="3" t="s">
        <v>0</v>
      </c>
    </row>
    <row r="36" spans="1:4" ht="17.25" thickTop="1" thickBot="1">
      <c r="A36" s="2">
        <v>31</v>
      </c>
      <c r="B36" s="3">
        <v>1</v>
      </c>
      <c r="C36" s="3"/>
      <c r="D36" s="3" t="s">
        <v>0</v>
      </c>
    </row>
    <row r="37" spans="1:4" ht="17.25" thickTop="1" thickBot="1">
      <c r="A37" s="2">
        <v>32</v>
      </c>
      <c r="B37" s="3">
        <v>1</v>
      </c>
      <c r="C37" s="3"/>
      <c r="D37" s="3" t="s">
        <v>2</v>
      </c>
    </row>
    <row r="38" spans="1:4" ht="17.25" thickTop="1" thickBot="1">
      <c r="A38" s="2">
        <v>33</v>
      </c>
      <c r="B38" s="3">
        <v>1</v>
      </c>
      <c r="C38" s="3"/>
      <c r="D38" s="3" t="s">
        <v>3</v>
      </c>
    </row>
    <row r="39" spans="1:4" ht="17.25" thickTop="1" thickBot="1">
      <c r="A39" s="2">
        <v>34</v>
      </c>
      <c r="B39" s="3">
        <v>1</v>
      </c>
      <c r="C39" s="3"/>
      <c r="D39" s="3" t="s">
        <v>0</v>
      </c>
    </row>
    <row r="40" spans="1:4" ht="17.25" thickTop="1" thickBot="1">
      <c r="A40" s="2">
        <v>35</v>
      </c>
      <c r="B40" s="3">
        <v>1</v>
      </c>
      <c r="C40" s="3"/>
      <c r="D40" s="3" t="s">
        <v>0</v>
      </c>
    </row>
    <row r="41" spans="1:4" ht="17.25" thickTop="1" thickBot="1">
      <c r="A41" s="2">
        <v>36</v>
      </c>
      <c r="B41" s="3">
        <v>1</v>
      </c>
      <c r="C41" s="3"/>
      <c r="D41" s="3" t="s">
        <v>2</v>
      </c>
    </row>
    <row r="42" spans="1:4" ht="17.25" thickTop="1" thickBot="1">
      <c r="A42" s="2">
        <v>37</v>
      </c>
      <c r="B42" s="3">
        <v>1</v>
      </c>
      <c r="C42" s="3"/>
      <c r="D42" s="3" t="s">
        <v>2</v>
      </c>
    </row>
    <row r="43" spans="1:4" ht="17.25" thickTop="1" thickBot="1">
      <c r="A43" s="2">
        <v>38</v>
      </c>
      <c r="B43" s="3">
        <v>1</v>
      </c>
      <c r="C43" s="3"/>
      <c r="D43" s="3" t="s">
        <v>3</v>
      </c>
    </row>
    <row r="44" spans="1:4" ht="17.25" thickTop="1" thickBot="1">
      <c r="A44" s="2">
        <v>39</v>
      </c>
      <c r="B44" s="3">
        <v>1</v>
      </c>
      <c r="C44" s="3"/>
      <c r="D44" s="3" t="s">
        <v>3</v>
      </c>
    </row>
    <row r="45" spans="1:4" ht="17.25" thickTop="1" thickBot="1">
      <c r="A45" s="2">
        <v>40</v>
      </c>
      <c r="B45" s="3">
        <v>1</v>
      </c>
      <c r="C45" s="3"/>
      <c r="D45" s="3" t="s">
        <v>3</v>
      </c>
    </row>
    <row r="46" spans="1:4" ht="17.25" thickTop="1" thickBot="1">
      <c r="A46" s="2">
        <v>41</v>
      </c>
      <c r="B46" s="3">
        <v>1</v>
      </c>
      <c r="C46" s="3"/>
      <c r="D46" s="3" t="s">
        <v>2</v>
      </c>
    </row>
    <row r="47" spans="1:4" ht="17.25" thickTop="1" thickBot="1">
      <c r="A47" s="2">
        <v>42</v>
      </c>
      <c r="B47" s="3">
        <v>1</v>
      </c>
      <c r="C47" s="3"/>
      <c r="D47" s="3" t="s">
        <v>0</v>
      </c>
    </row>
    <row r="48" spans="1:4" ht="17.25" thickTop="1" thickBot="1">
      <c r="A48" s="2">
        <v>43</v>
      </c>
      <c r="B48" s="3">
        <v>1</v>
      </c>
      <c r="C48" s="3"/>
      <c r="D48" s="3" t="s">
        <v>3</v>
      </c>
    </row>
    <row r="49" spans="1:4" ht="17.25" thickTop="1" thickBot="1">
      <c r="A49" s="2">
        <v>44</v>
      </c>
      <c r="B49" s="3">
        <v>1</v>
      </c>
      <c r="C49" s="3"/>
      <c r="D49" s="3" t="s">
        <v>2</v>
      </c>
    </row>
    <row r="50" spans="1:4" ht="17.25" thickTop="1" thickBot="1">
      <c r="A50" s="2">
        <v>45</v>
      </c>
      <c r="B50" s="3">
        <v>1</v>
      </c>
      <c r="C50" s="3"/>
      <c r="D50" s="3" t="s">
        <v>1</v>
      </c>
    </row>
    <row r="51" spans="1:4" ht="17.25" thickTop="1" thickBot="1">
      <c r="A51" s="2">
        <v>46</v>
      </c>
      <c r="B51" s="3">
        <v>1</v>
      </c>
      <c r="C51" s="3"/>
      <c r="D51" s="3" t="s">
        <v>1</v>
      </c>
    </row>
    <row r="52" spans="1:4" ht="17.25" thickTop="1" thickBot="1">
      <c r="A52" s="2">
        <v>47</v>
      </c>
      <c r="B52" s="3">
        <v>1</v>
      </c>
      <c r="C52" s="3"/>
      <c r="D52" s="3" t="s">
        <v>0</v>
      </c>
    </row>
    <row r="53" spans="1:4" ht="17.25" thickTop="1" thickBot="1">
      <c r="A53" s="2">
        <v>48</v>
      </c>
      <c r="B53" s="3">
        <v>1</v>
      </c>
      <c r="C53" s="3"/>
      <c r="D53" s="3" t="s">
        <v>0</v>
      </c>
    </row>
    <row r="54" spans="1:4" ht="17.25" thickTop="1" thickBot="1">
      <c r="A54" s="2">
        <v>49</v>
      </c>
      <c r="B54" s="3">
        <v>1</v>
      </c>
      <c r="C54" s="3"/>
      <c r="D54" s="3" t="s">
        <v>2</v>
      </c>
    </row>
    <row r="55" spans="1:4" ht="17.25" thickTop="1" thickBot="1">
      <c r="A55" s="2">
        <v>50</v>
      </c>
      <c r="B55" s="3">
        <v>1</v>
      </c>
      <c r="C55" s="3"/>
      <c r="D55" s="3" t="s">
        <v>1</v>
      </c>
    </row>
    <row r="56" spans="1:4" ht="17.25" thickTop="1" thickBot="1">
      <c r="A56" s="2">
        <v>51</v>
      </c>
      <c r="B56" s="3">
        <v>1</v>
      </c>
      <c r="C56" s="3"/>
      <c r="D56" s="3" t="s">
        <v>1</v>
      </c>
    </row>
    <row r="57" spans="1:4" ht="17.25" thickTop="1" thickBot="1">
      <c r="A57" s="2">
        <v>52</v>
      </c>
      <c r="B57" s="3">
        <v>1</v>
      </c>
      <c r="C57" s="3"/>
      <c r="D57" s="3" t="s">
        <v>2</v>
      </c>
    </row>
    <row r="58" spans="1:4" ht="17.25" thickTop="1" thickBot="1">
      <c r="A58" s="2">
        <v>53</v>
      </c>
      <c r="B58" s="3">
        <v>1</v>
      </c>
      <c r="C58" s="3"/>
      <c r="D58" s="3" t="s">
        <v>2</v>
      </c>
    </row>
    <row r="59" spans="1:4" ht="17.25" thickTop="1" thickBot="1">
      <c r="A59" s="2">
        <v>54</v>
      </c>
      <c r="B59" s="3">
        <v>1</v>
      </c>
      <c r="C59" s="3"/>
      <c r="D59" s="3" t="s">
        <v>3</v>
      </c>
    </row>
    <row r="60" spans="1:4" ht="17.25" thickTop="1" thickBot="1">
      <c r="A60" s="2">
        <v>55</v>
      </c>
      <c r="B60" s="3">
        <v>1</v>
      </c>
      <c r="C60" s="3"/>
      <c r="D60" s="3" t="s">
        <v>0</v>
      </c>
    </row>
    <row r="61" spans="1:4" ht="17.25" thickTop="1" thickBot="1">
      <c r="A61" s="2">
        <v>56</v>
      </c>
      <c r="B61" s="3">
        <v>1</v>
      </c>
      <c r="C61" s="3"/>
      <c r="D61" s="3" t="s">
        <v>3</v>
      </c>
    </row>
    <row r="62" spans="1:4" ht="17.25" thickTop="1" thickBot="1">
      <c r="A62" s="2">
        <v>57</v>
      </c>
      <c r="B62" s="3">
        <v>1</v>
      </c>
      <c r="C62" s="3"/>
      <c r="D62" s="3" t="s">
        <v>0</v>
      </c>
    </row>
    <row r="63" spans="1:4" ht="17.25" thickTop="1" thickBot="1">
      <c r="A63" s="2">
        <v>58</v>
      </c>
      <c r="B63" s="3">
        <v>1</v>
      </c>
      <c r="C63" s="3"/>
      <c r="D63" s="3" t="s">
        <v>3</v>
      </c>
    </row>
    <row r="64" spans="1:4" ht="17.25" thickTop="1" thickBot="1">
      <c r="A64" s="2">
        <v>59</v>
      </c>
      <c r="B64" s="3">
        <v>1</v>
      </c>
      <c r="C64" s="3"/>
      <c r="D64" s="3" t="s">
        <v>1</v>
      </c>
    </row>
    <row r="65" spans="1:4" ht="17.25" thickTop="1" thickBot="1">
      <c r="A65" s="2">
        <v>60</v>
      </c>
      <c r="B65" s="3">
        <v>1</v>
      </c>
      <c r="C65" s="3"/>
      <c r="D65" s="3" t="s">
        <v>0</v>
      </c>
    </row>
    <row r="66" spans="1:4" ht="17.25" thickTop="1" thickBot="1">
      <c r="A66" s="2">
        <v>61</v>
      </c>
      <c r="B66" s="3">
        <v>1</v>
      </c>
      <c r="C66" s="3"/>
      <c r="D66" s="3" t="s">
        <v>0</v>
      </c>
    </row>
    <row r="67" spans="1:4" ht="17.25" thickTop="1" thickBot="1">
      <c r="A67" s="2">
        <v>62</v>
      </c>
      <c r="B67" s="3">
        <v>1</v>
      </c>
      <c r="C67" s="3"/>
      <c r="D67" s="3" t="s">
        <v>0</v>
      </c>
    </row>
    <row r="68" spans="1:4" ht="17.25" thickTop="1" thickBot="1">
      <c r="A68" s="2">
        <v>63</v>
      </c>
      <c r="B68" s="3">
        <v>1</v>
      </c>
      <c r="C68" s="3"/>
      <c r="D68" s="3" t="s">
        <v>3</v>
      </c>
    </row>
    <row r="69" spans="1:4" ht="17.25" thickTop="1" thickBot="1">
      <c r="A69" s="2">
        <v>64</v>
      </c>
      <c r="B69" s="3">
        <v>1</v>
      </c>
      <c r="C69" s="3"/>
      <c r="D69" s="3" t="s">
        <v>2</v>
      </c>
    </row>
    <row r="70" spans="1:4" ht="17.25" thickTop="1" thickBot="1">
      <c r="A70" s="2">
        <v>65</v>
      </c>
      <c r="B70" s="3">
        <v>1</v>
      </c>
      <c r="C70" s="3"/>
      <c r="D70" s="3" t="s">
        <v>1</v>
      </c>
    </row>
    <row r="71" spans="1:4" ht="17.25" thickTop="1" thickBot="1">
      <c r="A71" s="2">
        <v>66</v>
      </c>
      <c r="B71" s="3">
        <v>1</v>
      </c>
      <c r="C71" s="3"/>
      <c r="D71" s="3" t="s">
        <v>0</v>
      </c>
    </row>
    <row r="72" spans="1:4" ht="17.25" thickTop="1" thickBot="1">
      <c r="A72" s="2">
        <v>67</v>
      </c>
      <c r="B72" s="3">
        <v>1</v>
      </c>
      <c r="C72" s="3"/>
      <c r="D72" s="3" t="s">
        <v>1</v>
      </c>
    </row>
    <row r="73" spans="1:4" ht="17.25" thickTop="1" thickBot="1">
      <c r="A73" s="2">
        <v>68</v>
      </c>
      <c r="B73" s="3">
        <v>1</v>
      </c>
      <c r="C73" s="3"/>
      <c r="D73" s="3" t="s">
        <v>0</v>
      </c>
    </row>
    <row r="74" spans="1:4" ht="17.25" thickTop="1" thickBot="1">
      <c r="A74" s="2">
        <v>69</v>
      </c>
      <c r="B74" s="3">
        <v>1</v>
      </c>
      <c r="C74" s="3"/>
      <c r="D74" s="3" t="s">
        <v>2</v>
      </c>
    </row>
    <row r="75" spans="1:4" ht="17.25" thickTop="1" thickBot="1">
      <c r="A75" s="2">
        <v>70</v>
      </c>
      <c r="B75" s="3">
        <v>1</v>
      </c>
      <c r="C75" s="3"/>
      <c r="D75" s="3" t="s">
        <v>0</v>
      </c>
    </row>
    <row r="76" spans="1:4" ht="17.25" thickTop="1" thickBot="1">
      <c r="A76" s="2">
        <v>71</v>
      </c>
      <c r="B76" s="3">
        <v>1</v>
      </c>
      <c r="C76" s="3"/>
      <c r="D76" s="3" t="s">
        <v>1</v>
      </c>
    </row>
    <row r="77" spans="1:4" ht="17.25" thickTop="1" thickBot="1">
      <c r="A77" s="2">
        <v>72</v>
      </c>
      <c r="B77" s="3">
        <v>1</v>
      </c>
      <c r="C77" s="3"/>
      <c r="D77" s="3" t="s">
        <v>3</v>
      </c>
    </row>
    <row r="78" spans="1:4" ht="17.25" thickTop="1" thickBot="1">
      <c r="A78" s="2">
        <v>73</v>
      </c>
      <c r="B78" s="3">
        <v>1</v>
      </c>
      <c r="C78" s="3"/>
      <c r="D78" s="3" t="s">
        <v>3</v>
      </c>
    </row>
    <row r="79" spans="1:4" ht="17.25" thickTop="1" thickBot="1">
      <c r="A79" s="2">
        <v>74</v>
      </c>
      <c r="B79" s="3">
        <v>1</v>
      </c>
      <c r="C79" s="3"/>
      <c r="D79" s="3" t="s">
        <v>0</v>
      </c>
    </row>
    <row r="80" spans="1:4" ht="17.25" thickTop="1" thickBot="1">
      <c r="A80" s="2">
        <v>75</v>
      </c>
      <c r="B80" s="3">
        <v>1</v>
      </c>
      <c r="C80" s="3"/>
      <c r="D80" s="3" t="s">
        <v>1</v>
      </c>
    </row>
    <row r="81" spans="1:4" ht="17.25" thickTop="1" thickBot="1">
      <c r="A81" s="2">
        <v>76</v>
      </c>
      <c r="B81" s="3">
        <v>1</v>
      </c>
      <c r="C81" s="3"/>
      <c r="D81" s="3" t="s">
        <v>1</v>
      </c>
    </row>
    <row r="82" spans="1:4" ht="17.25" thickTop="1" thickBot="1">
      <c r="A82" s="2">
        <v>77</v>
      </c>
      <c r="B82" s="3">
        <v>1</v>
      </c>
      <c r="C82" s="3"/>
      <c r="D82" s="3" t="s">
        <v>1</v>
      </c>
    </row>
    <row r="83" spans="1:4" ht="17.25" thickTop="1" thickBot="1">
      <c r="A83" s="2">
        <v>78</v>
      </c>
      <c r="B83" s="3">
        <v>1</v>
      </c>
      <c r="C83" s="3"/>
      <c r="D83" s="3" t="s">
        <v>2</v>
      </c>
    </row>
    <row r="84" spans="1:4" ht="17.25" thickTop="1" thickBot="1">
      <c r="A84" s="2">
        <v>79</v>
      </c>
      <c r="B84" s="3">
        <v>1</v>
      </c>
      <c r="C84" s="3"/>
      <c r="D84" s="3" t="s">
        <v>0</v>
      </c>
    </row>
    <row r="85" spans="1:4" ht="17.25" thickTop="1" thickBot="1">
      <c r="A85" s="2">
        <v>80</v>
      </c>
      <c r="B85" s="3">
        <v>1</v>
      </c>
      <c r="C85" s="3"/>
      <c r="D85" s="3" t="s">
        <v>3</v>
      </c>
    </row>
    <row r="86" spans="1:4" ht="17.25" thickTop="1" thickBot="1">
      <c r="A86" s="2">
        <v>81</v>
      </c>
      <c r="B86" s="3">
        <v>1</v>
      </c>
      <c r="C86" s="3"/>
      <c r="D86" s="3" t="s">
        <v>2</v>
      </c>
    </row>
    <row r="87" spans="1:4" ht="17.25" thickTop="1" thickBot="1">
      <c r="A87" s="2">
        <v>82</v>
      </c>
      <c r="B87" s="3">
        <v>1</v>
      </c>
      <c r="C87" s="3"/>
      <c r="D87" s="3" t="s">
        <v>2</v>
      </c>
    </row>
    <row r="88" spans="1:4" ht="17.25" thickTop="1" thickBot="1">
      <c r="A88" s="2">
        <v>83</v>
      </c>
      <c r="B88" s="3">
        <v>1</v>
      </c>
      <c r="C88" s="3"/>
      <c r="D88" s="3" t="s">
        <v>0</v>
      </c>
    </row>
    <row r="89" spans="1:4" ht="17.25" thickTop="1" thickBot="1">
      <c r="A89" s="2">
        <v>84</v>
      </c>
      <c r="B89" s="3">
        <v>1</v>
      </c>
      <c r="C89" s="3"/>
      <c r="D89" s="3" t="s">
        <v>0</v>
      </c>
    </row>
    <row r="90" spans="1:4" ht="17.25" thickTop="1" thickBot="1">
      <c r="A90" s="2">
        <v>85</v>
      </c>
      <c r="B90" s="3">
        <v>1</v>
      </c>
      <c r="C90" s="3"/>
      <c r="D90" s="3" t="s">
        <v>2</v>
      </c>
    </row>
    <row r="91" spans="1:4" ht="17.25" thickTop="1" thickBot="1">
      <c r="A91" s="2">
        <v>86</v>
      </c>
      <c r="B91" s="3">
        <v>1</v>
      </c>
      <c r="C91" s="3"/>
      <c r="D91" s="3" t="s">
        <v>0</v>
      </c>
    </row>
    <row r="92" spans="1:4" ht="17.25" thickTop="1" thickBot="1">
      <c r="A92" s="2">
        <v>87</v>
      </c>
      <c r="B92" s="3">
        <v>1</v>
      </c>
      <c r="C92" s="3"/>
      <c r="D92" s="3" t="s">
        <v>0</v>
      </c>
    </row>
    <row r="93" spans="1:4" ht="17.25" thickTop="1" thickBot="1">
      <c r="A93" s="2">
        <v>88</v>
      </c>
      <c r="B93" s="3">
        <v>1</v>
      </c>
      <c r="C93" s="3"/>
      <c r="D93" s="3" t="s">
        <v>1</v>
      </c>
    </row>
    <row r="94" spans="1:4" ht="17.25" thickTop="1" thickBot="1">
      <c r="A94" s="2">
        <v>89</v>
      </c>
      <c r="B94" s="3">
        <v>1</v>
      </c>
      <c r="C94" s="3"/>
      <c r="D94" s="3" t="s">
        <v>3</v>
      </c>
    </row>
    <row r="95" spans="1:4" ht="17.25" thickTop="1" thickBot="1">
      <c r="A95" s="2">
        <v>90</v>
      </c>
      <c r="B95" s="3">
        <v>1</v>
      </c>
      <c r="C95" s="3"/>
      <c r="D95" s="3" t="s">
        <v>1</v>
      </c>
    </row>
    <row r="96" spans="1:4" ht="17.25" thickTop="1" thickBot="1">
      <c r="A96" s="2">
        <v>91</v>
      </c>
      <c r="B96" s="3">
        <v>1</v>
      </c>
      <c r="C96" s="3"/>
      <c r="D96" s="3" t="s">
        <v>2</v>
      </c>
    </row>
    <row r="97" spans="1:4" ht="17.25" thickTop="1" thickBot="1">
      <c r="A97" s="2">
        <v>92</v>
      </c>
      <c r="B97" s="3">
        <v>1</v>
      </c>
      <c r="C97" s="3"/>
      <c r="D97" s="3" t="s">
        <v>0</v>
      </c>
    </row>
    <row r="98" spans="1:4" ht="17.25" thickTop="1" thickBot="1">
      <c r="A98" s="2">
        <v>93</v>
      </c>
      <c r="B98" s="3">
        <v>1</v>
      </c>
      <c r="C98" s="3"/>
      <c r="D98" s="3" t="s">
        <v>1</v>
      </c>
    </row>
    <row r="99" spans="1:4" ht="17.25" thickTop="1" thickBot="1">
      <c r="A99" s="2">
        <v>94</v>
      </c>
      <c r="B99" s="3">
        <v>1</v>
      </c>
      <c r="C99" s="3"/>
      <c r="D99" s="3" t="s">
        <v>2</v>
      </c>
    </row>
    <row r="100" spans="1:4" ht="17.25" thickTop="1" thickBot="1">
      <c r="A100" s="2">
        <v>95</v>
      </c>
      <c r="B100" s="3">
        <v>1</v>
      </c>
      <c r="C100" s="3"/>
      <c r="D100" s="3" t="s">
        <v>2</v>
      </c>
    </row>
    <row r="101" spans="1:4" ht="17.25" thickTop="1" thickBot="1">
      <c r="A101" s="2">
        <v>96</v>
      </c>
      <c r="B101" s="3">
        <v>1</v>
      </c>
      <c r="C101" s="3"/>
      <c r="D101" s="3" t="s">
        <v>0</v>
      </c>
    </row>
    <row r="102" spans="1:4" ht="17.25" thickTop="1" thickBot="1">
      <c r="A102" s="2">
        <v>97</v>
      </c>
      <c r="B102" s="3">
        <v>1</v>
      </c>
      <c r="C102" s="3"/>
      <c r="D102" s="3" t="s">
        <v>2</v>
      </c>
    </row>
    <row r="103" spans="1:4" ht="17.25" thickTop="1" thickBot="1">
      <c r="A103" s="2">
        <v>98</v>
      </c>
      <c r="B103" s="3">
        <v>1</v>
      </c>
      <c r="C103" s="3"/>
      <c r="D103" s="3" t="s">
        <v>2</v>
      </c>
    </row>
    <row r="104" spans="1:4" ht="17.25" thickTop="1" thickBot="1">
      <c r="A104" s="2">
        <v>99</v>
      </c>
      <c r="B104" s="3">
        <v>1</v>
      </c>
      <c r="C104" s="3"/>
      <c r="D104" s="3" t="s">
        <v>0</v>
      </c>
    </row>
    <row r="105" spans="1:4" ht="17.25" thickTop="1" thickBot="1">
      <c r="A105" s="2">
        <v>100</v>
      </c>
      <c r="B105" s="3">
        <v>1</v>
      </c>
      <c r="C105" s="3"/>
      <c r="D105" s="3" t="s">
        <v>0</v>
      </c>
    </row>
    <row r="106" spans="1:4" ht="17.25" thickTop="1" thickBot="1">
      <c r="A106" s="2">
        <v>101</v>
      </c>
      <c r="B106" s="3">
        <v>1</v>
      </c>
      <c r="C106" s="3"/>
      <c r="D106" s="3" t="s">
        <v>1</v>
      </c>
    </row>
    <row r="107" spans="1:4" ht="17.25" thickTop="1" thickBot="1">
      <c r="A107" s="2">
        <v>102</v>
      </c>
      <c r="B107" s="3">
        <v>1</v>
      </c>
      <c r="C107" s="3"/>
      <c r="D107" s="3" t="s">
        <v>0</v>
      </c>
    </row>
    <row r="108" spans="1:4" ht="17.25" thickTop="1" thickBot="1">
      <c r="A108" s="2">
        <v>103</v>
      </c>
      <c r="B108" s="3">
        <v>1</v>
      </c>
      <c r="C108" s="3"/>
      <c r="D108" s="3" t="s">
        <v>3</v>
      </c>
    </row>
    <row r="109" spans="1:4" ht="17.25" thickTop="1" thickBot="1">
      <c r="A109" s="2">
        <v>104</v>
      </c>
      <c r="B109" s="3">
        <v>1</v>
      </c>
      <c r="C109" s="3"/>
      <c r="D109" s="3" t="s">
        <v>2</v>
      </c>
    </row>
    <row r="110" spans="1:4" ht="17.25" thickTop="1" thickBot="1">
      <c r="A110" s="2">
        <v>105</v>
      </c>
      <c r="B110" s="3">
        <v>1</v>
      </c>
      <c r="C110" s="3"/>
      <c r="D110" s="3" t="s">
        <v>1</v>
      </c>
    </row>
    <row r="111" spans="1:4" ht="17.25" thickTop="1" thickBot="1">
      <c r="A111" s="2">
        <v>106</v>
      </c>
      <c r="B111" s="3">
        <v>1</v>
      </c>
      <c r="C111" s="3"/>
      <c r="D111" s="3" t="s">
        <v>0</v>
      </c>
    </row>
    <row r="112" spans="1:4" ht="17.25" thickTop="1" thickBot="1">
      <c r="A112" s="2">
        <v>107</v>
      </c>
      <c r="B112" s="3">
        <v>1</v>
      </c>
      <c r="C112" s="3"/>
      <c r="D112" s="3" t="s">
        <v>1</v>
      </c>
    </row>
    <row r="113" spans="1:4" ht="17.25" thickTop="1" thickBot="1">
      <c r="A113" s="2">
        <v>108</v>
      </c>
      <c r="B113" s="3">
        <v>1</v>
      </c>
      <c r="C113" s="3"/>
      <c r="D113" s="3" t="s">
        <v>3</v>
      </c>
    </row>
    <row r="114" spans="1:4" ht="17.25" thickTop="1" thickBot="1">
      <c r="A114" s="2">
        <v>109</v>
      </c>
      <c r="B114" s="3">
        <v>1</v>
      </c>
      <c r="C114" s="3"/>
      <c r="D114" s="3" t="s">
        <v>1</v>
      </c>
    </row>
    <row r="115" spans="1:4" ht="17.25" thickTop="1" thickBot="1">
      <c r="A115" s="2">
        <v>110</v>
      </c>
      <c r="B115" s="3">
        <v>1</v>
      </c>
      <c r="C115" s="3"/>
      <c r="D115" s="3" t="s">
        <v>0</v>
      </c>
    </row>
    <row r="116" spans="1:4" ht="17.25" thickTop="1" thickBot="1">
      <c r="A116" s="2">
        <v>111</v>
      </c>
      <c r="B116" s="3">
        <v>1</v>
      </c>
      <c r="C116" s="3"/>
      <c r="D116" s="3" t="s">
        <v>0</v>
      </c>
    </row>
    <row r="117" spans="1:4" ht="17.25" thickTop="1" thickBot="1">
      <c r="A117" s="2">
        <v>112</v>
      </c>
      <c r="B117" s="3">
        <v>1</v>
      </c>
      <c r="C117" s="3"/>
      <c r="D117" s="3" t="s">
        <v>0</v>
      </c>
    </row>
    <row r="118" spans="1:4" ht="17.25" hidden="1" thickTop="1" thickBot="1">
      <c r="A118" s="2">
        <v>113</v>
      </c>
      <c r="B118" s="3">
        <v>1</v>
      </c>
      <c r="C118" s="3"/>
      <c r="D118" s="3"/>
    </row>
    <row r="119" spans="1:4" ht="17.25" hidden="1" thickTop="1" thickBot="1">
      <c r="A119" s="2">
        <v>114</v>
      </c>
      <c r="B119" s="3">
        <v>1</v>
      </c>
      <c r="C119" s="3"/>
      <c r="D119" s="3"/>
    </row>
    <row r="120" spans="1:4" ht="17.25" hidden="1" thickTop="1" thickBot="1">
      <c r="A120" s="2">
        <v>115</v>
      </c>
      <c r="B120" s="3">
        <v>1</v>
      </c>
      <c r="C120" s="3"/>
      <c r="D120" s="3"/>
    </row>
    <row r="121" spans="1:4" ht="17.25" hidden="1" thickTop="1" thickBot="1">
      <c r="A121" s="2">
        <v>116</v>
      </c>
      <c r="B121" s="3">
        <v>1</v>
      </c>
      <c r="C121" s="3"/>
      <c r="D121" s="3"/>
    </row>
    <row r="122" spans="1:4" ht="17.25" hidden="1" thickTop="1" thickBot="1">
      <c r="A122" s="2">
        <v>117</v>
      </c>
      <c r="B122" s="3">
        <v>1</v>
      </c>
      <c r="C122" s="3"/>
      <c r="D122" s="3"/>
    </row>
    <row r="123" spans="1:4" ht="17.25" hidden="1" thickTop="1" thickBot="1">
      <c r="A123" s="2">
        <v>118</v>
      </c>
      <c r="B123" s="3">
        <v>1</v>
      </c>
      <c r="C123" s="3"/>
      <c r="D123" s="3"/>
    </row>
    <row r="124" spans="1:4" ht="17.25" hidden="1" thickTop="1" thickBot="1">
      <c r="A124" s="2">
        <v>119</v>
      </c>
      <c r="B124" s="3">
        <v>1</v>
      </c>
      <c r="C124" s="3"/>
      <c r="D124" s="3"/>
    </row>
    <row r="125" spans="1:4" ht="17.25" hidden="1" thickTop="1" thickBot="1">
      <c r="A125" s="2">
        <v>120</v>
      </c>
      <c r="B125" s="3">
        <v>1</v>
      </c>
      <c r="C125" s="3"/>
      <c r="D125" s="3"/>
    </row>
    <row r="126" spans="1:4" ht="17.25" hidden="1" thickTop="1" thickBot="1">
      <c r="A126" s="2">
        <v>121</v>
      </c>
      <c r="B126" s="3">
        <v>1</v>
      </c>
      <c r="C126" s="3"/>
      <c r="D126" s="3"/>
    </row>
    <row r="127" spans="1:4" ht="17.25" hidden="1" thickTop="1" thickBot="1">
      <c r="A127" s="2">
        <v>122</v>
      </c>
      <c r="B127" s="3">
        <v>1</v>
      </c>
      <c r="C127" s="3"/>
      <c r="D127" s="3"/>
    </row>
    <row r="128" spans="1:4" ht="17.25" hidden="1" thickTop="1" thickBot="1">
      <c r="A128" s="2">
        <v>123</v>
      </c>
      <c r="B128" s="3">
        <v>1</v>
      </c>
      <c r="C128" s="3"/>
      <c r="D128" s="3"/>
    </row>
    <row r="129" spans="1:4" ht="17.25" hidden="1" thickTop="1" thickBot="1">
      <c r="A129" s="2">
        <v>124</v>
      </c>
      <c r="B129" s="3">
        <v>1</v>
      </c>
      <c r="C129" s="3"/>
      <c r="D129" s="3"/>
    </row>
    <row r="130" spans="1:4" ht="17.25" hidden="1" thickTop="1" thickBot="1">
      <c r="A130" s="2">
        <v>125</v>
      </c>
      <c r="B130" s="3">
        <v>1</v>
      </c>
      <c r="C130" s="3"/>
      <c r="D130" s="3"/>
    </row>
    <row r="131" spans="1:4" ht="17.25" hidden="1" thickTop="1" thickBot="1">
      <c r="A131" s="2">
        <v>126</v>
      </c>
      <c r="B131" s="3">
        <v>1</v>
      </c>
      <c r="C131" s="3"/>
      <c r="D131" s="3"/>
    </row>
    <row r="132" spans="1:4" ht="17.25" hidden="1" thickTop="1" thickBot="1">
      <c r="A132" s="2">
        <v>127</v>
      </c>
      <c r="B132" s="3">
        <v>1</v>
      </c>
      <c r="C132" s="3"/>
      <c r="D132" s="3"/>
    </row>
    <row r="133" spans="1:4" ht="17.25" hidden="1" thickTop="1" thickBot="1">
      <c r="A133" s="2">
        <v>128</v>
      </c>
      <c r="B133" s="3">
        <v>1</v>
      </c>
      <c r="C133" s="3"/>
      <c r="D133" s="3"/>
    </row>
    <row r="134" spans="1:4" ht="17.25" hidden="1" thickTop="1" thickBot="1">
      <c r="A134" s="2">
        <v>129</v>
      </c>
      <c r="B134" s="3">
        <v>1</v>
      </c>
      <c r="C134" s="3"/>
      <c r="D134" s="3"/>
    </row>
    <row r="135" spans="1:4" ht="17.25" hidden="1" thickTop="1" thickBot="1">
      <c r="A135" s="2">
        <v>130</v>
      </c>
      <c r="B135" s="3">
        <v>1</v>
      </c>
      <c r="C135" s="3"/>
      <c r="D135" s="3"/>
    </row>
    <row r="136" spans="1:4" ht="17.25" hidden="1" thickTop="1" thickBot="1">
      <c r="A136" s="2">
        <v>131</v>
      </c>
      <c r="B136" s="3">
        <v>1</v>
      </c>
      <c r="C136" s="3"/>
      <c r="D136" s="3"/>
    </row>
    <row r="137" spans="1:4" ht="17.25" hidden="1" thickTop="1" thickBot="1">
      <c r="A137" s="2">
        <v>132</v>
      </c>
      <c r="B137" s="3">
        <v>1</v>
      </c>
      <c r="C137" s="3"/>
      <c r="D137" s="3"/>
    </row>
    <row r="138" spans="1:4" ht="17.25" hidden="1" thickTop="1" thickBot="1">
      <c r="A138" s="2">
        <v>133</v>
      </c>
      <c r="B138" s="3">
        <v>1</v>
      </c>
      <c r="C138" s="3"/>
      <c r="D138" s="3"/>
    </row>
    <row r="139" spans="1:4" ht="17.25" hidden="1" thickTop="1" thickBot="1">
      <c r="A139" s="2">
        <v>134</v>
      </c>
      <c r="B139" s="3">
        <v>1</v>
      </c>
      <c r="C139" s="3"/>
      <c r="D139" s="3"/>
    </row>
    <row r="140" spans="1:4" ht="17.25" hidden="1" thickTop="1" thickBot="1">
      <c r="A140" s="2">
        <v>135</v>
      </c>
      <c r="B140" s="3">
        <v>1</v>
      </c>
      <c r="C140" s="3"/>
      <c r="D140" s="3"/>
    </row>
    <row r="141" spans="1:4" ht="17.25" hidden="1" thickTop="1" thickBot="1">
      <c r="A141" s="2">
        <v>136</v>
      </c>
      <c r="B141" s="3">
        <v>1</v>
      </c>
      <c r="C141" s="3"/>
      <c r="D141" s="3"/>
    </row>
    <row r="142" spans="1:4" ht="17.25" hidden="1" thickTop="1" thickBot="1">
      <c r="A142" s="2">
        <v>137</v>
      </c>
      <c r="B142" s="3">
        <v>1</v>
      </c>
      <c r="C142" s="3"/>
      <c r="D142" s="3"/>
    </row>
    <row r="143" spans="1:4" ht="17.25" hidden="1" thickTop="1" thickBot="1">
      <c r="A143" s="2">
        <v>138</v>
      </c>
      <c r="B143" s="3">
        <v>1</v>
      </c>
      <c r="C143" s="3"/>
      <c r="D143" s="3"/>
    </row>
    <row r="144" spans="1:4" ht="17.25" hidden="1" thickTop="1" thickBot="1">
      <c r="A144" s="2">
        <v>139</v>
      </c>
      <c r="B144" s="3">
        <v>1</v>
      </c>
      <c r="C144" s="3"/>
      <c r="D144" s="3"/>
    </row>
    <row r="145" spans="1:4" ht="17.25" hidden="1" thickTop="1" thickBot="1">
      <c r="A145" s="2">
        <v>140</v>
      </c>
      <c r="B145" s="3">
        <v>1</v>
      </c>
      <c r="C145" s="3"/>
      <c r="D145" s="3"/>
    </row>
    <row r="146" spans="1:4" ht="17.25" hidden="1" thickTop="1" thickBot="1">
      <c r="A146" s="2">
        <v>141</v>
      </c>
      <c r="B146" s="3">
        <v>1</v>
      </c>
      <c r="C146" s="3"/>
      <c r="D146" s="3"/>
    </row>
    <row r="147" spans="1:4" ht="17.25" hidden="1" thickTop="1" thickBot="1">
      <c r="A147" s="2">
        <v>142</v>
      </c>
      <c r="B147" s="3">
        <v>1</v>
      </c>
      <c r="C147" s="3"/>
      <c r="D147" s="3"/>
    </row>
    <row r="148" spans="1:4" ht="17.25" hidden="1" thickTop="1" thickBot="1">
      <c r="A148" s="2">
        <v>143</v>
      </c>
      <c r="B148" s="3">
        <v>1</v>
      </c>
      <c r="C148" s="3"/>
      <c r="D148" s="3"/>
    </row>
    <row r="149" spans="1:4" ht="17.25" hidden="1" thickTop="1" thickBot="1">
      <c r="A149" s="2">
        <v>144</v>
      </c>
      <c r="B149" s="3">
        <v>1</v>
      </c>
      <c r="C149" s="3"/>
      <c r="D149" s="3"/>
    </row>
    <row r="150" spans="1:4" ht="17.25" hidden="1" thickTop="1" thickBot="1">
      <c r="A150" s="2">
        <v>145</v>
      </c>
      <c r="B150" s="3">
        <v>1</v>
      </c>
      <c r="C150" s="3"/>
      <c r="D150" s="3"/>
    </row>
    <row r="151" spans="1:4" ht="17.25" hidden="1" thickTop="1" thickBot="1">
      <c r="A151" s="2">
        <v>146</v>
      </c>
      <c r="B151" s="3">
        <v>1</v>
      </c>
      <c r="C151" s="3"/>
      <c r="D151" s="3"/>
    </row>
    <row r="152" spans="1:4" ht="17.25" hidden="1" thickTop="1" thickBot="1">
      <c r="A152" s="2">
        <v>147</v>
      </c>
      <c r="B152" s="3">
        <v>1</v>
      </c>
      <c r="C152" s="3"/>
      <c r="D152" s="3"/>
    </row>
    <row r="153" spans="1:4" ht="17.25" hidden="1" thickTop="1" thickBot="1">
      <c r="A153" s="2">
        <v>148</v>
      </c>
      <c r="B153" s="3">
        <v>1</v>
      </c>
      <c r="C153" s="3"/>
      <c r="D153" s="3"/>
    </row>
    <row r="154" spans="1:4" ht="17.25" hidden="1" thickTop="1" thickBot="1">
      <c r="A154" s="2">
        <v>149</v>
      </c>
      <c r="B154" s="3">
        <v>1</v>
      </c>
      <c r="C154" s="3"/>
      <c r="D154" s="3"/>
    </row>
    <row r="155" spans="1:4" ht="17.25" hidden="1" thickTop="1" thickBot="1">
      <c r="A155" s="2">
        <v>150</v>
      </c>
      <c r="B155" s="3">
        <v>1</v>
      </c>
      <c r="C155" s="3"/>
      <c r="D155" s="3"/>
    </row>
    <row r="156" spans="1:4" ht="17.25" hidden="1" thickTop="1" thickBot="1">
      <c r="A156" s="2">
        <v>151</v>
      </c>
      <c r="B156" s="3">
        <v>1</v>
      </c>
      <c r="C156" s="3"/>
      <c r="D156" s="3"/>
    </row>
    <row r="157" spans="1:4" ht="17.25" hidden="1" thickTop="1" thickBot="1">
      <c r="A157" s="2">
        <v>152</v>
      </c>
      <c r="B157" s="3">
        <v>1</v>
      </c>
      <c r="C157" s="3"/>
      <c r="D157" s="3"/>
    </row>
    <row r="158" spans="1:4" ht="17.25" hidden="1" thickTop="1" thickBot="1">
      <c r="A158" s="2">
        <v>153</v>
      </c>
      <c r="B158" s="3">
        <v>1</v>
      </c>
      <c r="C158" s="3"/>
      <c r="D158" s="3"/>
    </row>
    <row r="159" spans="1:4" ht="17.25" hidden="1" thickTop="1" thickBot="1">
      <c r="A159" s="2">
        <v>154</v>
      </c>
      <c r="B159" s="3">
        <v>1</v>
      </c>
      <c r="C159" s="3"/>
      <c r="D159" s="3"/>
    </row>
    <row r="160" spans="1:4" ht="17.25" hidden="1" thickTop="1" thickBot="1">
      <c r="A160" s="2">
        <v>155</v>
      </c>
      <c r="B160" s="3">
        <v>1</v>
      </c>
      <c r="C160" s="3"/>
      <c r="D160" s="3"/>
    </row>
    <row r="161" spans="1:4" ht="17.25" hidden="1" thickTop="1" thickBot="1">
      <c r="A161" s="2">
        <v>156</v>
      </c>
      <c r="B161" s="3">
        <v>1</v>
      </c>
      <c r="C161" s="3"/>
      <c r="D161" s="3"/>
    </row>
    <row r="162" spans="1:4" ht="17.25" hidden="1" thickTop="1" thickBot="1">
      <c r="A162" s="2">
        <v>157</v>
      </c>
      <c r="B162" s="3">
        <v>1</v>
      </c>
      <c r="C162" s="3"/>
      <c r="D162" s="3"/>
    </row>
    <row r="163" spans="1:4" ht="17.25" hidden="1" thickTop="1" thickBot="1">
      <c r="A163" s="2">
        <v>158</v>
      </c>
      <c r="B163" s="3">
        <v>1</v>
      </c>
      <c r="C163" s="3"/>
      <c r="D163" s="3"/>
    </row>
    <row r="164" spans="1:4" ht="17.25" hidden="1" thickTop="1" thickBot="1">
      <c r="A164" s="2">
        <v>159</v>
      </c>
      <c r="B164" s="3">
        <v>1</v>
      </c>
      <c r="C164" s="3"/>
      <c r="D164" s="3"/>
    </row>
    <row r="165" spans="1:4" ht="17.25" hidden="1" thickTop="1" thickBot="1">
      <c r="A165" s="2">
        <v>160</v>
      </c>
      <c r="B165" s="3">
        <v>1</v>
      </c>
      <c r="C165" s="3"/>
      <c r="D165" s="3"/>
    </row>
    <row r="166" spans="1:4" ht="17.25" hidden="1" thickTop="1" thickBot="1">
      <c r="A166" s="2">
        <v>161</v>
      </c>
      <c r="B166" s="3">
        <v>1</v>
      </c>
      <c r="C166" s="3"/>
      <c r="D166" s="3"/>
    </row>
    <row r="167" spans="1:4" ht="17.25" hidden="1" thickTop="1" thickBot="1">
      <c r="A167" s="2">
        <v>162</v>
      </c>
      <c r="B167" s="3">
        <v>1</v>
      </c>
      <c r="C167" s="3"/>
      <c r="D167" s="3"/>
    </row>
    <row r="168" spans="1:4" ht="17.25" hidden="1" thickTop="1" thickBot="1">
      <c r="A168" s="2">
        <v>163</v>
      </c>
      <c r="B168" s="3">
        <v>1</v>
      </c>
      <c r="C168" s="3"/>
      <c r="D168" s="3"/>
    </row>
    <row r="169" spans="1:4" ht="17.25" hidden="1" thickTop="1" thickBot="1">
      <c r="A169" s="2">
        <v>164</v>
      </c>
      <c r="B169" s="3">
        <v>1</v>
      </c>
      <c r="C169" s="3"/>
      <c r="D169" s="3"/>
    </row>
    <row r="170" spans="1:4" ht="17.25" hidden="1" thickTop="1" thickBot="1">
      <c r="A170" s="2">
        <v>165</v>
      </c>
      <c r="B170" s="3">
        <v>1</v>
      </c>
      <c r="C170" s="3"/>
      <c r="D170" s="3"/>
    </row>
    <row r="171" spans="1:4" ht="17.25" hidden="1" thickTop="1" thickBot="1">
      <c r="A171" s="2">
        <v>166</v>
      </c>
      <c r="B171" s="3">
        <v>1</v>
      </c>
      <c r="C171" s="3"/>
      <c r="D171" s="3"/>
    </row>
    <row r="172" spans="1:4" ht="17.25" hidden="1" thickTop="1" thickBot="1">
      <c r="A172" s="2">
        <v>167</v>
      </c>
      <c r="B172" s="3">
        <v>1</v>
      </c>
      <c r="C172" s="3"/>
      <c r="D172" s="3"/>
    </row>
    <row r="173" spans="1:4" ht="17.25" hidden="1" thickTop="1" thickBot="1">
      <c r="A173" s="2">
        <v>168</v>
      </c>
      <c r="B173" s="3">
        <v>1</v>
      </c>
      <c r="C173" s="3"/>
      <c r="D173" s="3"/>
    </row>
    <row r="174" spans="1:4" ht="17.25" hidden="1" thickTop="1" thickBot="1">
      <c r="A174" s="2">
        <v>169</v>
      </c>
      <c r="B174" s="3">
        <v>1</v>
      </c>
      <c r="C174" s="3"/>
      <c r="D174" s="3"/>
    </row>
    <row r="175" spans="1:4" ht="17.25" hidden="1" thickTop="1" thickBot="1">
      <c r="A175" s="2">
        <v>170</v>
      </c>
      <c r="B175" s="3">
        <v>1</v>
      </c>
      <c r="C175" s="3"/>
      <c r="D175" s="3"/>
    </row>
    <row r="176" spans="1:4" ht="17.25" hidden="1" thickTop="1" thickBot="1">
      <c r="A176" s="2">
        <v>171</v>
      </c>
      <c r="B176" s="3">
        <v>1</v>
      </c>
      <c r="C176" s="3"/>
      <c r="D176" s="3"/>
    </row>
    <row r="177" spans="1:4" ht="17.25" hidden="1" thickTop="1" thickBot="1">
      <c r="A177" s="2">
        <v>172</v>
      </c>
      <c r="B177" s="3">
        <v>1</v>
      </c>
      <c r="C177" s="3"/>
      <c r="D177" s="3"/>
    </row>
    <row r="178" spans="1:4" ht="17.25" hidden="1" thickTop="1" thickBot="1">
      <c r="A178" s="2">
        <v>173</v>
      </c>
      <c r="B178" s="3">
        <v>1</v>
      </c>
      <c r="C178" s="3"/>
      <c r="D178" s="3"/>
    </row>
    <row r="179" spans="1:4" ht="17.25" hidden="1" thickTop="1" thickBot="1">
      <c r="A179" s="2">
        <v>174</v>
      </c>
      <c r="B179" s="3">
        <v>1</v>
      </c>
      <c r="C179" s="3"/>
      <c r="D179" s="3"/>
    </row>
    <row r="180" spans="1:4" ht="17.25" hidden="1" thickTop="1" thickBot="1">
      <c r="A180" s="2">
        <v>175</v>
      </c>
      <c r="B180" s="3">
        <v>1</v>
      </c>
      <c r="C180" s="3"/>
      <c r="D180" s="3"/>
    </row>
    <row r="181" spans="1:4" ht="17.25" hidden="1" thickTop="1" thickBot="1">
      <c r="A181" s="2">
        <v>176</v>
      </c>
      <c r="B181" s="3">
        <v>1</v>
      </c>
      <c r="C181" s="3"/>
      <c r="D181" s="3"/>
    </row>
    <row r="182" spans="1:4" ht="15.75" thickTop="1"/>
  </sheetData>
  <sheetProtection selectLockedCells="1" selectUnlockedCells="1"/>
  <mergeCells count="1">
    <mergeCell ref="A1:E3"/>
  </mergeCells>
  <pageMargins left="7.874015748031496E-2" right="7.874015748031496E-2" top="7.874015748031496E-2" bottom="7.874015748031496E-2" header="0.31496062992125984" footer="0.31496062992125984"/>
  <pageSetup paperSize="9" scale="9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tabSelected="1" topLeftCell="A109" zoomScale="115" zoomScaleNormal="115" workbookViewId="0">
      <selection activeCell="D185" sqref="D185"/>
    </sheetView>
  </sheetViews>
  <sheetFormatPr defaultColWidth="8.85546875" defaultRowHeight="15"/>
  <cols>
    <col min="1" max="1" width="11.28515625" style="16" customWidth="1"/>
    <col min="2" max="2" width="10.85546875" style="16" customWidth="1"/>
    <col min="3" max="3" width="12.85546875" style="16" customWidth="1"/>
    <col min="4" max="4" width="9.7109375" style="16" customWidth="1"/>
    <col min="5" max="5" width="16.7109375" style="16" customWidth="1"/>
    <col min="6" max="6" width="8.85546875" style="16" hidden="1" customWidth="1"/>
    <col min="7" max="7" width="12.28515625" style="16" bestFit="1" customWidth="1"/>
    <col min="8" max="8" width="8.85546875" style="16"/>
    <col min="9" max="9" width="7" style="16" customWidth="1"/>
    <col min="10" max="16" width="8.85546875" style="16" customWidth="1"/>
    <col min="17" max="16384" width="8.85546875" style="16"/>
  </cols>
  <sheetData>
    <row r="1" spans="1:15" ht="15.75" thickBot="1"/>
    <row r="2" spans="1:15" ht="16.5" thickBot="1">
      <c r="A2" s="17" t="s">
        <v>7</v>
      </c>
      <c r="B2" s="17" t="s">
        <v>8</v>
      </c>
      <c r="C2" s="17" t="s">
        <v>29</v>
      </c>
      <c r="D2" s="17" t="s">
        <v>14</v>
      </c>
      <c r="E2" s="17" t="s">
        <v>30</v>
      </c>
      <c r="F2" s="18"/>
      <c r="G2" s="18" t="s">
        <v>9</v>
      </c>
      <c r="H2" s="62" t="s">
        <v>10</v>
      </c>
      <c r="I2" s="63"/>
      <c r="N2" s="19"/>
    </row>
    <row r="3" spans="1:15" ht="16.5" thickBot="1">
      <c r="A3" s="20" t="s">
        <v>47</v>
      </c>
      <c r="B3" s="21" t="s">
        <v>46</v>
      </c>
      <c r="C3" s="21" t="s">
        <v>50</v>
      </c>
      <c r="D3" s="21">
        <v>112</v>
      </c>
      <c r="E3" s="22">
        <v>2023</v>
      </c>
      <c r="F3" s="18"/>
      <c r="G3" s="23" t="s">
        <v>48</v>
      </c>
      <c r="H3" s="62" t="s">
        <v>25</v>
      </c>
      <c r="I3" s="63"/>
      <c r="N3" s="24"/>
    </row>
    <row r="4" spans="1:15" ht="21.75" thickTop="1" thickBot="1">
      <c r="A4" s="64"/>
      <c r="B4" s="39" t="s">
        <v>20</v>
      </c>
      <c r="C4" s="39"/>
      <c r="D4" s="39"/>
      <c r="E4" s="39"/>
      <c r="F4" s="39"/>
      <c r="G4" s="39"/>
      <c r="H4" s="66"/>
      <c r="I4" s="64"/>
      <c r="J4" s="25"/>
      <c r="K4" s="25"/>
      <c r="L4" s="25"/>
      <c r="M4" s="25"/>
      <c r="N4" s="25"/>
      <c r="O4" s="25"/>
    </row>
    <row r="5" spans="1:15" s="28" customFormat="1" ht="64.5" thickTop="1" thickBot="1">
      <c r="A5" s="65"/>
      <c r="B5" s="26" t="s">
        <v>4</v>
      </c>
      <c r="C5" s="26" t="s">
        <v>12</v>
      </c>
      <c r="D5" s="26" t="s">
        <v>18</v>
      </c>
      <c r="E5" s="26" t="s">
        <v>5</v>
      </c>
      <c r="F5" s="26" t="s">
        <v>6</v>
      </c>
      <c r="G5" s="27" t="s">
        <v>11</v>
      </c>
      <c r="H5" s="67"/>
      <c r="I5" s="65"/>
      <c r="J5" s="25"/>
      <c r="K5" s="25"/>
      <c r="L5" s="25"/>
      <c r="M5" s="25"/>
      <c r="N5" s="25"/>
      <c r="O5" s="25"/>
    </row>
    <row r="6" spans="1:15" ht="17.25" thickTop="1" thickBot="1">
      <c r="A6" s="65"/>
      <c r="B6" s="29">
        <v>1</v>
      </c>
      <c r="C6" s="30">
        <f>IF('After Exam Data Entry'!B6="", "", 'After Exam Data Entry'!B6)</f>
        <v>1</v>
      </c>
      <c r="D6" s="30">
        <f>IF(C6="", "", IF('After Exam Data Entry'!C6="", 0, 'After Exam Data Entry'!C6))</f>
        <v>0</v>
      </c>
      <c r="E6" s="30" t="str">
        <f>IF('MCQ TEST SHEET'!G7="", "", 'MCQ TEST SHEET'!G7)</f>
        <v>b</v>
      </c>
      <c r="F6" s="30" t="str">
        <f>IF('After Exam Data Entry'!D6="", "", 'After Exam Data Entry'!D6)</f>
        <v>B</v>
      </c>
      <c r="G6" s="31">
        <f t="shared" ref="G6:G69" si="0">IF(F6="", "", IF(E6="", "", IF(E6=F6, C6, D6)))</f>
        <v>1</v>
      </c>
      <c r="H6" s="67"/>
      <c r="I6" s="65"/>
    </row>
    <row r="7" spans="1:15" ht="17.25" thickTop="1" thickBot="1">
      <c r="A7" s="65"/>
      <c r="B7" s="29">
        <v>2</v>
      </c>
      <c r="C7" s="30">
        <f>IF('After Exam Data Entry'!B7="", "", 'After Exam Data Entry'!B7)</f>
        <v>1</v>
      </c>
      <c r="D7" s="30">
        <f>IF(C7="", "", IF('After Exam Data Entry'!C7="", 0, 'After Exam Data Entry'!C7))</f>
        <v>0</v>
      </c>
      <c r="E7" s="30" t="str">
        <f>IF('MCQ TEST SHEET'!G8="", "", 'MCQ TEST SHEET'!G8)</f>
        <v>c</v>
      </c>
      <c r="F7" s="30" t="str">
        <f>IF('After Exam Data Entry'!D7="", "", 'After Exam Data Entry'!D7)</f>
        <v>C</v>
      </c>
      <c r="G7" s="31">
        <f t="shared" si="0"/>
        <v>1</v>
      </c>
      <c r="H7" s="67"/>
      <c r="I7" s="65"/>
    </row>
    <row r="8" spans="1:15" ht="17.25" thickTop="1" thickBot="1">
      <c r="A8" s="65"/>
      <c r="B8" s="29">
        <v>3</v>
      </c>
      <c r="C8" s="30">
        <f>IF('After Exam Data Entry'!B8="", "", 'After Exam Data Entry'!B8)</f>
        <v>1</v>
      </c>
      <c r="D8" s="30">
        <f>IF(C8="", "", IF('After Exam Data Entry'!C8="", 0, 'After Exam Data Entry'!C8))</f>
        <v>0</v>
      </c>
      <c r="E8" s="30" t="str">
        <f>IF('MCQ TEST SHEET'!G9="", "", 'MCQ TEST SHEET'!G9)</f>
        <v>b</v>
      </c>
      <c r="F8" s="30" t="str">
        <f>IF('After Exam Data Entry'!D8="", "", 'After Exam Data Entry'!D8)</f>
        <v>B</v>
      </c>
      <c r="G8" s="31">
        <f t="shared" si="0"/>
        <v>1</v>
      </c>
      <c r="H8" s="67"/>
      <c r="I8" s="65"/>
    </row>
    <row r="9" spans="1:15" ht="17.25" thickTop="1" thickBot="1">
      <c r="A9" s="65"/>
      <c r="B9" s="29">
        <v>4</v>
      </c>
      <c r="C9" s="30">
        <f>IF('After Exam Data Entry'!B9="", "", 'After Exam Data Entry'!B9)</f>
        <v>1</v>
      </c>
      <c r="D9" s="30">
        <f>IF(C9="", "", IF('After Exam Data Entry'!C9="", 0, 'After Exam Data Entry'!C9))</f>
        <v>0</v>
      </c>
      <c r="E9" s="30" t="str">
        <f>IF('MCQ TEST SHEET'!G10="", "", 'MCQ TEST SHEET'!G10)</f>
        <v/>
      </c>
      <c r="F9" s="30" t="str">
        <f>IF('After Exam Data Entry'!D9="", "", 'After Exam Data Entry'!D9)</f>
        <v>A</v>
      </c>
      <c r="G9" s="31" t="str">
        <f t="shared" si="0"/>
        <v/>
      </c>
      <c r="H9" s="67"/>
      <c r="I9" s="65"/>
    </row>
    <row r="10" spans="1:15" ht="17.25" thickTop="1" thickBot="1">
      <c r="A10" s="65"/>
      <c r="B10" s="29">
        <v>5</v>
      </c>
      <c r="C10" s="30">
        <f>IF('After Exam Data Entry'!B10="", "", 'After Exam Data Entry'!B10)</f>
        <v>1</v>
      </c>
      <c r="D10" s="30">
        <f>IF(C10="", "", IF('After Exam Data Entry'!C10="", 0, 'After Exam Data Entry'!C10))</f>
        <v>0</v>
      </c>
      <c r="E10" s="30" t="str">
        <f>IF('MCQ TEST SHEET'!G11="", "", 'MCQ TEST SHEET'!G11)</f>
        <v>c</v>
      </c>
      <c r="F10" s="30" t="str">
        <f>IF('After Exam Data Entry'!D10="", "", 'After Exam Data Entry'!D10)</f>
        <v>C</v>
      </c>
      <c r="G10" s="31">
        <f t="shared" si="0"/>
        <v>1</v>
      </c>
      <c r="H10" s="67"/>
      <c r="I10" s="65"/>
    </row>
    <row r="11" spans="1:15" ht="17.25" thickTop="1" thickBot="1">
      <c r="A11" s="65"/>
      <c r="B11" s="29">
        <v>6</v>
      </c>
      <c r="C11" s="30">
        <f>IF('After Exam Data Entry'!B11="", "", 'After Exam Data Entry'!B11)</f>
        <v>1</v>
      </c>
      <c r="D11" s="30">
        <f>IF(C11="", "", IF('After Exam Data Entry'!C11="", 0, 'After Exam Data Entry'!C11))</f>
        <v>0</v>
      </c>
      <c r="E11" s="30" t="str">
        <f>IF('MCQ TEST SHEET'!G12="", "", 'MCQ TEST SHEET'!G12)</f>
        <v>a</v>
      </c>
      <c r="F11" s="30" t="str">
        <f>IF('After Exam Data Entry'!D11="", "", 'After Exam Data Entry'!D11)</f>
        <v>A</v>
      </c>
      <c r="G11" s="31">
        <f t="shared" si="0"/>
        <v>1</v>
      </c>
      <c r="H11" s="67"/>
      <c r="I11" s="65"/>
    </row>
    <row r="12" spans="1:15" ht="17.25" thickTop="1" thickBot="1">
      <c r="A12" s="65"/>
      <c r="B12" s="29">
        <v>7</v>
      </c>
      <c r="C12" s="30">
        <f>IF('After Exam Data Entry'!B12="", "", 'After Exam Data Entry'!B12)</f>
        <v>1</v>
      </c>
      <c r="D12" s="30">
        <f>IF(C12="", "", IF('After Exam Data Entry'!C12="", 0, 'After Exam Data Entry'!C12))</f>
        <v>0</v>
      </c>
      <c r="E12" s="30" t="str">
        <f>IF('MCQ TEST SHEET'!G13="", "", 'MCQ TEST SHEET'!G13)</f>
        <v>b</v>
      </c>
      <c r="F12" s="30" t="str">
        <f>IF('After Exam Data Entry'!D12="", "", 'After Exam Data Entry'!D12)</f>
        <v>B</v>
      </c>
      <c r="G12" s="31">
        <f t="shared" si="0"/>
        <v>1</v>
      </c>
      <c r="H12" s="67"/>
      <c r="I12" s="65"/>
    </row>
    <row r="13" spans="1:15" ht="17.25" thickTop="1" thickBot="1">
      <c r="A13" s="65"/>
      <c r="B13" s="29">
        <v>8</v>
      </c>
      <c r="C13" s="30">
        <f>IF('After Exam Data Entry'!B13="", "", 'After Exam Data Entry'!B13)</f>
        <v>1</v>
      </c>
      <c r="D13" s="30">
        <f>IF(C13="", "", IF('After Exam Data Entry'!C13="", 0, 'After Exam Data Entry'!C13))</f>
        <v>0</v>
      </c>
      <c r="E13" s="30" t="str">
        <f>IF('MCQ TEST SHEET'!G14="", "", 'MCQ TEST SHEET'!G14)</f>
        <v/>
      </c>
      <c r="F13" s="30" t="str">
        <f>IF('After Exam Data Entry'!D13="", "", 'After Exam Data Entry'!D13)</f>
        <v>C</v>
      </c>
      <c r="G13" s="31" t="str">
        <f t="shared" si="0"/>
        <v/>
      </c>
      <c r="H13" s="67"/>
      <c r="I13" s="65"/>
    </row>
    <row r="14" spans="1:15" ht="17.25" thickTop="1" thickBot="1">
      <c r="A14" s="65"/>
      <c r="B14" s="29">
        <v>9</v>
      </c>
      <c r="C14" s="30">
        <f>IF('After Exam Data Entry'!B14="", "", 'After Exam Data Entry'!B14)</f>
        <v>1</v>
      </c>
      <c r="D14" s="30">
        <f>IF(C14="", "", IF('After Exam Data Entry'!C14="", 0, 'After Exam Data Entry'!C14))</f>
        <v>0</v>
      </c>
      <c r="E14" s="30" t="str">
        <f>IF('MCQ TEST SHEET'!G15="", "", 'MCQ TEST SHEET'!G15)</f>
        <v>a</v>
      </c>
      <c r="F14" s="30" t="str">
        <f>IF('After Exam Data Entry'!D14="", "", 'After Exam Data Entry'!D14)</f>
        <v>A</v>
      </c>
      <c r="G14" s="31">
        <f t="shared" si="0"/>
        <v>1</v>
      </c>
      <c r="H14" s="67"/>
      <c r="I14" s="65"/>
    </row>
    <row r="15" spans="1:15" ht="17.25" thickTop="1" thickBot="1">
      <c r="A15" s="65"/>
      <c r="B15" s="29">
        <v>10</v>
      </c>
      <c r="C15" s="30">
        <f>IF('After Exam Data Entry'!B15="", "", 'After Exam Data Entry'!B15)</f>
        <v>1</v>
      </c>
      <c r="D15" s="30">
        <f>IF(C15="", "", IF('After Exam Data Entry'!C15="", 0, 'After Exam Data Entry'!C15))</f>
        <v>0</v>
      </c>
      <c r="E15" s="30" t="str">
        <f>IF('MCQ TEST SHEET'!G16="", "", 'MCQ TEST SHEET'!G16)</f>
        <v>c</v>
      </c>
      <c r="F15" s="30" t="str">
        <f>IF('After Exam Data Entry'!D15="", "", 'After Exam Data Entry'!D15)</f>
        <v>C</v>
      </c>
      <c r="G15" s="31">
        <f t="shared" si="0"/>
        <v>1</v>
      </c>
      <c r="H15" s="67"/>
      <c r="I15" s="65"/>
    </row>
    <row r="16" spans="1:15" ht="17.25" thickTop="1" thickBot="1">
      <c r="A16" s="65"/>
      <c r="B16" s="29">
        <v>11</v>
      </c>
      <c r="C16" s="30">
        <f>IF('After Exam Data Entry'!B16="", "", 'After Exam Data Entry'!B16)</f>
        <v>1</v>
      </c>
      <c r="D16" s="30">
        <f>IF(C16="", "", IF('After Exam Data Entry'!C16="", 0, 'After Exam Data Entry'!C16))</f>
        <v>0</v>
      </c>
      <c r="E16" s="30" t="str">
        <f>IF('MCQ TEST SHEET'!G17="", "", 'MCQ TEST SHEET'!G17)</f>
        <v/>
      </c>
      <c r="F16" s="30" t="str">
        <f>IF('After Exam Data Entry'!D16="", "", 'After Exam Data Entry'!D16)</f>
        <v>D</v>
      </c>
      <c r="G16" s="31" t="str">
        <f t="shared" si="0"/>
        <v/>
      </c>
      <c r="H16" s="67"/>
      <c r="I16" s="65"/>
    </row>
    <row r="17" spans="1:9" ht="17.25" thickTop="1" thickBot="1">
      <c r="A17" s="65"/>
      <c r="B17" s="29">
        <v>12</v>
      </c>
      <c r="C17" s="30">
        <f>IF('After Exam Data Entry'!B17="", "", 'After Exam Data Entry'!B17)</f>
        <v>1</v>
      </c>
      <c r="D17" s="30">
        <f>IF(C17="", "", IF('After Exam Data Entry'!C17="", 0, 'After Exam Data Entry'!C17))</f>
        <v>0</v>
      </c>
      <c r="E17" s="30" t="str">
        <f>IF('MCQ TEST SHEET'!G18="", "", 'MCQ TEST SHEET'!G18)</f>
        <v>c</v>
      </c>
      <c r="F17" s="30" t="str">
        <f>IF('After Exam Data Entry'!D17="", "", 'After Exam Data Entry'!D17)</f>
        <v>C</v>
      </c>
      <c r="G17" s="31">
        <f t="shared" si="0"/>
        <v>1</v>
      </c>
      <c r="H17" s="67"/>
      <c r="I17" s="65"/>
    </row>
    <row r="18" spans="1:9" ht="17.25" thickTop="1" thickBot="1">
      <c r="A18" s="65"/>
      <c r="B18" s="29">
        <v>13</v>
      </c>
      <c r="C18" s="30">
        <f>IF('After Exam Data Entry'!B18="", "", 'After Exam Data Entry'!B18)</f>
        <v>1</v>
      </c>
      <c r="D18" s="30">
        <f>IF(C18="", "", IF('After Exam Data Entry'!C18="", 0, 'After Exam Data Entry'!C18))</f>
        <v>0</v>
      </c>
      <c r="E18" s="30" t="str">
        <f>IF('MCQ TEST SHEET'!G19="", "", 'MCQ TEST SHEET'!G19)</f>
        <v>b</v>
      </c>
      <c r="F18" s="30" t="str">
        <f>IF('After Exam Data Entry'!D18="", "", 'After Exam Data Entry'!D18)</f>
        <v>B</v>
      </c>
      <c r="G18" s="31">
        <f t="shared" si="0"/>
        <v>1</v>
      </c>
      <c r="H18" s="67"/>
      <c r="I18" s="65"/>
    </row>
    <row r="19" spans="1:9" ht="17.25" thickTop="1" thickBot="1">
      <c r="A19" s="65"/>
      <c r="B19" s="29">
        <v>14</v>
      </c>
      <c r="C19" s="30">
        <f>IF('After Exam Data Entry'!B19="", "", 'After Exam Data Entry'!B19)</f>
        <v>1</v>
      </c>
      <c r="D19" s="30">
        <f>IF(C19="", "", IF('After Exam Data Entry'!C19="", 0, 'After Exam Data Entry'!C19))</f>
        <v>0</v>
      </c>
      <c r="E19" s="30" t="str">
        <f>IF('MCQ TEST SHEET'!G20="", "", 'MCQ TEST SHEET'!G20)</f>
        <v>b</v>
      </c>
      <c r="F19" s="30" t="str">
        <f>IF('After Exam Data Entry'!D19="", "", 'After Exam Data Entry'!D19)</f>
        <v>B</v>
      </c>
      <c r="G19" s="31">
        <f t="shared" si="0"/>
        <v>1</v>
      </c>
      <c r="H19" s="67"/>
      <c r="I19" s="65"/>
    </row>
    <row r="20" spans="1:9" ht="17.25" thickTop="1" thickBot="1">
      <c r="A20" s="65"/>
      <c r="B20" s="29">
        <v>15</v>
      </c>
      <c r="C20" s="30">
        <f>IF('After Exam Data Entry'!B20="", "", 'After Exam Data Entry'!B20)</f>
        <v>1</v>
      </c>
      <c r="D20" s="30">
        <f>IF(C20="", "", IF('After Exam Data Entry'!C20="", 0, 'After Exam Data Entry'!C20))</f>
        <v>0</v>
      </c>
      <c r="E20" s="30" t="str">
        <f>IF('MCQ TEST SHEET'!G21="", "", 'MCQ TEST SHEET'!G21)</f>
        <v>c</v>
      </c>
      <c r="F20" s="30" t="str">
        <f>IF('After Exam Data Entry'!D20="", "", 'After Exam Data Entry'!D20)</f>
        <v>C</v>
      </c>
      <c r="G20" s="31">
        <f t="shared" si="0"/>
        <v>1</v>
      </c>
      <c r="H20" s="67"/>
      <c r="I20" s="65"/>
    </row>
    <row r="21" spans="1:9" ht="17.25" thickTop="1" thickBot="1">
      <c r="A21" s="65"/>
      <c r="B21" s="29">
        <v>16</v>
      </c>
      <c r="C21" s="30">
        <f>IF('After Exam Data Entry'!B21="", "", 'After Exam Data Entry'!B21)</f>
        <v>1</v>
      </c>
      <c r="D21" s="30">
        <f>IF(C21="", "", IF('After Exam Data Entry'!C21="", 0, 'After Exam Data Entry'!C21))</f>
        <v>0</v>
      </c>
      <c r="E21" s="30" t="str">
        <f>IF('MCQ TEST SHEET'!G22="", "", 'MCQ TEST SHEET'!G22)</f>
        <v>b</v>
      </c>
      <c r="F21" s="30" t="str">
        <f>IF('After Exam Data Entry'!D21="", "", 'After Exam Data Entry'!D21)</f>
        <v>B</v>
      </c>
      <c r="G21" s="31">
        <f t="shared" si="0"/>
        <v>1</v>
      </c>
      <c r="H21" s="67"/>
      <c r="I21" s="65"/>
    </row>
    <row r="22" spans="1:9" ht="17.25" thickTop="1" thickBot="1">
      <c r="A22" s="65"/>
      <c r="B22" s="29">
        <v>17</v>
      </c>
      <c r="C22" s="30">
        <f>IF('After Exam Data Entry'!B22="", "", 'After Exam Data Entry'!B22)</f>
        <v>1</v>
      </c>
      <c r="D22" s="30">
        <f>IF(C22="", "", IF('After Exam Data Entry'!C22="", 0, 'After Exam Data Entry'!C22))</f>
        <v>0</v>
      </c>
      <c r="E22" s="30" t="str">
        <f>IF('MCQ TEST SHEET'!G23="", "", 'MCQ TEST SHEET'!G23)</f>
        <v/>
      </c>
      <c r="F22" s="30" t="str">
        <f>IF('After Exam Data Entry'!D22="", "", 'After Exam Data Entry'!D22)</f>
        <v>C</v>
      </c>
      <c r="G22" s="31" t="str">
        <f t="shared" si="0"/>
        <v/>
      </c>
      <c r="H22" s="67"/>
      <c r="I22" s="65"/>
    </row>
    <row r="23" spans="1:9" ht="17.25" thickTop="1" thickBot="1">
      <c r="A23" s="65"/>
      <c r="B23" s="29">
        <v>18</v>
      </c>
      <c r="C23" s="30">
        <f>IF('After Exam Data Entry'!B23="", "", 'After Exam Data Entry'!B23)</f>
        <v>1</v>
      </c>
      <c r="D23" s="30">
        <f>IF(C23="", "", IF('After Exam Data Entry'!C23="", 0, 'After Exam Data Entry'!C23))</f>
        <v>0</v>
      </c>
      <c r="E23" s="30" t="str">
        <f>IF('MCQ TEST SHEET'!G24="", "", 'MCQ TEST SHEET'!G24)</f>
        <v/>
      </c>
      <c r="F23" s="30" t="str">
        <f>IF('After Exam Data Entry'!D23="", "", 'After Exam Data Entry'!D23)</f>
        <v>A</v>
      </c>
      <c r="G23" s="31" t="str">
        <f t="shared" si="0"/>
        <v/>
      </c>
      <c r="H23" s="67"/>
      <c r="I23" s="65"/>
    </row>
    <row r="24" spans="1:9" ht="17.25" thickTop="1" thickBot="1">
      <c r="A24" s="65"/>
      <c r="B24" s="29">
        <v>19</v>
      </c>
      <c r="C24" s="30">
        <f>IF('After Exam Data Entry'!B24="", "", 'After Exam Data Entry'!B24)</f>
        <v>1</v>
      </c>
      <c r="D24" s="30">
        <f>IF(C24="", "", IF('After Exam Data Entry'!C24="", 0, 'After Exam Data Entry'!C24))</f>
        <v>0</v>
      </c>
      <c r="E24" s="30" t="str">
        <f>IF('MCQ TEST SHEET'!G25="", "", 'MCQ TEST SHEET'!G25)</f>
        <v>a</v>
      </c>
      <c r="F24" s="30" t="str">
        <f>IF('After Exam Data Entry'!D24="", "", 'After Exam Data Entry'!D24)</f>
        <v>A</v>
      </c>
      <c r="G24" s="31">
        <f t="shared" si="0"/>
        <v>1</v>
      </c>
      <c r="H24" s="67"/>
      <c r="I24" s="65"/>
    </row>
    <row r="25" spans="1:9" ht="17.25" thickTop="1" thickBot="1">
      <c r="A25" s="65"/>
      <c r="B25" s="29">
        <v>20</v>
      </c>
      <c r="C25" s="30">
        <f>IF('After Exam Data Entry'!B25="", "", 'After Exam Data Entry'!B25)</f>
        <v>1</v>
      </c>
      <c r="D25" s="30">
        <f>IF(C25="", "", IF('After Exam Data Entry'!C25="", 0, 'After Exam Data Entry'!C25))</f>
        <v>0</v>
      </c>
      <c r="E25" s="30" t="str">
        <f>IF('MCQ TEST SHEET'!G26="", "", 'MCQ TEST SHEET'!G26)</f>
        <v>c</v>
      </c>
      <c r="F25" s="30" t="str">
        <f>IF('After Exam Data Entry'!D25="", "", 'After Exam Data Entry'!D25)</f>
        <v>C</v>
      </c>
      <c r="G25" s="31">
        <f t="shared" si="0"/>
        <v>1</v>
      </c>
      <c r="H25" s="67"/>
      <c r="I25" s="65"/>
    </row>
    <row r="26" spans="1:9" ht="17.25" thickTop="1" thickBot="1">
      <c r="A26" s="65"/>
      <c r="B26" s="29">
        <v>21</v>
      </c>
      <c r="C26" s="30">
        <f>IF('After Exam Data Entry'!B26="", "", 'After Exam Data Entry'!B26)</f>
        <v>1</v>
      </c>
      <c r="D26" s="30">
        <f>IF(C26="", "", IF('After Exam Data Entry'!C26="", 0, 'After Exam Data Entry'!C26))</f>
        <v>0</v>
      </c>
      <c r="E26" s="30" t="str">
        <f>IF('MCQ TEST SHEET'!G27="", "", 'MCQ TEST SHEET'!G27)</f>
        <v>c</v>
      </c>
      <c r="F26" s="30" t="str">
        <f>IF('After Exam Data Entry'!D26="", "", 'After Exam Data Entry'!D26)</f>
        <v>C</v>
      </c>
      <c r="G26" s="31">
        <f t="shared" si="0"/>
        <v>1</v>
      </c>
      <c r="H26" s="67"/>
      <c r="I26" s="65"/>
    </row>
    <row r="27" spans="1:9" ht="17.25" thickTop="1" thickBot="1">
      <c r="A27" s="65"/>
      <c r="B27" s="29">
        <v>22</v>
      </c>
      <c r="C27" s="30">
        <f>IF('After Exam Data Entry'!B27="", "", 'After Exam Data Entry'!B27)</f>
        <v>1</v>
      </c>
      <c r="D27" s="30">
        <f>IF(C27="", "", IF('After Exam Data Entry'!C27="", 0, 'After Exam Data Entry'!C27))</f>
        <v>0</v>
      </c>
      <c r="E27" s="30" t="str">
        <f>IF('MCQ TEST SHEET'!G28="", "", 'MCQ TEST SHEET'!G28)</f>
        <v>b</v>
      </c>
      <c r="F27" s="30" t="str">
        <f>IF('After Exam Data Entry'!D27="", "", 'After Exam Data Entry'!D27)</f>
        <v>B</v>
      </c>
      <c r="G27" s="31">
        <f t="shared" si="0"/>
        <v>1</v>
      </c>
      <c r="H27" s="67"/>
      <c r="I27" s="65"/>
    </row>
    <row r="28" spans="1:9" ht="17.25" thickTop="1" thickBot="1">
      <c r="A28" s="65"/>
      <c r="B28" s="29">
        <v>23</v>
      </c>
      <c r="C28" s="30">
        <f>IF('After Exam Data Entry'!B28="", "", 'After Exam Data Entry'!B28)</f>
        <v>1</v>
      </c>
      <c r="D28" s="30">
        <f>IF(C28="", "", IF('After Exam Data Entry'!C28="", 0, 'After Exam Data Entry'!C28))</f>
        <v>0</v>
      </c>
      <c r="E28" s="30" t="str">
        <f>IF('MCQ TEST SHEET'!G29="", "", 'MCQ TEST SHEET'!G29)</f>
        <v>b</v>
      </c>
      <c r="F28" s="30" t="str">
        <f>IF('After Exam Data Entry'!D28="", "", 'After Exam Data Entry'!D28)</f>
        <v>B</v>
      </c>
      <c r="G28" s="31">
        <f t="shared" si="0"/>
        <v>1</v>
      </c>
      <c r="H28" s="67"/>
      <c r="I28" s="65"/>
    </row>
    <row r="29" spans="1:9" ht="17.25" thickTop="1" thickBot="1">
      <c r="A29" s="65"/>
      <c r="B29" s="29">
        <v>24</v>
      </c>
      <c r="C29" s="30">
        <f>IF('After Exam Data Entry'!B29="", "", 'After Exam Data Entry'!B29)</f>
        <v>1</v>
      </c>
      <c r="D29" s="30">
        <f>IF(C29="", "", IF('After Exam Data Entry'!C29="", 0, 'After Exam Data Entry'!C29))</f>
        <v>0</v>
      </c>
      <c r="E29" s="30" t="str">
        <f>IF('MCQ TEST SHEET'!G30="", "", 'MCQ TEST SHEET'!G30)</f>
        <v>a</v>
      </c>
      <c r="F29" s="30" t="str">
        <f>IF('After Exam Data Entry'!D29="", "", 'After Exam Data Entry'!D29)</f>
        <v>A</v>
      </c>
      <c r="G29" s="31">
        <f t="shared" si="0"/>
        <v>1</v>
      </c>
      <c r="H29" s="67"/>
      <c r="I29" s="65"/>
    </row>
    <row r="30" spans="1:9" ht="17.25" thickTop="1" thickBot="1">
      <c r="A30" s="65"/>
      <c r="B30" s="29">
        <v>25</v>
      </c>
      <c r="C30" s="30">
        <f>IF('After Exam Data Entry'!B30="", "", 'After Exam Data Entry'!B30)</f>
        <v>1</v>
      </c>
      <c r="D30" s="30">
        <f>IF(C30="", "", IF('After Exam Data Entry'!C30="", 0, 'After Exam Data Entry'!C30))</f>
        <v>0</v>
      </c>
      <c r="E30" s="30" t="str">
        <f>IF('MCQ TEST SHEET'!G31="", "", 'MCQ TEST SHEET'!G31)</f>
        <v>c</v>
      </c>
      <c r="F30" s="30" t="str">
        <f>IF('After Exam Data Entry'!D30="", "", 'After Exam Data Entry'!D30)</f>
        <v>C</v>
      </c>
      <c r="G30" s="31">
        <f t="shared" si="0"/>
        <v>1</v>
      </c>
      <c r="H30" s="67"/>
      <c r="I30" s="65"/>
    </row>
    <row r="31" spans="1:9" ht="17.25" thickTop="1" thickBot="1">
      <c r="A31" s="65"/>
      <c r="B31" s="29">
        <v>26</v>
      </c>
      <c r="C31" s="30">
        <f>IF('After Exam Data Entry'!B31="", "", 'After Exam Data Entry'!B31)</f>
        <v>1</v>
      </c>
      <c r="D31" s="30">
        <f>IF(C31="", "", IF('After Exam Data Entry'!C31="", 0, 'After Exam Data Entry'!C31))</f>
        <v>0</v>
      </c>
      <c r="E31" s="30" t="str">
        <f>IF('MCQ TEST SHEET'!G32="", "", 'MCQ TEST SHEET'!G32)</f>
        <v/>
      </c>
      <c r="F31" s="30" t="str">
        <f>IF('After Exam Data Entry'!D31="", "", 'After Exam Data Entry'!D31)</f>
        <v>D</v>
      </c>
      <c r="G31" s="31" t="str">
        <f t="shared" si="0"/>
        <v/>
      </c>
      <c r="H31" s="67"/>
      <c r="I31" s="65"/>
    </row>
    <row r="32" spans="1:9" ht="17.25" thickTop="1" thickBot="1">
      <c r="A32" s="65"/>
      <c r="B32" s="29">
        <v>27</v>
      </c>
      <c r="C32" s="30">
        <f>IF('After Exam Data Entry'!B32="", "", 'After Exam Data Entry'!B32)</f>
        <v>1</v>
      </c>
      <c r="D32" s="30">
        <f>IF(C32="", "", IF('After Exam Data Entry'!C32="", 0, 'After Exam Data Entry'!C32))</f>
        <v>0</v>
      </c>
      <c r="E32" s="30" t="str">
        <f>IF('MCQ TEST SHEET'!G33="", "", 'MCQ TEST SHEET'!G33)</f>
        <v/>
      </c>
      <c r="F32" s="30" t="str">
        <f>IF('After Exam Data Entry'!D32="", "", 'After Exam Data Entry'!D32)</f>
        <v>B</v>
      </c>
      <c r="G32" s="31" t="str">
        <f t="shared" si="0"/>
        <v/>
      </c>
      <c r="H32" s="67"/>
      <c r="I32" s="65"/>
    </row>
    <row r="33" spans="1:9" ht="17.25" thickTop="1" thickBot="1">
      <c r="A33" s="65"/>
      <c r="B33" s="29">
        <v>28</v>
      </c>
      <c r="C33" s="30">
        <f>IF('After Exam Data Entry'!B33="", "", 'After Exam Data Entry'!B33)</f>
        <v>1</v>
      </c>
      <c r="D33" s="30">
        <f>IF(C33="", "", IF('After Exam Data Entry'!C33="", 0, 'After Exam Data Entry'!C33))</f>
        <v>0</v>
      </c>
      <c r="E33" s="30" t="str">
        <f>IF('MCQ TEST SHEET'!G34="", "", 'MCQ TEST SHEET'!G34)</f>
        <v>d</v>
      </c>
      <c r="F33" s="30" t="str">
        <f>IF('After Exam Data Entry'!D33="", "", 'After Exam Data Entry'!D33)</f>
        <v>D</v>
      </c>
      <c r="G33" s="31">
        <f t="shared" si="0"/>
        <v>1</v>
      </c>
      <c r="H33" s="67"/>
      <c r="I33" s="65"/>
    </row>
    <row r="34" spans="1:9" ht="17.25" thickTop="1" thickBot="1">
      <c r="A34" s="65"/>
      <c r="B34" s="29">
        <v>29</v>
      </c>
      <c r="C34" s="30">
        <f>IF('After Exam Data Entry'!B34="", "", 'After Exam Data Entry'!B34)</f>
        <v>1</v>
      </c>
      <c r="D34" s="30">
        <f>IF(C34="", "", IF('After Exam Data Entry'!C34="", 0, 'After Exam Data Entry'!C34))</f>
        <v>0</v>
      </c>
      <c r="E34" s="30" t="str">
        <f>IF('MCQ TEST SHEET'!G35="", "", 'MCQ TEST SHEET'!G35)</f>
        <v>b</v>
      </c>
      <c r="F34" s="30" t="str">
        <f>IF('After Exam Data Entry'!D34="", "", 'After Exam Data Entry'!D34)</f>
        <v>B</v>
      </c>
      <c r="G34" s="31">
        <f t="shared" si="0"/>
        <v>1</v>
      </c>
      <c r="H34" s="67"/>
      <c r="I34" s="65"/>
    </row>
    <row r="35" spans="1:9" ht="17.25" thickTop="1" thickBot="1">
      <c r="A35" s="65"/>
      <c r="B35" s="29">
        <v>30</v>
      </c>
      <c r="C35" s="30">
        <f>IF('After Exam Data Entry'!B35="", "", 'After Exam Data Entry'!B35)</f>
        <v>1</v>
      </c>
      <c r="D35" s="30">
        <f>IF(C35="", "", IF('After Exam Data Entry'!C35="", 0, 'After Exam Data Entry'!C35))</f>
        <v>0</v>
      </c>
      <c r="E35" s="30" t="str">
        <f>IF('MCQ TEST SHEET'!G36="", "", 'MCQ TEST SHEET'!G36)</f>
        <v/>
      </c>
      <c r="F35" s="30" t="str">
        <f>IF('After Exam Data Entry'!D35="", "", 'After Exam Data Entry'!D35)</f>
        <v>A</v>
      </c>
      <c r="G35" s="31" t="str">
        <f t="shared" si="0"/>
        <v/>
      </c>
      <c r="H35" s="67"/>
      <c r="I35" s="65"/>
    </row>
    <row r="36" spans="1:9" ht="17.25" thickTop="1" thickBot="1">
      <c r="A36" s="65"/>
      <c r="B36" s="29">
        <v>31</v>
      </c>
      <c r="C36" s="30">
        <f>IF('After Exam Data Entry'!B36="", "", 'After Exam Data Entry'!B36)</f>
        <v>1</v>
      </c>
      <c r="D36" s="30">
        <f>IF(C36="", "", IF('After Exam Data Entry'!C36="", 0, 'After Exam Data Entry'!C36))</f>
        <v>0</v>
      </c>
      <c r="E36" s="30" t="str">
        <f>IF('MCQ TEST SHEET'!G37="", "", 'MCQ TEST SHEET'!G37)</f>
        <v>a</v>
      </c>
      <c r="F36" s="30" t="str">
        <f>IF('After Exam Data Entry'!D36="", "", 'After Exam Data Entry'!D36)</f>
        <v>A</v>
      </c>
      <c r="G36" s="31">
        <f t="shared" si="0"/>
        <v>1</v>
      </c>
      <c r="H36" s="67"/>
      <c r="I36" s="65"/>
    </row>
    <row r="37" spans="1:9" ht="17.25" thickTop="1" thickBot="1">
      <c r="A37" s="65"/>
      <c r="B37" s="29">
        <v>32</v>
      </c>
      <c r="C37" s="30">
        <f>IF('After Exam Data Entry'!B37="", "", 'After Exam Data Entry'!B37)</f>
        <v>1</v>
      </c>
      <c r="D37" s="30">
        <f>IF(C37="", "", IF('After Exam Data Entry'!C37="", 0, 'After Exam Data Entry'!C37))</f>
        <v>0</v>
      </c>
      <c r="E37" s="30" t="str">
        <f>IF('MCQ TEST SHEET'!G38="", "", 'MCQ TEST SHEET'!G38)</f>
        <v>a</v>
      </c>
      <c r="F37" s="30" t="str">
        <f>IF('After Exam Data Entry'!D37="", "", 'After Exam Data Entry'!D37)</f>
        <v>C</v>
      </c>
      <c r="G37" s="31">
        <f t="shared" si="0"/>
        <v>0</v>
      </c>
      <c r="H37" s="67"/>
      <c r="I37" s="65"/>
    </row>
    <row r="38" spans="1:9" ht="17.25" thickTop="1" thickBot="1">
      <c r="A38" s="65"/>
      <c r="B38" s="29">
        <v>33</v>
      </c>
      <c r="C38" s="30">
        <f>IF('After Exam Data Entry'!B38="", "", 'After Exam Data Entry'!B38)</f>
        <v>1</v>
      </c>
      <c r="D38" s="30">
        <f>IF(C38="", "", IF('After Exam Data Entry'!C38="", 0, 'After Exam Data Entry'!C38))</f>
        <v>0</v>
      </c>
      <c r="E38" s="30" t="str">
        <f>IF('MCQ TEST SHEET'!G39="", "", 'MCQ TEST SHEET'!G39)</f>
        <v>d</v>
      </c>
      <c r="F38" s="30" t="str">
        <f>IF('After Exam Data Entry'!D38="", "", 'After Exam Data Entry'!D38)</f>
        <v>D</v>
      </c>
      <c r="G38" s="31">
        <f t="shared" si="0"/>
        <v>1</v>
      </c>
      <c r="H38" s="67"/>
      <c r="I38" s="65"/>
    </row>
    <row r="39" spans="1:9" ht="17.25" thickTop="1" thickBot="1">
      <c r="A39" s="65"/>
      <c r="B39" s="29">
        <v>34</v>
      </c>
      <c r="C39" s="30">
        <f>IF('After Exam Data Entry'!B39="", "", 'After Exam Data Entry'!B39)</f>
        <v>1</v>
      </c>
      <c r="D39" s="30">
        <f>IF(C39="", "", IF('After Exam Data Entry'!C39="", 0, 'After Exam Data Entry'!C39))</f>
        <v>0</v>
      </c>
      <c r="E39" s="30" t="str">
        <f>IF('MCQ TEST SHEET'!G40="", "", 'MCQ TEST SHEET'!G40)</f>
        <v>a</v>
      </c>
      <c r="F39" s="30" t="str">
        <f>IF('After Exam Data Entry'!D39="", "", 'After Exam Data Entry'!D39)</f>
        <v>A</v>
      </c>
      <c r="G39" s="31">
        <f t="shared" si="0"/>
        <v>1</v>
      </c>
      <c r="H39" s="67"/>
      <c r="I39" s="65"/>
    </row>
    <row r="40" spans="1:9" ht="17.25" thickTop="1" thickBot="1">
      <c r="A40" s="65"/>
      <c r="B40" s="29">
        <v>35</v>
      </c>
      <c r="C40" s="30">
        <f>IF('After Exam Data Entry'!B40="", "", 'After Exam Data Entry'!B40)</f>
        <v>1</v>
      </c>
      <c r="D40" s="30">
        <f>IF(C40="", "", IF('After Exam Data Entry'!C40="", 0, 'After Exam Data Entry'!C40))</f>
        <v>0</v>
      </c>
      <c r="E40" s="30" t="str">
        <f>IF('MCQ TEST SHEET'!G41="", "", 'MCQ TEST SHEET'!G41)</f>
        <v>a</v>
      </c>
      <c r="F40" s="30" t="str">
        <f>IF('After Exam Data Entry'!D40="", "", 'After Exam Data Entry'!D40)</f>
        <v>A</v>
      </c>
      <c r="G40" s="31">
        <f t="shared" si="0"/>
        <v>1</v>
      </c>
      <c r="H40" s="67"/>
      <c r="I40" s="65"/>
    </row>
    <row r="41" spans="1:9" ht="17.25" thickTop="1" thickBot="1">
      <c r="A41" s="65"/>
      <c r="B41" s="29">
        <v>36</v>
      </c>
      <c r="C41" s="30">
        <f>IF('After Exam Data Entry'!B41="", "", 'After Exam Data Entry'!B41)</f>
        <v>1</v>
      </c>
      <c r="D41" s="30">
        <f>IF(C41="", "", IF('After Exam Data Entry'!C41="", 0, 'After Exam Data Entry'!C41))</f>
        <v>0</v>
      </c>
      <c r="E41" s="30" t="str">
        <f>IF('MCQ TEST SHEET'!G42="", "", 'MCQ TEST SHEET'!G42)</f>
        <v>a</v>
      </c>
      <c r="F41" s="30" t="str">
        <f>IF('After Exam Data Entry'!D41="", "", 'After Exam Data Entry'!D41)</f>
        <v>C</v>
      </c>
      <c r="G41" s="31">
        <f t="shared" si="0"/>
        <v>0</v>
      </c>
      <c r="H41" s="67"/>
      <c r="I41" s="65"/>
    </row>
    <row r="42" spans="1:9" ht="17.25" thickTop="1" thickBot="1">
      <c r="A42" s="65"/>
      <c r="B42" s="29">
        <v>37</v>
      </c>
      <c r="C42" s="30">
        <f>IF('After Exam Data Entry'!B42="", "", 'After Exam Data Entry'!B42)</f>
        <v>1</v>
      </c>
      <c r="D42" s="30">
        <f>IF(C42="", "", IF('After Exam Data Entry'!C42="", 0, 'After Exam Data Entry'!C42))</f>
        <v>0</v>
      </c>
      <c r="E42" s="30" t="str">
        <f>IF('MCQ TEST SHEET'!G43="", "", 'MCQ TEST SHEET'!G43)</f>
        <v>c</v>
      </c>
      <c r="F42" s="30" t="str">
        <f>IF('After Exam Data Entry'!D42="", "", 'After Exam Data Entry'!D42)</f>
        <v>C</v>
      </c>
      <c r="G42" s="31">
        <f t="shared" si="0"/>
        <v>1</v>
      </c>
      <c r="H42" s="67"/>
      <c r="I42" s="65"/>
    </row>
    <row r="43" spans="1:9" ht="17.25" thickTop="1" thickBot="1">
      <c r="A43" s="65"/>
      <c r="B43" s="29">
        <v>38</v>
      </c>
      <c r="C43" s="30">
        <f>IF('After Exam Data Entry'!B43="", "", 'After Exam Data Entry'!B43)</f>
        <v>1</v>
      </c>
      <c r="D43" s="30">
        <f>IF(C43="", "", IF('After Exam Data Entry'!C43="", 0, 'After Exam Data Entry'!C43))</f>
        <v>0</v>
      </c>
      <c r="E43" s="30" t="str">
        <f>IF('MCQ TEST SHEET'!G44="", "", 'MCQ TEST SHEET'!G44)</f>
        <v>d</v>
      </c>
      <c r="F43" s="30" t="str">
        <f>IF('After Exam Data Entry'!D43="", "", 'After Exam Data Entry'!D43)</f>
        <v>D</v>
      </c>
      <c r="G43" s="31">
        <f t="shared" si="0"/>
        <v>1</v>
      </c>
      <c r="H43" s="67"/>
      <c r="I43" s="65"/>
    </row>
    <row r="44" spans="1:9" ht="17.25" thickTop="1" thickBot="1">
      <c r="A44" s="65"/>
      <c r="B44" s="29">
        <v>39</v>
      </c>
      <c r="C44" s="30">
        <f>IF('After Exam Data Entry'!B44="", "", 'After Exam Data Entry'!B44)</f>
        <v>1</v>
      </c>
      <c r="D44" s="30">
        <f>IF(C44="", "", IF('After Exam Data Entry'!C44="", 0, 'After Exam Data Entry'!C44))</f>
        <v>0</v>
      </c>
      <c r="E44" s="30" t="str">
        <f>IF('MCQ TEST SHEET'!G45="", "", 'MCQ TEST SHEET'!G45)</f>
        <v>d</v>
      </c>
      <c r="F44" s="30" t="str">
        <f>IF('After Exam Data Entry'!D44="", "", 'After Exam Data Entry'!D44)</f>
        <v>D</v>
      </c>
      <c r="G44" s="31">
        <f t="shared" si="0"/>
        <v>1</v>
      </c>
      <c r="H44" s="67"/>
      <c r="I44" s="65"/>
    </row>
    <row r="45" spans="1:9" ht="17.25" thickTop="1" thickBot="1">
      <c r="A45" s="65"/>
      <c r="B45" s="29">
        <v>40</v>
      </c>
      <c r="C45" s="30">
        <f>IF('After Exam Data Entry'!B45="", "", 'After Exam Data Entry'!B45)</f>
        <v>1</v>
      </c>
      <c r="D45" s="30">
        <f>IF(C45="", "", IF('After Exam Data Entry'!C45="", 0, 'After Exam Data Entry'!C45))</f>
        <v>0</v>
      </c>
      <c r="E45" s="30" t="str">
        <f>IF('MCQ TEST SHEET'!G46="", "", 'MCQ TEST SHEET'!G46)</f>
        <v>d</v>
      </c>
      <c r="F45" s="30" t="str">
        <f>IF('After Exam Data Entry'!D45="", "", 'After Exam Data Entry'!D45)</f>
        <v>D</v>
      </c>
      <c r="G45" s="31">
        <f t="shared" si="0"/>
        <v>1</v>
      </c>
      <c r="H45" s="67"/>
      <c r="I45" s="65"/>
    </row>
    <row r="46" spans="1:9" ht="17.25" thickTop="1" thickBot="1">
      <c r="A46" s="65"/>
      <c r="B46" s="29">
        <v>41</v>
      </c>
      <c r="C46" s="30">
        <f>IF('After Exam Data Entry'!B46="", "", 'After Exam Data Entry'!B46)</f>
        <v>1</v>
      </c>
      <c r="D46" s="30">
        <f>IF(C46="", "", IF('After Exam Data Entry'!C46="", 0, 'After Exam Data Entry'!C46))</f>
        <v>0</v>
      </c>
      <c r="E46" s="30" t="str">
        <f>IF('MCQ TEST SHEET'!G47="", "", 'MCQ TEST SHEET'!G47)</f>
        <v>c</v>
      </c>
      <c r="F46" s="30" t="str">
        <f>IF('After Exam Data Entry'!D46="", "", 'After Exam Data Entry'!D46)</f>
        <v>C</v>
      </c>
      <c r="G46" s="31">
        <f t="shared" si="0"/>
        <v>1</v>
      </c>
      <c r="H46" s="67"/>
      <c r="I46" s="65"/>
    </row>
    <row r="47" spans="1:9" ht="17.25" thickTop="1" thickBot="1">
      <c r="A47" s="65"/>
      <c r="B47" s="29">
        <v>42</v>
      </c>
      <c r="C47" s="30">
        <f>IF('After Exam Data Entry'!B47="", "", 'After Exam Data Entry'!B47)</f>
        <v>1</v>
      </c>
      <c r="D47" s="30">
        <f>IF(C47="", "", IF('After Exam Data Entry'!C47="", 0, 'After Exam Data Entry'!C47))</f>
        <v>0</v>
      </c>
      <c r="E47" s="30" t="str">
        <f>IF('MCQ TEST SHEET'!G48="", "", 'MCQ TEST SHEET'!G48)</f>
        <v>a</v>
      </c>
      <c r="F47" s="30" t="str">
        <f>IF('After Exam Data Entry'!D47="", "", 'After Exam Data Entry'!D47)</f>
        <v>A</v>
      </c>
      <c r="G47" s="31">
        <f t="shared" si="0"/>
        <v>1</v>
      </c>
      <c r="H47" s="67"/>
      <c r="I47" s="65"/>
    </row>
    <row r="48" spans="1:9" ht="17.25" thickTop="1" thickBot="1">
      <c r="A48" s="65"/>
      <c r="B48" s="29">
        <v>43</v>
      </c>
      <c r="C48" s="30">
        <f>IF('After Exam Data Entry'!B48="", "", 'After Exam Data Entry'!B48)</f>
        <v>1</v>
      </c>
      <c r="D48" s="30">
        <f>IF(C48="", "", IF('After Exam Data Entry'!C48="", 0, 'After Exam Data Entry'!C48))</f>
        <v>0</v>
      </c>
      <c r="E48" s="30" t="str">
        <f>IF('MCQ TEST SHEET'!G49="", "", 'MCQ TEST SHEET'!G49)</f>
        <v>d</v>
      </c>
      <c r="F48" s="30" t="str">
        <f>IF('After Exam Data Entry'!D48="", "", 'After Exam Data Entry'!D48)</f>
        <v>D</v>
      </c>
      <c r="G48" s="31">
        <f t="shared" si="0"/>
        <v>1</v>
      </c>
      <c r="H48" s="67"/>
      <c r="I48" s="65"/>
    </row>
    <row r="49" spans="1:9" ht="17.25" thickTop="1" thickBot="1">
      <c r="A49" s="65"/>
      <c r="B49" s="29">
        <v>44</v>
      </c>
      <c r="C49" s="30">
        <f>IF('After Exam Data Entry'!B49="", "", 'After Exam Data Entry'!B49)</f>
        <v>1</v>
      </c>
      <c r="D49" s="30">
        <f>IF(C49="", "", IF('After Exam Data Entry'!C49="", 0, 'After Exam Data Entry'!C49))</f>
        <v>0</v>
      </c>
      <c r="E49" s="30" t="str">
        <f>IF('MCQ TEST SHEET'!G50="", "", 'MCQ TEST SHEET'!G50)</f>
        <v>c</v>
      </c>
      <c r="F49" s="30" t="str">
        <f>IF('After Exam Data Entry'!D49="", "", 'After Exam Data Entry'!D49)</f>
        <v>C</v>
      </c>
      <c r="G49" s="31">
        <f t="shared" si="0"/>
        <v>1</v>
      </c>
      <c r="H49" s="67"/>
      <c r="I49" s="65"/>
    </row>
    <row r="50" spans="1:9" ht="17.25" thickTop="1" thickBot="1">
      <c r="A50" s="65"/>
      <c r="B50" s="29">
        <v>45</v>
      </c>
      <c r="C50" s="30">
        <f>IF('After Exam Data Entry'!B50="", "", 'After Exam Data Entry'!B50)</f>
        <v>1</v>
      </c>
      <c r="D50" s="30">
        <f>IF(C50="", "", IF('After Exam Data Entry'!C50="", 0, 'After Exam Data Entry'!C50))</f>
        <v>0</v>
      </c>
      <c r="E50" s="30" t="str">
        <f>IF('MCQ TEST SHEET'!G51="", "", 'MCQ TEST SHEET'!G51)</f>
        <v>a</v>
      </c>
      <c r="F50" s="30" t="str">
        <f>IF('After Exam Data Entry'!D50="", "", 'After Exam Data Entry'!D50)</f>
        <v>B</v>
      </c>
      <c r="G50" s="31">
        <f t="shared" si="0"/>
        <v>0</v>
      </c>
      <c r="H50" s="67"/>
      <c r="I50" s="65"/>
    </row>
    <row r="51" spans="1:9" ht="17.25" thickTop="1" thickBot="1">
      <c r="A51" s="65"/>
      <c r="B51" s="29">
        <v>46</v>
      </c>
      <c r="C51" s="30">
        <f>IF('After Exam Data Entry'!B51="", "", 'After Exam Data Entry'!B51)</f>
        <v>1</v>
      </c>
      <c r="D51" s="30">
        <f>IF(C51="", "", IF('After Exam Data Entry'!C51="", 0, 'After Exam Data Entry'!C51))</f>
        <v>0</v>
      </c>
      <c r="E51" s="30" t="str">
        <f>IF('MCQ TEST SHEET'!G52="", "", 'MCQ TEST SHEET'!G52)</f>
        <v/>
      </c>
      <c r="F51" s="30" t="str">
        <f>IF('After Exam Data Entry'!D51="", "", 'After Exam Data Entry'!D51)</f>
        <v>B</v>
      </c>
      <c r="G51" s="31" t="str">
        <f t="shared" si="0"/>
        <v/>
      </c>
      <c r="H51" s="67"/>
      <c r="I51" s="65"/>
    </row>
    <row r="52" spans="1:9" ht="17.25" thickTop="1" thickBot="1">
      <c r="A52" s="65"/>
      <c r="B52" s="29">
        <v>47</v>
      </c>
      <c r="C52" s="30">
        <f>IF('After Exam Data Entry'!B52="", "", 'After Exam Data Entry'!B52)</f>
        <v>1</v>
      </c>
      <c r="D52" s="30">
        <f>IF(C52="", "", IF('After Exam Data Entry'!C52="", 0, 'After Exam Data Entry'!C52))</f>
        <v>0</v>
      </c>
      <c r="E52" s="30" t="str">
        <f>IF('MCQ TEST SHEET'!G53="", "", 'MCQ TEST SHEET'!G53)</f>
        <v>b</v>
      </c>
      <c r="F52" s="30" t="str">
        <f>IF('After Exam Data Entry'!D52="", "", 'After Exam Data Entry'!D52)</f>
        <v>A</v>
      </c>
      <c r="G52" s="31">
        <f t="shared" si="0"/>
        <v>0</v>
      </c>
      <c r="H52" s="67"/>
      <c r="I52" s="65"/>
    </row>
    <row r="53" spans="1:9" ht="17.25" thickTop="1" thickBot="1">
      <c r="A53" s="65"/>
      <c r="B53" s="29">
        <v>48</v>
      </c>
      <c r="C53" s="30">
        <f>IF('After Exam Data Entry'!B53="", "", 'After Exam Data Entry'!B53)</f>
        <v>1</v>
      </c>
      <c r="D53" s="30">
        <f>IF(C53="", "", IF('After Exam Data Entry'!C53="", 0, 'After Exam Data Entry'!C53))</f>
        <v>0</v>
      </c>
      <c r="E53" s="30" t="str">
        <f>IF('MCQ TEST SHEET'!G54="", "", 'MCQ TEST SHEET'!G54)</f>
        <v>a</v>
      </c>
      <c r="F53" s="30" t="str">
        <f>IF('After Exam Data Entry'!D53="", "", 'After Exam Data Entry'!D53)</f>
        <v>A</v>
      </c>
      <c r="G53" s="31">
        <f t="shared" si="0"/>
        <v>1</v>
      </c>
      <c r="H53" s="67"/>
      <c r="I53" s="65"/>
    </row>
    <row r="54" spans="1:9" ht="17.25" thickTop="1" thickBot="1">
      <c r="A54" s="65"/>
      <c r="B54" s="29">
        <v>49</v>
      </c>
      <c r="C54" s="30">
        <f>IF('After Exam Data Entry'!B54="", "", 'After Exam Data Entry'!B54)</f>
        <v>1</v>
      </c>
      <c r="D54" s="30">
        <f>IF(C54="", "", IF('After Exam Data Entry'!C54="", 0, 'After Exam Data Entry'!C54))</f>
        <v>0</v>
      </c>
      <c r="E54" s="30" t="str">
        <f>IF('MCQ TEST SHEET'!G55="", "", 'MCQ TEST SHEET'!G55)</f>
        <v>c</v>
      </c>
      <c r="F54" s="30" t="str">
        <f>IF('After Exam Data Entry'!D54="", "", 'After Exam Data Entry'!D54)</f>
        <v>C</v>
      </c>
      <c r="G54" s="31">
        <f t="shared" si="0"/>
        <v>1</v>
      </c>
      <c r="H54" s="67"/>
      <c r="I54" s="65"/>
    </row>
    <row r="55" spans="1:9" ht="17.25" thickTop="1" thickBot="1">
      <c r="A55" s="65"/>
      <c r="B55" s="29">
        <v>50</v>
      </c>
      <c r="C55" s="30">
        <f>IF('After Exam Data Entry'!B55="", "", 'After Exam Data Entry'!B55)</f>
        <v>1</v>
      </c>
      <c r="D55" s="30">
        <f>IF(C55="", "", IF('After Exam Data Entry'!C55="", 0, 'After Exam Data Entry'!C55))</f>
        <v>0</v>
      </c>
      <c r="E55" s="30" t="str">
        <f>IF('MCQ TEST SHEET'!G56="", "", 'MCQ TEST SHEET'!G56)</f>
        <v/>
      </c>
      <c r="F55" s="30" t="str">
        <f>IF('After Exam Data Entry'!D55="", "", 'After Exam Data Entry'!D55)</f>
        <v>B</v>
      </c>
      <c r="G55" s="31" t="str">
        <f t="shared" si="0"/>
        <v/>
      </c>
      <c r="H55" s="67"/>
      <c r="I55" s="65"/>
    </row>
    <row r="56" spans="1:9" ht="17.25" thickTop="1" thickBot="1">
      <c r="A56" s="65"/>
      <c r="B56" s="29">
        <v>51</v>
      </c>
      <c r="C56" s="30">
        <f>IF('After Exam Data Entry'!B56="", "", 'After Exam Data Entry'!B56)</f>
        <v>1</v>
      </c>
      <c r="D56" s="30">
        <f>IF(C56="", "", IF('After Exam Data Entry'!C56="", 0, 'After Exam Data Entry'!C56))</f>
        <v>0</v>
      </c>
      <c r="E56" s="30" t="str">
        <f>IF('MCQ TEST SHEET'!G57="", "", 'MCQ TEST SHEET'!G57)</f>
        <v/>
      </c>
      <c r="F56" s="30" t="str">
        <f>IF('After Exam Data Entry'!D56="", "", 'After Exam Data Entry'!D56)</f>
        <v>B</v>
      </c>
      <c r="G56" s="31" t="str">
        <f t="shared" si="0"/>
        <v/>
      </c>
      <c r="H56" s="67"/>
      <c r="I56" s="65"/>
    </row>
    <row r="57" spans="1:9" ht="17.25" thickTop="1" thickBot="1">
      <c r="A57" s="65"/>
      <c r="B57" s="29">
        <v>52</v>
      </c>
      <c r="C57" s="30">
        <f>IF('After Exam Data Entry'!B57="", "", 'After Exam Data Entry'!B57)</f>
        <v>1</v>
      </c>
      <c r="D57" s="30">
        <f>IF(C57="", "", IF('After Exam Data Entry'!C57="", 0, 'After Exam Data Entry'!C57))</f>
        <v>0</v>
      </c>
      <c r="E57" s="30" t="str">
        <f>IF('MCQ TEST SHEET'!G58="", "", 'MCQ TEST SHEET'!G58)</f>
        <v/>
      </c>
      <c r="F57" s="30" t="str">
        <f>IF('After Exam Data Entry'!D57="", "", 'After Exam Data Entry'!D57)</f>
        <v>C</v>
      </c>
      <c r="G57" s="31" t="str">
        <f t="shared" si="0"/>
        <v/>
      </c>
      <c r="H57" s="67"/>
      <c r="I57" s="65"/>
    </row>
    <row r="58" spans="1:9" ht="17.25" thickTop="1" thickBot="1">
      <c r="A58" s="65"/>
      <c r="B58" s="29">
        <v>53</v>
      </c>
      <c r="C58" s="30">
        <f>IF('After Exam Data Entry'!B58="", "", 'After Exam Data Entry'!B58)</f>
        <v>1</v>
      </c>
      <c r="D58" s="30">
        <f>IF(C58="", "", IF('After Exam Data Entry'!C58="", 0, 'After Exam Data Entry'!C58))</f>
        <v>0</v>
      </c>
      <c r="E58" s="30" t="str">
        <f>IF('MCQ TEST SHEET'!G59="", "", 'MCQ TEST SHEET'!G59)</f>
        <v/>
      </c>
      <c r="F58" s="30" t="str">
        <f>IF('After Exam Data Entry'!D58="", "", 'After Exam Data Entry'!D58)</f>
        <v>C</v>
      </c>
      <c r="G58" s="31" t="str">
        <f t="shared" si="0"/>
        <v/>
      </c>
      <c r="H58" s="67"/>
      <c r="I58" s="65"/>
    </row>
    <row r="59" spans="1:9" ht="17.25" thickTop="1" thickBot="1">
      <c r="A59" s="65"/>
      <c r="B59" s="29">
        <v>54</v>
      </c>
      <c r="C59" s="30">
        <f>IF('After Exam Data Entry'!B59="", "", 'After Exam Data Entry'!B59)</f>
        <v>1</v>
      </c>
      <c r="D59" s="30">
        <f>IF(C59="", "", IF('After Exam Data Entry'!C59="", 0, 'After Exam Data Entry'!C59))</f>
        <v>0</v>
      </c>
      <c r="E59" s="30" t="str">
        <f>IF('MCQ TEST SHEET'!G60="", "", 'MCQ TEST SHEET'!G60)</f>
        <v>d</v>
      </c>
      <c r="F59" s="30" t="str">
        <f>IF('After Exam Data Entry'!D59="", "", 'After Exam Data Entry'!D59)</f>
        <v>D</v>
      </c>
      <c r="G59" s="31">
        <f t="shared" si="0"/>
        <v>1</v>
      </c>
      <c r="H59" s="67"/>
      <c r="I59" s="65"/>
    </row>
    <row r="60" spans="1:9" ht="17.25" thickTop="1" thickBot="1">
      <c r="A60" s="65"/>
      <c r="B60" s="29">
        <v>55</v>
      </c>
      <c r="C60" s="30">
        <f>IF('After Exam Data Entry'!B60="", "", 'After Exam Data Entry'!B60)</f>
        <v>1</v>
      </c>
      <c r="D60" s="30">
        <f>IF(C60="", "", IF('After Exam Data Entry'!C60="", 0, 'After Exam Data Entry'!C60))</f>
        <v>0</v>
      </c>
      <c r="E60" s="30" t="str">
        <f>IF('MCQ TEST SHEET'!G61="", "", 'MCQ TEST SHEET'!G61)</f>
        <v>a</v>
      </c>
      <c r="F60" s="30" t="str">
        <f>IF('After Exam Data Entry'!D60="", "", 'After Exam Data Entry'!D60)</f>
        <v>A</v>
      </c>
      <c r="G60" s="31">
        <f t="shared" si="0"/>
        <v>1</v>
      </c>
      <c r="H60" s="67"/>
      <c r="I60" s="65"/>
    </row>
    <row r="61" spans="1:9" ht="17.25" thickTop="1" thickBot="1">
      <c r="A61" s="65"/>
      <c r="B61" s="29">
        <v>56</v>
      </c>
      <c r="C61" s="30">
        <f>IF('After Exam Data Entry'!B61="", "", 'After Exam Data Entry'!B61)</f>
        <v>1</v>
      </c>
      <c r="D61" s="30">
        <f>IF(C61="", "", IF('After Exam Data Entry'!C61="", 0, 'After Exam Data Entry'!C61))</f>
        <v>0</v>
      </c>
      <c r="E61" s="30" t="str">
        <f>IF('MCQ TEST SHEET'!G62="", "", 'MCQ TEST SHEET'!G62)</f>
        <v>d</v>
      </c>
      <c r="F61" s="30" t="str">
        <f>IF('After Exam Data Entry'!D61="", "", 'After Exam Data Entry'!D61)</f>
        <v>D</v>
      </c>
      <c r="G61" s="31">
        <f t="shared" si="0"/>
        <v>1</v>
      </c>
      <c r="H61" s="67"/>
      <c r="I61" s="65"/>
    </row>
    <row r="62" spans="1:9" ht="17.25" thickTop="1" thickBot="1">
      <c r="A62" s="65"/>
      <c r="B62" s="29">
        <v>57</v>
      </c>
      <c r="C62" s="30">
        <f>IF('After Exam Data Entry'!B62="", "", 'After Exam Data Entry'!B62)</f>
        <v>1</v>
      </c>
      <c r="D62" s="30">
        <f>IF(C62="", "", IF('After Exam Data Entry'!C62="", 0, 'After Exam Data Entry'!C62))</f>
        <v>0</v>
      </c>
      <c r="E62" s="30" t="str">
        <f>IF('MCQ TEST SHEET'!G63="", "", 'MCQ TEST SHEET'!G63)</f>
        <v>d</v>
      </c>
      <c r="F62" s="30" t="str">
        <f>IF('After Exam Data Entry'!D62="", "", 'After Exam Data Entry'!D62)</f>
        <v>A</v>
      </c>
      <c r="G62" s="31">
        <f t="shared" si="0"/>
        <v>0</v>
      </c>
      <c r="H62" s="67"/>
      <c r="I62" s="65"/>
    </row>
    <row r="63" spans="1:9" ht="17.25" thickTop="1" thickBot="1">
      <c r="A63" s="65"/>
      <c r="B63" s="29">
        <v>58</v>
      </c>
      <c r="C63" s="30">
        <f>IF('After Exam Data Entry'!B63="", "", 'After Exam Data Entry'!B63)</f>
        <v>1</v>
      </c>
      <c r="D63" s="30">
        <f>IF(C63="", "", IF('After Exam Data Entry'!C63="", 0, 'After Exam Data Entry'!C63))</f>
        <v>0</v>
      </c>
      <c r="E63" s="30" t="str">
        <f>IF('MCQ TEST SHEET'!G64="", "", 'MCQ TEST SHEET'!G64)</f>
        <v>d</v>
      </c>
      <c r="F63" s="30" t="str">
        <f>IF('After Exam Data Entry'!D63="", "", 'After Exam Data Entry'!D63)</f>
        <v>D</v>
      </c>
      <c r="G63" s="31">
        <f t="shared" si="0"/>
        <v>1</v>
      </c>
      <c r="H63" s="67"/>
      <c r="I63" s="65"/>
    </row>
    <row r="64" spans="1:9" ht="17.25" thickTop="1" thickBot="1">
      <c r="A64" s="65"/>
      <c r="B64" s="29">
        <v>59</v>
      </c>
      <c r="C64" s="30">
        <f>IF('After Exam Data Entry'!B64="", "", 'After Exam Data Entry'!B64)</f>
        <v>1</v>
      </c>
      <c r="D64" s="30">
        <f>IF(C64="", "", IF('After Exam Data Entry'!C64="", 0, 'After Exam Data Entry'!C64))</f>
        <v>0</v>
      </c>
      <c r="E64" s="30" t="str">
        <f>IF('MCQ TEST SHEET'!G65="", "", 'MCQ TEST SHEET'!G65)</f>
        <v>b</v>
      </c>
      <c r="F64" s="30" t="str">
        <f>IF('After Exam Data Entry'!D64="", "", 'After Exam Data Entry'!D64)</f>
        <v>B</v>
      </c>
      <c r="G64" s="31">
        <f t="shared" si="0"/>
        <v>1</v>
      </c>
      <c r="H64" s="67"/>
      <c r="I64" s="65"/>
    </row>
    <row r="65" spans="1:9" ht="17.25" thickTop="1" thickBot="1">
      <c r="A65" s="65"/>
      <c r="B65" s="29">
        <v>60</v>
      </c>
      <c r="C65" s="30">
        <f>IF('After Exam Data Entry'!B65="", "", 'After Exam Data Entry'!B65)</f>
        <v>1</v>
      </c>
      <c r="D65" s="30">
        <f>IF(C65="", "", IF('After Exam Data Entry'!C65="", 0, 'After Exam Data Entry'!C65))</f>
        <v>0</v>
      </c>
      <c r="E65" s="30" t="str">
        <f>IF('MCQ TEST SHEET'!G66="", "", 'MCQ TEST SHEET'!G66)</f>
        <v>a</v>
      </c>
      <c r="F65" s="30" t="str">
        <f>IF('After Exam Data Entry'!D65="", "", 'After Exam Data Entry'!D65)</f>
        <v>A</v>
      </c>
      <c r="G65" s="31">
        <f t="shared" si="0"/>
        <v>1</v>
      </c>
      <c r="H65" s="67"/>
      <c r="I65" s="65"/>
    </row>
    <row r="66" spans="1:9" ht="17.25" thickTop="1" thickBot="1">
      <c r="A66" s="65"/>
      <c r="B66" s="29">
        <v>61</v>
      </c>
      <c r="C66" s="30">
        <f>IF('After Exam Data Entry'!B66="", "", 'After Exam Data Entry'!B66)</f>
        <v>1</v>
      </c>
      <c r="D66" s="30">
        <f>IF(C66="", "", IF('After Exam Data Entry'!C66="", 0, 'After Exam Data Entry'!C66))</f>
        <v>0</v>
      </c>
      <c r="E66" s="30" t="str">
        <f>IF('MCQ TEST SHEET'!G67="", "", 'MCQ TEST SHEET'!G67)</f>
        <v>b</v>
      </c>
      <c r="F66" s="30" t="str">
        <f>IF('After Exam Data Entry'!D66="", "", 'After Exam Data Entry'!D66)</f>
        <v>A</v>
      </c>
      <c r="G66" s="31">
        <f t="shared" si="0"/>
        <v>0</v>
      </c>
      <c r="H66" s="67"/>
      <c r="I66" s="65"/>
    </row>
    <row r="67" spans="1:9" ht="17.25" thickTop="1" thickBot="1">
      <c r="A67" s="65"/>
      <c r="B67" s="29">
        <v>62</v>
      </c>
      <c r="C67" s="30">
        <f>IF('After Exam Data Entry'!B67="", "", 'After Exam Data Entry'!B67)</f>
        <v>1</v>
      </c>
      <c r="D67" s="30">
        <f>IF(C67="", "", IF('After Exam Data Entry'!C67="", 0, 'After Exam Data Entry'!C67))</f>
        <v>0</v>
      </c>
      <c r="E67" s="30" t="str">
        <f>IF('MCQ TEST SHEET'!G68="", "", 'MCQ TEST SHEET'!G68)</f>
        <v>a</v>
      </c>
      <c r="F67" s="30" t="str">
        <f>IF('After Exam Data Entry'!D67="", "", 'After Exam Data Entry'!D67)</f>
        <v>A</v>
      </c>
      <c r="G67" s="31">
        <f t="shared" si="0"/>
        <v>1</v>
      </c>
      <c r="H67" s="67"/>
      <c r="I67" s="65"/>
    </row>
    <row r="68" spans="1:9" ht="17.25" thickTop="1" thickBot="1">
      <c r="A68" s="65"/>
      <c r="B68" s="29">
        <v>63</v>
      </c>
      <c r="C68" s="30">
        <f>IF('After Exam Data Entry'!B68="", "", 'After Exam Data Entry'!B68)</f>
        <v>1</v>
      </c>
      <c r="D68" s="30">
        <f>IF(C68="", "", IF('After Exam Data Entry'!C68="", 0, 'After Exam Data Entry'!C68))</f>
        <v>0</v>
      </c>
      <c r="E68" s="30" t="str">
        <f>IF('MCQ TEST SHEET'!G69="", "", 'MCQ TEST SHEET'!G69)</f>
        <v>d</v>
      </c>
      <c r="F68" s="30" t="str">
        <f>IF('After Exam Data Entry'!D68="", "", 'After Exam Data Entry'!D68)</f>
        <v>D</v>
      </c>
      <c r="G68" s="31">
        <f t="shared" si="0"/>
        <v>1</v>
      </c>
      <c r="H68" s="67"/>
      <c r="I68" s="65"/>
    </row>
    <row r="69" spans="1:9" ht="17.25" thickTop="1" thickBot="1">
      <c r="A69" s="65"/>
      <c r="B69" s="29">
        <v>64</v>
      </c>
      <c r="C69" s="30">
        <f>IF('After Exam Data Entry'!B69="", "", 'After Exam Data Entry'!B69)</f>
        <v>1</v>
      </c>
      <c r="D69" s="30">
        <f>IF(C69="", "", IF('After Exam Data Entry'!C69="", 0, 'After Exam Data Entry'!C69))</f>
        <v>0</v>
      </c>
      <c r="E69" s="30" t="str">
        <f>IF('MCQ TEST SHEET'!G70="", "", 'MCQ TEST SHEET'!G70)</f>
        <v>c</v>
      </c>
      <c r="F69" s="30" t="str">
        <f>IF('After Exam Data Entry'!D69="", "", 'After Exam Data Entry'!D69)</f>
        <v>C</v>
      </c>
      <c r="G69" s="31">
        <f t="shared" si="0"/>
        <v>1</v>
      </c>
      <c r="H69" s="67"/>
      <c r="I69" s="65"/>
    </row>
    <row r="70" spans="1:9" ht="17.25" thickTop="1" thickBot="1">
      <c r="A70" s="65"/>
      <c r="B70" s="29">
        <v>65</v>
      </c>
      <c r="C70" s="30">
        <f>IF('After Exam Data Entry'!B70="", "", 'After Exam Data Entry'!B70)</f>
        <v>1</v>
      </c>
      <c r="D70" s="30">
        <f>IF(C70="", "", IF('After Exam Data Entry'!C70="", 0, 'After Exam Data Entry'!C70))</f>
        <v>0</v>
      </c>
      <c r="E70" s="30" t="str">
        <f>IF('MCQ TEST SHEET'!G71="", "", 'MCQ TEST SHEET'!G71)</f>
        <v>a</v>
      </c>
      <c r="F70" s="30" t="str">
        <f>IF('After Exam Data Entry'!D70="", "", 'After Exam Data Entry'!D70)</f>
        <v>B</v>
      </c>
      <c r="G70" s="31">
        <f t="shared" ref="G70:G133" si="1">IF(F70="", "", IF(E70="", "", IF(E70=F70, C70, D70)))</f>
        <v>0</v>
      </c>
      <c r="H70" s="67"/>
      <c r="I70" s="65"/>
    </row>
    <row r="71" spans="1:9" ht="17.25" thickTop="1" thickBot="1">
      <c r="A71" s="65"/>
      <c r="B71" s="29">
        <v>66</v>
      </c>
      <c r="C71" s="30">
        <f>IF('After Exam Data Entry'!B71="", "", 'After Exam Data Entry'!B71)</f>
        <v>1</v>
      </c>
      <c r="D71" s="30">
        <f>IF(C71="", "", IF('After Exam Data Entry'!C71="", 0, 'After Exam Data Entry'!C71))</f>
        <v>0</v>
      </c>
      <c r="E71" s="30" t="str">
        <f>IF('MCQ TEST SHEET'!G72="", "", 'MCQ TEST SHEET'!G72)</f>
        <v>a</v>
      </c>
      <c r="F71" s="30" t="str">
        <f>IF('After Exam Data Entry'!D71="", "", 'After Exam Data Entry'!D71)</f>
        <v>A</v>
      </c>
      <c r="G71" s="31">
        <f t="shared" si="1"/>
        <v>1</v>
      </c>
      <c r="H71" s="67"/>
      <c r="I71" s="65"/>
    </row>
    <row r="72" spans="1:9" ht="17.25" thickTop="1" thickBot="1">
      <c r="A72" s="65"/>
      <c r="B72" s="29">
        <v>67</v>
      </c>
      <c r="C72" s="30">
        <f>IF('After Exam Data Entry'!B72="", "", 'After Exam Data Entry'!B72)</f>
        <v>1</v>
      </c>
      <c r="D72" s="30">
        <f>IF(C72="", "", IF('After Exam Data Entry'!C72="", 0, 'After Exam Data Entry'!C72))</f>
        <v>0</v>
      </c>
      <c r="E72" s="30" t="str">
        <f>IF('MCQ TEST SHEET'!G73="", "", 'MCQ TEST SHEET'!G73)</f>
        <v>b</v>
      </c>
      <c r="F72" s="30" t="str">
        <f>IF('After Exam Data Entry'!D72="", "", 'After Exam Data Entry'!D72)</f>
        <v>B</v>
      </c>
      <c r="G72" s="31">
        <f t="shared" si="1"/>
        <v>1</v>
      </c>
      <c r="H72" s="67"/>
      <c r="I72" s="65"/>
    </row>
    <row r="73" spans="1:9" ht="17.25" thickTop="1" thickBot="1">
      <c r="A73" s="65"/>
      <c r="B73" s="29">
        <v>68</v>
      </c>
      <c r="C73" s="30">
        <f>IF('After Exam Data Entry'!B73="", "", 'After Exam Data Entry'!B73)</f>
        <v>1</v>
      </c>
      <c r="D73" s="30">
        <f>IF(C73="", "", IF('After Exam Data Entry'!C73="", 0, 'After Exam Data Entry'!C73))</f>
        <v>0</v>
      </c>
      <c r="E73" s="30" t="str">
        <f>IF('MCQ TEST SHEET'!G74="", "", 'MCQ TEST SHEET'!G74)</f>
        <v>a</v>
      </c>
      <c r="F73" s="30" t="str">
        <f>IF('After Exam Data Entry'!D73="", "", 'After Exam Data Entry'!D73)</f>
        <v>A</v>
      </c>
      <c r="G73" s="31">
        <f t="shared" si="1"/>
        <v>1</v>
      </c>
      <c r="H73" s="67"/>
      <c r="I73" s="65"/>
    </row>
    <row r="74" spans="1:9" ht="17.25" thickTop="1" thickBot="1">
      <c r="A74" s="65"/>
      <c r="B74" s="29">
        <v>69</v>
      </c>
      <c r="C74" s="30">
        <f>IF('After Exam Data Entry'!B74="", "", 'After Exam Data Entry'!B74)</f>
        <v>1</v>
      </c>
      <c r="D74" s="30">
        <f>IF(C74="", "", IF('After Exam Data Entry'!C74="", 0, 'After Exam Data Entry'!C74))</f>
        <v>0</v>
      </c>
      <c r="E74" s="30" t="str">
        <f>IF('MCQ TEST SHEET'!G75="", "", 'MCQ TEST SHEET'!G75)</f>
        <v/>
      </c>
      <c r="F74" s="30" t="str">
        <f>IF('After Exam Data Entry'!D74="", "", 'After Exam Data Entry'!D74)</f>
        <v>C</v>
      </c>
      <c r="G74" s="31" t="str">
        <f t="shared" si="1"/>
        <v/>
      </c>
      <c r="H74" s="67"/>
      <c r="I74" s="65"/>
    </row>
    <row r="75" spans="1:9" ht="17.25" thickTop="1" thickBot="1">
      <c r="A75" s="65"/>
      <c r="B75" s="29">
        <v>70</v>
      </c>
      <c r="C75" s="30">
        <f>IF('After Exam Data Entry'!B75="", "", 'After Exam Data Entry'!B75)</f>
        <v>1</v>
      </c>
      <c r="D75" s="30">
        <f>IF(C75="", "", IF('After Exam Data Entry'!C75="", 0, 'After Exam Data Entry'!C75))</f>
        <v>0</v>
      </c>
      <c r="E75" s="30" t="str">
        <f>IF('MCQ TEST SHEET'!G76="", "", 'MCQ TEST SHEET'!G76)</f>
        <v/>
      </c>
      <c r="F75" s="30" t="str">
        <f>IF('After Exam Data Entry'!D75="", "", 'After Exam Data Entry'!D75)</f>
        <v>A</v>
      </c>
      <c r="G75" s="31" t="str">
        <f t="shared" si="1"/>
        <v/>
      </c>
      <c r="H75" s="67"/>
      <c r="I75" s="65"/>
    </row>
    <row r="76" spans="1:9" ht="17.25" thickTop="1" thickBot="1">
      <c r="A76" s="65"/>
      <c r="B76" s="29">
        <v>71</v>
      </c>
      <c r="C76" s="30">
        <f>IF('After Exam Data Entry'!B76="", "", 'After Exam Data Entry'!B76)</f>
        <v>1</v>
      </c>
      <c r="D76" s="30">
        <f>IF(C76="", "", IF('After Exam Data Entry'!C76="", 0, 'After Exam Data Entry'!C76))</f>
        <v>0</v>
      </c>
      <c r="E76" s="30" t="str">
        <f>IF('MCQ TEST SHEET'!G77="", "", 'MCQ TEST SHEET'!G77)</f>
        <v>b</v>
      </c>
      <c r="F76" s="30" t="str">
        <f>IF('After Exam Data Entry'!D76="", "", 'After Exam Data Entry'!D76)</f>
        <v>B</v>
      </c>
      <c r="G76" s="31">
        <f t="shared" si="1"/>
        <v>1</v>
      </c>
      <c r="H76" s="67"/>
      <c r="I76" s="65"/>
    </row>
    <row r="77" spans="1:9" ht="17.25" thickTop="1" thickBot="1">
      <c r="A77" s="65"/>
      <c r="B77" s="29">
        <v>72</v>
      </c>
      <c r="C77" s="30">
        <f>IF('After Exam Data Entry'!B77="", "", 'After Exam Data Entry'!B77)</f>
        <v>1</v>
      </c>
      <c r="D77" s="30">
        <f>IF(C77="", "", IF('After Exam Data Entry'!C77="", 0, 'After Exam Data Entry'!C77))</f>
        <v>0</v>
      </c>
      <c r="E77" s="30" t="str">
        <f>IF('MCQ TEST SHEET'!G78="", "", 'MCQ TEST SHEET'!G78)</f>
        <v/>
      </c>
      <c r="F77" s="30" t="str">
        <f>IF('After Exam Data Entry'!D77="", "", 'After Exam Data Entry'!D77)</f>
        <v>D</v>
      </c>
      <c r="G77" s="31" t="str">
        <f t="shared" si="1"/>
        <v/>
      </c>
      <c r="H77" s="67"/>
      <c r="I77" s="65"/>
    </row>
    <row r="78" spans="1:9" ht="17.25" thickTop="1" thickBot="1">
      <c r="A78" s="65"/>
      <c r="B78" s="29">
        <v>73</v>
      </c>
      <c r="C78" s="30">
        <f>IF('After Exam Data Entry'!B78="", "", 'After Exam Data Entry'!B78)</f>
        <v>1</v>
      </c>
      <c r="D78" s="30">
        <f>IF(C78="", "", IF('After Exam Data Entry'!C78="", 0, 'After Exam Data Entry'!C78))</f>
        <v>0</v>
      </c>
      <c r="E78" s="30" t="str">
        <f>IF('MCQ TEST SHEET'!G79="", "", 'MCQ TEST SHEET'!G79)</f>
        <v/>
      </c>
      <c r="F78" s="30" t="str">
        <f>IF('After Exam Data Entry'!D78="", "", 'After Exam Data Entry'!D78)</f>
        <v>D</v>
      </c>
      <c r="G78" s="31" t="str">
        <f t="shared" si="1"/>
        <v/>
      </c>
      <c r="H78" s="67"/>
      <c r="I78" s="65"/>
    </row>
    <row r="79" spans="1:9" ht="17.25" thickTop="1" thickBot="1">
      <c r="A79" s="65"/>
      <c r="B79" s="29">
        <v>74</v>
      </c>
      <c r="C79" s="30">
        <f>IF('After Exam Data Entry'!B79="", "", 'After Exam Data Entry'!B79)</f>
        <v>1</v>
      </c>
      <c r="D79" s="30">
        <f>IF(C79="", "", IF('After Exam Data Entry'!C79="", 0, 'After Exam Data Entry'!C79))</f>
        <v>0</v>
      </c>
      <c r="E79" s="30" t="str">
        <f>IF('MCQ TEST SHEET'!G80="", "", 'MCQ TEST SHEET'!G80)</f>
        <v>a</v>
      </c>
      <c r="F79" s="30" t="str">
        <f>IF('After Exam Data Entry'!D79="", "", 'After Exam Data Entry'!D79)</f>
        <v>A</v>
      </c>
      <c r="G79" s="31">
        <f t="shared" si="1"/>
        <v>1</v>
      </c>
      <c r="H79" s="67"/>
      <c r="I79" s="65"/>
    </row>
    <row r="80" spans="1:9" ht="17.25" thickTop="1" thickBot="1">
      <c r="A80" s="65"/>
      <c r="B80" s="29">
        <v>75</v>
      </c>
      <c r="C80" s="30">
        <f>IF('After Exam Data Entry'!B80="", "", 'After Exam Data Entry'!B80)</f>
        <v>1</v>
      </c>
      <c r="D80" s="30">
        <f>IF(C80="", "", IF('After Exam Data Entry'!C80="", 0, 'After Exam Data Entry'!C80))</f>
        <v>0</v>
      </c>
      <c r="E80" s="30" t="str">
        <f>IF('MCQ TEST SHEET'!G81="", "", 'MCQ TEST SHEET'!G81)</f>
        <v>b</v>
      </c>
      <c r="F80" s="30" t="str">
        <f>IF('After Exam Data Entry'!D80="", "", 'After Exam Data Entry'!D80)</f>
        <v>B</v>
      </c>
      <c r="G80" s="31">
        <f t="shared" si="1"/>
        <v>1</v>
      </c>
      <c r="H80" s="67"/>
      <c r="I80" s="65"/>
    </row>
    <row r="81" spans="1:9" ht="17.25" thickTop="1" thickBot="1">
      <c r="A81" s="65"/>
      <c r="B81" s="29">
        <v>76</v>
      </c>
      <c r="C81" s="30">
        <f>IF('After Exam Data Entry'!B81="", "", 'After Exam Data Entry'!B81)</f>
        <v>1</v>
      </c>
      <c r="D81" s="30">
        <f>IF(C81="", "", IF('After Exam Data Entry'!C81="", 0, 'After Exam Data Entry'!C81))</f>
        <v>0</v>
      </c>
      <c r="E81" s="30" t="str">
        <f>IF('MCQ TEST SHEET'!G82="", "", 'MCQ TEST SHEET'!G82)</f>
        <v>b</v>
      </c>
      <c r="F81" s="30" t="str">
        <f>IF('After Exam Data Entry'!D81="", "", 'After Exam Data Entry'!D81)</f>
        <v>B</v>
      </c>
      <c r="G81" s="31">
        <f t="shared" si="1"/>
        <v>1</v>
      </c>
      <c r="H81" s="67"/>
      <c r="I81" s="65"/>
    </row>
    <row r="82" spans="1:9" ht="17.25" thickTop="1" thickBot="1">
      <c r="A82" s="65"/>
      <c r="B82" s="29">
        <v>77</v>
      </c>
      <c r="C82" s="30">
        <f>IF('After Exam Data Entry'!B82="", "", 'After Exam Data Entry'!B82)</f>
        <v>1</v>
      </c>
      <c r="D82" s="30">
        <f>IF(C82="", "", IF('After Exam Data Entry'!C82="", 0, 'After Exam Data Entry'!C82))</f>
        <v>0</v>
      </c>
      <c r="E82" s="30" t="str">
        <f>IF('MCQ TEST SHEET'!G83="", "", 'MCQ TEST SHEET'!G83)</f>
        <v/>
      </c>
      <c r="F82" s="30" t="str">
        <f>IF('After Exam Data Entry'!D82="", "", 'After Exam Data Entry'!D82)</f>
        <v>B</v>
      </c>
      <c r="G82" s="31" t="str">
        <f t="shared" si="1"/>
        <v/>
      </c>
      <c r="H82" s="67"/>
      <c r="I82" s="65"/>
    </row>
    <row r="83" spans="1:9" ht="17.25" thickTop="1" thickBot="1">
      <c r="A83" s="65"/>
      <c r="B83" s="29">
        <v>78</v>
      </c>
      <c r="C83" s="30">
        <f>IF('After Exam Data Entry'!B83="", "", 'After Exam Data Entry'!B83)</f>
        <v>1</v>
      </c>
      <c r="D83" s="30">
        <f>IF(C83="", "", IF('After Exam Data Entry'!C83="", 0, 'After Exam Data Entry'!C83))</f>
        <v>0</v>
      </c>
      <c r="E83" s="30" t="str">
        <f>IF('MCQ TEST SHEET'!G84="", "", 'MCQ TEST SHEET'!G84)</f>
        <v/>
      </c>
      <c r="F83" s="30" t="str">
        <f>IF('After Exam Data Entry'!D83="", "", 'After Exam Data Entry'!D83)</f>
        <v>C</v>
      </c>
      <c r="G83" s="31" t="str">
        <f t="shared" si="1"/>
        <v/>
      </c>
      <c r="H83" s="67"/>
      <c r="I83" s="65"/>
    </row>
    <row r="84" spans="1:9" ht="17.25" thickTop="1" thickBot="1">
      <c r="A84" s="65"/>
      <c r="B84" s="29">
        <v>79</v>
      </c>
      <c r="C84" s="30">
        <f>IF('After Exam Data Entry'!B84="", "", 'After Exam Data Entry'!B84)</f>
        <v>1</v>
      </c>
      <c r="D84" s="30">
        <f>IF(C84="", "", IF('After Exam Data Entry'!C84="", 0, 'After Exam Data Entry'!C84))</f>
        <v>0</v>
      </c>
      <c r="E84" s="30" t="str">
        <f>IF('MCQ TEST SHEET'!G85="", "", 'MCQ TEST SHEET'!G85)</f>
        <v>a</v>
      </c>
      <c r="F84" s="30" t="str">
        <f>IF('After Exam Data Entry'!D84="", "", 'After Exam Data Entry'!D84)</f>
        <v>A</v>
      </c>
      <c r="G84" s="31">
        <f t="shared" si="1"/>
        <v>1</v>
      </c>
      <c r="H84" s="67"/>
      <c r="I84" s="65"/>
    </row>
    <row r="85" spans="1:9" ht="17.25" thickTop="1" thickBot="1">
      <c r="A85" s="65"/>
      <c r="B85" s="29">
        <v>80</v>
      </c>
      <c r="C85" s="30">
        <f>IF('After Exam Data Entry'!B85="", "", 'After Exam Data Entry'!B85)</f>
        <v>1</v>
      </c>
      <c r="D85" s="30">
        <f>IF(C85="", "", IF('After Exam Data Entry'!C85="", 0, 'After Exam Data Entry'!C85))</f>
        <v>0</v>
      </c>
      <c r="E85" s="30" t="str">
        <f>IF('MCQ TEST SHEET'!G86="", "", 'MCQ TEST SHEET'!G86)</f>
        <v>d</v>
      </c>
      <c r="F85" s="30" t="str">
        <f>IF('After Exam Data Entry'!D85="", "", 'After Exam Data Entry'!D85)</f>
        <v>D</v>
      </c>
      <c r="G85" s="31">
        <f t="shared" si="1"/>
        <v>1</v>
      </c>
      <c r="H85" s="67"/>
      <c r="I85" s="65"/>
    </row>
    <row r="86" spans="1:9" ht="17.25" thickTop="1" thickBot="1">
      <c r="A86" s="65"/>
      <c r="B86" s="29">
        <v>81</v>
      </c>
      <c r="C86" s="30">
        <f>IF('After Exam Data Entry'!B86="", "", 'After Exam Data Entry'!B86)</f>
        <v>1</v>
      </c>
      <c r="D86" s="30">
        <f>IF(C86="", "", IF('After Exam Data Entry'!C86="", 0, 'After Exam Data Entry'!C86))</f>
        <v>0</v>
      </c>
      <c r="E86" s="30" t="str">
        <f>IF('MCQ TEST SHEET'!G87="", "", 'MCQ TEST SHEET'!G87)</f>
        <v>a</v>
      </c>
      <c r="F86" s="30" t="str">
        <f>IF('After Exam Data Entry'!D86="", "", 'After Exam Data Entry'!D86)</f>
        <v>C</v>
      </c>
      <c r="G86" s="31">
        <f t="shared" si="1"/>
        <v>0</v>
      </c>
      <c r="H86" s="67"/>
      <c r="I86" s="65"/>
    </row>
    <row r="87" spans="1:9" ht="17.25" thickTop="1" thickBot="1">
      <c r="A87" s="65"/>
      <c r="B87" s="29">
        <v>82</v>
      </c>
      <c r="C87" s="30">
        <f>IF('After Exam Data Entry'!B87="", "", 'After Exam Data Entry'!B87)</f>
        <v>1</v>
      </c>
      <c r="D87" s="30">
        <f>IF(C87="", "", IF('After Exam Data Entry'!C87="", 0, 'After Exam Data Entry'!C87))</f>
        <v>0</v>
      </c>
      <c r="E87" s="30" t="str">
        <f>IF('MCQ TEST SHEET'!G88="", "", 'MCQ TEST SHEET'!G88)</f>
        <v>c</v>
      </c>
      <c r="F87" s="30" t="str">
        <f>IF('After Exam Data Entry'!D87="", "", 'After Exam Data Entry'!D87)</f>
        <v>C</v>
      </c>
      <c r="G87" s="31">
        <f t="shared" si="1"/>
        <v>1</v>
      </c>
      <c r="H87" s="67"/>
      <c r="I87" s="65"/>
    </row>
    <row r="88" spans="1:9" ht="17.25" thickTop="1" thickBot="1">
      <c r="A88" s="65"/>
      <c r="B88" s="29">
        <v>83</v>
      </c>
      <c r="C88" s="30">
        <f>IF('After Exam Data Entry'!B88="", "", 'After Exam Data Entry'!B88)</f>
        <v>1</v>
      </c>
      <c r="D88" s="30">
        <f>IF(C88="", "", IF('After Exam Data Entry'!C88="", 0, 'After Exam Data Entry'!C88))</f>
        <v>0</v>
      </c>
      <c r="E88" s="30" t="str">
        <f>IF('MCQ TEST SHEET'!G89="", "", 'MCQ TEST SHEET'!G89)</f>
        <v>a</v>
      </c>
      <c r="F88" s="30" t="str">
        <f>IF('After Exam Data Entry'!D88="", "", 'After Exam Data Entry'!D88)</f>
        <v>A</v>
      </c>
      <c r="G88" s="31">
        <f t="shared" si="1"/>
        <v>1</v>
      </c>
      <c r="H88" s="67"/>
      <c r="I88" s="65"/>
    </row>
    <row r="89" spans="1:9" ht="17.25" thickTop="1" thickBot="1">
      <c r="A89" s="65"/>
      <c r="B89" s="29">
        <v>84</v>
      </c>
      <c r="C89" s="30">
        <f>IF('After Exam Data Entry'!B89="", "", 'After Exam Data Entry'!B89)</f>
        <v>1</v>
      </c>
      <c r="D89" s="30">
        <f>IF(C89="", "", IF('After Exam Data Entry'!C89="", 0, 'After Exam Data Entry'!C89))</f>
        <v>0</v>
      </c>
      <c r="E89" s="30" t="str">
        <f>IF('MCQ TEST SHEET'!G90="", "", 'MCQ TEST SHEET'!G90)</f>
        <v>a</v>
      </c>
      <c r="F89" s="30" t="str">
        <f>IF('After Exam Data Entry'!D89="", "", 'After Exam Data Entry'!D89)</f>
        <v>A</v>
      </c>
      <c r="G89" s="31">
        <f t="shared" si="1"/>
        <v>1</v>
      </c>
      <c r="H89" s="67"/>
      <c r="I89" s="65"/>
    </row>
    <row r="90" spans="1:9" ht="17.25" thickTop="1" thickBot="1">
      <c r="A90" s="65"/>
      <c r="B90" s="29">
        <v>85</v>
      </c>
      <c r="C90" s="30">
        <f>IF('After Exam Data Entry'!B90="", "", 'After Exam Data Entry'!B90)</f>
        <v>1</v>
      </c>
      <c r="D90" s="30">
        <f>IF(C90="", "", IF('After Exam Data Entry'!C90="", 0, 'After Exam Data Entry'!C90))</f>
        <v>0</v>
      </c>
      <c r="E90" s="30" t="str">
        <f>IF('MCQ TEST SHEET'!G91="", "", 'MCQ TEST SHEET'!G91)</f>
        <v>c</v>
      </c>
      <c r="F90" s="30" t="str">
        <f>IF('After Exam Data Entry'!D90="", "", 'After Exam Data Entry'!D90)</f>
        <v>C</v>
      </c>
      <c r="G90" s="31">
        <f t="shared" si="1"/>
        <v>1</v>
      </c>
      <c r="H90" s="67"/>
      <c r="I90" s="65"/>
    </row>
    <row r="91" spans="1:9" ht="17.25" thickTop="1" thickBot="1">
      <c r="A91" s="65"/>
      <c r="B91" s="29">
        <v>86</v>
      </c>
      <c r="C91" s="30">
        <f>IF('After Exam Data Entry'!B91="", "", 'After Exam Data Entry'!B91)</f>
        <v>1</v>
      </c>
      <c r="D91" s="30">
        <f>IF(C91="", "", IF('After Exam Data Entry'!C91="", 0, 'After Exam Data Entry'!C91))</f>
        <v>0</v>
      </c>
      <c r="E91" s="30" t="str">
        <f>IF('MCQ TEST SHEET'!G92="", "", 'MCQ TEST SHEET'!G92)</f>
        <v>c</v>
      </c>
      <c r="F91" s="30" t="str">
        <f>IF('After Exam Data Entry'!D91="", "", 'After Exam Data Entry'!D91)</f>
        <v>A</v>
      </c>
      <c r="G91" s="31">
        <f t="shared" si="1"/>
        <v>0</v>
      </c>
      <c r="H91" s="67"/>
      <c r="I91" s="65"/>
    </row>
    <row r="92" spans="1:9" ht="17.25" thickTop="1" thickBot="1">
      <c r="A92" s="65"/>
      <c r="B92" s="29">
        <v>87</v>
      </c>
      <c r="C92" s="30">
        <f>IF('After Exam Data Entry'!B92="", "", 'After Exam Data Entry'!B92)</f>
        <v>1</v>
      </c>
      <c r="D92" s="30">
        <f>IF(C92="", "", IF('After Exam Data Entry'!C92="", 0, 'After Exam Data Entry'!C92))</f>
        <v>0</v>
      </c>
      <c r="E92" s="30" t="str">
        <f>IF('MCQ TEST SHEET'!G93="", "", 'MCQ TEST SHEET'!G93)</f>
        <v>a</v>
      </c>
      <c r="F92" s="30" t="str">
        <f>IF('After Exam Data Entry'!D92="", "", 'After Exam Data Entry'!D92)</f>
        <v>A</v>
      </c>
      <c r="G92" s="31">
        <f t="shared" si="1"/>
        <v>1</v>
      </c>
      <c r="H92" s="67"/>
      <c r="I92" s="65"/>
    </row>
    <row r="93" spans="1:9" ht="17.25" thickTop="1" thickBot="1">
      <c r="A93" s="65"/>
      <c r="B93" s="29">
        <v>88</v>
      </c>
      <c r="C93" s="30">
        <f>IF('After Exam Data Entry'!B93="", "", 'After Exam Data Entry'!B93)</f>
        <v>1</v>
      </c>
      <c r="D93" s="30">
        <f>IF(C93="", "", IF('After Exam Data Entry'!C93="", 0, 'After Exam Data Entry'!C93))</f>
        <v>0</v>
      </c>
      <c r="E93" s="30" t="str">
        <f>IF('MCQ TEST SHEET'!G94="", "", 'MCQ TEST SHEET'!G94)</f>
        <v>b</v>
      </c>
      <c r="F93" s="30" t="str">
        <f>IF('After Exam Data Entry'!D93="", "", 'After Exam Data Entry'!D93)</f>
        <v>B</v>
      </c>
      <c r="G93" s="31">
        <f t="shared" si="1"/>
        <v>1</v>
      </c>
      <c r="H93" s="67"/>
      <c r="I93" s="65"/>
    </row>
    <row r="94" spans="1:9" ht="17.25" thickTop="1" thickBot="1">
      <c r="A94" s="65"/>
      <c r="B94" s="29">
        <v>89</v>
      </c>
      <c r="C94" s="30">
        <f>IF('After Exam Data Entry'!B94="", "", 'After Exam Data Entry'!B94)</f>
        <v>1</v>
      </c>
      <c r="D94" s="30">
        <f>IF(C94="", "", IF('After Exam Data Entry'!C94="", 0, 'After Exam Data Entry'!C94))</f>
        <v>0</v>
      </c>
      <c r="E94" s="30" t="str">
        <f>IF('MCQ TEST SHEET'!G95="", "", 'MCQ TEST SHEET'!G95)</f>
        <v>d</v>
      </c>
      <c r="F94" s="30" t="str">
        <f>IF('After Exam Data Entry'!D94="", "", 'After Exam Data Entry'!D94)</f>
        <v>D</v>
      </c>
      <c r="G94" s="31">
        <f t="shared" si="1"/>
        <v>1</v>
      </c>
      <c r="H94" s="67"/>
      <c r="I94" s="65"/>
    </row>
    <row r="95" spans="1:9" ht="17.25" thickTop="1" thickBot="1">
      <c r="A95" s="65"/>
      <c r="B95" s="29">
        <v>90</v>
      </c>
      <c r="C95" s="30">
        <f>IF('After Exam Data Entry'!B95="", "", 'After Exam Data Entry'!B95)</f>
        <v>1</v>
      </c>
      <c r="D95" s="30">
        <f>IF(C95="", "", IF('After Exam Data Entry'!C95="", 0, 'After Exam Data Entry'!C95))</f>
        <v>0</v>
      </c>
      <c r="E95" s="30" t="str">
        <f>IF('MCQ TEST SHEET'!G96="", "", 'MCQ TEST SHEET'!G96)</f>
        <v>b</v>
      </c>
      <c r="F95" s="30" t="str">
        <f>IF('After Exam Data Entry'!D95="", "", 'After Exam Data Entry'!D95)</f>
        <v>B</v>
      </c>
      <c r="G95" s="31">
        <f t="shared" si="1"/>
        <v>1</v>
      </c>
      <c r="H95" s="67"/>
      <c r="I95" s="65"/>
    </row>
    <row r="96" spans="1:9" ht="17.25" thickTop="1" thickBot="1">
      <c r="A96" s="65"/>
      <c r="B96" s="29">
        <v>91</v>
      </c>
      <c r="C96" s="30">
        <f>IF('After Exam Data Entry'!B96="", "", 'After Exam Data Entry'!B96)</f>
        <v>1</v>
      </c>
      <c r="D96" s="30">
        <f>IF(C96="", "", IF('After Exam Data Entry'!C96="", 0, 'After Exam Data Entry'!C96))</f>
        <v>0</v>
      </c>
      <c r="E96" s="30" t="str">
        <f>IF('MCQ TEST SHEET'!G97="", "", 'MCQ TEST SHEET'!G97)</f>
        <v>c</v>
      </c>
      <c r="F96" s="30" t="str">
        <f>IF('After Exam Data Entry'!D96="", "", 'After Exam Data Entry'!D96)</f>
        <v>C</v>
      </c>
      <c r="G96" s="31">
        <f t="shared" si="1"/>
        <v>1</v>
      </c>
      <c r="H96" s="67"/>
      <c r="I96" s="65"/>
    </row>
    <row r="97" spans="1:9" ht="17.25" thickTop="1" thickBot="1">
      <c r="A97" s="65"/>
      <c r="B97" s="29">
        <v>92</v>
      </c>
      <c r="C97" s="30">
        <f>IF('After Exam Data Entry'!B97="", "", 'After Exam Data Entry'!B97)</f>
        <v>1</v>
      </c>
      <c r="D97" s="30">
        <f>IF(C97="", "", IF('After Exam Data Entry'!C97="", 0, 'After Exam Data Entry'!C97))</f>
        <v>0</v>
      </c>
      <c r="E97" s="30" t="str">
        <f>IF('MCQ TEST SHEET'!G98="", "", 'MCQ TEST SHEET'!G98)</f>
        <v/>
      </c>
      <c r="F97" s="30" t="str">
        <f>IF('After Exam Data Entry'!D97="", "", 'After Exam Data Entry'!D97)</f>
        <v>A</v>
      </c>
      <c r="G97" s="31" t="str">
        <f t="shared" si="1"/>
        <v/>
      </c>
      <c r="H97" s="67"/>
      <c r="I97" s="65"/>
    </row>
    <row r="98" spans="1:9" ht="17.25" thickTop="1" thickBot="1">
      <c r="A98" s="65"/>
      <c r="B98" s="29">
        <v>93</v>
      </c>
      <c r="C98" s="30">
        <f>IF('After Exam Data Entry'!B98="", "", 'After Exam Data Entry'!B98)</f>
        <v>1</v>
      </c>
      <c r="D98" s="30">
        <f>IF(C98="", "", IF('After Exam Data Entry'!C98="", 0, 'After Exam Data Entry'!C98))</f>
        <v>0</v>
      </c>
      <c r="E98" s="30" t="str">
        <f>IF('MCQ TEST SHEET'!G99="", "", 'MCQ TEST SHEET'!G99)</f>
        <v/>
      </c>
      <c r="F98" s="30" t="str">
        <f>IF('After Exam Data Entry'!D98="", "", 'After Exam Data Entry'!D98)</f>
        <v>B</v>
      </c>
      <c r="G98" s="31" t="str">
        <f t="shared" si="1"/>
        <v/>
      </c>
      <c r="H98" s="67"/>
      <c r="I98" s="65"/>
    </row>
    <row r="99" spans="1:9" ht="17.25" thickTop="1" thickBot="1">
      <c r="A99" s="65"/>
      <c r="B99" s="29">
        <v>94</v>
      </c>
      <c r="C99" s="30">
        <f>IF('After Exam Data Entry'!B99="", "", 'After Exam Data Entry'!B99)</f>
        <v>1</v>
      </c>
      <c r="D99" s="30">
        <f>IF(C99="", "", IF('After Exam Data Entry'!C99="", 0, 'After Exam Data Entry'!C99))</f>
        <v>0</v>
      </c>
      <c r="E99" s="30" t="str">
        <f>IF('MCQ TEST SHEET'!G100="", "", 'MCQ TEST SHEET'!G100)</f>
        <v/>
      </c>
      <c r="F99" s="30" t="str">
        <f>IF('After Exam Data Entry'!D99="", "", 'After Exam Data Entry'!D99)</f>
        <v>C</v>
      </c>
      <c r="G99" s="31" t="str">
        <f t="shared" si="1"/>
        <v/>
      </c>
      <c r="H99" s="67"/>
      <c r="I99" s="65"/>
    </row>
    <row r="100" spans="1:9" ht="17.25" thickTop="1" thickBot="1">
      <c r="A100" s="65"/>
      <c r="B100" s="29">
        <v>95</v>
      </c>
      <c r="C100" s="30">
        <f>IF('After Exam Data Entry'!B100="", "", 'After Exam Data Entry'!B100)</f>
        <v>1</v>
      </c>
      <c r="D100" s="30">
        <f>IF(C100="", "", IF('After Exam Data Entry'!C100="", 0, 'After Exam Data Entry'!C100))</f>
        <v>0</v>
      </c>
      <c r="E100" s="30" t="str">
        <f>IF('MCQ TEST SHEET'!G101="", "", 'MCQ TEST SHEET'!G101)</f>
        <v/>
      </c>
      <c r="F100" s="30" t="str">
        <f>IF('After Exam Data Entry'!D100="", "", 'After Exam Data Entry'!D100)</f>
        <v>C</v>
      </c>
      <c r="G100" s="31" t="str">
        <f t="shared" si="1"/>
        <v/>
      </c>
      <c r="H100" s="67"/>
      <c r="I100" s="65"/>
    </row>
    <row r="101" spans="1:9" ht="17.25" thickTop="1" thickBot="1">
      <c r="A101" s="65"/>
      <c r="B101" s="29">
        <v>96</v>
      </c>
      <c r="C101" s="30">
        <f>IF('After Exam Data Entry'!B101="", "", 'After Exam Data Entry'!B101)</f>
        <v>1</v>
      </c>
      <c r="D101" s="30">
        <f>IF(C101="", "", IF('After Exam Data Entry'!C101="", 0, 'After Exam Data Entry'!C101))</f>
        <v>0</v>
      </c>
      <c r="E101" s="30" t="str">
        <f>IF('MCQ TEST SHEET'!G102="", "", 'MCQ TEST SHEET'!G102)</f>
        <v/>
      </c>
      <c r="F101" s="30" t="str">
        <f>IF('After Exam Data Entry'!D101="", "", 'After Exam Data Entry'!D101)</f>
        <v>A</v>
      </c>
      <c r="G101" s="31" t="str">
        <f t="shared" si="1"/>
        <v/>
      </c>
      <c r="H101" s="67"/>
      <c r="I101" s="65"/>
    </row>
    <row r="102" spans="1:9" ht="17.25" thickTop="1" thickBot="1">
      <c r="A102" s="65"/>
      <c r="B102" s="29">
        <v>97</v>
      </c>
      <c r="C102" s="30">
        <f>IF('After Exam Data Entry'!B102="", "", 'After Exam Data Entry'!B102)</f>
        <v>1</v>
      </c>
      <c r="D102" s="30">
        <f>IF(C102="", "", IF('After Exam Data Entry'!C102="", 0, 'After Exam Data Entry'!C102))</f>
        <v>0</v>
      </c>
      <c r="E102" s="30" t="str">
        <f>IF('MCQ TEST SHEET'!G103="", "", 'MCQ TEST SHEET'!G103)</f>
        <v/>
      </c>
      <c r="F102" s="30" t="str">
        <f>IF('After Exam Data Entry'!D102="", "", 'After Exam Data Entry'!D102)</f>
        <v>C</v>
      </c>
      <c r="G102" s="31" t="str">
        <f t="shared" si="1"/>
        <v/>
      </c>
      <c r="H102" s="67"/>
      <c r="I102" s="65"/>
    </row>
    <row r="103" spans="1:9" ht="17.25" thickTop="1" thickBot="1">
      <c r="A103" s="65"/>
      <c r="B103" s="29">
        <v>98</v>
      </c>
      <c r="C103" s="30">
        <f>IF('After Exam Data Entry'!B103="", "", 'After Exam Data Entry'!B103)</f>
        <v>1</v>
      </c>
      <c r="D103" s="30">
        <f>IF(C103="", "", IF('After Exam Data Entry'!C103="", 0, 'After Exam Data Entry'!C103))</f>
        <v>0</v>
      </c>
      <c r="E103" s="30" t="str">
        <f>IF('MCQ TEST SHEET'!G104="", "", 'MCQ TEST SHEET'!G104)</f>
        <v/>
      </c>
      <c r="F103" s="30" t="str">
        <f>IF('After Exam Data Entry'!D103="", "", 'After Exam Data Entry'!D103)</f>
        <v>C</v>
      </c>
      <c r="G103" s="31" t="str">
        <f t="shared" si="1"/>
        <v/>
      </c>
      <c r="H103" s="67"/>
      <c r="I103" s="65"/>
    </row>
    <row r="104" spans="1:9" ht="17.25" thickTop="1" thickBot="1">
      <c r="A104" s="65"/>
      <c r="B104" s="29">
        <v>99</v>
      </c>
      <c r="C104" s="30">
        <f>IF('After Exam Data Entry'!B104="", "", 'After Exam Data Entry'!B104)</f>
        <v>1</v>
      </c>
      <c r="D104" s="30">
        <f>IF(C104="", "", IF('After Exam Data Entry'!C104="", 0, 'After Exam Data Entry'!C104))</f>
        <v>0</v>
      </c>
      <c r="E104" s="30" t="str">
        <f>IF('MCQ TEST SHEET'!G105="", "", 'MCQ TEST SHEET'!G105)</f>
        <v/>
      </c>
      <c r="F104" s="30" t="str">
        <f>IF('After Exam Data Entry'!D104="", "", 'After Exam Data Entry'!D104)</f>
        <v>A</v>
      </c>
      <c r="G104" s="31" t="str">
        <f t="shared" si="1"/>
        <v/>
      </c>
      <c r="H104" s="67"/>
      <c r="I104" s="65"/>
    </row>
    <row r="105" spans="1:9" ht="17.25" thickTop="1" thickBot="1">
      <c r="A105" s="65"/>
      <c r="B105" s="29">
        <v>100</v>
      </c>
      <c r="C105" s="30">
        <f>IF('After Exam Data Entry'!B105="", "", 'After Exam Data Entry'!B105)</f>
        <v>1</v>
      </c>
      <c r="D105" s="30">
        <f>IF(C105="", "", IF('After Exam Data Entry'!C105="", 0, 'After Exam Data Entry'!C105))</f>
        <v>0</v>
      </c>
      <c r="E105" s="30" t="str">
        <f>IF('MCQ TEST SHEET'!G106="", "", 'MCQ TEST SHEET'!G106)</f>
        <v>a</v>
      </c>
      <c r="F105" s="30" t="str">
        <f>IF('After Exam Data Entry'!D105="", "", 'After Exam Data Entry'!D105)</f>
        <v>A</v>
      </c>
      <c r="G105" s="31">
        <f t="shared" si="1"/>
        <v>1</v>
      </c>
      <c r="H105" s="67"/>
      <c r="I105" s="65"/>
    </row>
    <row r="106" spans="1:9" ht="17.25" thickTop="1" thickBot="1">
      <c r="A106" s="65"/>
      <c r="B106" s="29">
        <v>101</v>
      </c>
      <c r="C106" s="30">
        <f>IF('After Exam Data Entry'!B106="", "", 'After Exam Data Entry'!B106)</f>
        <v>1</v>
      </c>
      <c r="D106" s="30">
        <f>IF(C106="", "", IF('After Exam Data Entry'!C106="", 0, 'After Exam Data Entry'!C106))</f>
        <v>0</v>
      </c>
      <c r="E106" s="30" t="str">
        <f>IF('MCQ TEST SHEET'!G107="", "", 'MCQ TEST SHEET'!G107)</f>
        <v/>
      </c>
      <c r="F106" s="30" t="str">
        <f>IF('After Exam Data Entry'!D106="", "", 'After Exam Data Entry'!D106)</f>
        <v>B</v>
      </c>
      <c r="G106" s="31" t="str">
        <f t="shared" si="1"/>
        <v/>
      </c>
      <c r="H106" s="67"/>
      <c r="I106" s="65"/>
    </row>
    <row r="107" spans="1:9" ht="17.25" thickTop="1" thickBot="1">
      <c r="A107" s="65"/>
      <c r="B107" s="29">
        <v>102</v>
      </c>
      <c r="C107" s="30">
        <f>IF('After Exam Data Entry'!B107="", "", 'After Exam Data Entry'!B107)</f>
        <v>1</v>
      </c>
      <c r="D107" s="30">
        <f>IF(C107="", "", IF('After Exam Data Entry'!C107="", 0, 'After Exam Data Entry'!C107))</f>
        <v>0</v>
      </c>
      <c r="E107" s="30" t="str">
        <f>IF('MCQ TEST SHEET'!G108="", "", 'MCQ TEST SHEET'!G108)</f>
        <v/>
      </c>
      <c r="F107" s="30" t="str">
        <f>IF('After Exam Data Entry'!D107="", "", 'After Exam Data Entry'!D107)</f>
        <v>A</v>
      </c>
      <c r="G107" s="31" t="str">
        <f t="shared" si="1"/>
        <v/>
      </c>
      <c r="H107" s="67"/>
      <c r="I107" s="65"/>
    </row>
    <row r="108" spans="1:9" ht="17.25" thickTop="1" thickBot="1">
      <c r="A108" s="65"/>
      <c r="B108" s="29">
        <v>103</v>
      </c>
      <c r="C108" s="30">
        <f>IF('After Exam Data Entry'!B108="", "", 'After Exam Data Entry'!B108)</f>
        <v>1</v>
      </c>
      <c r="D108" s="30">
        <f>IF(C108="", "", IF('After Exam Data Entry'!C108="", 0, 'After Exam Data Entry'!C108))</f>
        <v>0</v>
      </c>
      <c r="E108" s="30" t="str">
        <f>IF('MCQ TEST SHEET'!G109="", "", 'MCQ TEST SHEET'!G109)</f>
        <v/>
      </c>
      <c r="F108" s="30" t="str">
        <f>IF('After Exam Data Entry'!D108="", "", 'After Exam Data Entry'!D108)</f>
        <v>D</v>
      </c>
      <c r="G108" s="31" t="str">
        <f t="shared" si="1"/>
        <v/>
      </c>
      <c r="H108" s="67"/>
      <c r="I108" s="65"/>
    </row>
    <row r="109" spans="1:9" ht="17.25" thickTop="1" thickBot="1">
      <c r="A109" s="65"/>
      <c r="B109" s="29">
        <v>104</v>
      </c>
      <c r="C109" s="30">
        <f>IF('After Exam Data Entry'!B109="", "", 'After Exam Data Entry'!B109)</f>
        <v>1</v>
      </c>
      <c r="D109" s="30">
        <f>IF(C109="", "", IF('After Exam Data Entry'!C109="", 0, 'After Exam Data Entry'!C109))</f>
        <v>0</v>
      </c>
      <c r="E109" s="30" t="str">
        <f>IF('MCQ TEST SHEET'!G110="", "", 'MCQ TEST SHEET'!G110)</f>
        <v/>
      </c>
      <c r="F109" s="30" t="str">
        <f>IF('After Exam Data Entry'!D109="", "", 'After Exam Data Entry'!D109)</f>
        <v>C</v>
      </c>
      <c r="G109" s="31" t="str">
        <f t="shared" si="1"/>
        <v/>
      </c>
      <c r="H109" s="67"/>
      <c r="I109" s="65"/>
    </row>
    <row r="110" spans="1:9" ht="17.25" thickTop="1" thickBot="1">
      <c r="A110" s="65"/>
      <c r="B110" s="29">
        <v>105</v>
      </c>
      <c r="C110" s="30">
        <f>IF('After Exam Data Entry'!B110="", "", 'After Exam Data Entry'!B110)</f>
        <v>1</v>
      </c>
      <c r="D110" s="30">
        <f>IF(C110="", "", IF('After Exam Data Entry'!C110="", 0, 'After Exam Data Entry'!C110))</f>
        <v>0</v>
      </c>
      <c r="E110" s="30" t="str">
        <f>IF('MCQ TEST SHEET'!G111="", "", 'MCQ TEST SHEET'!G111)</f>
        <v/>
      </c>
      <c r="F110" s="30" t="str">
        <f>IF('After Exam Data Entry'!D110="", "", 'After Exam Data Entry'!D110)</f>
        <v>B</v>
      </c>
      <c r="G110" s="31" t="str">
        <f t="shared" si="1"/>
        <v/>
      </c>
      <c r="H110" s="67"/>
      <c r="I110" s="65"/>
    </row>
    <row r="111" spans="1:9" ht="17.25" thickTop="1" thickBot="1">
      <c r="A111" s="65"/>
      <c r="B111" s="29">
        <v>106</v>
      </c>
      <c r="C111" s="30">
        <f>IF('After Exam Data Entry'!B111="", "", 'After Exam Data Entry'!B111)</f>
        <v>1</v>
      </c>
      <c r="D111" s="30">
        <f>IF(C111="", "", IF('After Exam Data Entry'!C111="", 0, 'After Exam Data Entry'!C111))</f>
        <v>0</v>
      </c>
      <c r="E111" s="30" t="str">
        <f>IF('MCQ TEST SHEET'!G112="", "", 'MCQ TEST SHEET'!G112)</f>
        <v>b</v>
      </c>
      <c r="F111" s="30" t="str">
        <f>IF('After Exam Data Entry'!D111="", "", 'After Exam Data Entry'!D111)</f>
        <v>A</v>
      </c>
      <c r="G111" s="31">
        <f t="shared" si="1"/>
        <v>0</v>
      </c>
      <c r="H111" s="67"/>
      <c r="I111" s="65"/>
    </row>
    <row r="112" spans="1:9" ht="17.25" thickTop="1" thickBot="1">
      <c r="A112" s="65"/>
      <c r="B112" s="29">
        <v>107</v>
      </c>
      <c r="C112" s="30">
        <f>IF('After Exam Data Entry'!B112="", "", 'After Exam Data Entry'!B112)</f>
        <v>1</v>
      </c>
      <c r="D112" s="30">
        <f>IF(C112="", "", IF('After Exam Data Entry'!C112="", 0, 'After Exam Data Entry'!C112))</f>
        <v>0</v>
      </c>
      <c r="E112" s="30" t="str">
        <f>IF('MCQ TEST SHEET'!G113="", "", 'MCQ TEST SHEET'!G113)</f>
        <v>b</v>
      </c>
      <c r="F112" s="30" t="str">
        <f>IF('After Exam Data Entry'!D112="", "", 'After Exam Data Entry'!D112)</f>
        <v>B</v>
      </c>
      <c r="G112" s="31">
        <f t="shared" si="1"/>
        <v>1</v>
      </c>
      <c r="H112" s="67"/>
      <c r="I112" s="65"/>
    </row>
    <row r="113" spans="1:10" ht="17.25" thickTop="1" thickBot="1">
      <c r="A113" s="65"/>
      <c r="B113" s="29">
        <v>108</v>
      </c>
      <c r="C113" s="30">
        <f>IF('After Exam Data Entry'!B113="", "", 'After Exam Data Entry'!B113)</f>
        <v>1</v>
      </c>
      <c r="D113" s="30">
        <f>IF(C113="", "", IF('After Exam Data Entry'!C113="", 0, 'After Exam Data Entry'!C113))</f>
        <v>0</v>
      </c>
      <c r="E113" s="30" t="str">
        <f>IF('MCQ TEST SHEET'!G114="", "", 'MCQ TEST SHEET'!G114)</f>
        <v/>
      </c>
      <c r="F113" s="30" t="str">
        <f>IF('After Exam Data Entry'!D113="", "", 'After Exam Data Entry'!D113)</f>
        <v>D</v>
      </c>
      <c r="G113" s="31" t="str">
        <f t="shared" si="1"/>
        <v/>
      </c>
      <c r="H113" s="67"/>
      <c r="I113" s="65"/>
    </row>
    <row r="114" spans="1:10" ht="17.25" thickTop="1" thickBot="1">
      <c r="A114" s="65"/>
      <c r="B114" s="29">
        <v>109</v>
      </c>
      <c r="C114" s="30">
        <f>IF('After Exam Data Entry'!B114="", "", 'After Exam Data Entry'!B114)</f>
        <v>1</v>
      </c>
      <c r="D114" s="30">
        <f>IF(C114="", "", IF('After Exam Data Entry'!C114="", 0, 'After Exam Data Entry'!C114))</f>
        <v>0</v>
      </c>
      <c r="E114" s="30" t="str">
        <f>IF('MCQ TEST SHEET'!G115="", "", 'MCQ TEST SHEET'!G115)</f>
        <v/>
      </c>
      <c r="F114" s="30" t="str">
        <f>IF('After Exam Data Entry'!D114="", "", 'After Exam Data Entry'!D114)</f>
        <v>B</v>
      </c>
      <c r="G114" s="31" t="str">
        <f t="shared" si="1"/>
        <v/>
      </c>
      <c r="H114" s="67"/>
      <c r="I114" s="65"/>
    </row>
    <row r="115" spans="1:10" ht="17.25" thickTop="1" thickBot="1">
      <c r="A115" s="65"/>
      <c r="B115" s="29">
        <v>110</v>
      </c>
      <c r="C115" s="30">
        <f>IF('After Exam Data Entry'!B115="", "", 'After Exam Data Entry'!B115)</f>
        <v>1</v>
      </c>
      <c r="D115" s="30">
        <f>IF(C115="", "", IF('After Exam Data Entry'!C115="", 0, 'After Exam Data Entry'!C115))</f>
        <v>0</v>
      </c>
      <c r="E115" s="30" t="str">
        <f>IF('MCQ TEST SHEET'!G116="", "", 'MCQ TEST SHEET'!G116)</f>
        <v/>
      </c>
      <c r="F115" s="30" t="str">
        <f>IF('After Exam Data Entry'!D115="", "", 'After Exam Data Entry'!D115)</f>
        <v>A</v>
      </c>
      <c r="G115" s="31" t="str">
        <f t="shared" si="1"/>
        <v/>
      </c>
      <c r="H115" s="67"/>
      <c r="I115" s="65"/>
    </row>
    <row r="116" spans="1:10" ht="17.25" thickTop="1" thickBot="1">
      <c r="A116" s="65"/>
      <c r="B116" s="29">
        <v>111</v>
      </c>
      <c r="C116" s="30">
        <f>IF('After Exam Data Entry'!B116="", "", 'After Exam Data Entry'!B116)</f>
        <v>1</v>
      </c>
      <c r="D116" s="30">
        <f>IF(C116="", "", IF('After Exam Data Entry'!C116="", 0, 'After Exam Data Entry'!C116))</f>
        <v>0</v>
      </c>
      <c r="E116" s="30" t="str">
        <f>IF('MCQ TEST SHEET'!G117="", "", 'MCQ TEST SHEET'!G117)</f>
        <v>a</v>
      </c>
      <c r="F116" s="30" t="str">
        <f>IF('After Exam Data Entry'!D116="", "", 'After Exam Data Entry'!D116)</f>
        <v>A</v>
      </c>
      <c r="G116" s="31">
        <f t="shared" si="1"/>
        <v>1</v>
      </c>
      <c r="H116" s="67"/>
      <c r="I116" s="65"/>
    </row>
    <row r="117" spans="1:10" ht="17.25" thickTop="1" thickBot="1">
      <c r="A117" s="65"/>
      <c r="B117" s="29">
        <v>112</v>
      </c>
      <c r="C117" s="30">
        <f>IF('After Exam Data Entry'!B117="", "", 'After Exam Data Entry'!B117)</f>
        <v>1</v>
      </c>
      <c r="D117" s="30">
        <f>IF(C117="", "", IF('After Exam Data Entry'!C117="", 0, 'After Exam Data Entry'!C117))</f>
        <v>0</v>
      </c>
      <c r="E117" s="30" t="str">
        <f>IF('MCQ TEST SHEET'!G118="", "", 'MCQ TEST SHEET'!G118)</f>
        <v>a</v>
      </c>
      <c r="F117" s="30" t="str">
        <f>IF('After Exam Data Entry'!D117="", "", 'After Exam Data Entry'!D117)</f>
        <v>A</v>
      </c>
      <c r="G117" s="31">
        <f t="shared" si="1"/>
        <v>1</v>
      </c>
      <c r="H117" s="67"/>
      <c r="I117" s="65"/>
    </row>
    <row r="118" spans="1:10" ht="17.25" thickTop="1" thickBot="1">
      <c r="A118" s="65"/>
      <c r="B118" s="29">
        <v>113</v>
      </c>
      <c r="C118" s="30"/>
      <c r="D118" s="30" t="str">
        <f>IF(C118="", "", IF('After Exam Data Entry'!C118="", 0, 'After Exam Data Entry'!C118))</f>
        <v/>
      </c>
      <c r="E118" s="30" t="str">
        <f>IF('MCQ TEST SHEET'!G119="", "", 'MCQ TEST SHEET'!G119)</f>
        <v/>
      </c>
      <c r="F118" s="30" t="str">
        <f>IF('After Exam Data Entry'!D118="", "", 'After Exam Data Entry'!D118)</f>
        <v/>
      </c>
      <c r="G118" s="31" t="str">
        <f t="shared" si="1"/>
        <v/>
      </c>
      <c r="H118" s="67"/>
      <c r="I118" s="65"/>
      <c r="J118" s="16">
        <f>112-COUNTBLANK(E6:E117)</f>
        <v>77</v>
      </c>
    </row>
    <row r="119" spans="1:10" ht="17.25" hidden="1" thickTop="1" thickBot="1">
      <c r="A119" s="65"/>
      <c r="B119" s="29">
        <v>114</v>
      </c>
      <c r="C119" s="30">
        <f>IF('After Exam Data Entry'!B119="", "", 'After Exam Data Entry'!B119)</f>
        <v>1</v>
      </c>
      <c r="D119" s="30">
        <f>IF(C119="", "", IF('After Exam Data Entry'!C119="", 0, 'After Exam Data Entry'!C119))</f>
        <v>0</v>
      </c>
      <c r="E119" s="30" t="str">
        <f>IF('MCQ TEST SHEET'!G120="", "", 'MCQ TEST SHEET'!G120)</f>
        <v/>
      </c>
      <c r="F119" s="30" t="str">
        <f>IF('After Exam Data Entry'!D119="", "", 'After Exam Data Entry'!D119)</f>
        <v/>
      </c>
      <c r="G119" s="31" t="str">
        <f t="shared" si="1"/>
        <v/>
      </c>
      <c r="H119" s="67"/>
      <c r="I119" s="65"/>
    </row>
    <row r="120" spans="1:10" ht="17.25" hidden="1" thickTop="1" thickBot="1">
      <c r="A120" s="65"/>
      <c r="B120" s="29">
        <v>115</v>
      </c>
      <c r="C120" s="30">
        <f>IF('After Exam Data Entry'!B120="", "", 'After Exam Data Entry'!B120)</f>
        <v>1</v>
      </c>
      <c r="D120" s="30">
        <f>IF(C120="", "", IF('After Exam Data Entry'!C120="", 0, 'After Exam Data Entry'!C120))</f>
        <v>0</v>
      </c>
      <c r="E120" s="30" t="str">
        <f>IF('MCQ TEST SHEET'!G121="", "", 'MCQ TEST SHEET'!G121)</f>
        <v/>
      </c>
      <c r="F120" s="30" t="str">
        <f>IF('After Exam Data Entry'!D120="", "", 'After Exam Data Entry'!D120)</f>
        <v/>
      </c>
      <c r="G120" s="31" t="str">
        <f t="shared" si="1"/>
        <v/>
      </c>
      <c r="H120" s="67"/>
      <c r="I120" s="65"/>
    </row>
    <row r="121" spans="1:10" ht="17.25" hidden="1" thickTop="1" thickBot="1">
      <c r="A121" s="65"/>
      <c r="B121" s="29">
        <v>116</v>
      </c>
      <c r="C121" s="30">
        <f>IF('After Exam Data Entry'!B121="", "", 'After Exam Data Entry'!B121)</f>
        <v>1</v>
      </c>
      <c r="D121" s="30">
        <f>IF(C121="", "", IF('After Exam Data Entry'!C121="", 0, 'After Exam Data Entry'!C121))</f>
        <v>0</v>
      </c>
      <c r="E121" s="30" t="str">
        <f>IF('MCQ TEST SHEET'!G122="", "", 'MCQ TEST SHEET'!G122)</f>
        <v/>
      </c>
      <c r="F121" s="30" t="str">
        <f>IF('After Exam Data Entry'!D121="", "", 'After Exam Data Entry'!D121)</f>
        <v/>
      </c>
      <c r="G121" s="31" t="str">
        <f t="shared" si="1"/>
        <v/>
      </c>
      <c r="H121" s="67"/>
      <c r="I121" s="65"/>
    </row>
    <row r="122" spans="1:10" ht="17.25" hidden="1" thickTop="1" thickBot="1">
      <c r="A122" s="65"/>
      <c r="B122" s="29">
        <v>117</v>
      </c>
      <c r="C122" s="30">
        <f>IF('After Exam Data Entry'!B122="", "", 'After Exam Data Entry'!B122)</f>
        <v>1</v>
      </c>
      <c r="D122" s="30">
        <f>IF(C122="", "", IF('After Exam Data Entry'!C122="", 0, 'After Exam Data Entry'!C122))</f>
        <v>0</v>
      </c>
      <c r="E122" s="30" t="str">
        <f>IF('MCQ TEST SHEET'!G123="", "", 'MCQ TEST SHEET'!G123)</f>
        <v/>
      </c>
      <c r="F122" s="30" t="str">
        <f>IF('After Exam Data Entry'!D122="", "", 'After Exam Data Entry'!D122)</f>
        <v/>
      </c>
      <c r="G122" s="31" t="str">
        <f t="shared" si="1"/>
        <v/>
      </c>
      <c r="H122" s="67"/>
      <c r="I122" s="65"/>
    </row>
    <row r="123" spans="1:10" ht="17.25" hidden="1" thickTop="1" thickBot="1">
      <c r="A123" s="65"/>
      <c r="B123" s="29">
        <v>118</v>
      </c>
      <c r="C123" s="30">
        <f>IF('After Exam Data Entry'!B123="", "", 'After Exam Data Entry'!B123)</f>
        <v>1</v>
      </c>
      <c r="D123" s="30">
        <f>IF(C123="", "", IF('After Exam Data Entry'!C123="", 0, 'After Exam Data Entry'!C123))</f>
        <v>0</v>
      </c>
      <c r="E123" s="30" t="str">
        <f>IF('MCQ TEST SHEET'!G124="", "", 'MCQ TEST SHEET'!G124)</f>
        <v/>
      </c>
      <c r="F123" s="30" t="str">
        <f>IF('After Exam Data Entry'!D123="", "", 'After Exam Data Entry'!D123)</f>
        <v/>
      </c>
      <c r="G123" s="31" t="str">
        <f t="shared" si="1"/>
        <v/>
      </c>
      <c r="H123" s="67"/>
      <c r="I123" s="65"/>
    </row>
    <row r="124" spans="1:10" ht="17.25" hidden="1" thickTop="1" thickBot="1">
      <c r="A124" s="65"/>
      <c r="B124" s="29">
        <v>119</v>
      </c>
      <c r="C124" s="30">
        <f>IF('After Exam Data Entry'!B124="", "", 'After Exam Data Entry'!B124)</f>
        <v>1</v>
      </c>
      <c r="D124" s="30">
        <f>IF(C124="", "", IF('After Exam Data Entry'!C124="", 0, 'After Exam Data Entry'!C124))</f>
        <v>0</v>
      </c>
      <c r="E124" s="30" t="str">
        <f>IF('MCQ TEST SHEET'!G125="", "", 'MCQ TEST SHEET'!G125)</f>
        <v/>
      </c>
      <c r="F124" s="30" t="str">
        <f>IF('After Exam Data Entry'!D124="", "", 'After Exam Data Entry'!D124)</f>
        <v/>
      </c>
      <c r="G124" s="31" t="str">
        <f t="shared" si="1"/>
        <v/>
      </c>
      <c r="H124" s="67"/>
      <c r="I124" s="65"/>
    </row>
    <row r="125" spans="1:10" ht="17.25" hidden="1" thickTop="1" thickBot="1">
      <c r="A125" s="65"/>
      <c r="B125" s="29">
        <v>120</v>
      </c>
      <c r="C125" s="30">
        <f>IF('After Exam Data Entry'!B125="", "", 'After Exam Data Entry'!B125)</f>
        <v>1</v>
      </c>
      <c r="D125" s="30">
        <f>IF(C125="", "", IF('After Exam Data Entry'!C125="", 0, 'After Exam Data Entry'!C125))</f>
        <v>0</v>
      </c>
      <c r="E125" s="30" t="str">
        <f>IF('MCQ TEST SHEET'!G126="", "", 'MCQ TEST SHEET'!G126)</f>
        <v/>
      </c>
      <c r="F125" s="30" t="str">
        <f>IF('After Exam Data Entry'!D125="", "", 'After Exam Data Entry'!D125)</f>
        <v/>
      </c>
      <c r="G125" s="31" t="str">
        <f t="shared" si="1"/>
        <v/>
      </c>
      <c r="H125" s="67"/>
      <c r="I125" s="65"/>
    </row>
    <row r="126" spans="1:10" ht="17.25" hidden="1" thickTop="1" thickBot="1">
      <c r="A126" s="65"/>
      <c r="B126" s="29">
        <v>121</v>
      </c>
      <c r="C126" s="30">
        <f>IF('After Exam Data Entry'!B126="", "", 'After Exam Data Entry'!B126)</f>
        <v>1</v>
      </c>
      <c r="D126" s="30">
        <f>IF(C126="", "", IF('After Exam Data Entry'!C126="", 0, 'After Exam Data Entry'!C126))</f>
        <v>0</v>
      </c>
      <c r="E126" s="30" t="str">
        <f>IF('MCQ TEST SHEET'!G127="", "", 'MCQ TEST SHEET'!G127)</f>
        <v/>
      </c>
      <c r="F126" s="30" t="str">
        <f>IF('After Exam Data Entry'!D126="", "", 'After Exam Data Entry'!D126)</f>
        <v/>
      </c>
      <c r="G126" s="31" t="str">
        <f t="shared" si="1"/>
        <v/>
      </c>
      <c r="H126" s="67"/>
      <c r="I126" s="65"/>
    </row>
    <row r="127" spans="1:10" ht="17.25" hidden="1" thickTop="1" thickBot="1">
      <c r="A127" s="65"/>
      <c r="B127" s="29">
        <v>122</v>
      </c>
      <c r="C127" s="30">
        <f>IF('After Exam Data Entry'!B127="", "", 'After Exam Data Entry'!B127)</f>
        <v>1</v>
      </c>
      <c r="D127" s="30">
        <f>IF(C127="", "", IF('After Exam Data Entry'!C127="", 0, 'After Exam Data Entry'!C127))</f>
        <v>0</v>
      </c>
      <c r="E127" s="30" t="str">
        <f>IF('MCQ TEST SHEET'!G128="", "", 'MCQ TEST SHEET'!G128)</f>
        <v/>
      </c>
      <c r="F127" s="30" t="str">
        <f>IF('After Exam Data Entry'!D127="", "", 'After Exam Data Entry'!D127)</f>
        <v/>
      </c>
      <c r="G127" s="31" t="str">
        <f t="shared" si="1"/>
        <v/>
      </c>
      <c r="H127" s="67"/>
      <c r="I127" s="65"/>
    </row>
    <row r="128" spans="1:10" ht="17.25" hidden="1" thickTop="1" thickBot="1">
      <c r="A128" s="65"/>
      <c r="B128" s="29">
        <v>123</v>
      </c>
      <c r="C128" s="30">
        <f>IF('After Exam Data Entry'!B128="", "", 'After Exam Data Entry'!B128)</f>
        <v>1</v>
      </c>
      <c r="D128" s="30">
        <f>IF(C128="", "", IF('After Exam Data Entry'!C128="", 0, 'After Exam Data Entry'!C128))</f>
        <v>0</v>
      </c>
      <c r="E128" s="30" t="str">
        <f>IF('MCQ TEST SHEET'!G129="", "", 'MCQ TEST SHEET'!G129)</f>
        <v/>
      </c>
      <c r="F128" s="30" t="str">
        <f>IF('After Exam Data Entry'!D128="", "", 'After Exam Data Entry'!D128)</f>
        <v/>
      </c>
      <c r="G128" s="31" t="str">
        <f t="shared" si="1"/>
        <v/>
      </c>
      <c r="H128" s="67"/>
      <c r="I128" s="65"/>
    </row>
    <row r="129" spans="1:9" ht="17.25" hidden="1" thickTop="1" thickBot="1">
      <c r="A129" s="65"/>
      <c r="B129" s="29">
        <v>124</v>
      </c>
      <c r="C129" s="30">
        <f>IF('After Exam Data Entry'!B129="", "", 'After Exam Data Entry'!B129)</f>
        <v>1</v>
      </c>
      <c r="D129" s="30">
        <f>IF(C129="", "", IF('After Exam Data Entry'!C129="", 0, 'After Exam Data Entry'!C129))</f>
        <v>0</v>
      </c>
      <c r="E129" s="30" t="str">
        <f>IF('MCQ TEST SHEET'!G130="", "", 'MCQ TEST SHEET'!G130)</f>
        <v/>
      </c>
      <c r="F129" s="30" t="str">
        <f>IF('After Exam Data Entry'!D154="", "", 'After Exam Data Entry'!D154)</f>
        <v/>
      </c>
      <c r="G129" s="31" t="str">
        <f t="shared" si="1"/>
        <v/>
      </c>
      <c r="H129" s="67"/>
      <c r="I129" s="65"/>
    </row>
    <row r="130" spans="1:9" ht="17.25" hidden="1" thickTop="1" thickBot="1">
      <c r="A130" s="65"/>
      <c r="B130" s="29">
        <v>125</v>
      </c>
      <c r="C130" s="30">
        <f>IF('After Exam Data Entry'!B130="", "", 'After Exam Data Entry'!B130)</f>
        <v>1</v>
      </c>
      <c r="D130" s="30">
        <f>IF(C130="", "", IF('After Exam Data Entry'!C130="", 0, 'After Exam Data Entry'!C130))</f>
        <v>0</v>
      </c>
      <c r="E130" s="30" t="str">
        <f>IF('MCQ TEST SHEET'!G131="", "", 'MCQ TEST SHEET'!G131)</f>
        <v/>
      </c>
      <c r="F130" s="30" t="str">
        <f>IF('After Exam Data Entry'!D155="", "", 'After Exam Data Entry'!D155)</f>
        <v/>
      </c>
      <c r="G130" s="31" t="str">
        <f t="shared" si="1"/>
        <v/>
      </c>
      <c r="H130" s="67"/>
      <c r="I130" s="65"/>
    </row>
    <row r="131" spans="1:9" ht="17.25" hidden="1" thickTop="1" thickBot="1">
      <c r="A131" s="65"/>
      <c r="B131" s="29">
        <v>126</v>
      </c>
      <c r="C131" s="30">
        <f>IF('After Exam Data Entry'!B131="", "", 'After Exam Data Entry'!B131)</f>
        <v>1</v>
      </c>
      <c r="D131" s="30">
        <f>IF(C131="", "", IF('After Exam Data Entry'!C131="", 0, 'After Exam Data Entry'!C131))</f>
        <v>0</v>
      </c>
      <c r="E131" s="30" t="str">
        <f>IF('MCQ TEST SHEET'!G132="", "", 'MCQ TEST SHEET'!G132)</f>
        <v/>
      </c>
      <c r="F131" s="30" t="str">
        <f>IF('After Exam Data Entry'!D156="", "", 'After Exam Data Entry'!D156)</f>
        <v/>
      </c>
      <c r="G131" s="31" t="str">
        <f t="shared" si="1"/>
        <v/>
      </c>
      <c r="H131" s="67"/>
      <c r="I131" s="65"/>
    </row>
    <row r="132" spans="1:9" ht="17.25" hidden="1" thickTop="1" thickBot="1">
      <c r="A132" s="65"/>
      <c r="B132" s="29">
        <v>127</v>
      </c>
      <c r="C132" s="30">
        <f>IF('After Exam Data Entry'!B132="", "", 'After Exam Data Entry'!B132)</f>
        <v>1</v>
      </c>
      <c r="D132" s="30">
        <f>IF(C132="", "", IF('After Exam Data Entry'!C132="", 0, 'After Exam Data Entry'!C132))</f>
        <v>0</v>
      </c>
      <c r="E132" s="30" t="str">
        <f>IF('MCQ TEST SHEET'!G133="", "", 'MCQ TEST SHEET'!G133)</f>
        <v/>
      </c>
      <c r="F132" s="30" t="str">
        <f>IF('After Exam Data Entry'!D157="", "", 'After Exam Data Entry'!D157)</f>
        <v/>
      </c>
      <c r="G132" s="31" t="str">
        <f t="shared" si="1"/>
        <v/>
      </c>
      <c r="H132" s="67"/>
      <c r="I132" s="65"/>
    </row>
    <row r="133" spans="1:9" ht="17.25" hidden="1" thickTop="1" thickBot="1">
      <c r="A133" s="65"/>
      <c r="B133" s="29">
        <v>128</v>
      </c>
      <c r="C133" s="30">
        <f>IF('After Exam Data Entry'!B133="", "", 'After Exam Data Entry'!B133)</f>
        <v>1</v>
      </c>
      <c r="D133" s="30">
        <f>IF(C133="", "", IF('After Exam Data Entry'!C133="", 0, 'After Exam Data Entry'!C133))</f>
        <v>0</v>
      </c>
      <c r="E133" s="30" t="str">
        <f>IF('MCQ TEST SHEET'!G134="", "", 'MCQ TEST SHEET'!G134)</f>
        <v/>
      </c>
      <c r="F133" s="30" t="str">
        <f>IF('After Exam Data Entry'!D158="", "", 'After Exam Data Entry'!D158)</f>
        <v/>
      </c>
      <c r="G133" s="31" t="str">
        <f t="shared" si="1"/>
        <v/>
      </c>
      <c r="H133" s="67"/>
      <c r="I133" s="65"/>
    </row>
    <row r="134" spans="1:9" ht="17.25" hidden="1" thickTop="1" thickBot="1">
      <c r="A134" s="65"/>
      <c r="B134" s="29">
        <v>129</v>
      </c>
      <c r="C134" s="30">
        <f>IF('After Exam Data Entry'!B134="", "", 'After Exam Data Entry'!B134)</f>
        <v>1</v>
      </c>
      <c r="D134" s="30">
        <f>IF(C134="", "", IF('After Exam Data Entry'!C134="", 0, 'After Exam Data Entry'!C134))</f>
        <v>0</v>
      </c>
      <c r="E134" s="30" t="str">
        <f>IF('MCQ TEST SHEET'!G135="", "", 'MCQ TEST SHEET'!G135)</f>
        <v/>
      </c>
      <c r="F134" s="30" t="str">
        <f>IF('After Exam Data Entry'!D159="", "", 'After Exam Data Entry'!D159)</f>
        <v/>
      </c>
      <c r="G134" s="31" t="str">
        <f t="shared" ref="G134:G181" si="2">IF(F134="", "", IF(E134="", "", IF(E134=F134, C134, D134)))</f>
        <v/>
      </c>
      <c r="H134" s="67"/>
      <c r="I134" s="65"/>
    </row>
    <row r="135" spans="1:9" ht="17.25" hidden="1" thickTop="1" thickBot="1">
      <c r="A135" s="65"/>
      <c r="B135" s="29">
        <v>130</v>
      </c>
      <c r="C135" s="30">
        <f>IF('After Exam Data Entry'!B135="", "", 'After Exam Data Entry'!B135)</f>
        <v>1</v>
      </c>
      <c r="D135" s="30">
        <f>IF(C135="", "", IF('After Exam Data Entry'!C135="", 0, 'After Exam Data Entry'!C135))</f>
        <v>0</v>
      </c>
      <c r="E135" s="30" t="str">
        <f>IF('MCQ TEST SHEET'!G136="", "", 'MCQ TEST SHEET'!G136)</f>
        <v/>
      </c>
      <c r="F135" s="30" t="str">
        <f>IF('After Exam Data Entry'!D160="", "", 'After Exam Data Entry'!D160)</f>
        <v/>
      </c>
      <c r="G135" s="31" t="str">
        <f t="shared" si="2"/>
        <v/>
      </c>
      <c r="H135" s="67"/>
      <c r="I135" s="65"/>
    </row>
    <row r="136" spans="1:9" ht="17.25" hidden="1" thickTop="1" thickBot="1">
      <c r="A136" s="65"/>
      <c r="B136" s="29">
        <v>131</v>
      </c>
      <c r="C136" s="30">
        <f>IF('After Exam Data Entry'!B136="", "", 'After Exam Data Entry'!B136)</f>
        <v>1</v>
      </c>
      <c r="D136" s="30">
        <f>IF(C136="", "", IF('After Exam Data Entry'!C136="", 0, 'After Exam Data Entry'!C136))</f>
        <v>0</v>
      </c>
      <c r="E136" s="30" t="str">
        <f>IF('MCQ TEST SHEET'!G137="", "", 'MCQ TEST SHEET'!G137)</f>
        <v/>
      </c>
      <c r="F136" s="30" t="str">
        <f>IF('After Exam Data Entry'!D161="", "", 'After Exam Data Entry'!D161)</f>
        <v/>
      </c>
      <c r="G136" s="31" t="str">
        <f t="shared" si="2"/>
        <v/>
      </c>
      <c r="H136" s="67"/>
      <c r="I136" s="65"/>
    </row>
    <row r="137" spans="1:9" ht="17.25" hidden="1" thickTop="1" thickBot="1">
      <c r="A137" s="65"/>
      <c r="B137" s="29">
        <v>132</v>
      </c>
      <c r="C137" s="30">
        <f>IF('After Exam Data Entry'!B137="", "", 'After Exam Data Entry'!B137)</f>
        <v>1</v>
      </c>
      <c r="D137" s="30">
        <f>IF(C137="", "", IF('After Exam Data Entry'!C137="", 0, 'After Exam Data Entry'!C137))</f>
        <v>0</v>
      </c>
      <c r="E137" s="30" t="str">
        <f>IF('MCQ TEST SHEET'!G138="", "", 'MCQ TEST SHEET'!G138)</f>
        <v/>
      </c>
      <c r="F137" s="30" t="str">
        <f>IF('After Exam Data Entry'!D162="", "", 'After Exam Data Entry'!D162)</f>
        <v/>
      </c>
      <c r="G137" s="31" t="str">
        <f t="shared" si="2"/>
        <v/>
      </c>
      <c r="H137" s="67"/>
      <c r="I137" s="65"/>
    </row>
    <row r="138" spans="1:9" ht="17.25" hidden="1" thickTop="1" thickBot="1">
      <c r="A138" s="65"/>
      <c r="B138" s="29">
        <v>133</v>
      </c>
      <c r="C138" s="30">
        <f>IF('After Exam Data Entry'!B138="", "", 'After Exam Data Entry'!B138)</f>
        <v>1</v>
      </c>
      <c r="D138" s="30">
        <f>IF(C138="", "", IF('After Exam Data Entry'!C138="", 0, 'After Exam Data Entry'!C138))</f>
        <v>0</v>
      </c>
      <c r="E138" s="30" t="str">
        <f>IF('MCQ TEST SHEET'!G139="", "", 'MCQ TEST SHEET'!G139)</f>
        <v/>
      </c>
      <c r="F138" s="30" t="str">
        <f>IF('After Exam Data Entry'!D163="", "", 'After Exam Data Entry'!D163)</f>
        <v/>
      </c>
      <c r="G138" s="31" t="str">
        <f t="shared" si="2"/>
        <v/>
      </c>
      <c r="H138" s="67"/>
      <c r="I138" s="65"/>
    </row>
    <row r="139" spans="1:9" ht="17.25" hidden="1" thickTop="1" thickBot="1">
      <c r="A139" s="65"/>
      <c r="B139" s="29">
        <v>134</v>
      </c>
      <c r="C139" s="30">
        <f>IF('After Exam Data Entry'!B139="", "", 'After Exam Data Entry'!B139)</f>
        <v>1</v>
      </c>
      <c r="D139" s="30">
        <f>IF(C139="", "", IF('After Exam Data Entry'!C139="", 0, 'After Exam Data Entry'!C139))</f>
        <v>0</v>
      </c>
      <c r="E139" s="30" t="str">
        <f>IF('MCQ TEST SHEET'!G140="", "", 'MCQ TEST SHEET'!G140)</f>
        <v/>
      </c>
      <c r="F139" s="30" t="str">
        <f>IF('After Exam Data Entry'!D164="", "", 'After Exam Data Entry'!D164)</f>
        <v/>
      </c>
      <c r="G139" s="31" t="str">
        <f t="shared" si="2"/>
        <v/>
      </c>
      <c r="H139" s="67"/>
      <c r="I139" s="65"/>
    </row>
    <row r="140" spans="1:9" ht="17.25" hidden="1" thickTop="1" thickBot="1">
      <c r="A140" s="65"/>
      <c r="B140" s="29">
        <v>135</v>
      </c>
      <c r="C140" s="30">
        <f>IF('After Exam Data Entry'!B140="", "", 'After Exam Data Entry'!B140)</f>
        <v>1</v>
      </c>
      <c r="D140" s="30">
        <f>IF(C140="", "", IF('After Exam Data Entry'!C140="", 0, 'After Exam Data Entry'!C140))</f>
        <v>0</v>
      </c>
      <c r="E140" s="30" t="str">
        <f>IF('MCQ TEST SHEET'!G141="", "", 'MCQ TEST SHEET'!G141)</f>
        <v/>
      </c>
      <c r="F140" s="30" t="str">
        <f>IF('After Exam Data Entry'!D165="", "", 'After Exam Data Entry'!D165)</f>
        <v/>
      </c>
      <c r="G140" s="31" t="str">
        <f t="shared" si="2"/>
        <v/>
      </c>
      <c r="H140" s="67"/>
      <c r="I140" s="65"/>
    </row>
    <row r="141" spans="1:9" ht="17.25" hidden="1" thickTop="1" thickBot="1">
      <c r="A141" s="65"/>
      <c r="B141" s="29">
        <v>136</v>
      </c>
      <c r="C141" s="30">
        <f>IF('After Exam Data Entry'!B141="", "", 'After Exam Data Entry'!B141)</f>
        <v>1</v>
      </c>
      <c r="D141" s="30">
        <f>IF(C141="", "", IF('After Exam Data Entry'!C141="", 0, 'After Exam Data Entry'!C141))</f>
        <v>0</v>
      </c>
      <c r="E141" s="30" t="str">
        <f>IF('MCQ TEST SHEET'!G142="", "", 'MCQ TEST SHEET'!G142)</f>
        <v/>
      </c>
      <c r="F141" s="30" t="str">
        <f>IF('After Exam Data Entry'!D166="", "", 'After Exam Data Entry'!D166)</f>
        <v/>
      </c>
      <c r="G141" s="31" t="str">
        <f t="shared" si="2"/>
        <v/>
      </c>
      <c r="H141" s="67"/>
      <c r="I141" s="65"/>
    </row>
    <row r="142" spans="1:9" ht="17.25" hidden="1" thickTop="1" thickBot="1">
      <c r="A142" s="65"/>
      <c r="B142" s="29">
        <v>137</v>
      </c>
      <c r="C142" s="30">
        <f>IF('After Exam Data Entry'!B142="", "", 'After Exam Data Entry'!B142)</f>
        <v>1</v>
      </c>
      <c r="D142" s="30">
        <f>IF(C142="", "", IF('After Exam Data Entry'!C142="", 0, 'After Exam Data Entry'!C142))</f>
        <v>0</v>
      </c>
      <c r="E142" s="30" t="str">
        <f>IF('MCQ TEST SHEET'!G143="", "", 'MCQ TEST SHEET'!G143)</f>
        <v/>
      </c>
      <c r="F142" s="30" t="str">
        <f>IF('After Exam Data Entry'!D167="", "", 'After Exam Data Entry'!D167)</f>
        <v/>
      </c>
      <c r="G142" s="31" t="str">
        <f t="shared" si="2"/>
        <v/>
      </c>
      <c r="H142" s="67"/>
      <c r="I142" s="65"/>
    </row>
    <row r="143" spans="1:9" ht="17.25" hidden="1" thickTop="1" thickBot="1">
      <c r="A143" s="65"/>
      <c r="B143" s="29">
        <v>138</v>
      </c>
      <c r="C143" s="30">
        <f>IF('After Exam Data Entry'!B143="", "", 'After Exam Data Entry'!B143)</f>
        <v>1</v>
      </c>
      <c r="D143" s="30">
        <f>IF(C143="", "", IF('After Exam Data Entry'!C143="", 0, 'After Exam Data Entry'!C143))</f>
        <v>0</v>
      </c>
      <c r="E143" s="30" t="str">
        <f>IF('MCQ TEST SHEET'!G144="", "", 'MCQ TEST SHEET'!G144)</f>
        <v/>
      </c>
      <c r="F143" s="30" t="str">
        <f>IF('After Exam Data Entry'!D168="", "", 'After Exam Data Entry'!D168)</f>
        <v/>
      </c>
      <c r="G143" s="31" t="str">
        <f t="shared" si="2"/>
        <v/>
      </c>
      <c r="H143" s="67"/>
      <c r="I143" s="65"/>
    </row>
    <row r="144" spans="1:9" ht="17.25" hidden="1" thickTop="1" thickBot="1">
      <c r="A144" s="65"/>
      <c r="B144" s="29">
        <v>139</v>
      </c>
      <c r="C144" s="30">
        <f>IF('After Exam Data Entry'!B144="", "", 'After Exam Data Entry'!B144)</f>
        <v>1</v>
      </c>
      <c r="D144" s="30">
        <f>IF(C144="", "", IF('After Exam Data Entry'!C144="", 0, 'After Exam Data Entry'!C144))</f>
        <v>0</v>
      </c>
      <c r="E144" s="30" t="str">
        <f>IF('MCQ TEST SHEET'!G145="", "", 'MCQ TEST SHEET'!G145)</f>
        <v/>
      </c>
      <c r="F144" s="30" t="str">
        <f>IF('After Exam Data Entry'!D169="", "", 'After Exam Data Entry'!D169)</f>
        <v/>
      </c>
      <c r="G144" s="31" t="str">
        <f t="shared" si="2"/>
        <v/>
      </c>
      <c r="H144" s="67"/>
      <c r="I144" s="65"/>
    </row>
    <row r="145" spans="1:9" ht="17.25" hidden="1" thickTop="1" thickBot="1">
      <c r="A145" s="65"/>
      <c r="B145" s="29">
        <v>140</v>
      </c>
      <c r="C145" s="30">
        <f>IF('After Exam Data Entry'!B145="", "", 'After Exam Data Entry'!B145)</f>
        <v>1</v>
      </c>
      <c r="D145" s="30">
        <f>IF(C145="", "", IF('After Exam Data Entry'!C145="", 0, 'After Exam Data Entry'!C145))</f>
        <v>0</v>
      </c>
      <c r="E145" s="30" t="str">
        <f>IF('MCQ TEST SHEET'!G146="", "", 'MCQ TEST SHEET'!G146)</f>
        <v/>
      </c>
      <c r="F145" s="30" t="str">
        <f>IF('After Exam Data Entry'!D170="", "", 'After Exam Data Entry'!D170)</f>
        <v/>
      </c>
      <c r="G145" s="31" t="str">
        <f t="shared" si="2"/>
        <v/>
      </c>
      <c r="H145" s="67"/>
      <c r="I145" s="65"/>
    </row>
    <row r="146" spans="1:9" ht="17.25" hidden="1" thickTop="1" thickBot="1">
      <c r="A146" s="65"/>
      <c r="B146" s="29">
        <v>141</v>
      </c>
      <c r="C146" s="30">
        <f>IF('After Exam Data Entry'!B146="", "", 'After Exam Data Entry'!B146)</f>
        <v>1</v>
      </c>
      <c r="D146" s="30">
        <f>IF(C146="", "", IF('After Exam Data Entry'!C146="", 0, 'After Exam Data Entry'!C146))</f>
        <v>0</v>
      </c>
      <c r="E146" s="30" t="str">
        <f>IF('MCQ TEST SHEET'!G147="", "", 'MCQ TEST SHEET'!G147)</f>
        <v/>
      </c>
      <c r="F146" s="30" t="str">
        <f>IF('After Exam Data Entry'!D125="", "", 'After Exam Data Entry'!D125)</f>
        <v/>
      </c>
      <c r="G146" s="31" t="str">
        <f t="shared" si="2"/>
        <v/>
      </c>
      <c r="H146" s="67"/>
      <c r="I146" s="65"/>
    </row>
    <row r="147" spans="1:9" ht="17.25" hidden="1" thickTop="1" thickBot="1">
      <c r="A147" s="65"/>
      <c r="B147" s="29">
        <v>142</v>
      </c>
      <c r="C147" s="30">
        <f>IF('After Exam Data Entry'!B147="", "", 'After Exam Data Entry'!B147)</f>
        <v>1</v>
      </c>
      <c r="D147" s="30">
        <f>IF(C147="", "", IF('After Exam Data Entry'!C147="", 0, 'After Exam Data Entry'!C147))</f>
        <v>0</v>
      </c>
      <c r="E147" s="30" t="str">
        <f>IF('MCQ TEST SHEET'!G148="", "", 'MCQ TEST SHEET'!G148)</f>
        <v/>
      </c>
      <c r="F147" s="30" t="str">
        <f>IF('After Exam Data Entry'!D126="", "", 'After Exam Data Entry'!D126)</f>
        <v/>
      </c>
      <c r="G147" s="31" t="str">
        <f t="shared" si="2"/>
        <v/>
      </c>
      <c r="H147" s="67"/>
      <c r="I147" s="65"/>
    </row>
    <row r="148" spans="1:9" ht="17.25" hidden="1" thickTop="1" thickBot="1">
      <c r="A148" s="65"/>
      <c r="B148" s="29">
        <v>143</v>
      </c>
      <c r="C148" s="30">
        <f>IF('After Exam Data Entry'!B148="", "", 'After Exam Data Entry'!B148)</f>
        <v>1</v>
      </c>
      <c r="D148" s="30">
        <f>IF(C148="", "", IF('After Exam Data Entry'!C148="", 0, 'After Exam Data Entry'!C148))</f>
        <v>0</v>
      </c>
      <c r="E148" s="30" t="str">
        <f>IF('MCQ TEST SHEET'!G149="", "", 'MCQ TEST SHEET'!G149)</f>
        <v/>
      </c>
      <c r="F148" s="30" t="str">
        <f>IF('After Exam Data Entry'!D127="", "", 'After Exam Data Entry'!D127)</f>
        <v/>
      </c>
      <c r="G148" s="31" t="str">
        <f t="shared" si="2"/>
        <v/>
      </c>
      <c r="H148" s="67"/>
      <c r="I148" s="65"/>
    </row>
    <row r="149" spans="1:9" ht="17.25" hidden="1" thickTop="1" thickBot="1">
      <c r="A149" s="65"/>
      <c r="B149" s="29">
        <v>144</v>
      </c>
      <c r="C149" s="30">
        <f>IF('After Exam Data Entry'!B149="", "", 'After Exam Data Entry'!B149)</f>
        <v>1</v>
      </c>
      <c r="D149" s="30">
        <f>IF(C149="", "", IF('After Exam Data Entry'!C149="", 0, 'After Exam Data Entry'!C149))</f>
        <v>0</v>
      </c>
      <c r="E149" s="30" t="str">
        <f>IF('MCQ TEST SHEET'!G150="", "", 'MCQ TEST SHEET'!G150)</f>
        <v/>
      </c>
      <c r="F149" s="30" t="str">
        <f>IF('After Exam Data Entry'!D128="", "", 'After Exam Data Entry'!D128)</f>
        <v/>
      </c>
      <c r="G149" s="31" t="str">
        <f t="shared" si="2"/>
        <v/>
      </c>
      <c r="H149" s="67"/>
      <c r="I149" s="65"/>
    </row>
    <row r="150" spans="1:9" ht="17.25" hidden="1" thickTop="1" thickBot="1">
      <c r="A150" s="65"/>
      <c r="B150" s="29">
        <v>145</v>
      </c>
      <c r="C150" s="30">
        <f>IF('After Exam Data Entry'!B150="", "", 'After Exam Data Entry'!B150)</f>
        <v>1</v>
      </c>
      <c r="D150" s="30">
        <f>IF(C150="", "", IF('After Exam Data Entry'!C150="", 0, 'After Exam Data Entry'!C150))</f>
        <v>0</v>
      </c>
      <c r="E150" s="30" t="str">
        <f>IF('MCQ TEST SHEET'!G151="", "", 'MCQ TEST SHEET'!G151)</f>
        <v/>
      </c>
      <c r="F150" s="30" t="str">
        <f>IF('After Exam Data Entry'!D154="", "", 'After Exam Data Entry'!D154)</f>
        <v/>
      </c>
      <c r="G150" s="31" t="str">
        <f t="shared" si="2"/>
        <v/>
      </c>
      <c r="H150" s="67"/>
      <c r="I150" s="65"/>
    </row>
    <row r="151" spans="1:9" ht="17.25" hidden="1" thickTop="1" thickBot="1">
      <c r="A151" s="65"/>
      <c r="B151" s="29">
        <v>146</v>
      </c>
      <c r="C151" s="30">
        <f>IF('After Exam Data Entry'!B151="", "", 'After Exam Data Entry'!B151)</f>
        <v>1</v>
      </c>
      <c r="D151" s="30">
        <f>IF(C151="", "", IF('After Exam Data Entry'!C151="", 0, 'After Exam Data Entry'!C151))</f>
        <v>0</v>
      </c>
      <c r="E151" s="30" t="str">
        <f>IF('MCQ TEST SHEET'!G152="", "", 'MCQ TEST SHEET'!G152)</f>
        <v/>
      </c>
      <c r="F151" s="30" t="str">
        <f>IF('After Exam Data Entry'!D155="", "", 'After Exam Data Entry'!D155)</f>
        <v/>
      </c>
      <c r="G151" s="31" t="str">
        <f t="shared" si="2"/>
        <v/>
      </c>
      <c r="H151" s="67"/>
      <c r="I151" s="65"/>
    </row>
    <row r="152" spans="1:9" ht="17.25" hidden="1" thickTop="1" thickBot="1">
      <c r="A152" s="65"/>
      <c r="B152" s="29">
        <v>147</v>
      </c>
      <c r="C152" s="30">
        <f>IF('After Exam Data Entry'!B152="", "", 'After Exam Data Entry'!B152)</f>
        <v>1</v>
      </c>
      <c r="D152" s="30">
        <f>IF(C152="", "", IF('After Exam Data Entry'!C152="", 0, 'After Exam Data Entry'!C152))</f>
        <v>0</v>
      </c>
      <c r="E152" s="30" t="str">
        <f>IF('MCQ TEST SHEET'!G153="", "", 'MCQ TEST SHEET'!G153)</f>
        <v/>
      </c>
      <c r="F152" s="30" t="str">
        <f>IF('After Exam Data Entry'!D156="", "", 'After Exam Data Entry'!D156)</f>
        <v/>
      </c>
      <c r="G152" s="31" t="str">
        <f t="shared" si="2"/>
        <v/>
      </c>
      <c r="H152" s="67"/>
      <c r="I152" s="65"/>
    </row>
    <row r="153" spans="1:9" ht="17.25" hidden="1" thickTop="1" thickBot="1">
      <c r="A153" s="65"/>
      <c r="B153" s="29">
        <v>148</v>
      </c>
      <c r="C153" s="30">
        <f>IF('After Exam Data Entry'!B153="", "", 'After Exam Data Entry'!B153)</f>
        <v>1</v>
      </c>
      <c r="D153" s="30">
        <f>IF(C153="", "", IF('After Exam Data Entry'!C153="", 0, 'After Exam Data Entry'!C153))</f>
        <v>0</v>
      </c>
      <c r="E153" s="30" t="str">
        <f>IF('MCQ TEST SHEET'!G154="", "", 'MCQ TEST SHEET'!G154)</f>
        <v/>
      </c>
      <c r="F153" s="30" t="str">
        <f>IF('After Exam Data Entry'!D157="", "", 'After Exam Data Entry'!D157)</f>
        <v/>
      </c>
      <c r="G153" s="31" t="str">
        <f t="shared" si="2"/>
        <v/>
      </c>
      <c r="H153" s="67"/>
      <c r="I153" s="65"/>
    </row>
    <row r="154" spans="1:9" ht="17.25" hidden="1" thickTop="1" thickBot="1">
      <c r="A154" s="65"/>
      <c r="B154" s="29">
        <v>149</v>
      </c>
      <c r="C154" s="30">
        <f>IF('After Exam Data Entry'!B154="", "", 'After Exam Data Entry'!B154)</f>
        <v>1</v>
      </c>
      <c r="D154" s="30">
        <f>IF(C154="", "", IF('After Exam Data Entry'!C154="", 0, 'After Exam Data Entry'!C154))</f>
        <v>0</v>
      </c>
      <c r="E154" s="30" t="str">
        <f>IF('MCQ TEST SHEET'!G155="", "", 'MCQ TEST SHEET'!G155)</f>
        <v/>
      </c>
      <c r="F154" s="30" t="str">
        <f>IF('After Exam Data Entry'!D158="", "", 'After Exam Data Entry'!D158)</f>
        <v/>
      </c>
      <c r="G154" s="31" t="str">
        <f t="shared" si="2"/>
        <v/>
      </c>
      <c r="H154" s="67"/>
      <c r="I154" s="65"/>
    </row>
    <row r="155" spans="1:9" ht="17.25" hidden="1" thickTop="1" thickBot="1">
      <c r="A155" s="65"/>
      <c r="B155" s="29">
        <v>150</v>
      </c>
      <c r="C155" s="30">
        <f>IF('After Exam Data Entry'!B155="", "", 'After Exam Data Entry'!B155)</f>
        <v>1</v>
      </c>
      <c r="D155" s="30">
        <f>IF(C155="", "", IF('After Exam Data Entry'!C155="", 0, 'After Exam Data Entry'!C155))</f>
        <v>0</v>
      </c>
      <c r="E155" s="30" t="str">
        <f>IF('MCQ TEST SHEET'!G156="", "", 'MCQ TEST SHEET'!G156)</f>
        <v/>
      </c>
      <c r="F155" s="30" t="str">
        <f>IF('After Exam Data Entry'!D159="", "", 'After Exam Data Entry'!D159)</f>
        <v/>
      </c>
      <c r="G155" s="31" t="str">
        <f t="shared" si="2"/>
        <v/>
      </c>
      <c r="H155" s="67"/>
      <c r="I155" s="65"/>
    </row>
    <row r="156" spans="1:9" ht="17.25" hidden="1" thickTop="1" thickBot="1">
      <c r="A156" s="65"/>
      <c r="B156" s="29">
        <v>151</v>
      </c>
      <c r="C156" s="30">
        <f>IF('After Exam Data Entry'!B156="", "", 'After Exam Data Entry'!B156)</f>
        <v>1</v>
      </c>
      <c r="D156" s="30">
        <f>IF(C156="", "", IF('After Exam Data Entry'!C156="", 0, 'After Exam Data Entry'!C156))</f>
        <v>0</v>
      </c>
      <c r="E156" s="30" t="str">
        <f>IF('MCQ TEST SHEET'!G157="", "", 'MCQ TEST SHEET'!G157)</f>
        <v/>
      </c>
      <c r="F156" s="30" t="str">
        <f>IF('After Exam Data Entry'!D160="", "", 'After Exam Data Entry'!D160)</f>
        <v/>
      </c>
      <c r="G156" s="31" t="str">
        <f t="shared" si="2"/>
        <v/>
      </c>
      <c r="H156" s="67"/>
      <c r="I156" s="65"/>
    </row>
    <row r="157" spans="1:9" ht="17.25" hidden="1" thickTop="1" thickBot="1">
      <c r="A157" s="65"/>
      <c r="B157" s="29">
        <v>152</v>
      </c>
      <c r="C157" s="30">
        <f>IF('After Exam Data Entry'!B157="", "", 'After Exam Data Entry'!B157)</f>
        <v>1</v>
      </c>
      <c r="D157" s="30">
        <f>IF(C157="", "", IF('After Exam Data Entry'!C157="", 0, 'After Exam Data Entry'!C157))</f>
        <v>0</v>
      </c>
      <c r="E157" s="30" t="str">
        <f>IF('MCQ TEST SHEET'!G158="", "", 'MCQ TEST SHEET'!G158)</f>
        <v/>
      </c>
      <c r="F157" s="30" t="str">
        <f>IF('After Exam Data Entry'!D161="", "", 'After Exam Data Entry'!D161)</f>
        <v/>
      </c>
      <c r="G157" s="31" t="str">
        <f t="shared" si="2"/>
        <v/>
      </c>
      <c r="H157" s="67"/>
      <c r="I157" s="65"/>
    </row>
    <row r="158" spans="1:9" ht="17.25" hidden="1" thickTop="1" thickBot="1">
      <c r="A158" s="65"/>
      <c r="B158" s="29">
        <v>153</v>
      </c>
      <c r="C158" s="30">
        <f>IF('After Exam Data Entry'!B158="", "", 'After Exam Data Entry'!B158)</f>
        <v>1</v>
      </c>
      <c r="D158" s="30">
        <f>IF(C158="", "", IF('After Exam Data Entry'!C158="", 0, 'After Exam Data Entry'!C158))</f>
        <v>0</v>
      </c>
      <c r="E158" s="30" t="str">
        <f>IF('MCQ TEST SHEET'!G159="", "", 'MCQ TEST SHEET'!G159)</f>
        <v/>
      </c>
      <c r="F158" s="30" t="str">
        <f>IF('After Exam Data Entry'!D162="", "", 'After Exam Data Entry'!D162)</f>
        <v/>
      </c>
      <c r="G158" s="31" t="str">
        <f t="shared" si="2"/>
        <v/>
      </c>
      <c r="H158" s="67"/>
      <c r="I158" s="65"/>
    </row>
    <row r="159" spans="1:9" ht="17.25" hidden="1" thickTop="1" thickBot="1">
      <c r="A159" s="65"/>
      <c r="B159" s="29">
        <v>154</v>
      </c>
      <c r="C159" s="30">
        <f>IF('After Exam Data Entry'!B159="", "", 'After Exam Data Entry'!B159)</f>
        <v>1</v>
      </c>
      <c r="D159" s="30">
        <f>IF(C159="", "", IF('After Exam Data Entry'!C159="", 0, 'After Exam Data Entry'!C159))</f>
        <v>0</v>
      </c>
      <c r="E159" s="30" t="str">
        <f>IF('MCQ TEST SHEET'!G160="", "", 'MCQ TEST SHEET'!G160)</f>
        <v/>
      </c>
      <c r="F159" s="30" t="str">
        <f>IF('After Exam Data Entry'!D163="", "", 'After Exam Data Entry'!D163)</f>
        <v/>
      </c>
      <c r="G159" s="31" t="str">
        <f t="shared" si="2"/>
        <v/>
      </c>
      <c r="H159" s="67"/>
      <c r="I159" s="65"/>
    </row>
    <row r="160" spans="1:9" ht="17.25" hidden="1" thickTop="1" thickBot="1">
      <c r="A160" s="65"/>
      <c r="B160" s="29">
        <v>155</v>
      </c>
      <c r="C160" s="30">
        <f>IF('After Exam Data Entry'!B160="", "", 'After Exam Data Entry'!B160)</f>
        <v>1</v>
      </c>
      <c r="D160" s="30">
        <f>IF(C160="", "", IF('After Exam Data Entry'!C160="", 0, 'After Exam Data Entry'!C160))</f>
        <v>0</v>
      </c>
      <c r="E160" s="30" t="str">
        <f>IF('MCQ TEST SHEET'!G161="", "", 'MCQ TEST SHEET'!G161)</f>
        <v/>
      </c>
      <c r="F160" s="30" t="str">
        <f>IF('After Exam Data Entry'!D164="", "", 'After Exam Data Entry'!D164)</f>
        <v/>
      </c>
      <c r="G160" s="31" t="str">
        <f t="shared" si="2"/>
        <v/>
      </c>
      <c r="H160" s="67"/>
      <c r="I160" s="65"/>
    </row>
    <row r="161" spans="1:9" ht="17.25" hidden="1" thickTop="1" thickBot="1">
      <c r="A161" s="65"/>
      <c r="B161" s="29">
        <v>156</v>
      </c>
      <c r="C161" s="30">
        <f>IF('After Exam Data Entry'!B161="", "", 'After Exam Data Entry'!B161)</f>
        <v>1</v>
      </c>
      <c r="D161" s="30">
        <f>IF(C161="", "", IF('After Exam Data Entry'!C161="", 0, 'After Exam Data Entry'!C161))</f>
        <v>0</v>
      </c>
      <c r="E161" s="30" t="str">
        <f>IF('MCQ TEST SHEET'!G162="", "", 'MCQ TEST SHEET'!G162)</f>
        <v/>
      </c>
      <c r="F161" s="30" t="str">
        <f>IF('After Exam Data Entry'!D165="", "", 'After Exam Data Entry'!D165)</f>
        <v/>
      </c>
      <c r="G161" s="31" t="str">
        <f t="shared" si="2"/>
        <v/>
      </c>
      <c r="H161" s="67"/>
      <c r="I161" s="65"/>
    </row>
    <row r="162" spans="1:9" ht="17.25" hidden="1" thickTop="1" thickBot="1">
      <c r="A162" s="65"/>
      <c r="B162" s="29">
        <v>157</v>
      </c>
      <c r="C162" s="30">
        <f>IF('After Exam Data Entry'!B162="", "", 'After Exam Data Entry'!B162)</f>
        <v>1</v>
      </c>
      <c r="D162" s="30">
        <f>IF(C162="", "", IF('After Exam Data Entry'!C162="", 0, 'After Exam Data Entry'!C162))</f>
        <v>0</v>
      </c>
      <c r="E162" s="30" t="str">
        <f>IF('MCQ TEST SHEET'!G163="", "", 'MCQ TEST SHEET'!G163)</f>
        <v/>
      </c>
      <c r="F162" s="30" t="str">
        <f>IF('After Exam Data Entry'!D166="", "", 'After Exam Data Entry'!D166)</f>
        <v/>
      </c>
      <c r="G162" s="31" t="str">
        <f t="shared" si="2"/>
        <v/>
      </c>
      <c r="H162" s="67"/>
      <c r="I162" s="65"/>
    </row>
    <row r="163" spans="1:9" ht="17.25" hidden="1" thickTop="1" thickBot="1">
      <c r="A163" s="65"/>
      <c r="B163" s="29">
        <v>158</v>
      </c>
      <c r="C163" s="30">
        <f>IF('After Exam Data Entry'!B163="", "", 'After Exam Data Entry'!B163)</f>
        <v>1</v>
      </c>
      <c r="D163" s="30">
        <f>IF(C163="", "", IF('After Exam Data Entry'!C163="", 0, 'After Exam Data Entry'!C163))</f>
        <v>0</v>
      </c>
      <c r="E163" s="30" t="str">
        <f>IF('MCQ TEST SHEET'!G164="", "", 'MCQ TEST SHEET'!G164)</f>
        <v/>
      </c>
      <c r="F163" s="30" t="str">
        <f>IF('After Exam Data Entry'!D167="", "", 'After Exam Data Entry'!D167)</f>
        <v/>
      </c>
      <c r="G163" s="31" t="str">
        <f t="shared" si="2"/>
        <v/>
      </c>
      <c r="H163" s="67"/>
      <c r="I163" s="65"/>
    </row>
    <row r="164" spans="1:9" ht="17.25" hidden="1" thickTop="1" thickBot="1">
      <c r="A164" s="65"/>
      <c r="B164" s="29">
        <v>159</v>
      </c>
      <c r="C164" s="30">
        <f>IF('After Exam Data Entry'!B164="", "", 'After Exam Data Entry'!B164)</f>
        <v>1</v>
      </c>
      <c r="D164" s="30">
        <f>IF(C164="", "", IF('After Exam Data Entry'!C164="", 0, 'After Exam Data Entry'!C164))</f>
        <v>0</v>
      </c>
      <c r="E164" s="30" t="str">
        <f>IF('MCQ TEST SHEET'!G165="", "", 'MCQ TEST SHEET'!G165)</f>
        <v/>
      </c>
      <c r="F164" s="30" t="str">
        <f>IF('After Exam Data Entry'!D168="", "", 'After Exam Data Entry'!D168)</f>
        <v/>
      </c>
      <c r="G164" s="31" t="str">
        <f t="shared" si="2"/>
        <v/>
      </c>
      <c r="H164" s="67"/>
      <c r="I164" s="65"/>
    </row>
    <row r="165" spans="1:9" ht="17.25" hidden="1" thickTop="1" thickBot="1">
      <c r="A165" s="65"/>
      <c r="B165" s="29">
        <v>160</v>
      </c>
      <c r="C165" s="30">
        <f>IF('After Exam Data Entry'!B165="", "", 'After Exam Data Entry'!B165)</f>
        <v>1</v>
      </c>
      <c r="D165" s="30">
        <f>IF(C165="", "", IF('After Exam Data Entry'!C165="", 0, 'After Exam Data Entry'!C165))</f>
        <v>0</v>
      </c>
      <c r="E165" s="30" t="str">
        <f>IF('MCQ TEST SHEET'!G166="", "", 'MCQ TEST SHEET'!G166)</f>
        <v/>
      </c>
      <c r="F165" s="30" t="str">
        <f>IF('After Exam Data Entry'!D169="", "", 'After Exam Data Entry'!D169)</f>
        <v/>
      </c>
      <c r="G165" s="31" t="str">
        <f t="shared" si="2"/>
        <v/>
      </c>
      <c r="H165" s="67"/>
      <c r="I165" s="65"/>
    </row>
    <row r="166" spans="1:9" ht="17.25" hidden="1" thickTop="1" thickBot="1">
      <c r="A166" s="65"/>
      <c r="B166" s="29">
        <v>161</v>
      </c>
      <c r="C166" s="30">
        <f>IF('After Exam Data Entry'!B166="", "", 'After Exam Data Entry'!B166)</f>
        <v>1</v>
      </c>
      <c r="D166" s="30">
        <f>IF(C166="", "", IF('After Exam Data Entry'!C166="", 0, 'After Exam Data Entry'!C166))</f>
        <v>0</v>
      </c>
      <c r="E166" s="30" t="str">
        <f>IF('MCQ TEST SHEET'!G167="", "", 'MCQ TEST SHEET'!G167)</f>
        <v/>
      </c>
      <c r="F166" s="30" t="str">
        <f>IF('After Exam Data Entry'!D170="", "", 'After Exam Data Entry'!D170)</f>
        <v/>
      </c>
      <c r="G166" s="31" t="str">
        <f t="shared" si="2"/>
        <v/>
      </c>
      <c r="H166" s="67"/>
      <c r="I166" s="65"/>
    </row>
    <row r="167" spans="1:9" ht="17.25" hidden="1" thickTop="1" thickBot="1">
      <c r="A167" s="65"/>
      <c r="B167" s="29">
        <v>162</v>
      </c>
      <c r="C167" s="30">
        <f>IF('After Exam Data Entry'!B167="", "", 'After Exam Data Entry'!B167)</f>
        <v>1</v>
      </c>
      <c r="D167" s="30">
        <f>IF(C167="", "", IF('After Exam Data Entry'!C167="", 0, 'After Exam Data Entry'!C167))</f>
        <v>0</v>
      </c>
      <c r="E167" s="30" t="str">
        <f>IF('MCQ TEST SHEET'!G168="", "", 'MCQ TEST SHEET'!G168)</f>
        <v/>
      </c>
      <c r="F167" s="30" t="str">
        <f>IF('After Exam Data Entry'!D171="", "", 'After Exam Data Entry'!D171)</f>
        <v/>
      </c>
      <c r="G167" s="31" t="str">
        <f t="shared" si="2"/>
        <v/>
      </c>
      <c r="H167" s="67"/>
      <c r="I167" s="65"/>
    </row>
    <row r="168" spans="1:9" ht="17.25" hidden="1" thickTop="1" thickBot="1">
      <c r="A168" s="65"/>
      <c r="B168" s="29">
        <v>163</v>
      </c>
      <c r="C168" s="30">
        <f>IF('After Exam Data Entry'!B168="", "", 'After Exam Data Entry'!B168)</f>
        <v>1</v>
      </c>
      <c r="D168" s="30">
        <f>IF(C168="", "", IF('After Exam Data Entry'!C168="", 0, 'After Exam Data Entry'!C168))</f>
        <v>0</v>
      </c>
      <c r="E168" s="30" t="str">
        <f>IF('MCQ TEST SHEET'!G169="", "", 'MCQ TEST SHEET'!G169)</f>
        <v/>
      </c>
      <c r="F168" s="30" t="str">
        <f>IF('After Exam Data Entry'!D172="", "", 'After Exam Data Entry'!D172)</f>
        <v/>
      </c>
      <c r="G168" s="31" t="str">
        <f t="shared" si="2"/>
        <v/>
      </c>
      <c r="H168" s="67"/>
      <c r="I168" s="65"/>
    </row>
    <row r="169" spans="1:9" ht="17.25" hidden="1" thickTop="1" thickBot="1">
      <c r="A169" s="65"/>
      <c r="B169" s="29">
        <v>164</v>
      </c>
      <c r="C169" s="30">
        <f>IF('After Exam Data Entry'!B169="", "", 'After Exam Data Entry'!B169)</f>
        <v>1</v>
      </c>
      <c r="D169" s="30">
        <f>IF(C169="", "", IF('After Exam Data Entry'!C169="", 0, 'After Exam Data Entry'!C169))</f>
        <v>0</v>
      </c>
      <c r="E169" s="30" t="str">
        <f>IF('MCQ TEST SHEET'!G170="", "", 'MCQ TEST SHEET'!G170)</f>
        <v/>
      </c>
      <c r="F169" s="30" t="str">
        <f>IF('After Exam Data Entry'!D173="", "", 'After Exam Data Entry'!D173)</f>
        <v/>
      </c>
      <c r="G169" s="31" t="str">
        <f t="shared" si="2"/>
        <v/>
      </c>
      <c r="H169" s="67"/>
      <c r="I169" s="65"/>
    </row>
    <row r="170" spans="1:9" ht="17.25" hidden="1" thickTop="1" thickBot="1">
      <c r="A170" s="65"/>
      <c r="B170" s="29">
        <v>165</v>
      </c>
      <c r="C170" s="30">
        <f>IF('After Exam Data Entry'!B170="", "", 'After Exam Data Entry'!B170)</f>
        <v>1</v>
      </c>
      <c r="D170" s="30">
        <f>IF(C170="", "", IF('After Exam Data Entry'!C170="", 0, 'After Exam Data Entry'!C170))</f>
        <v>0</v>
      </c>
      <c r="E170" s="30" t="str">
        <f>IF('MCQ TEST SHEET'!G171="", "", 'MCQ TEST SHEET'!G171)</f>
        <v/>
      </c>
      <c r="F170" s="30" t="str">
        <f>IF('After Exam Data Entry'!D174="", "", 'After Exam Data Entry'!D174)</f>
        <v/>
      </c>
      <c r="G170" s="31" t="str">
        <f t="shared" si="2"/>
        <v/>
      </c>
      <c r="H170" s="67"/>
      <c r="I170" s="65"/>
    </row>
    <row r="171" spans="1:9" ht="17.25" hidden="1" thickTop="1" thickBot="1">
      <c r="A171" s="65"/>
      <c r="B171" s="29">
        <v>166</v>
      </c>
      <c r="C171" s="30">
        <f>IF('After Exam Data Entry'!B171="", "", 'After Exam Data Entry'!B171)</f>
        <v>1</v>
      </c>
      <c r="D171" s="30">
        <f>IF(C171="", "", IF('After Exam Data Entry'!C171="", 0, 'After Exam Data Entry'!C171))</f>
        <v>0</v>
      </c>
      <c r="E171" s="30" t="str">
        <f>IF('MCQ TEST SHEET'!G172="", "", 'MCQ TEST SHEET'!G172)</f>
        <v/>
      </c>
      <c r="F171" s="30" t="str">
        <f>IF('After Exam Data Entry'!D175="", "", 'After Exam Data Entry'!D175)</f>
        <v/>
      </c>
      <c r="G171" s="31" t="str">
        <f t="shared" si="2"/>
        <v/>
      </c>
      <c r="H171" s="67"/>
      <c r="I171" s="65"/>
    </row>
    <row r="172" spans="1:9" ht="17.25" hidden="1" thickTop="1" thickBot="1">
      <c r="A172" s="65"/>
      <c r="B172" s="29">
        <v>167</v>
      </c>
      <c r="C172" s="30">
        <f>IF('After Exam Data Entry'!B172="", "", 'After Exam Data Entry'!B172)</f>
        <v>1</v>
      </c>
      <c r="D172" s="30">
        <f>IF(C172="", "", IF('After Exam Data Entry'!C172="", 0, 'After Exam Data Entry'!C172))</f>
        <v>0</v>
      </c>
      <c r="E172" s="30" t="str">
        <f>IF('MCQ TEST SHEET'!G173="", "", 'MCQ TEST SHEET'!G173)</f>
        <v/>
      </c>
      <c r="F172" s="30" t="str">
        <f>IF('After Exam Data Entry'!D176="", "", 'After Exam Data Entry'!D176)</f>
        <v/>
      </c>
      <c r="G172" s="31" t="str">
        <f t="shared" si="2"/>
        <v/>
      </c>
      <c r="H172" s="67"/>
      <c r="I172" s="65"/>
    </row>
    <row r="173" spans="1:9" ht="17.25" hidden="1" thickTop="1" thickBot="1">
      <c r="A173" s="65"/>
      <c r="B173" s="29">
        <v>168</v>
      </c>
      <c r="C173" s="30">
        <f>IF('After Exam Data Entry'!B173="", "", 'After Exam Data Entry'!B173)</f>
        <v>1</v>
      </c>
      <c r="D173" s="30">
        <f>IF(C173="", "", IF('After Exam Data Entry'!C173="", 0, 'After Exam Data Entry'!C173))</f>
        <v>0</v>
      </c>
      <c r="E173" s="30" t="str">
        <f>IF('MCQ TEST SHEET'!G174="", "", 'MCQ TEST SHEET'!G174)</f>
        <v/>
      </c>
      <c r="F173" s="30" t="str">
        <f>IF('After Exam Data Entry'!D177="", "", 'After Exam Data Entry'!D177)</f>
        <v/>
      </c>
      <c r="G173" s="31" t="str">
        <f t="shared" si="2"/>
        <v/>
      </c>
      <c r="H173" s="67"/>
      <c r="I173" s="65"/>
    </row>
    <row r="174" spans="1:9" ht="17.25" hidden="1" thickTop="1" thickBot="1">
      <c r="A174" s="65"/>
      <c r="B174" s="29">
        <v>169</v>
      </c>
      <c r="C174" s="30">
        <f>IF('After Exam Data Entry'!B174="", "", 'After Exam Data Entry'!B174)</f>
        <v>1</v>
      </c>
      <c r="D174" s="30">
        <f>IF(C174="", "", IF('After Exam Data Entry'!C174="", 0, 'After Exam Data Entry'!C174))</f>
        <v>0</v>
      </c>
      <c r="E174" s="30" t="str">
        <f>IF('MCQ TEST SHEET'!G175="", "", 'MCQ TEST SHEET'!G175)</f>
        <v/>
      </c>
      <c r="F174" s="30" t="str">
        <f>IF('After Exam Data Entry'!D178="", "", 'After Exam Data Entry'!D178)</f>
        <v/>
      </c>
      <c r="G174" s="31" t="str">
        <f t="shared" si="2"/>
        <v/>
      </c>
      <c r="H174" s="67"/>
      <c r="I174" s="65"/>
    </row>
    <row r="175" spans="1:9" ht="17.25" hidden="1" thickTop="1" thickBot="1">
      <c r="A175" s="65"/>
      <c r="B175" s="29">
        <v>170</v>
      </c>
      <c r="C175" s="30">
        <f>IF('After Exam Data Entry'!B175="", "", 'After Exam Data Entry'!B175)</f>
        <v>1</v>
      </c>
      <c r="D175" s="30">
        <f>IF(C175="", "", IF('After Exam Data Entry'!C175="", 0, 'After Exam Data Entry'!C175))</f>
        <v>0</v>
      </c>
      <c r="E175" s="30" t="str">
        <f>IF('MCQ TEST SHEET'!G176="", "", 'MCQ TEST SHEET'!G176)</f>
        <v/>
      </c>
      <c r="F175" s="30" t="str">
        <f>IF('After Exam Data Entry'!D179="", "", 'After Exam Data Entry'!D179)</f>
        <v/>
      </c>
      <c r="G175" s="31" t="str">
        <f t="shared" si="2"/>
        <v/>
      </c>
      <c r="H175" s="67"/>
      <c r="I175" s="65"/>
    </row>
    <row r="176" spans="1:9" ht="17.25" hidden="1" thickTop="1" thickBot="1">
      <c r="A176" s="65"/>
      <c r="B176" s="29">
        <v>171</v>
      </c>
      <c r="C176" s="30">
        <f>IF('After Exam Data Entry'!B176="", "", 'After Exam Data Entry'!B176)</f>
        <v>1</v>
      </c>
      <c r="D176" s="30">
        <f>IF(C176="", "", IF('After Exam Data Entry'!C176="", 0, 'After Exam Data Entry'!C176))</f>
        <v>0</v>
      </c>
      <c r="E176" s="30" t="str">
        <f>IF('MCQ TEST SHEET'!G177="", "", 'MCQ TEST SHEET'!G177)</f>
        <v/>
      </c>
      <c r="F176" s="30" t="str">
        <f>IF('After Exam Data Entry'!D180="", "", 'After Exam Data Entry'!D180)</f>
        <v/>
      </c>
      <c r="G176" s="31" t="str">
        <f t="shared" si="2"/>
        <v/>
      </c>
      <c r="H176" s="67"/>
      <c r="I176" s="65"/>
    </row>
    <row r="177" spans="1:10" ht="17.25" hidden="1" thickTop="1" thickBot="1">
      <c r="A177" s="65"/>
      <c r="B177" s="29">
        <v>172</v>
      </c>
      <c r="C177" s="30">
        <f>IF('After Exam Data Entry'!B177="", "", 'After Exam Data Entry'!B177)</f>
        <v>1</v>
      </c>
      <c r="D177" s="30">
        <f>IF(C177="", "", IF('After Exam Data Entry'!C177="", 0, 'After Exam Data Entry'!C177))</f>
        <v>0</v>
      </c>
      <c r="E177" s="30" t="str">
        <f>IF('MCQ TEST SHEET'!G178="", "", 'MCQ TEST SHEET'!G178)</f>
        <v/>
      </c>
      <c r="F177" s="30" t="str">
        <f>IF('After Exam Data Entry'!D181="", "", 'After Exam Data Entry'!D181)</f>
        <v/>
      </c>
      <c r="G177" s="31" t="str">
        <f t="shared" si="2"/>
        <v/>
      </c>
      <c r="H177" s="67"/>
      <c r="I177" s="65"/>
    </row>
    <row r="178" spans="1:10" ht="17.25" hidden="1" thickTop="1" thickBot="1">
      <c r="A178" s="65"/>
      <c r="B178" s="29">
        <v>173</v>
      </c>
      <c r="C178" s="30">
        <f>IF('After Exam Data Entry'!B178="", "", 'After Exam Data Entry'!B178)</f>
        <v>1</v>
      </c>
      <c r="D178" s="30">
        <f>IF(C178="", "", IF('After Exam Data Entry'!C178="", 0, 'After Exam Data Entry'!C178))</f>
        <v>0</v>
      </c>
      <c r="E178" s="30" t="str">
        <f>IF('MCQ TEST SHEET'!G179="", "", 'MCQ TEST SHEET'!G179)</f>
        <v/>
      </c>
      <c r="F178" s="30" t="str">
        <f>IF('After Exam Data Entry'!D182="", "", 'After Exam Data Entry'!D182)</f>
        <v/>
      </c>
      <c r="G178" s="31" t="str">
        <f t="shared" si="2"/>
        <v/>
      </c>
      <c r="H178" s="67"/>
      <c r="I178" s="65"/>
    </row>
    <row r="179" spans="1:10" ht="17.25" hidden="1" thickTop="1" thickBot="1">
      <c r="A179" s="65"/>
      <c r="B179" s="29">
        <v>174</v>
      </c>
      <c r="C179" s="30">
        <f>IF('After Exam Data Entry'!B179="", "", 'After Exam Data Entry'!B179)</f>
        <v>1</v>
      </c>
      <c r="D179" s="30">
        <f>IF(C179="", "", IF('After Exam Data Entry'!C179="", 0, 'After Exam Data Entry'!C179))</f>
        <v>0</v>
      </c>
      <c r="E179" s="30" t="str">
        <f>IF('MCQ TEST SHEET'!G180="", "", 'MCQ TEST SHEET'!G180)</f>
        <v/>
      </c>
      <c r="F179" s="30" t="str">
        <f>IF('After Exam Data Entry'!D183="", "", 'After Exam Data Entry'!D183)</f>
        <v/>
      </c>
      <c r="G179" s="31" t="str">
        <f t="shared" si="2"/>
        <v/>
      </c>
      <c r="H179" s="67"/>
      <c r="I179" s="65"/>
    </row>
    <row r="180" spans="1:10" ht="17.25" hidden="1" thickTop="1" thickBot="1">
      <c r="A180" s="65"/>
      <c r="B180" s="29">
        <v>175</v>
      </c>
      <c r="C180" s="30">
        <f>IF('After Exam Data Entry'!B180="", "", 'After Exam Data Entry'!B180)</f>
        <v>1</v>
      </c>
      <c r="D180" s="30">
        <f>IF(C180="", "", IF('After Exam Data Entry'!C180="", 0, 'After Exam Data Entry'!C180))</f>
        <v>0</v>
      </c>
      <c r="E180" s="30" t="str">
        <f>IF('MCQ TEST SHEET'!G181="", "", 'MCQ TEST SHEET'!G181)</f>
        <v/>
      </c>
      <c r="F180" s="30" t="str">
        <f>IF('After Exam Data Entry'!D184="", "", 'After Exam Data Entry'!D184)</f>
        <v/>
      </c>
      <c r="G180" s="31" t="str">
        <f t="shared" si="2"/>
        <v/>
      </c>
      <c r="H180" s="67"/>
      <c r="I180" s="65"/>
    </row>
    <row r="181" spans="1:10" ht="17.25" hidden="1" thickTop="1" thickBot="1">
      <c r="A181" s="65"/>
      <c r="B181" s="29">
        <v>176</v>
      </c>
      <c r="C181" s="30">
        <f>IF('After Exam Data Entry'!B181="", "", 'After Exam Data Entry'!B181)</f>
        <v>1</v>
      </c>
      <c r="D181" s="30">
        <f>IF(C181="", "", IF('After Exam Data Entry'!C181="", 0, 'After Exam Data Entry'!C181))</f>
        <v>0</v>
      </c>
      <c r="E181" s="30" t="str">
        <f>IF('MCQ TEST SHEET'!G182="", "", 'MCQ TEST SHEET'!G182)</f>
        <v/>
      </c>
      <c r="F181" s="30" t="str">
        <f>IF('After Exam Data Entry'!D185="", "", 'After Exam Data Entry'!D185)</f>
        <v/>
      </c>
      <c r="G181" s="31" t="str">
        <f t="shared" si="2"/>
        <v/>
      </c>
      <c r="H181" s="67"/>
      <c r="I181" s="65"/>
    </row>
    <row r="182" spans="1:10" ht="20.45" hidden="1" customHeight="1" thickTop="1" thickBot="1">
      <c r="A182" s="65"/>
      <c r="B182" s="32"/>
      <c r="C182" s="30"/>
      <c r="D182" s="51"/>
      <c r="E182" s="52"/>
      <c r="F182" s="53"/>
      <c r="G182" s="31"/>
      <c r="H182" s="67"/>
      <c r="I182" s="65"/>
    </row>
    <row r="183" spans="1:10" ht="17.25" thickTop="1" thickBot="1">
      <c r="A183" s="65"/>
      <c r="B183" s="33" t="s">
        <v>13</v>
      </c>
      <c r="C183" s="30">
        <f>SUM(C6:C117)</f>
        <v>112</v>
      </c>
      <c r="D183" s="33"/>
      <c r="E183" s="40" t="s">
        <v>11</v>
      </c>
      <c r="F183" s="41"/>
      <c r="G183" s="31">
        <f>SUM(G6:G182)</f>
        <v>67</v>
      </c>
      <c r="H183" s="67"/>
      <c r="I183" s="65"/>
    </row>
    <row r="184" spans="1:10" ht="15" customHeight="1" thickTop="1" thickBot="1">
      <c r="A184" s="65"/>
      <c r="B184" s="33" t="s">
        <v>15</v>
      </c>
      <c r="C184" s="33" t="str">
        <f>IF(G184&lt;33%, "Fail", "Pass")</f>
        <v>Pass</v>
      </c>
      <c r="D184" s="34"/>
      <c r="E184" s="42" t="s">
        <v>16</v>
      </c>
      <c r="F184" s="43"/>
      <c r="G184" s="54">
        <f>(G183/C183)</f>
        <v>0.5982142857142857</v>
      </c>
      <c r="H184" s="67"/>
      <c r="I184" s="65"/>
      <c r="J184" s="35"/>
    </row>
    <row r="185" spans="1:10" ht="23.45" customHeight="1" thickTop="1" thickBot="1">
      <c r="A185" s="65"/>
      <c r="B185" s="68" t="s">
        <v>17</v>
      </c>
      <c r="C185" s="69"/>
      <c r="D185" s="37" t="str">
        <f>IFERROR(IF(C186="", "", IF(C186&lt;=32%, "Needs Improvement", IF(C186&lt;=50%, "P", IF(C186&lt;=55%, "C", IF(C186&lt;=60%, "B", IF(C186&lt;=70%, "B+", IF(C186&lt;=80%, "A", IF(C186&lt;=90%, "A+", "A++" )))))))), "")</f>
        <v>B</v>
      </c>
      <c r="E185" s="38"/>
      <c r="F185" s="38"/>
      <c r="G185" s="38"/>
      <c r="H185" s="67"/>
      <c r="I185" s="65"/>
    </row>
    <row r="186" spans="1:10" hidden="1">
      <c r="C186" s="36">
        <f>G183/C183</f>
        <v>0.5982142857142857</v>
      </c>
    </row>
    <row r="187" spans="1:10" ht="15.75" thickTop="1"/>
  </sheetData>
  <sheetProtection selectLockedCells="1" selectUnlockedCells="1"/>
  <mergeCells count="5">
    <mergeCell ref="H2:I2"/>
    <mergeCell ref="H3:I3"/>
    <mergeCell ref="A4:A185"/>
    <mergeCell ref="H4:I185"/>
    <mergeCell ref="B185:C185"/>
  </mergeCells>
  <conditionalFormatting sqref="E6:E182">
    <cfRule type="aboveAverage" dxfId="1" priority="123"/>
  </conditionalFormatting>
  <conditionalFormatting sqref="G6:G184">
    <cfRule type="cellIs" dxfId="0" priority="1" operator="less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MCQ TEST SHEET</vt:lpstr>
      <vt:lpstr>After Exam Data Entry</vt:lpstr>
      <vt:lpstr>Marks Sheet</vt:lpstr>
      <vt:lpstr>Options</vt:lpstr>
      <vt:lpstr>'Marks Sheet'!Print_Area</vt:lpstr>
      <vt:lpstr>'MCQ TEST SHEET'!Print_Area</vt:lpstr>
      <vt:lpstr>'Marks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LJENG</cp:lastModifiedBy>
  <cp:lastPrinted>2019-06-28T12:24:36Z</cp:lastPrinted>
  <dcterms:created xsi:type="dcterms:W3CDTF">2019-06-24T06:48:07Z</dcterms:created>
  <dcterms:modified xsi:type="dcterms:W3CDTF">2023-12-18T02:48:28Z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2023-12-14T04:36:23Z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c3f6ddbd-09c5-48ed-91ac-99344fcc253b</vt:lpwstr>
  </property>
  <property fmtid="{D5CDD505-2E9C-101B-9397-08002B2CF9AE}" pid="7" name="MSIP_Label_defa4170-0d19-0005-0004-bc88714345d2_ActionId">
    <vt:lpwstr>51a4d778-873d-4f87-a986-e7041d1f4ed6</vt:lpwstr>
  </property>
  <property fmtid="{D5CDD505-2E9C-101B-9397-08002B2CF9AE}" pid="8" name="MSIP_Label_defa4170-0d19-0005-0004-bc88714345d2_ContentBits">
    <vt:lpwstr>0</vt:lpwstr>
  </property>
</Properties>
</file>