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FFFFC7CE"/>
      </patternFill>
    </fill>
    <fill>
      <patternFill patternType="solid">
        <fgColor rgb="00FFFF99"/>
        <bgColor rgb="00FFFF99"/>
      </patternFill>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N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row>
    <row r="2">
      <c r="A2" t="inlineStr">
        <is>
          <t>Samantha</t>
        </is>
      </c>
      <c r="B2" t="inlineStr">
        <is>
          <t>Sadler</t>
        </is>
      </c>
      <c r="C2" t="inlineStr">
        <is>
          <t>Female</t>
        </is>
      </c>
      <c r="D2" t="inlineStr">
        <is>
          <t>MSW</t>
        </is>
      </c>
      <c r="E2" t="inlineStr">
        <is>
          <t>LCSW</t>
        </is>
      </c>
      <c r="F2" t="inlineStr">
        <is>
          <t>CCTP</t>
        </is>
      </c>
      <c r="G2">
        <f>IFERROR(VLOOKUP(BM2, ValidationAndReference!J:K, 2, FALSE), "f")</f>
        <v/>
      </c>
      <c r="L2" t="inlineStr">
        <is>
          <t>Both</t>
        </is>
      </c>
      <c r="M2" t="inlineStr">
        <is>
          <t>LifeStance Health</t>
        </is>
      </c>
      <c r="N2">
        <f>IFERROR(INDEX(Location!X:X, MATCH(BR2, Location!W:W, 0)), "")</f>
        <v/>
      </c>
      <c r="O2">
        <f>IFERROR(INDEX(Location!X:X, MATCH(BS2, Location!W:W, 0)), "")</f>
        <v/>
      </c>
      <c r="S2" t="n">
        <v>1447009352</v>
      </c>
      <c r="T2" t="inlineStr">
        <is>
          <t>https://prod-clinicians-photo.s3.amazonaws.com/1447009352.jpg</t>
        </is>
      </c>
      <c r="U2" t="inlineStr">
        <is>
          <t>Master of Social Work (MSW), University of Louisville</t>
        </is>
      </c>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Z2" t="inlineStr">
        <is>
          <t>English</t>
        </is>
      </c>
      <c r="BC2" t="inlineStr">
        <is>
          <t>pt_H4qWqyMJWkCK9nIEcHiF4B</t>
        </is>
      </c>
      <c r="BE2" t="inlineStr">
        <is>
          <t>Practitioner - Full Profile</t>
        </is>
      </c>
      <c r="BG2" t="inlineStr">
        <is>
          <t>No</t>
        </is>
      </c>
      <c r="BI2">
        <f>IFERROR(INDEX(ValidationAndReference!P:P, MATCH(BE2, ValidationAndReference!Q:Q, 0)), "")</f>
        <v/>
      </c>
      <c r="BJ2">
        <f>IFERROR(INDEX(ValidationAndReference!F:F, MATCH(D2, ValidationAndReference!G:G, 0)), "")</f>
        <v/>
      </c>
      <c r="BK2">
        <f>IFERROR(INDEX(ValidationAndReference!F:F, MATCH(E2, ValidationAndReference!G:G, 0)), "")</f>
        <v/>
      </c>
      <c r="BL2">
        <f>IFERROR(INDEX(ValidationAndReference!F:F, MATCH(F2, ValidationAndReference!G:G, 0)), "")</f>
        <v/>
      </c>
      <c r="BM2" t="n">
        <v>352</v>
      </c>
      <c r="BR2" t="inlineStr">
        <is>
          <t>lo_3g-4mGLoyEKGEhRgylSALB</t>
        </is>
      </c>
      <c r="BS2" t="inlineStr">
        <is>
          <t>lo_mBN7khwD40ajfmu8UK398B</t>
        </is>
      </c>
      <c r="CL2">
        <f>IFERROR(INDEX(ValidationAndReference!V:V, MATCH(AZ2, ValidationAndReference!W:W, 0)), "")</f>
        <v/>
      </c>
      <c r="CM2">
        <f>IFERROR(INDEX(ValidationAndReference!V:V, MATCH(BA2, ValidationAndReference!W:W, 0)), "")</f>
        <v/>
      </c>
      <c r="CN2">
        <f>IFERROR(INDEX(ValidationAndReference!V:V, MATCH(BB2, ValidationAndReference!W:W, 0)), "")</f>
        <v/>
      </c>
    </row>
    <row r="3">
      <c r="A3" t="inlineStr">
        <is>
          <t>Amber</t>
        </is>
      </c>
      <c r="B3" t="inlineStr">
        <is>
          <t>Mitchell</t>
        </is>
      </c>
      <c r="C3" t="inlineStr">
        <is>
          <t>Female</t>
        </is>
      </c>
      <c r="D3" t="inlineStr">
        <is>
          <t>PMHNP-BC</t>
        </is>
      </c>
      <c r="G3">
        <f>IFERROR(VLOOKUP(BM3, ValidationAndReference!J:K, 2, FALSE), "f")</f>
        <v/>
      </c>
      <c r="L3" t="inlineStr">
        <is>
          <t>Both</t>
        </is>
      </c>
      <c r="M3" t="inlineStr">
        <is>
          <t>LifeStance Health</t>
        </is>
      </c>
      <c r="N3">
        <f>IFERROR(INDEX(Location!X:X, MATCH(BR3, Location!W:W, 0)), "")</f>
        <v/>
      </c>
      <c r="O3">
        <f>IFERROR(INDEX(Location!X:X, MATCH(BS3, Location!W:W, 0)), "")</f>
        <v/>
      </c>
      <c r="S3" t="n">
        <v>1881277341</v>
      </c>
      <c r="T3" t="inlineStr">
        <is>
          <t>https://prod-clinicians-photo.s3.amazonaws.com/1881277341.jpg</t>
        </is>
      </c>
      <c r="U3" t="inlineStr">
        <is>
          <t>Master of Science in Nursing (MSN), Charles R. Drew University of Medicine and Science</t>
        </is>
      </c>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Z3" t="inlineStr">
        <is>
          <t>English</t>
        </is>
      </c>
      <c r="BC3" t="inlineStr">
        <is>
          <t>pt_06Ie2RxfpECXX_EgrAt4yB</t>
        </is>
      </c>
      <c r="BE3" t="inlineStr">
        <is>
          <t>Practitioner - Full Profile</t>
        </is>
      </c>
      <c r="BG3" t="inlineStr">
        <is>
          <t>No</t>
        </is>
      </c>
      <c r="BI3">
        <f>IFERROR(INDEX(ValidationAndReference!P:P, MATCH(BE3, ValidationAndReference!Q:Q, 0)), "")</f>
        <v/>
      </c>
      <c r="BJ3">
        <f>IFERROR(INDEX(ValidationAndReference!F:F, MATCH(D3, ValidationAndReference!G:G, 0)), "")</f>
        <v/>
      </c>
      <c r="BK3">
        <f>IFERROR(INDEX(ValidationAndReference!F:F, MATCH(E3, ValidationAndReference!G:G, 0)), "")</f>
        <v/>
      </c>
      <c r="BL3">
        <f>IFERROR(INDEX(ValidationAndReference!F:F, MATCH(F3, ValidationAndReference!G:G, 0)), "")</f>
        <v/>
      </c>
      <c r="BM3" t="n">
        <v>405</v>
      </c>
      <c r="BR3" t="inlineStr">
        <is>
          <t>lo_BmTWe4Dh30azjspfNDG_Hx</t>
        </is>
      </c>
      <c r="BS3" t="inlineStr">
        <is>
          <t>lo_1PtGUmGvyUOJNjqpfljKcR</t>
        </is>
      </c>
      <c r="CL3">
        <f>IFERROR(INDEX(ValidationAndReference!V:V, MATCH(AZ3, ValidationAndReference!W:W, 0)), "")</f>
        <v/>
      </c>
      <c r="CM3">
        <f>IFERROR(INDEX(ValidationAndReference!V:V, MATCH(BA3, ValidationAndReference!W:W, 0)), "")</f>
        <v/>
      </c>
      <c r="CN3">
        <f>IFERROR(INDEX(ValidationAndReference!V:V, MATCH(BB3, ValidationAndReference!W:W, 0)), "")</f>
        <v/>
      </c>
    </row>
    <row r="4">
      <c r="A4" t="inlineStr">
        <is>
          <t>Adam</t>
        </is>
      </c>
      <c r="B4" t="inlineStr">
        <is>
          <t>Wilshire</t>
        </is>
      </c>
      <c r="C4" t="inlineStr">
        <is>
          <t>Male</t>
        </is>
      </c>
      <c r="D4" t="inlineStr">
        <is>
          <t>MEd</t>
        </is>
      </c>
      <c r="E4" t="inlineStr">
        <is>
          <t>LPC</t>
        </is>
      </c>
      <c r="G4">
        <f>IFERROR(VLOOKUP(BM4, ValidationAndReference!J:K, 2, FALSE), "f")</f>
        <v/>
      </c>
      <c r="L4" t="inlineStr">
        <is>
          <t>Both</t>
        </is>
      </c>
      <c r="M4" t="inlineStr">
        <is>
          <t>LifeStance Health</t>
        </is>
      </c>
      <c r="N4">
        <f>IFERROR(INDEX(Location!X:X, MATCH(BR4, Location!W:W, 0)), "")</f>
        <v/>
      </c>
      <c r="O4">
        <f>IFERROR(INDEX(Location!X:X, MATCH(BS4, Location!W:W, 0)), "")</f>
        <v/>
      </c>
      <c r="S4" t="n">
        <v>1871969543</v>
      </c>
      <c r="T4" t="inlineStr">
        <is>
          <t>https://prod-clinicians-photo.s3.amazonaws.com/1871969543.jpg</t>
        </is>
      </c>
      <c r="U4" t="inlineStr">
        <is>
          <t>Master in Education, M.Ed., Slippery Rock University</t>
        </is>
      </c>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Z4" t="inlineStr">
        <is>
          <t>English</t>
        </is>
      </c>
      <c r="BC4" t="inlineStr">
        <is>
          <t>pt_NQMRQWBlP02-a4WEulV9ph</t>
        </is>
      </c>
      <c r="BE4" t="inlineStr">
        <is>
          <t>Practitioner - Full Profile</t>
        </is>
      </c>
      <c r="BG4" t="inlineStr">
        <is>
          <t>No</t>
        </is>
      </c>
      <c r="BI4">
        <f>IFERROR(INDEX(ValidationAndReference!P:P, MATCH(BE4, ValidationAndReference!Q:Q, 0)), "")</f>
        <v/>
      </c>
      <c r="BJ4">
        <f>IFERROR(INDEX(ValidationAndReference!F:F, MATCH(D4, ValidationAndReference!G:G, 0)), "")</f>
        <v/>
      </c>
      <c r="BK4">
        <f>IFERROR(INDEX(ValidationAndReference!F:F, MATCH(E4, ValidationAndReference!G:G, 0)), "")</f>
        <v/>
      </c>
      <c r="BL4">
        <f>IFERROR(INDEX(ValidationAndReference!F:F, MATCH(F4, ValidationAndReference!G:G, 0)), "")</f>
        <v/>
      </c>
      <c r="BM4" t="n">
        <v>352</v>
      </c>
      <c r="BR4" t="inlineStr">
        <is>
          <t>lo_Z_jgsHjs_0u9YYl8mvhT4R</t>
        </is>
      </c>
      <c r="BS4" t="inlineStr">
        <is>
          <t>lo_vC87Zta8MUSlncDtYgRh_h</t>
        </is>
      </c>
      <c r="CL4">
        <f>IFERROR(INDEX(ValidationAndReference!V:V, MATCH(AZ4, ValidationAndReference!W:W, 0)), "")</f>
        <v/>
      </c>
      <c r="CM4">
        <f>IFERROR(INDEX(ValidationAndReference!V:V, MATCH(BA4, ValidationAndReference!W:W, 0)), "")</f>
        <v/>
      </c>
      <c r="CN4">
        <f>IFERROR(INDEX(ValidationAndReference!V:V, MATCH(BB4, ValidationAndReference!W:W, 0)), "")</f>
        <v/>
      </c>
    </row>
    <row r="5">
      <c r="A5" t="inlineStr">
        <is>
          <t>Jamie</t>
        </is>
      </c>
      <c r="B5" t="inlineStr">
        <is>
          <t>Baburek</t>
        </is>
      </c>
      <c r="C5" t="inlineStr">
        <is>
          <t>Not Applicable</t>
        </is>
      </c>
      <c r="D5" t="inlineStr">
        <is>
          <t>LCPC</t>
        </is>
      </c>
      <c r="G5">
        <f>IFERROR(VLOOKUP(BM5, ValidationAndReference!J:K, 2, FALSE), "f")</f>
        <v/>
      </c>
      <c r="L5" t="inlineStr">
        <is>
          <t>Both</t>
        </is>
      </c>
      <c r="M5" t="inlineStr">
        <is>
          <t>LifeStance Health</t>
        </is>
      </c>
      <c r="N5">
        <f>IFERROR(INDEX(Location!X:X, MATCH(BR5, Location!W:W, 0)), "")</f>
        <v/>
      </c>
      <c r="O5">
        <f>IFERROR(INDEX(Location!X:X, MATCH(BS5, Location!W:W, 0)), "")</f>
        <v/>
      </c>
      <c r="S5" t="n">
        <v>1356689707</v>
      </c>
      <c r="T5" t="inlineStr">
        <is>
          <t>https://prod-clinicians-photo.s3.amazonaws.com/1356689707.jpg</t>
        </is>
      </c>
      <c r="U5" t="inlineStr">
        <is>
          <t>Master of Science (MS), Bellevue University</t>
        </is>
      </c>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Z5" t="inlineStr">
        <is>
          <t>English</t>
        </is>
      </c>
      <c r="BC5" t="inlineStr">
        <is>
          <t>pt_9KacXGIaWEGxMPHTt3faRx</t>
        </is>
      </c>
      <c r="BE5" t="inlineStr">
        <is>
          <t>Practitioner - Full Profile</t>
        </is>
      </c>
      <c r="BG5" t="inlineStr">
        <is>
          <t>No</t>
        </is>
      </c>
      <c r="BI5">
        <f>IFERROR(INDEX(ValidationAndReference!P:P, MATCH(BE5, ValidationAndReference!Q:Q, 0)), "")</f>
        <v/>
      </c>
      <c r="BJ5">
        <f>IFERROR(INDEX(ValidationAndReference!F:F, MATCH(D5, ValidationAndReference!G:G, 0)), "")</f>
        <v/>
      </c>
      <c r="BK5">
        <f>IFERROR(INDEX(ValidationAndReference!F:F, MATCH(E5, ValidationAndReference!G:G, 0)), "")</f>
        <v/>
      </c>
      <c r="BL5">
        <f>IFERROR(INDEX(ValidationAndReference!F:F, MATCH(F5, ValidationAndReference!G:G, 0)), "")</f>
        <v/>
      </c>
      <c r="BM5" t="n">
        <v>352</v>
      </c>
      <c r="BR5" t="inlineStr">
        <is>
          <t>lo_P0JemxPWREe0Ez08ILT1Ex</t>
        </is>
      </c>
      <c r="BS5" t="inlineStr">
        <is>
          <t>lo_ENDDg6uZr0G4MtNlheU5yB</t>
        </is>
      </c>
      <c r="CL5">
        <f>IFERROR(INDEX(ValidationAndReference!V:V, MATCH(AZ5, ValidationAndReference!W:W, 0)), "")</f>
        <v/>
      </c>
      <c r="CM5">
        <f>IFERROR(INDEX(ValidationAndReference!V:V, MATCH(BA5, ValidationAndReference!W:W, 0)), "")</f>
        <v/>
      </c>
      <c r="CN5">
        <f>IFERROR(INDEX(ValidationAndReference!V:V, MATCH(BB5, ValidationAndReference!W:W, 0)), "")</f>
        <v/>
      </c>
    </row>
    <row r="6">
      <c r="A6" t="inlineStr">
        <is>
          <t>Alexandria</t>
        </is>
      </c>
      <c r="B6" t="inlineStr">
        <is>
          <t>Todd</t>
        </is>
      </c>
      <c r="C6" t="inlineStr">
        <is>
          <t>Female</t>
        </is>
      </c>
      <c r="D6" t="inlineStr">
        <is>
          <t>CADC</t>
        </is>
      </c>
      <c r="E6" t="inlineStr">
        <is>
          <t>LPCC</t>
        </is>
      </c>
      <c r="G6">
        <f>IFERROR(VLOOKUP(BM6, ValidationAndReference!J:K, 2, FALSE), "f")</f>
        <v/>
      </c>
      <c r="L6" t="inlineStr">
        <is>
          <t>Both</t>
        </is>
      </c>
      <c r="N6">
        <f>IFERROR(INDEX(Location!X:X, MATCH(BR6, Location!W:W, 0)), "")</f>
        <v/>
      </c>
      <c r="O6">
        <f>IFERROR(INDEX(Location!X:X, MATCH(BS6, Location!W:W, 0)), "")</f>
        <v/>
      </c>
      <c r="S6" t="n">
        <v>1497465041</v>
      </c>
      <c r="T6" t="inlineStr">
        <is>
          <t>https://prod-clinicians-photo.s3.amazonaws.com/1497465041.jpg</t>
        </is>
      </c>
      <c r="U6" t="inlineStr">
        <is>
          <t>MS, Lindsey Wilson College</t>
        </is>
      </c>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Z6" t="inlineStr">
        <is>
          <t>English</t>
        </is>
      </c>
      <c r="BE6" t="inlineStr">
        <is>
          <t>Practitioner - Full Profile</t>
        </is>
      </c>
      <c r="BG6" t="inlineStr">
        <is>
          <t>No</t>
        </is>
      </c>
      <c r="BI6">
        <f>IFERROR(INDEX(ValidationAndReference!P:P, MATCH(BE6, ValidationAndReference!Q:Q, 0)), "")</f>
        <v/>
      </c>
      <c r="BJ6">
        <f>IFERROR(INDEX(ValidationAndReference!F:F, MATCH(D6, ValidationAndReference!G:G, 0)), "")</f>
        <v/>
      </c>
      <c r="BK6">
        <f>IFERROR(INDEX(ValidationAndReference!F:F, MATCH(E6, ValidationAndReference!G:G, 0)), "")</f>
        <v/>
      </c>
      <c r="BL6">
        <f>IFERROR(INDEX(ValidationAndReference!F:F, MATCH(F6, ValidationAndReference!G:G, 0)), "")</f>
        <v/>
      </c>
      <c r="BR6" s="3" t="inlineStr"/>
      <c r="CL6">
        <f>IFERROR(INDEX(ValidationAndReference!V:V, MATCH(AZ6, ValidationAndReference!W:W, 0)), "")</f>
        <v/>
      </c>
      <c r="CM6">
        <f>IFERROR(INDEX(ValidationAndReference!V:V, MATCH(BA6, ValidationAndReference!W:W, 0)), "")</f>
        <v/>
      </c>
      <c r="CN6">
        <f>IFERROR(INDEX(ValidationAndReference!V:V, MATCH(BB6, ValidationAndReference!W:W, 0)), "")</f>
        <v/>
      </c>
    </row>
    <row r="7">
      <c r="A7" t="inlineStr">
        <is>
          <t>Tami</t>
        </is>
      </c>
      <c r="B7" t="inlineStr">
        <is>
          <t>Gove</t>
        </is>
      </c>
      <c r="C7" t="inlineStr">
        <is>
          <t>Female</t>
        </is>
      </c>
      <c r="D7" t="inlineStr">
        <is>
          <t>LCSW</t>
        </is>
      </c>
      <c r="G7">
        <f>IFERROR(VLOOKUP(BM7, ValidationAndReference!J:K, 2, FALSE), "f")</f>
        <v/>
      </c>
      <c r="L7" t="inlineStr">
        <is>
          <t>Both</t>
        </is>
      </c>
      <c r="M7" t="inlineStr">
        <is>
          <t>LifeStance Health</t>
        </is>
      </c>
      <c r="N7">
        <f>IFERROR(INDEX(Location!X:X, MATCH(BR7, Location!W:W, 0)), "")</f>
        <v/>
      </c>
      <c r="O7">
        <f>IFERROR(INDEX(Location!X:X, MATCH(BS7, Location!W:W, 0)), "")</f>
        <v/>
      </c>
      <c r="S7" t="n">
        <v>1831466382</v>
      </c>
      <c r="T7" t="inlineStr">
        <is>
          <t>https://prod-clinicians-photo.s3.amazonaws.com/1831466382.jpg</t>
        </is>
      </c>
      <c r="U7" t="inlineStr">
        <is>
          <t>Master of Social Work, Colorado State University</t>
        </is>
      </c>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Z7" t="inlineStr">
        <is>
          <t>English</t>
        </is>
      </c>
      <c r="BC7" t="inlineStr">
        <is>
          <t>pt_Xdjx281Ba06vQlN0Fjw0Tx</t>
        </is>
      </c>
      <c r="BE7" t="inlineStr">
        <is>
          <t>Practitioner - Full Profile</t>
        </is>
      </c>
      <c r="BG7" t="inlineStr">
        <is>
          <t>No</t>
        </is>
      </c>
      <c r="BI7">
        <f>IFERROR(INDEX(ValidationAndReference!P:P, MATCH(BE7, ValidationAndReference!Q:Q, 0)), "")</f>
        <v/>
      </c>
      <c r="BJ7">
        <f>IFERROR(INDEX(ValidationAndReference!F:F, MATCH(D7, ValidationAndReference!G:G, 0)), "")</f>
        <v/>
      </c>
      <c r="BK7">
        <f>IFERROR(INDEX(ValidationAndReference!F:F, MATCH(E7, ValidationAndReference!G:G, 0)), "")</f>
        <v/>
      </c>
      <c r="BL7">
        <f>IFERROR(INDEX(ValidationAndReference!F:F, MATCH(F7, ValidationAndReference!G:G, 0)), "")</f>
        <v/>
      </c>
      <c r="BM7" t="n">
        <v>352</v>
      </c>
      <c r="BR7" t="inlineStr">
        <is>
          <t>lo_y5BCumyPdEuPNBypHIR_8h</t>
        </is>
      </c>
      <c r="BS7" t="inlineStr">
        <is>
          <t>lo_FKnY_xlGOUmMpsZqHn3oqB</t>
        </is>
      </c>
      <c r="CL7">
        <f>IFERROR(INDEX(ValidationAndReference!V:V, MATCH(AZ7, ValidationAndReference!W:W, 0)), "")</f>
        <v/>
      </c>
      <c r="CM7">
        <f>IFERROR(INDEX(ValidationAndReference!V:V, MATCH(BA7, ValidationAndReference!W:W, 0)), "")</f>
        <v/>
      </c>
      <c r="CN7">
        <f>IFERROR(INDEX(ValidationAndReference!V:V, MATCH(BB7, ValidationAndReference!W:W, 0)), "")</f>
        <v/>
      </c>
    </row>
    <row r="8">
      <c r="A8" t="inlineStr">
        <is>
          <t>Celia</t>
        </is>
      </c>
      <c r="B8" t="inlineStr">
        <is>
          <t>Allen</t>
        </is>
      </c>
      <c r="C8" t="inlineStr">
        <is>
          <t>Female</t>
        </is>
      </c>
      <c r="D8" t="inlineStr">
        <is>
          <t>LPC</t>
        </is>
      </c>
      <c r="G8">
        <f>IFERROR(VLOOKUP(BM8, ValidationAndReference!J:K, 2, FALSE), "f")</f>
        <v/>
      </c>
      <c r="L8" t="inlineStr">
        <is>
          <t>Both</t>
        </is>
      </c>
      <c r="M8" t="inlineStr">
        <is>
          <t>LifeStance Health</t>
        </is>
      </c>
      <c r="N8">
        <f>IFERROR(INDEX(Location!X:X, MATCH(BR8, Location!W:W, 0)), "")</f>
        <v/>
      </c>
      <c r="O8">
        <f>IFERROR(INDEX(Location!X:X, MATCH(BS8, Location!W:W, 0)), "")</f>
        <v/>
      </c>
      <c r="S8" t="n">
        <v>1861903080</v>
      </c>
      <c r="T8" t="inlineStr">
        <is>
          <t>https://prod-clinicians-photo.s3.amazonaws.com/1861903080.jpg</t>
        </is>
      </c>
      <c r="U8" t="inlineStr">
        <is>
          <t>Masters of Arts (MA), SOUTH UNIVERSITY</t>
        </is>
      </c>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Z8" t="inlineStr">
        <is>
          <t>English</t>
        </is>
      </c>
      <c r="BC8" t="inlineStr">
        <is>
          <t>pt_2fAaDQkuJkeZYNO0YaxkCh</t>
        </is>
      </c>
      <c r="BE8" t="inlineStr">
        <is>
          <t>Practitioner - Full Profile</t>
        </is>
      </c>
      <c r="BG8" t="inlineStr">
        <is>
          <t>No</t>
        </is>
      </c>
      <c r="BI8">
        <f>IFERROR(INDEX(ValidationAndReference!P:P, MATCH(BE8, ValidationAndReference!Q:Q, 0)), "")</f>
        <v/>
      </c>
      <c r="BJ8">
        <f>IFERROR(INDEX(ValidationAndReference!F:F, MATCH(D8, ValidationAndReference!G:G, 0)), "")</f>
        <v/>
      </c>
      <c r="BK8">
        <f>IFERROR(INDEX(ValidationAndReference!F:F, MATCH(E8, ValidationAndReference!G:G, 0)), "")</f>
        <v/>
      </c>
      <c r="BL8">
        <f>IFERROR(INDEX(ValidationAndReference!F:F, MATCH(F8, ValidationAndReference!G:G, 0)), "")</f>
        <v/>
      </c>
      <c r="BM8" t="n">
        <v>352</v>
      </c>
      <c r="BR8" t="inlineStr">
        <is>
          <t>lo_My4rpJGukUuvRTP5v6jR2R</t>
        </is>
      </c>
      <c r="BS8" t="inlineStr">
        <is>
          <t>lo_La-UrHniukWLVuxdrkn36x</t>
        </is>
      </c>
      <c r="CL8">
        <f>IFERROR(INDEX(ValidationAndReference!V:V, MATCH(AZ8, ValidationAndReference!W:W, 0)), "")</f>
        <v/>
      </c>
      <c r="CM8">
        <f>IFERROR(INDEX(ValidationAndReference!V:V, MATCH(BA8, ValidationAndReference!W:W, 0)), "")</f>
        <v/>
      </c>
      <c r="CN8">
        <f>IFERROR(INDEX(ValidationAndReference!V:V, MATCH(BB8, ValidationAndReference!W:W, 0)), "")</f>
        <v/>
      </c>
    </row>
    <row r="9">
      <c r="A9" t="inlineStr">
        <is>
          <t>Andrea</t>
        </is>
      </c>
      <c r="B9" t="inlineStr">
        <is>
          <t>Bak</t>
        </is>
      </c>
      <c r="C9" t="inlineStr">
        <is>
          <t>Female</t>
        </is>
      </c>
      <c r="D9" t="inlineStr">
        <is>
          <t>LPC</t>
        </is>
      </c>
      <c r="G9">
        <f>IFERROR(VLOOKUP(BM9, ValidationAndReference!J:K, 2, FALSE), "f")</f>
        <v/>
      </c>
      <c r="L9" t="inlineStr">
        <is>
          <t>Both</t>
        </is>
      </c>
      <c r="M9" t="inlineStr">
        <is>
          <t>LifeStance Health</t>
        </is>
      </c>
      <c r="N9">
        <f>IFERROR(INDEX(Location!X:X, MATCH(BR9, Location!W:W, 0)), "")</f>
        <v/>
      </c>
      <c r="O9">
        <f>IFERROR(INDEX(Location!X:X, MATCH(BS9, Location!W:W, 0)), "")</f>
        <v/>
      </c>
      <c r="S9" t="n">
        <v>1245938752</v>
      </c>
      <c r="T9" t="inlineStr">
        <is>
          <t>https://prod-clinicians-photo.s3.amazonaws.com/1245938752.jpg</t>
        </is>
      </c>
      <c r="U9" t="inlineStr">
        <is>
          <t>Masters of Education (MED), Lehigh University</t>
        </is>
      </c>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Z9" t="inlineStr">
        <is>
          <t>English</t>
        </is>
      </c>
      <c r="BC9" t="inlineStr">
        <is>
          <t>pt_NQMRQWBlP02-a4WEulV9ph</t>
        </is>
      </c>
      <c r="BE9" t="inlineStr">
        <is>
          <t>Practitioner - Full Profile</t>
        </is>
      </c>
      <c r="BG9" t="inlineStr">
        <is>
          <t>No</t>
        </is>
      </c>
      <c r="BI9">
        <f>IFERROR(INDEX(ValidationAndReference!P:P, MATCH(BE9, ValidationAndReference!Q:Q, 0)), "")</f>
        <v/>
      </c>
      <c r="BJ9">
        <f>IFERROR(INDEX(ValidationAndReference!F:F, MATCH(D9, ValidationAndReference!G:G, 0)), "")</f>
        <v/>
      </c>
      <c r="BK9">
        <f>IFERROR(INDEX(ValidationAndReference!F:F, MATCH(E9, ValidationAndReference!G:G, 0)), "")</f>
        <v/>
      </c>
      <c r="BL9">
        <f>IFERROR(INDEX(ValidationAndReference!F:F, MATCH(F9, ValidationAndReference!G:G, 0)), "")</f>
        <v/>
      </c>
      <c r="BM9" t="n">
        <v>352</v>
      </c>
      <c r="BR9" t="inlineStr">
        <is>
          <t>lo_fLl2Re03vky5diJYLGWYZh</t>
        </is>
      </c>
      <c r="BS9" t="inlineStr">
        <is>
          <t>lo_7z8ChESNoU-HSh09LFHajB</t>
        </is>
      </c>
      <c r="CL9">
        <f>IFERROR(INDEX(ValidationAndReference!V:V, MATCH(AZ9, ValidationAndReference!W:W, 0)), "")</f>
        <v/>
      </c>
      <c r="CM9">
        <f>IFERROR(INDEX(ValidationAndReference!V:V, MATCH(BA9, ValidationAndReference!W:W, 0)), "")</f>
        <v/>
      </c>
      <c r="CN9">
        <f>IFERROR(INDEX(ValidationAndReference!V:V, MATCH(BB9, ValidationAndReference!W:W, 0)), "")</f>
        <v/>
      </c>
    </row>
    <row r="10">
      <c r="A10" t="inlineStr">
        <is>
          <t>Edith</t>
        </is>
      </c>
      <c r="B10" t="inlineStr">
        <is>
          <t>Arijaje</t>
        </is>
      </c>
      <c r="C10" t="inlineStr">
        <is>
          <t>Female</t>
        </is>
      </c>
      <c r="D10" t="inlineStr">
        <is>
          <t>PMHNP-BC</t>
        </is>
      </c>
      <c r="G10">
        <f>IFERROR(VLOOKUP(BM10, ValidationAndReference!J:K, 2, FALSE), "f")</f>
        <v/>
      </c>
      <c r="L10" t="inlineStr">
        <is>
          <t>Both</t>
        </is>
      </c>
      <c r="N10">
        <f>IFERROR(INDEX(Location!X:X, MATCH(BR10, Location!W:W, 0)), "")</f>
        <v/>
      </c>
      <c r="O10">
        <f>IFERROR(INDEX(Location!X:X, MATCH(BS10, Location!W:W, 0)), "")</f>
        <v/>
      </c>
      <c r="S10" t="n">
        <v>1003698283</v>
      </c>
      <c r="T10" t="inlineStr">
        <is>
          <t>https://prod-clinicians-photo.s3.amazonaws.com/1003698283.jpg</t>
        </is>
      </c>
      <c r="U10" t="inlineStr">
        <is>
          <t>Master of Science in Nursing (MSN), La Salle University</t>
        </is>
      </c>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Z10" t="inlineStr">
        <is>
          <t>English</t>
        </is>
      </c>
      <c r="BE10" t="inlineStr">
        <is>
          <t>Practitioner - Full Profile</t>
        </is>
      </c>
      <c r="BG10" t="inlineStr">
        <is>
          <t>No</t>
        </is>
      </c>
      <c r="BI10">
        <f>IFERROR(INDEX(ValidationAndReference!P:P, MATCH(BE10, ValidationAndReference!Q:Q, 0)), "")</f>
        <v/>
      </c>
      <c r="BJ10">
        <f>IFERROR(INDEX(ValidationAndReference!F:F, MATCH(D10, ValidationAndReference!G:G, 0)), "")</f>
        <v/>
      </c>
      <c r="BK10">
        <f>IFERROR(INDEX(ValidationAndReference!F:F, MATCH(E10, ValidationAndReference!G:G, 0)), "")</f>
        <v/>
      </c>
      <c r="BL10">
        <f>IFERROR(INDEX(ValidationAndReference!F:F, MATCH(F10, ValidationAndReference!G:G, 0)), "")</f>
        <v/>
      </c>
      <c r="BM10" t="n">
        <v>405</v>
      </c>
      <c r="BR10" s="3" t="inlineStr"/>
      <c r="CL10">
        <f>IFERROR(INDEX(ValidationAndReference!V:V, MATCH(AZ10, ValidationAndReference!W:W, 0)), "")</f>
        <v/>
      </c>
      <c r="CM10">
        <f>IFERROR(INDEX(ValidationAndReference!V:V, MATCH(BA10, ValidationAndReference!W:W, 0)), "")</f>
        <v/>
      </c>
      <c r="CN10">
        <f>IFERROR(INDEX(ValidationAndReference!V:V, MATCH(BB10, ValidationAndReference!W:W, 0)), "")</f>
        <v/>
      </c>
    </row>
    <row r="11">
      <c r="A11" t="inlineStr">
        <is>
          <t>Meghan</t>
        </is>
      </c>
      <c r="B11" t="inlineStr">
        <is>
          <t>Mathews</t>
        </is>
      </c>
      <c r="C11" t="inlineStr">
        <is>
          <t>Female</t>
        </is>
      </c>
      <c r="D11" t="inlineStr">
        <is>
          <t>MSW</t>
        </is>
      </c>
      <c r="E11" t="inlineStr">
        <is>
          <t>LISW</t>
        </is>
      </c>
      <c r="G11">
        <f>IFERROR(VLOOKUP(BM11, ValidationAndReference!J:K, 2, FALSE), "f")</f>
        <v/>
      </c>
      <c r="L11" t="inlineStr">
        <is>
          <t>Both</t>
        </is>
      </c>
      <c r="N11">
        <f>IFERROR(INDEX(Location!X:X, MATCH(BR11, Location!W:W, 0)), "")</f>
        <v/>
      </c>
      <c r="O11">
        <f>IFERROR(INDEX(Location!X:X, MATCH(BS11, Location!W:W, 0)), "")</f>
        <v/>
      </c>
      <c r="S11" t="n">
        <v>1912893900</v>
      </c>
      <c r="T11" t="inlineStr">
        <is>
          <t>https://prod-clinicians-photo.s3.amazonaws.com/1912893900.jpg</t>
        </is>
      </c>
      <c r="U11" t="inlineStr">
        <is>
          <t>Masters in Social Work, Ohio State University</t>
        </is>
      </c>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Z11" t="inlineStr">
        <is>
          <t>English</t>
        </is>
      </c>
      <c r="BE11" t="inlineStr">
        <is>
          <t>Practitioner - Full Profile</t>
        </is>
      </c>
      <c r="BG11" t="inlineStr">
        <is>
          <t>No</t>
        </is>
      </c>
      <c r="BI11">
        <f>IFERROR(INDEX(ValidationAndReference!P:P, MATCH(BE11, ValidationAndReference!Q:Q, 0)), "")</f>
        <v/>
      </c>
      <c r="BJ11">
        <f>IFERROR(INDEX(ValidationAndReference!F:F, MATCH(D11, ValidationAndReference!G:G, 0)), "")</f>
        <v/>
      </c>
      <c r="BK11">
        <f>IFERROR(INDEX(ValidationAndReference!F:F, MATCH(E11, ValidationAndReference!G:G, 0)), "")</f>
        <v/>
      </c>
      <c r="BL11">
        <f>IFERROR(INDEX(ValidationAndReference!F:F, MATCH(F11, ValidationAndReference!G:G, 0)), "")</f>
        <v/>
      </c>
      <c r="BM11" t="n">
        <v>352</v>
      </c>
      <c r="BR11" s="3" t="inlineStr"/>
      <c r="CL11">
        <f>IFERROR(INDEX(ValidationAndReference!V:V, MATCH(AZ11, ValidationAndReference!W:W, 0)), "")</f>
        <v/>
      </c>
      <c r="CM11">
        <f>IFERROR(INDEX(ValidationAndReference!V:V, MATCH(BA11, ValidationAndReference!W:W, 0)), "")</f>
        <v/>
      </c>
      <c r="CN11">
        <f>IFERROR(INDEX(ValidationAndReference!V:V, MATCH(BB11, ValidationAndReference!W:W, 0)), "")</f>
        <v/>
      </c>
    </row>
    <row r="12">
      <c r="A12" t="inlineStr">
        <is>
          <t>Jennifer</t>
        </is>
      </c>
      <c r="B12" t="inlineStr">
        <is>
          <t>McPeek</t>
        </is>
      </c>
      <c r="C12" t="inlineStr">
        <is>
          <t>Female</t>
        </is>
      </c>
      <c r="D12" t="inlineStr">
        <is>
          <t>MSN</t>
        </is>
      </c>
      <c r="E12" t="inlineStr">
        <is>
          <t>APRN</t>
        </is>
      </c>
      <c r="F12" t="inlineStr">
        <is>
          <t>PMHNP-BC</t>
        </is>
      </c>
      <c r="G12">
        <f>IFERROR(VLOOKUP(BM12, ValidationAndReference!J:K, 2, FALSE), "f")</f>
        <v/>
      </c>
      <c r="L12" t="inlineStr">
        <is>
          <t>Both</t>
        </is>
      </c>
      <c r="N12">
        <f>IFERROR(INDEX(Location!X:X, MATCH(BR12, Location!W:W, 0)), "")</f>
        <v/>
      </c>
      <c r="O12">
        <f>IFERROR(INDEX(Location!X:X, MATCH(BS12, Location!W:W, 0)), "")</f>
        <v/>
      </c>
      <c r="S12" t="n">
        <v>1215668280</v>
      </c>
      <c r="T12" t="inlineStr">
        <is>
          <t>https://prod-clinicians-photo.s3.amazonaws.com/1215668280.jpg</t>
        </is>
      </c>
      <c r="U12" t="inlineStr">
        <is>
          <t>nursing informatics, Walden University</t>
        </is>
      </c>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Z12" t="inlineStr">
        <is>
          <t>English</t>
        </is>
      </c>
      <c r="BE12" t="inlineStr">
        <is>
          <t>Practitioner - Full Profile</t>
        </is>
      </c>
      <c r="BG12" t="inlineStr">
        <is>
          <t>No</t>
        </is>
      </c>
      <c r="BI12">
        <f>IFERROR(INDEX(ValidationAndReference!P:P, MATCH(BE12, ValidationAndReference!Q:Q, 0)), "")</f>
        <v/>
      </c>
      <c r="BJ12">
        <f>IFERROR(INDEX(ValidationAndReference!F:F, MATCH(D12, ValidationAndReference!G:G, 0)), "")</f>
        <v/>
      </c>
      <c r="BK12">
        <f>IFERROR(INDEX(ValidationAndReference!F:F, MATCH(E12, ValidationAndReference!G:G, 0)), "")</f>
        <v/>
      </c>
      <c r="BL12">
        <f>IFERROR(INDEX(ValidationAndReference!F:F, MATCH(F12, ValidationAndReference!G:G, 0)), "")</f>
        <v/>
      </c>
      <c r="BM12" t="n">
        <v>405</v>
      </c>
      <c r="BR12" s="3" t="inlineStr"/>
      <c r="CL12">
        <f>IFERROR(INDEX(ValidationAndReference!V:V, MATCH(AZ12, ValidationAndReference!W:W, 0)), "")</f>
        <v/>
      </c>
      <c r="CM12">
        <f>IFERROR(INDEX(ValidationAndReference!V:V, MATCH(BA12, ValidationAndReference!W:W, 0)), "")</f>
        <v/>
      </c>
      <c r="CN12">
        <f>IFERROR(INDEX(ValidationAndReference!V:V, MATCH(BB12, ValidationAndReference!W:W, 0)), "")</f>
        <v/>
      </c>
    </row>
    <row r="13">
      <c r="A13" t="inlineStr">
        <is>
          <t>Lori</t>
        </is>
      </c>
      <c r="B13" t="inlineStr">
        <is>
          <t>Lee</t>
        </is>
      </c>
      <c r="C13" t="inlineStr">
        <is>
          <t>Female</t>
        </is>
      </c>
      <c r="D13" t="inlineStr">
        <is>
          <t>LCSW</t>
        </is>
      </c>
      <c r="E13" t="inlineStr">
        <is>
          <t>CM</t>
        </is>
      </c>
      <c r="G13">
        <f>IFERROR(VLOOKUP(BM13, ValidationAndReference!J:K, 2, FALSE), "f")</f>
        <v/>
      </c>
      <c r="L13" t="inlineStr">
        <is>
          <t>Both</t>
        </is>
      </c>
      <c r="M13" t="inlineStr">
        <is>
          <t>LifeStance Health</t>
        </is>
      </c>
      <c r="N13">
        <f>IFERROR(INDEX(Location!X:X, MATCH(BR13, Location!W:W, 0)), "")</f>
        <v/>
      </c>
      <c r="O13">
        <f>IFERROR(INDEX(Location!X:X, MATCH(BS13, Location!W:W, 0)), "")</f>
        <v/>
      </c>
      <c r="S13" t="n">
        <v>1144314691</v>
      </c>
      <c r="T13" t="inlineStr">
        <is>
          <t>https://prod-clinicians-photo.s3.amazonaws.com/1144314691.jpg</t>
        </is>
      </c>
      <c r="U13" t="inlineStr">
        <is>
          <t>Master of Social Work (MSW), University of Illinois Chicago</t>
        </is>
      </c>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Z13" t="inlineStr">
        <is>
          <t>English</t>
        </is>
      </c>
      <c r="BC13" t="inlineStr">
        <is>
          <t>pt_6BaNpinqtUOgby24rE9XXx</t>
        </is>
      </c>
      <c r="BE13" t="inlineStr">
        <is>
          <t>Practitioner - Full Profile</t>
        </is>
      </c>
      <c r="BG13" t="inlineStr">
        <is>
          <t>No</t>
        </is>
      </c>
      <c r="BI13">
        <f>IFERROR(INDEX(ValidationAndReference!P:P, MATCH(BE13, ValidationAndReference!Q:Q, 0)), "")</f>
        <v/>
      </c>
      <c r="BJ13">
        <f>IFERROR(INDEX(ValidationAndReference!F:F, MATCH(D13, ValidationAndReference!G:G, 0)), "")</f>
        <v/>
      </c>
      <c r="BK13">
        <f>IFERROR(INDEX(ValidationAndReference!F:F, MATCH(E13, ValidationAndReference!G:G, 0)), "")</f>
        <v/>
      </c>
      <c r="BL13">
        <f>IFERROR(INDEX(ValidationAndReference!F:F, MATCH(F13, ValidationAndReference!G:G, 0)), "")</f>
        <v/>
      </c>
      <c r="BM13" t="n">
        <v>352</v>
      </c>
      <c r="BR13" t="inlineStr">
        <is>
          <t>lo_9ouOM6f5r0evXAoSrUg_Lh</t>
        </is>
      </c>
      <c r="BS13" t="inlineStr">
        <is>
          <t>lo_CcJneYh9Lk-qXPZBVAJwgh</t>
        </is>
      </c>
      <c r="CL13">
        <f>IFERROR(INDEX(ValidationAndReference!V:V, MATCH(AZ13, ValidationAndReference!W:W, 0)), "")</f>
        <v/>
      </c>
      <c r="CM13">
        <f>IFERROR(INDEX(ValidationAndReference!V:V, MATCH(BA13, ValidationAndReference!W:W, 0)), "")</f>
        <v/>
      </c>
      <c r="CN13">
        <f>IFERROR(INDEX(ValidationAndReference!V:V, MATCH(BB13, ValidationAndReference!W:W, 0)), "")</f>
        <v/>
      </c>
    </row>
    <row r="14">
      <c r="A14" t="inlineStr">
        <is>
          <t>Megan</t>
        </is>
      </c>
      <c r="B14" t="inlineStr">
        <is>
          <t>Hencinski</t>
        </is>
      </c>
      <c r="C14" t="inlineStr">
        <is>
          <t>Female</t>
        </is>
      </c>
      <c r="D14" t="inlineStr">
        <is>
          <t>PsyD</t>
        </is>
      </c>
      <c r="G14">
        <f>IFERROR(VLOOKUP(BM14, ValidationAndReference!J:K, 2, FALSE), "f")</f>
        <v/>
      </c>
      <c r="L14" t="inlineStr">
        <is>
          <t>Both</t>
        </is>
      </c>
      <c r="N14">
        <f>IFERROR(INDEX(Location!X:X, MATCH(BR14, Location!W:W, 0)), "")</f>
        <v/>
      </c>
      <c r="O14">
        <f>IFERROR(INDEX(Location!X:X, MATCH(BS14, Location!W:W, 0)), "")</f>
        <v/>
      </c>
      <c r="S14" t="n">
        <v>1447684477</v>
      </c>
      <c r="T14" t="inlineStr">
        <is>
          <t>https://prod-clinicians-photo.s3.amazonaws.com/1447684477.jpg</t>
        </is>
      </c>
      <c r="U14" t="inlineStr">
        <is>
          <t>Doctor of Psychology (PSYD), ARGOSY UNIVERSITY</t>
        </is>
      </c>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14" t="inlineStr">
        <is>
          <t>English</t>
        </is>
      </c>
      <c r="BE14" t="inlineStr">
        <is>
          <t>Practitioner - Full Profile</t>
        </is>
      </c>
      <c r="BG14" t="inlineStr">
        <is>
          <t>No</t>
        </is>
      </c>
      <c r="BI14">
        <f>IFERROR(INDEX(ValidationAndReference!P:P, MATCH(BE14, ValidationAndReference!Q:Q, 0)), "")</f>
        <v/>
      </c>
      <c r="BJ14">
        <f>IFERROR(INDEX(ValidationAndReference!F:F, MATCH(D14, ValidationAndReference!G:G, 0)), "")</f>
        <v/>
      </c>
      <c r="BK14">
        <f>IFERROR(INDEX(ValidationAndReference!F:F, MATCH(E14, ValidationAndReference!G:G, 0)), "")</f>
        <v/>
      </c>
      <c r="BL14">
        <f>IFERROR(INDEX(ValidationAndReference!F:F, MATCH(F14, ValidationAndReference!G:G, 0)), "")</f>
        <v/>
      </c>
      <c r="BM14" t="n">
        <v>337</v>
      </c>
      <c r="BR14" s="3" t="inlineStr"/>
      <c r="CL14">
        <f>IFERROR(INDEX(ValidationAndReference!V:V, MATCH(AZ14, ValidationAndReference!W:W, 0)), "")</f>
        <v/>
      </c>
      <c r="CM14">
        <f>IFERROR(INDEX(ValidationAndReference!V:V, MATCH(BA14, ValidationAndReference!W:W, 0)), "")</f>
        <v/>
      </c>
      <c r="CN14">
        <f>IFERROR(INDEX(ValidationAndReference!V:V, MATCH(BB14, ValidationAndReference!W:W, 0)), "")</f>
        <v/>
      </c>
    </row>
    <row r="15">
      <c r="A15" t="inlineStr">
        <is>
          <t>Antonio</t>
        </is>
      </c>
      <c r="B15" t="inlineStr">
        <is>
          <t>Armstrong</t>
        </is>
      </c>
      <c r="C15" t="inlineStr">
        <is>
          <t>Male</t>
        </is>
      </c>
      <c r="D15" t="inlineStr">
        <is>
          <t>LMSW</t>
        </is>
      </c>
      <c r="G15">
        <f>IFERROR(VLOOKUP(BM15, ValidationAndReference!J:K, 2, FALSE), "f")</f>
        <v/>
      </c>
      <c r="L15" t="inlineStr">
        <is>
          <t>Both</t>
        </is>
      </c>
      <c r="M15" t="inlineStr">
        <is>
          <t>LifeStance Health</t>
        </is>
      </c>
      <c r="N15">
        <f>IFERROR(INDEX(Location!X:X, MATCH(BR15, Location!W:W, 0)), "")</f>
        <v/>
      </c>
      <c r="O15">
        <f>IFERROR(INDEX(Location!X:X, MATCH(BS15, Location!W:W, 0)), "")</f>
        <v/>
      </c>
      <c r="S15" t="n">
        <v>1841805371</v>
      </c>
      <c r="T15" t="inlineStr">
        <is>
          <t>https://prod-clinicians-photo.s3.amazonaws.com/1841805371.jpg</t>
        </is>
      </c>
      <c r="U15" t="inlineStr">
        <is>
          <t>Masters of Social Work, Wayne State University</t>
        </is>
      </c>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Z15" t="inlineStr">
        <is>
          <t>English</t>
        </is>
      </c>
      <c r="BC15" t="inlineStr">
        <is>
          <t>pt_2fAaDQkuJkeZYNO0YaxkCh</t>
        </is>
      </c>
      <c r="BE15" t="inlineStr">
        <is>
          <t>Practitioner - Full Profile</t>
        </is>
      </c>
      <c r="BG15" t="inlineStr">
        <is>
          <t>No</t>
        </is>
      </c>
      <c r="BI15">
        <f>IFERROR(INDEX(ValidationAndReference!P:P, MATCH(BE15, ValidationAndReference!Q:Q, 0)), "")</f>
        <v/>
      </c>
      <c r="BJ15">
        <f>IFERROR(INDEX(ValidationAndReference!F:F, MATCH(D15, ValidationAndReference!G:G, 0)), "")</f>
        <v/>
      </c>
      <c r="BK15">
        <f>IFERROR(INDEX(ValidationAndReference!F:F, MATCH(E15, ValidationAndReference!G:G, 0)), "")</f>
        <v/>
      </c>
      <c r="BL15">
        <f>IFERROR(INDEX(ValidationAndReference!F:F, MATCH(F15, ValidationAndReference!G:G, 0)), "")</f>
        <v/>
      </c>
      <c r="BM15" t="n">
        <v>352</v>
      </c>
      <c r="BR15" t="inlineStr">
        <is>
          <t>lo_9kUOtCnF7kmi-dAfAV32Cx</t>
        </is>
      </c>
      <c r="BS15" t="inlineStr">
        <is>
          <t>lo_4S2MOqpstESNPzsQq1iAFx</t>
        </is>
      </c>
      <c r="CL15">
        <f>IFERROR(INDEX(ValidationAndReference!V:V, MATCH(AZ15, ValidationAndReference!W:W, 0)), "")</f>
        <v/>
      </c>
      <c r="CM15">
        <f>IFERROR(INDEX(ValidationAndReference!V:V, MATCH(BA15, ValidationAndReference!W:W, 0)), "")</f>
        <v/>
      </c>
      <c r="CN15">
        <f>IFERROR(INDEX(ValidationAndReference!V:V, MATCH(BB15, ValidationAndReference!W:W, 0)), "")</f>
        <v/>
      </c>
    </row>
    <row r="16">
      <c r="A16" t="inlineStr">
        <is>
          <t>Allison</t>
        </is>
      </c>
      <c r="B16" t="inlineStr">
        <is>
          <t>Tate</t>
        </is>
      </c>
      <c r="C16" t="inlineStr">
        <is>
          <t>Female</t>
        </is>
      </c>
      <c r="D16" t="inlineStr">
        <is>
          <t>MA</t>
        </is>
      </c>
      <c r="E16" t="inlineStr">
        <is>
          <t>LPC</t>
        </is>
      </c>
      <c r="G16">
        <f>IFERROR(VLOOKUP(BM16, ValidationAndReference!J:K, 2, FALSE), "f")</f>
        <v/>
      </c>
      <c r="L16" t="inlineStr">
        <is>
          <t>Both</t>
        </is>
      </c>
      <c r="M16" t="inlineStr">
        <is>
          <t>LifeStance Health</t>
        </is>
      </c>
      <c r="N16">
        <f>IFERROR(INDEX(Location!X:X, MATCH(BR16, Location!W:W, 0)), "")</f>
        <v/>
      </c>
      <c r="O16">
        <f>IFERROR(INDEX(Location!X:X, MATCH(BS16, Location!W:W, 0)), "")</f>
        <v/>
      </c>
      <c r="S16" t="n">
        <v>1568039139</v>
      </c>
      <c r="T16" t="inlineStr">
        <is>
          <t>https://prod-clinicians-photo.s3.amazonaws.com/1568039139.jpg</t>
        </is>
      </c>
      <c r="U16" t="inlineStr">
        <is>
          <t>Master of Arts, Baylor University</t>
        </is>
      </c>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Z16" t="inlineStr">
        <is>
          <t>English</t>
        </is>
      </c>
      <c r="BC16" t="inlineStr">
        <is>
          <t>pt_vOTgX4FPvUOFJaL-VrSO1B</t>
        </is>
      </c>
      <c r="BE16" t="inlineStr">
        <is>
          <t>Practitioner - Full Profile</t>
        </is>
      </c>
      <c r="BG16" t="inlineStr">
        <is>
          <t>No</t>
        </is>
      </c>
      <c r="BI16">
        <f>IFERROR(INDEX(ValidationAndReference!P:P, MATCH(BE16, ValidationAndReference!Q:Q, 0)), "")</f>
        <v/>
      </c>
      <c r="BJ16">
        <f>IFERROR(INDEX(ValidationAndReference!F:F, MATCH(D16, ValidationAndReference!G:G, 0)), "")</f>
        <v/>
      </c>
      <c r="BK16">
        <f>IFERROR(INDEX(ValidationAndReference!F:F, MATCH(E16, ValidationAndReference!G:G, 0)), "")</f>
        <v/>
      </c>
      <c r="BL16">
        <f>IFERROR(INDEX(ValidationAndReference!F:F, MATCH(F16, ValidationAndReference!G:G, 0)), "")</f>
        <v/>
      </c>
      <c r="BM16" t="n">
        <v>352</v>
      </c>
      <c r="BR16" t="inlineStr">
        <is>
          <t>lo_GHHfPxt_TE-QcEjY9cEMwR</t>
        </is>
      </c>
      <c r="BS16" t="inlineStr">
        <is>
          <t>lo_Gdg4kH51AEmyF537mPYCxB</t>
        </is>
      </c>
      <c r="CL16">
        <f>IFERROR(INDEX(ValidationAndReference!V:V, MATCH(AZ16, ValidationAndReference!W:W, 0)), "")</f>
        <v/>
      </c>
      <c r="CM16">
        <f>IFERROR(INDEX(ValidationAndReference!V:V, MATCH(BA16, ValidationAndReference!W:W, 0)), "")</f>
        <v/>
      </c>
      <c r="CN16">
        <f>IFERROR(INDEX(ValidationAndReference!V:V, MATCH(BB16, ValidationAndReference!W:W, 0)), "")</f>
        <v/>
      </c>
    </row>
    <row r="17">
      <c r="A17" t="inlineStr">
        <is>
          <t>Laura</t>
        </is>
      </c>
      <c r="B17" t="inlineStr">
        <is>
          <t>Pugsley</t>
        </is>
      </c>
      <c r="C17" t="inlineStr">
        <is>
          <t>Female</t>
        </is>
      </c>
      <c r="D17" t="inlineStr">
        <is>
          <t>BA</t>
        </is>
      </c>
      <c r="E17" s="3" t="inlineStr">
        <is>
          <t>Psychology</t>
        </is>
      </c>
      <c r="F17" t="inlineStr">
        <is>
          <t>MS</t>
        </is>
      </c>
      <c r="G17">
        <f>IFERROR(VLOOKUP(BM17, ValidationAndReference!J:K, 2, FALSE), "f")</f>
        <v/>
      </c>
      <c r="L17" t="inlineStr">
        <is>
          <t>Both</t>
        </is>
      </c>
      <c r="M17" t="inlineStr">
        <is>
          <t>LifeStance Health</t>
        </is>
      </c>
      <c r="N17">
        <f>IFERROR(INDEX(Location!X:X, MATCH(BR17, Location!W:W, 0)), "")</f>
        <v/>
      </c>
      <c r="O17">
        <f>IFERROR(INDEX(Location!X:X, MATCH(BS17, Location!W:W, 0)), "")</f>
        <v/>
      </c>
      <c r="S17" t="n">
        <v>1871019521</v>
      </c>
      <c r="T17" t="inlineStr">
        <is>
          <t>https://prod-clinicians-photo.s3.amazonaws.com/1871019521.jpg</t>
        </is>
      </c>
      <c r="U17" t="inlineStr">
        <is>
          <t>Masters Science in Counseling, Georgia State University</t>
        </is>
      </c>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Z17" t="inlineStr">
        <is>
          <t>English</t>
        </is>
      </c>
      <c r="BC17" t="inlineStr">
        <is>
          <t>pt_2QxThMYj9E2Jwx1NRXHtxR</t>
        </is>
      </c>
      <c r="BE17" t="inlineStr">
        <is>
          <t>Practitioner - Full Profile</t>
        </is>
      </c>
      <c r="BG17" t="inlineStr">
        <is>
          <t>No</t>
        </is>
      </c>
      <c r="BI17">
        <f>IFERROR(INDEX(ValidationAndReference!P:P, MATCH(BE17, ValidationAndReference!Q:Q, 0)), "")</f>
        <v/>
      </c>
      <c r="BJ17">
        <f>IFERROR(INDEX(ValidationAndReference!F:F, MATCH(D17, ValidationAndReference!G:G, 0)), "")</f>
        <v/>
      </c>
      <c r="BK17">
        <f>IFERROR(INDEX(ValidationAndReference!F:F, MATCH(E17, ValidationAndReference!G:G, 0)), "")</f>
        <v/>
      </c>
      <c r="BL17">
        <f>IFERROR(INDEX(ValidationAndReference!F:F, MATCH(F17, ValidationAndReference!G:G, 0)), "")</f>
        <v/>
      </c>
      <c r="BM17" t="n">
        <v>352</v>
      </c>
      <c r="BR17" t="inlineStr">
        <is>
          <t>lo_bZTKlq_qOki9WmrA164zxh</t>
        </is>
      </c>
      <c r="BS17" t="inlineStr">
        <is>
          <t>lo_zX-XOnYdukGatvxag8LczB</t>
        </is>
      </c>
      <c r="CL17">
        <f>IFERROR(INDEX(ValidationAndReference!V:V, MATCH(AZ17, ValidationAndReference!W:W, 0)), "")</f>
        <v/>
      </c>
      <c r="CM17">
        <f>IFERROR(INDEX(ValidationAndReference!V:V, MATCH(BA17, ValidationAndReference!W:W, 0)), "")</f>
        <v/>
      </c>
      <c r="CN17">
        <f>IFERROR(INDEX(ValidationAndReference!V:V, MATCH(BB17, ValidationAndReference!W:W, 0)), "")</f>
        <v/>
      </c>
    </row>
    <row r="18">
      <c r="A18" t="inlineStr">
        <is>
          <t>Brandie</t>
        </is>
      </c>
      <c r="B18" t="inlineStr">
        <is>
          <t>Fridley</t>
        </is>
      </c>
      <c r="C18" t="inlineStr">
        <is>
          <t>Female</t>
        </is>
      </c>
      <c r="D18" t="inlineStr">
        <is>
          <t>PMHNP-BC</t>
        </is>
      </c>
      <c r="G18">
        <f>IFERROR(VLOOKUP(BM18, ValidationAndReference!J:K, 2, FALSE), "f")</f>
        <v/>
      </c>
      <c r="L18" t="inlineStr">
        <is>
          <t>Both</t>
        </is>
      </c>
      <c r="N18">
        <f>IFERROR(INDEX(Location!X:X, MATCH(BR18, Location!W:W, 0)), "")</f>
        <v/>
      </c>
      <c r="O18">
        <f>IFERROR(INDEX(Location!X:X, MATCH(BS18, Location!W:W, 0)), "")</f>
        <v/>
      </c>
      <c r="S18" t="n">
        <v>1124738596</v>
      </c>
      <c r="T18" t="inlineStr">
        <is>
          <t>https://prod-clinicians-photo.s3.amazonaws.com/1124738596.jpg</t>
        </is>
      </c>
      <c r="U18" t="inlineStr">
        <is>
          <t>Master of Science in Nursing (MSN), Purdue University Global</t>
        </is>
      </c>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Z18" t="inlineStr">
        <is>
          <t>English</t>
        </is>
      </c>
      <c r="BE18" t="inlineStr">
        <is>
          <t>Practitioner - Full Profile</t>
        </is>
      </c>
      <c r="BG18" t="inlineStr">
        <is>
          <t>No</t>
        </is>
      </c>
      <c r="BI18">
        <f>IFERROR(INDEX(ValidationAndReference!P:P, MATCH(BE18, ValidationAndReference!Q:Q, 0)), "")</f>
        <v/>
      </c>
      <c r="BJ18">
        <f>IFERROR(INDEX(ValidationAndReference!F:F, MATCH(D18, ValidationAndReference!G:G, 0)), "")</f>
        <v/>
      </c>
      <c r="BK18">
        <f>IFERROR(INDEX(ValidationAndReference!F:F, MATCH(E18, ValidationAndReference!G:G, 0)), "")</f>
        <v/>
      </c>
      <c r="BL18">
        <f>IFERROR(INDEX(ValidationAndReference!F:F, MATCH(F18, ValidationAndReference!G:G, 0)), "")</f>
        <v/>
      </c>
      <c r="BM18" t="n">
        <v>405</v>
      </c>
      <c r="BR18" s="3" t="inlineStr"/>
      <c r="CL18">
        <f>IFERROR(INDEX(ValidationAndReference!V:V, MATCH(AZ18, ValidationAndReference!W:W, 0)), "")</f>
        <v/>
      </c>
      <c r="CM18">
        <f>IFERROR(INDEX(ValidationAndReference!V:V, MATCH(BA18, ValidationAndReference!W:W, 0)), "")</f>
        <v/>
      </c>
      <c r="CN18">
        <f>IFERROR(INDEX(ValidationAndReference!V:V, MATCH(BB18, ValidationAndReference!W:W, 0)), "")</f>
        <v/>
      </c>
    </row>
    <row r="19">
      <c r="A19" t="inlineStr">
        <is>
          <t>Anmol</t>
        </is>
      </c>
      <c r="B19" t="inlineStr">
        <is>
          <t>Arora</t>
        </is>
      </c>
      <c r="C19" t="inlineStr">
        <is>
          <t>Female</t>
        </is>
      </c>
      <c r="D19" t="inlineStr">
        <is>
          <t>MD</t>
        </is>
      </c>
      <c r="G19">
        <f>IFERROR(VLOOKUP(BM19, ValidationAndReference!J:K, 2, FALSE), "f")</f>
        <v/>
      </c>
      <c r="L19" t="inlineStr">
        <is>
          <t>Both</t>
        </is>
      </c>
      <c r="N19">
        <f>IFERROR(INDEX(Location!X:X, MATCH(BR19, Location!W:W, 0)), "")</f>
        <v/>
      </c>
      <c r="O19">
        <f>IFERROR(INDEX(Location!X:X, MATCH(BS19, Location!W:W, 0)), "")</f>
        <v/>
      </c>
      <c r="S19" t="n">
        <v>1487283339</v>
      </c>
      <c r="T19" t="inlineStr">
        <is>
          <t>https://prod-clinicians-photo.s3.amazonaws.com/1487283339.jpg</t>
        </is>
      </c>
      <c r="U19" t="inlineStr">
        <is>
          <t>MD, University of New Mexico</t>
        </is>
      </c>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Z19" t="inlineStr">
        <is>
          <t>English</t>
        </is>
      </c>
      <c r="BE19" t="inlineStr">
        <is>
          <t>Practitioner - Full Profile</t>
        </is>
      </c>
      <c r="BG19" t="inlineStr">
        <is>
          <t>No</t>
        </is>
      </c>
      <c r="BI19">
        <f>IFERROR(INDEX(ValidationAndReference!P:P, MATCH(BE19, ValidationAndReference!Q:Q, 0)), "")</f>
        <v/>
      </c>
      <c r="BJ19">
        <f>IFERROR(INDEX(ValidationAndReference!F:F, MATCH(D19, ValidationAndReference!G:G, 0)), "")</f>
        <v/>
      </c>
      <c r="BK19">
        <f>IFERROR(INDEX(ValidationAndReference!F:F, MATCH(E19, ValidationAndReference!G:G, 0)), "")</f>
        <v/>
      </c>
      <c r="BL19">
        <f>IFERROR(INDEX(ValidationAndReference!F:F, MATCH(F19, ValidationAndReference!G:G, 0)), "")</f>
        <v/>
      </c>
      <c r="BM19" t="n">
        <v>122</v>
      </c>
      <c r="BR19" s="3" t="inlineStr"/>
      <c r="CL19">
        <f>IFERROR(INDEX(ValidationAndReference!V:V, MATCH(AZ19, ValidationAndReference!W:W, 0)), "")</f>
        <v/>
      </c>
      <c r="CM19">
        <f>IFERROR(INDEX(ValidationAndReference!V:V, MATCH(BA19, ValidationAndReference!W:W, 0)), "")</f>
        <v/>
      </c>
      <c r="CN19">
        <f>IFERROR(INDEX(ValidationAndReference!V:V, MATCH(BB19, ValidationAndReference!W:W, 0)), "")</f>
        <v/>
      </c>
    </row>
    <row r="20">
      <c r="A20" t="inlineStr">
        <is>
          <t>Ashley</t>
        </is>
      </c>
      <c r="B20" t="inlineStr">
        <is>
          <t>Acevedo</t>
        </is>
      </c>
      <c r="C20" t="inlineStr">
        <is>
          <t>Female</t>
        </is>
      </c>
      <c r="D20" t="inlineStr">
        <is>
          <t>PMHNP</t>
        </is>
      </c>
      <c r="G20">
        <f>IFERROR(VLOOKUP(BM20, ValidationAndReference!J:K, 2, FALSE), "f")</f>
        <v/>
      </c>
      <c r="L20" t="inlineStr">
        <is>
          <t>Both</t>
        </is>
      </c>
      <c r="N20">
        <f>IFERROR(INDEX(Location!X:X, MATCH(BR20, Location!W:W, 0)), "")</f>
        <v/>
      </c>
      <c r="O20">
        <f>IFERROR(INDEX(Location!X:X, MATCH(BS20, Location!W:W, 0)), "")</f>
        <v/>
      </c>
      <c r="S20" t="n">
        <v>1548975840</v>
      </c>
      <c r="T20" t="inlineStr">
        <is>
          <t>https://prod-clinicians-photo.s3.amazonaws.com/1548975840.jpg</t>
        </is>
      </c>
      <c r="U20" t="inlineStr">
        <is>
          <t>Master of Science in Nursing (MSN), Chamberlain University</t>
        </is>
      </c>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Z20" t="inlineStr">
        <is>
          <t>English</t>
        </is>
      </c>
      <c r="BA20" t="inlineStr">
        <is>
          <t>Spanish</t>
        </is>
      </c>
      <c r="BE20" t="inlineStr">
        <is>
          <t>Practitioner - Full Profile</t>
        </is>
      </c>
      <c r="BG20" t="inlineStr">
        <is>
          <t>No</t>
        </is>
      </c>
      <c r="BI20">
        <f>IFERROR(INDEX(ValidationAndReference!P:P, MATCH(BE20, ValidationAndReference!Q:Q, 0)), "")</f>
        <v/>
      </c>
      <c r="BJ20">
        <f>IFERROR(INDEX(ValidationAndReference!F:F, MATCH(D20, ValidationAndReference!G:G, 0)), "")</f>
        <v/>
      </c>
      <c r="BK20">
        <f>IFERROR(INDEX(ValidationAndReference!F:F, MATCH(E20, ValidationAndReference!G:G, 0)), "")</f>
        <v/>
      </c>
      <c r="BL20">
        <f>IFERROR(INDEX(ValidationAndReference!F:F, MATCH(F20, ValidationAndReference!G:G, 0)), "")</f>
        <v/>
      </c>
      <c r="BM20" t="n">
        <v>405</v>
      </c>
      <c r="BR20" s="3" t="inlineStr"/>
      <c r="BS20" t="inlineStr">
        <is>
          <t>lo_pHJ0BHKTpUyOn272dKD21h</t>
        </is>
      </c>
      <c r="CL20">
        <f>IFERROR(INDEX(ValidationAndReference!V:V, MATCH(AZ20, ValidationAndReference!W:W, 0)), "")</f>
        <v/>
      </c>
      <c r="CM20">
        <f>IFERROR(INDEX(ValidationAndReference!V:V, MATCH(BA20, ValidationAndReference!W:W, 0)), "")</f>
        <v/>
      </c>
      <c r="CN20">
        <f>IFERROR(INDEX(ValidationAndReference!V:V, MATCH(BB20, ValidationAndReference!W:W, 0)), "")</f>
        <v/>
      </c>
    </row>
    <row r="21">
      <c r="A21" t="inlineStr">
        <is>
          <t>Jordan</t>
        </is>
      </c>
      <c r="B21" t="inlineStr">
        <is>
          <t>Kwamanakweenda</t>
        </is>
      </c>
      <c r="C21" t="inlineStr">
        <is>
          <t>Male</t>
        </is>
      </c>
      <c r="D21" t="inlineStr">
        <is>
          <t>PsyD</t>
        </is>
      </c>
      <c r="G21">
        <f>IFERROR(VLOOKUP(BM21, ValidationAndReference!J:K, 2, FALSE), "f")</f>
        <v/>
      </c>
      <c r="L21" t="inlineStr">
        <is>
          <t>Both</t>
        </is>
      </c>
      <c r="M21" t="inlineStr">
        <is>
          <t>LifeStance Health</t>
        </is>
      </c>
      <c r="N21">
        <f>IFERROR(INDEX(Location!X:X, MATCH(BR21, Location!W:W, 0)), "")</f>
        <v/>
      </c>
      <c r="O21">
        <f>IFERROR(INDEX(Location!X:X, MATCH(BS21, Location!W:W, 0)), "")</f>
        <v/>
      </c>
      <c r="S21" t="n">
        <v>1124919733</v>
      </c>
      <c r="T21" t="inlineStr">
        <is>
          <t>https://prod-clinicians-photo.s3.amazonaws.com/1124919733.jpg</t>
        </is>
      </c>
      <c r="U21" t="inlineStr">
        <is>
          <t>PsyD, Nova Southeastern University</t>
        </is>
      </c>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Z21" t="inlineStr">
        <is>
          <t>English</t>
        </is>
      </c>
      <c r="BC21" t="inlineStr">
        <is>
          <t>pt_8xtAi0NRrUG9gZKouBnyBh</t>
        </is>
      </c>
      <c r="BE21" t="inlineStr">
        <is>
          <t>Practitioner - Full Profile</t>
        </is>
      </c>
      <c r="BG21" t="inlineStr">
        <is>
          <t>No</t>
        </is>
      </c>
      <c r="BI21">
        <f>IFERROR(INDEX(ValidationAndReference!P:P, MATCH(BE21, ValidationAndReference!Q:Q, 0)), "")</f>
        <v/>
      </c>
      <c r="BJ21">
        <f>IFERROR(INDEX(ValidationAndReference!F:F, MATCH(D21, ValidationAndReference!G:G, 0)), "")</f>
        <v/>
      </c>
      <c r="BK21">
        <f>IFERROR(INDEX(ValidationAndReference!F:F, MATCH(E21, ValidationAndReference!G:G, 0)), "")</f>
        <v/>
      </c>
      <c r="BL21">
        <f>IFERROR(INDEX(ValidationAndReference!F:F, MATCH(F21, ValidationAndReference!G:G, 0)), "")</f>
        <v/>
      </c>
      <c r="BM21" t="n">
        <v>337</v>
      </c>
      <c r="BR21" t="inlineStr">
        <is>
          <t>lo_TSKmifpHBki86FuTvomo8x</t>
        </is>
      </c>
      <c r="BS21" t="inlineStr">
        <is>
          <t>lo_AkIbOMVubUSWXt3NwWLFPx</t>
        </is>
      </c>
      <c r="CL21">
        <f>IFERROR(INDEX(ValidationAndReference!V:V, MATCH(AZ21, ValidationAndReference!W:W, 0)), "")</f>
        <v/>
      </c>
      <c r="CM21">
        <f>IFERROR(INDEX(ValidationAndReference!V:V, MATCH(BA21, ValidationAndReference!W:W, 0)), "")</f>
        <v/>
      </c>
      <c r="CN21">
        <f>IFERROR(INDEX(ValidationAndReference!V:V, MATCH(BB21, ValidationAndReference!W:W, 0)), "")</f>
        <v/>
      </c>
    </row>
    <row r="22">
      <c r="A22" t="inlineStr">
        <is>
          <t>Larissa</t>
        </is>
      </c>
      <c r="B22" t="inlineStr">
        <is>
          <t>Ungemach</t>
        </is>
      </c>
      <c r="C22" t="inlineStr">
        <is>
          <t>Female</t>
        </is>
      </c>
      <c r="G22">
        <f>IFERROR(VLOOKUP(BM22, ValidationAndReference!J:K, 2, FALSE), "f")</f>
        <v/>
      </c>
      <c r="L22" t="inlineStr">
        <is>
          <t>Both</t>
        </is>
      </c>
      <c r="M22" t="inlineStr">
        <is>
          <t>LifeStance Health</t>
        </is>
      </c>
      <c r="N22">
        <f>IFERROR(INDEX(Location!X:X, MATCH(BR22, Location!W:W, 0)), "")</f>
        <v/>
      </c>
      <c r="O22">
        <f>IFERROR(INDEX(Location!X:X, MATCH(BS22, Location!W:W, 0)), "")</f>
        <v/>
      </c>
      <c r="S22" t="n">
        <v>1629729751</v>
      </c>
      <c r="T22" t="inlineStr">
        <is>
          <t>https://prod-clinicians-photo.s3.amazonaws.com/1629729751.jpg</t>
        </is>
      </c>
      <c r="U22" t="inlineStr">
        <is>
          <t>Master of Arts Clinical Mental Health Counseling, University of Akron</t>
        </is>
      </c>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Z22" t="inlineStr">
        <is>
          <t>English</t>
        </is>
      </c>
      <c r="BC22" t="inlineStr">
        <is>
          <t>pt_5pmdAWg-0UuZBxgghGIfih</t>
        </is>
      </c>
      <c r="BE22" t="inlineStr">
        <is>
          <t>Practitioner - Full Profile</t>
        </is>
      </c>
      <c r="BG22" t="inlineStr">
        <is>
          <t>No</t>
        </is>
      </c>
      <c r="BI22">
        <f>IFERROR(INDEX(ValidationAndReference!P:P, MATCH(BE22, ValidationAndReference!Q:Q, 0)), "")</f>
        <v/>
      </c>
      <c r="BJ22">
        <f>IFERROR(INDEX(ValidationAndReference!F:F, MATCH(D22, ValidationAndReference!G:G, 0)), "")</f>
        <v/>
      </c>
      <c r="BK22">
        <f>IFERROR(INDEX(ValidationAndReference!F:F, MATCH(E22, ValidationAndReference!G:G, 0)), "")</f>
        <v/>
      </c>
      <c r="BL22">
        <f>IFERROR(INDEX(ValidationAndReference!F:F, MATCH(F22, ValidationAndReference!G:G, 0)), "")</f>
        <v/>
      </c>
      <c r="BM22" t="n">
        <v>352</v>
      </c>
      <c r="BR22" t="inlineStr">
        <is>
          <t>lo_NzW-ulp4gEuJBh255hQaIh</t>
        </is>
      </c>
      <c r="CL22">
        <f>IFERROR(INDEX(ValidationAndReference!V:V, MATCH(AZ22, ValidationAndReference!W:W, 0)), "")</f>
        <v/>
      </c>
      <c r="CM22">
        <f>IFERROR(INDEX(ValidationAndReference!V:V, MATCH(BA22, ValidationAndReference!W:W, 0)), "")</f>
        <v/>
      </c>
      <c r="CN22">
        <f>IFERROR(INDEX(ValidationAndReference!V:V, MATCH(BB22, ValidationAndReference!W:W, 0)), "")</f>
        <v/>
      </c>
    </row>
    <row r="23">
      <c r="A23" t="inlineStr">
        <is>
          <t>Angelica</t>
        </is>
      </c>
      <c r="B23" t="inlineStr">
        <is>
          <t>Hooper</t>
        </is>
      </c>
      <c r="C23" t="inlineStr">
        <is>
          <t>Female</t>
        </is>
      </c>
      <c r="D23" s="3" t="inlineStr">
        <is>
          <t>Lindenwood</t>
        </is>
      </c>
      <c r="E23" s="3" t="inlineStr">
        <is>
          <t>University</t>
        </is>
      </c>
      <c r="F23" t="inlineStr">
        <is>
          <t>MA</t>
        </is>
      </c>
      <c r="G23">
        <f>IFERROR(VLOOKUP(BM23, ValidationAndReference!J:K, 2, FALSE), "f")</f>
        <v/>
      </c>
      <c r="L23" t="inlineStr">
        <is>
          <t>Both</t>
        </is>
      </c>
      <c r="N23">
        <f>IFERROR(INDEX(Location!X:X, MATCH(BR23, Location!W:W, 0)), "")</f>
        <v/>
      </c>
      <c r="O23">
        <f>IFERROR(INDEX(Location!X:X, MATCH(BS23, Location!W:W, 0)), "")</f>
        <v/>
      </c>
      <c r="S23" t="n">
        <v>1427529320</v>
      </c>
      <c r="T23" t="inlineStr">
        <is>
          <t>https://prod-clinicians-photo.s3.amazonaws.com/1427529320.jpg</t>
        </is>
      </c>
      <c r="U23" t="inlineStr">
        <is>
          <t>Masters of Arts (MA), Lindenwood College</t>
        </is>
      </c>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Z23" t="inlineStr">
        <is>
          <t>English</t>
        </is>
      </c>
      <c r="BE23" t="inlineStr">
        <is>
          <t>Practitioner - Full Profile</t>
        </is>
      </c>
      <c r="BG23" t="inlineStr">
        <is>
          <t>No</t>
        </is>
      </c>
      <c r="BI23">
        <f>IFERROR(INDEX(ValidationAndReference!P:P, MATCH(BE23, ValidationAndReference!Q:Q, 0)), "")</f>
        <v/>
      </c>
      <c r="BJ23">
        <f>IFERROR(INDEX(ValidationAndReference!F:F, MATCH(D23, ValidationAndReference!G:G, 0)), "")</f>
        <v/>
      </c>
      <c r="BK23">
        <f>IFERROR(INDEX(ValidationAndReference!F:F, MATCH(E23, ValidationAndReference!G:G, 0)), "")</f>
        <v/>
      </c>
      <c r="BL23">
        <f>IFERROR(INDEX(ValidationAndReference!F:F, MATCH(F23, ValidationAndReference!G:G, 0)), "")</f>
        <v/>
      </c>
      <c r="BM23" t="n">
        <v>352</v>
      </c>
      <c r="BR23" s="3" t="inlineStr"/>
      <c r="CL23">
        <f>IFERROR(INDEX(ValidationAndReference!V:V, MATCH(AZ23, ValidationAndReference!W:W, 0)), "")</f>
        <v/>
      </c>
      <c r="CM23">
        <f>IFERROR(INDEX(ValidationAndReference!V:V, MATCH(BA23, ValidationAndReference!W:W, 0)), "")</f>
        <v/>
      </c>
      <c r="CN23">
        <f>IFERROR(INDEX(ValidationAndReference!V:V, MATCH(BB23, ValidationAndReference!W:W, 0)), "")</f>
        <v/>
      </c>
    </row>
    <row r="24">
      <c r="A24" t="inlineStr">
        <is>
          <t>Ashley</t>
        </is>
      </c>
      <c r="B24" t="inlineStr">
        <is>
          <t>Lucente</t>
        </is>
      </c>
      <c r="C24" t="inlineStr">
        <is>
          <t>Female</t>
        </is>
      </c>
      <c r="D24" t="inlineStr">
        <is>
          <t>LCSW</t>
        </is>
      </c>
      <c r="G24">
        <f>IFERROR(VLOOKUP(BM24, ValidationAndReference!J:K, 2, FALSE), "f")</f>
        <v/>
      </c>
      <c r="L24" t="inlineStr">
        <is>
          <t>Both</t>
        </is>
      </c>
      <c r="M24" t="inlineStr">
        <is>
          <t>LifeStance Health</t>
        </is>
      </c>
      <c r="N24">
        <f>IFERROR(INDEX(Location!X:X, MATCH(BR24, Location!W:W, 0)), "")</f>
        <v/>
      </c>
      <c r="O24">
        <f>IFERROR(INDEX(Location!X:X, MATCH(BS24, Location!W:W, 0)), "")</f>
        <v/>
      </c>
      <c r="S24" t="n">
        <v>1831614015</v>
      </c>
      <c r="T24" t="inlineStr">
        <is>
          <t>https://prod-clinicians-photo.s3.amazonaws.com/1831614015.jpg</t>
        </is>
      </c>
      <c r="U24" t="inlineStr">
        <is>
          <t>Master of Social Work (MSW), Louisiana State University</t>
        </is>
      </c>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Z24" t="inlineStr">
        <is>
          <t>English</t>
        </is>
      </c>
      <c r="BC24" t="inlineStr">
        <is>
          <t>pt_Zfbph2jkKEyatrZGu7GTAR</t>
        </is>
      </c>
      <c r="BE24" t="inlineStr">
        <is>
          <t>Practitioner - Full Profile</t>
        </is>
      </c>
      <c r="BG24" t="inlineStr">
        <is>
          <t>No</t>
        </is>
      </c>
      <c r="BI24">
        <f>IFERROR(INDEX(ValidationAndReference!P:P, MATCH(BE24, ValidationAndReference!Q:Q, 0)), "")</f>
        <v/>
      </c>
      <c r="BJ24">
        <f>IFERROR(INDEX(ValidationAndReference!F:F, MATCH(D24, ValidationAndReference!G:G, 0)), "")</f>
        <v/>
      </c>
      <c r="BK24">
        <f>IFERROR(INDEX(ValidationAndReference!F:F, MATCH(E24, ValidationAndReference!G:G, 0)), "")</f>
        <v/>
      </c>
      <c r="BL24">
        <f>IFERROR(INDEX(ValidationAndReference!F:F, MATCH(F24, ValidationAndReference!G:G, 0)), "")</f>
        <v/>
      </c>
      <c r="BM24" t="n">
        <v>352</v>
      </c>
      <c r="BR24" t="inlineStr">
        <is>
          <t>lo_7zTSoJA_bk-5zPuU-LdY5R</t>
        </is>
      </c>
      <c r="BS24" t="inlineStr">
        <is>
          <t>lo_O6l4Wb5-4kGBk-x0H0VFox</t>
        </is>
      </c>
      <c r="CL24">
        <f>IFERROR(INDEX(ValidationAndReference!V:V, MATCH(AZ24, ValidationAndReference!W:W, 0)), "")</f>
        <v/>
      </c>
      <c r="CM24">
        <f>IFERROR(INDEX(ValidationAndReference!V:V, MATCH(BA24, ValidationAndReference!W:W, 0)), "")</f>
        <v/>
      </c>
      <c r="CN24">
        <f>IFERROR(INDEX(ValidationAndReference!V:V, MATCH(BB24, ValidationAndReference!W:W, 0)), "")</f>
        <v/>
      </c>
    </row>
    <row r="25">
      <c r="A25" t="inlineStr">
        <is>
          <t>Catherine</t>
        </is>
      </c>
      <c r="B25" t="inlineStr">
        <is>
          <t>Kimrey</t>
        </is>
      </c>
      <c r="C25" t="inlineStr">
        <is>
          <t>Female</t>
        </is>
      </c>
      <c r="D25" t="inlineStr">
        <is>
          <t>LMHC</t>
        </is>
      </c>
      <c r="E25" t="inlineStr">
        <is>
          <t>LPCC</t>
        </is>
      </c>
      <c r="G25">
        <f>IFERROR(VLOOKUP(BM25, ValidationAndReference!J:K, 2, FALSE), "f")</f>
        <v/>
      </c>
      <c r="L25" t="inlineStr">
        <is>
          <t>Both</t>
        </is>
      </c>
      <c r="N25">
        <f>IFERROR(INDEX(Location!X:X, MATCH(BR25, Location!W:W, 0)), "")</f>
        <v/>
      </c>
      <c r="O25">
        <f>IFERROR(INDEX(Location!X:X, MATCH(BS25, Location!W:W, 0)), "")</f>
        <v/>
      </c>
      <c r="S25" t="n">
        <v>1710482310</v>
      </c>
      <c r="T25" t="inlineStr">
        <is>
          <t>https://prod-clinicians-photo.s3.amazonaws.com/1710482310.jpg</t>
        </is>
      </c>
      <c r="U25" t="inlineStr">
        <is>
          <t>Clinical Psychology, Argosy University</t>
        </is>
      </c>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Z25" t="inlineStr">
        <is>
          <t>English</t>
        </is>
      </c>
      <c r="BE25" t="inlineStr">
        <is>
          <t>Practitioner - Full Profile</t>
        </is>
      </c>
      <c r="BG25" t="inlineStr">
        <is>
          <t>No</t>
        </is>
      </c>
      <c r="BI25">
        <f>IFERROR(INDEX(ValidationAndReference!P:P, MATCH(BE25, ValidationAndReference!Q:Q, 0)), "")</f>
        <v/>
      </c>
      <c r="BJ25">
        <f>IFERROR(INDEX(ValidationAndReference!F:F, MATCH(D25, ValidationAndReference!G:G, 0)), "")</f>
        <v/>
      </c>
      <c r="BK25">
        <f>IFERROR(INDEX(ValidationAndReference!F:F, MATCH(E25, ValidationAndReference!G:G, 0)), "")</f>
        <v/>
      </c>
      <c r="BL25">
        <f>IFERROR(INDEX(ValidationAndReference!F:F, MATCH(F25, ValidationAndReference!G:G, 0)), "")</f>
        <v/>
      </c>
      <c r="BR25" s="3" t="inlineStr"/>
      <c r="CL25">
        <f>IFERROR(INDEX(ValidationAndReference!V:V, MATCH(AZ25, ValidationAndReference!W:W, 0)), "")</f>
        <v/>
      </c>
      <c r="CM25">
        <f>IFERROR(INDEX(ValidationAndReference!V:V, MATCH(BA25, ValidationAndReference!W:W, 0)), "")</f>
        <v/>
      </c>
      <c r="CN25">
        <f>IFERROR(INDEX(ValidationAndReference!V:V, MATCH(BB25, ValidationAndReference!W:W, 0)), "")</f>
        <v/>
      </c>
    </row>
    <row r="26">
      <c r="A26" t="inlineStr">
        <is>
          <t>Zachary</t>
        </is>
      </c>
      <c r="B26" t="inlineStr">
        <is>
          <t>Bonto</t>
        </is>
      </c>
      <c r="C26" t="inlineStr">
        <is>
          <t>Male</t>
        </is>
      </c>
      <c r="D26" t="inlineStr">
        <is>
          <t>MS</t>
        </is>
      </c>
      <c r="E26" t="inlineStr">
        <is>
          <t>LAC</t>
        </is>
      </c>
      <c r="F26" t="inlineStr">
        <is>
          <t>NCC</t>
        </is>
      </c>
      <c r="G26">
        <f>IFERROR(VLOOKUP(BM26, ValidationAndReference!J:K, 2, FALSE), "f")</f>
        <v/>
      </c>
      <c r="L26" t="inlineStr">
        <is>
          <t>Both</t>
        </is>
      </c>
      <c r="M26" t="inlineStr">
        <is>
          <t>LifeStance Health</t>
        </is>
      </c>
      <c r="N26">
        <f>IFERROR(INDEX(Location!X:X, MATCH(BR26, Location!W:W, 0)), "")</f>
        <v/>
      </c>
      <c r="O26">
        <f>IFERROR(INDEX(Location!X:X, MATCH(BS26, Location!W:W, 0)), "")</f>
        <v/>
      </c>
      <c r="S26" t="n">
        <v>1932097326</v>
      </c>
      <c r="T26" t="inlineStr">
        <is>
          <t>https://prod-clinicians-photo.s3.amazonaws.com/1932097326.jpg</t>
        </is>
      </c>
      <c r="U26" t="inlineStr">
        <is>
          <t>MS Rehabilitation Counseling, Clinical Mental Health Track, Rutgers, The State University of New Jersey</t>
        </is>
      </c>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Z26" t="inlineStr">
        <is>
          <t>English</t>
        </is>
      </c>
      <c r="BC26" t="inlineStr">
        <is>
          <t>pt_1B8gjiHjQE6sp9VlxGW08R</t>
        </is>
      </c>
      <c r="BE26" t="inlineStr">
        <is>
          <t>Practitioner - Full Profile</t>
        </is>
      </c>
      <c r="BG26" t="inlineStr">
        <is>
          <t>No</t>
        </is>
      </c>
      <c r="BI26">
        <f>IFERROR(INDEX(ValidationAndReference!P:P, MATCH(BE26, ValidationAndReference!Q:Q, 0)), "")</f>
        <v/>
      </c>
      <c r="BJ26">
        <f>IFERROR(INDEX(ValidationAndReference!F:F, MATCH(D26, ValidationAndReference!G:G, 0)), "")</f>
        <v/>
      </c>
      <c r="BK26">
        <f>IFERROR(INDEX(ValidationAndReference!F:F, MATCH(E26, ValidationAndReference!G:G, 0)), "")</f>
        <v/>
      </c>
      <c r="BL26">
        <f>IFERROR(INDEX(ValidationAndReference!F:F, MATCH(F26, ValidationAndReference!G:G, 0)), "")</f>
        <v/>
      </c>
      <c r="BM26" t="n">
        <v>352</v>
      </c>
      <c r="BR26" t="inlineStr">
        <is>
          <t>lo_FNLvNZSl10qMbcsXQs3mgB</t>
        </is>
      </c>
      <c r="BS26" t="inlineStr">
        <is>
          <t>lo_9lCVk-vPg0KBpMsD2ZoKJh</t>
        </is>
      </c>
      <c r="CL26">
        <f>IFERROR(INDEX(ValidationAndReference!V:V, MATCH(AZ26, ValidationAndReference!W:W, 0)), "")</f>
        <v/>
      </c>
      <c r="CM26">
        <f>IFERROR(INDEX(ValidationAndReference!V:V, MATCH(BA26, ValidationAndReference!W:W, 0)), "")</f>
        <v/>
      </c>
      <c r="CN26">
        <f>IFERROR(INDEX(ValidationAndReference!V:V, MATCH(BB26, ValidationAndReference!W:W, 0)), "")</f>
        <v/>
      </c>
    </row>
    <row r="27">
      <c r="A27" t="inlineStr">
        <is>
          <t>Femy</t>
        </is>
      </c>
      <c r="B27" t="inlineStr">
        <is>
          <t>Garcia</t>
        </is>
      </c>
      <c r="C27" t="inlineStr">
        <is>
          <t>Female</t>
        </is>
      </c>
      <c r="D27" t="inlineStr">
        <is>
          <t>LCSW</t>
        </is>
      </c>
      <c r="G27">
        <f>IFERROR(VLOOKUP(BM27, ValidationAndReference!J:K, 2, FALSE), "f")</f>
        <v/>
      </c>
      <c r="L27" t="inlineStr">
        <is>
          <t>Both</t>
        </is>
      </c>
      <c r="N27">
        <f>IFERROR(INDEX(Location!X:X, MATCH(BR27, Location!W:W, 0)), "")</f>
        <v/>
      </c>
      <c r="O27">
        <f>IFERROR(INDEX(Location!X:X, MATCH(BS27, Location!W:W, 0)), "")</f>
        <v/>
      </c>
      <c r="S27" t="n">
        <v>1508598723</v>
      </c>
      <c r="T27" t="inlineStr">
        <is>
          <t>https://prod-clinicians-photo.s3.amazonaws.com/1508598723.jpg</t>
        </is>
      </c>
      <c r="U27" t="inlineStr">
        <is>
          <t>Master of Social Work (MSW), Rutgers, the State University of New Jersey</t>
        </is>
      </c>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Z27" t="inlineStr">
        <is>
          <t>English</t>
        </is>
      </c>
      <c r="BE27" t="inlineStr">
        <is>
          <t>Practitioner - Full Profile</t>
        </is>
      </c>
      <c r="BG27" t="inlineStr">
        <is>
          <t>No</t>
        </is>
      </c>
      <c r="BI27">
        <f>IFERROR(INDEX(ValidationAndReference!P:P, MATCH(BE27, ValidationAndReference!Q:Q, 0)), "")</f>
        <v/>
      </c>
      <c r="BJ27">
        <f>IFERROR(INDEX(ValidationAndReference!F:F, MATCH(D27, ValidationAndReference!G:G, 0)), "")</f>
        <v/>
      </c>
      <c r="BK27">
        <f>IFERROR(INDEX(ValidationAndReference!F:F, MATCH(E27, ValidationAndReference!G:G, 0)), "")</f>
        <v/>
      </c>
      <c r="BL27">
        <f>IFERROR(INDEX(ValidationAndReference!F:F, MATCH(F27, ValidationAndReference!G:G, 0)), "")</f>
        <v/>
      </c>
      <c r="BM27" t="n">
        <v>352</v>
      </c>
      <c r="BR27" s="3" t="inlineStr"/>
      <c r="CL27">
        <f>IFERROR(INDEX(ValidationAndReference!V:V, MATCH(AZ27, ValidationAndReference!W:W, 0)), "")</f>
        <v/>
      </c>
      <c r="CM27">
        <f>IFERROR(INDEX(ValidationAndReference!V:V, MATCH(BA27, ValidationAndReference!W:W, 0)), "")</f>
        <v/>
      </c>
      <c r="CN27">
        <f>IFERROR(INDEX(ValidationAndReference!V:V, MATCH(BB27, ValidationAndReference!W:W, 0)), "")</f>
        <v/>
      </c>
    </row>
    <row r="28">
      <c r="A28" t="inlineStr">
        <is>
          <t>Greg</t>
        </is>
      </c>
      <c r="B28" t="inlineStr">
        <is>
          <t>Kulik</t>
        </is>
      </c>
      <c r="C28" t="inlineStr">
        <is>
          <t>Male</t>
        </is>
      </c>
      <c r="D28" t="inlineStr">
        <is>
          <t>LCPC</t>
        </is>
      </c>
      <c r="E28" t="inlineStr">
        <is>
          <t>CADC</t>
        </is>
      </c>
      <c r="G28">
        <f>IFERROR(VLOOKUP(BM28, ValidationAndReference!J:K, 2, FALSE), "f")</f>
        <v/>
      </c>
      <c r="L28" t="inlineStr">
        <is>
          <t>Both</t>
        </is>
      </c>
      <c r="M28" t="inlineStr">
        <is>
          <t>LifeStance Health</t>
        </is>
      </c>
      <c r="N28">
        <f>IFERROR(INDEX(Location!X:X, MATCH(BR28, Location!W:W, 0)), "")</f>
        <v/>
      </c>
      <c r="O28">
        <f>IFERROR(INDEX(Location!X:X, MATCH(BS28, Location!W:W, 0)), "")</f>
        <v/>
      </c>
      <c r="S28" t="n">
        <v>1972098408</v>
      </c>
      <c r="T28" t="inlineStr">
        <is>
          <t>https://prod-clinicians-photo.s3.amazonaws.com/1972098408.jpg</t>
        </is>
      </c>
      <c r="U28" t="inlineStr">
        <is>
          <t>Masters of Arts (MA), Roosevelt University</t>
        </is>
      </c>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Z28" t="inlineStr">
        <is>
          <t>English</t>
        </is>
      </c>
      <c r="BC28" t="inlineStr">
        <is>
          <t>pt_6BaNpinqtUOgby24rE9XXx</t>
        </is>
      </c>
      <c r="BE28" t="inlineStr">
        <is>
          <t>Practitioner - Full Profile</t>
        </is>
      </c>
      <c r="BG28" t="inlineStr">
        <is>
          <t>No</t>
        </is>
      </c>
      <c r="BI28">
        <f>IFERROR(INDEX(ValidationAndReference!P:P, MATCH(BE28, ValidationAndReference!Q:Q, 0)), "")</f>
        <v/>
      </c>
      <c r="BJ28">
        <f>IFERROR(INDEX(ValidationAndReference!F:F, MATCH(D28, ValidationAndReference!G:G, 0)), "")</f>
        <v/>
      </c>
      <c r="BK28">
        <f>IFERROR(INDEX(ValidationAndReference!F:F, MATCH(E28, ValidationAndReference!G:G, 0)), "")</f>
        <v/>
      </c>
      <c r="BL28">
        <f>IFERROR(INDEX(ValidationAndReference!F:F, MATCH(F28, ValidationAndReference!G:G, 0)), "")</f>
        <v/>
      </c>
      <c r="BM28" t="n">
        <v>352</v>
      </c>
      <c r="BR28" t="inlineStr">
        <is>
          <t>lo_2pRZNDoz9US0_eKlF1D5Ig</t>
        </is>
      </c>
      <c r="CL28">
        <f>IFERROR(INDEX(ValidationAndReference!V:V, MATCH(AZ28, ValidationAndReference!W:W, 0)), "")</f>
        <v/>
      </c>
      <c r="CM28">
        <f>IFERROR(INDEX(ValidationAndReference!V:V, MATCH(BA28, ValidationAndReference!W:W, 0)), "")</f>
        <v/>
      </c>
      <c r="CN28">
        <f>IFERROR(INDEX(ValidationAndReference!V:V, MATCH(BB28, ValidationAndReference!W:W, 0)), "")</f>
        <v/>
      </c>
    </row>
    <row r="29">
      <c r="A29" t="inlineStr">
        <is>
          <t>Megan</t>
        </is>
      </c>
      <c r="B29" t="inlineStr">
        <is>
          <t>Hencinski</t>
        </is>
      </c>
      <c r="C29" t="inlineStr">
        <is>
          <t>Female</t>
        </is>
      </c>
      <c r="D29" t="inlineStr">
        <is>
          <t>PsyD</t>
        </is>
      </c>
      <c r="G29">
        <f>IFERROR(VLOOKUP(BM29, ValidationAndReference!J:K, 2, FALSE), "f")</f>
        <v/>
      </c>
      <c r="L29" t="inlineStr">
        <is>
          <t>Both</t>
        </is>
      </c>
      <c r="M29" t="inlineStr">
        <is>
          <t>LifeStance Health</t>
        </is>
      </c>
      <c r="N29">
        <f>IFERROR(INDEX(Location!X:X, MATCH(BR29, Location!W:W, 0)), "")</f>
        <v/>
      </c>
      <c r="O29">
        <f>IFERROR(INDEX(Location!X:X, MATCH(BS29, Location!W:W, 0)), "")</f>
        <v/>
      </c>
      <c r="S29" t="n">
        <v>1447684477</v>
      </c>
      <c r="T29" t="inlineStr">
        <is>
          <t>https://prod-clinicians-photo.s3.amazonaws.com/1447684477.jpg</t>
        </is>
      </c>
      <c r="U29" t="inlineStr">
        <is>
          <t>Doctor of Psychology (PSYD), ARGOSY UNIVERSITY</t>
        </is>
      </c>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29" t="inlineStr">
        <is>
          <t>English</t>
        </is>
      </c>
      <c r="BC29" t="inlineStr">
        <is>
          <t>pt_W-IrVfnCaEej1xnrhq3K_h</t>
        </is>
      </c>
      <c r="BE29" t="inlineStr">
        <is>
          <t>Practitioner - Full Profile</t>
        </is>
      </c>
      <c r="BG29" t="inlineStr">
        <is>
          <t>No</t>
        </is>
      </c>
      <c r="BI29">
        <f>IFERROR(INDEX(ValidationAndReference!P:P, MATCH(BE29, ValidationAndReference!Q:Q, 0)), "")</f>
        <v/>
      </c>
      <c r="BJ29">
        <f>IFERROR(INDEX(ValidationAndReference!F:F, MATCH(D29, ValidationAndReference!G:G, 0)), "")</f>
        <v/>
      </c>
      <c r="BK29">
        <f>IFERROR(INDEX(ValidationAndReference!F:F, MATCH(E29, ValidationAndReference!G:G, 0)), "")</f>
        <v/>
      </c>
      <c r="BL29">
        <f>IFERROR(INDEX(ValidationAndReference!F:F, MATCH(F29, ValidationAndReference!G:G, 0)), "")</f>
        <v/>
      </c>
      <c r="BM29" t="n">
        <v>337</v>
      </c>
      <c r="BR29" t="inlineStr">
        <is>
          <t>lo_IUhBBcHLFkispf0ZOZkOXR</t>
        </is>
      </c>
      <c r="BS29" t="inlineStr">
        <is>
          <t>lo_JhIPq5U4bUubDauCYN5ODR</t>
        </is>
      </c>
      <c r="CL29">
        <f>IFERROR(INDEX(ValidationAndReference!V:V, MATCH(AZ29, ValidationAndReference!W:W, 0)), "")</f>
        <v/>
      </c>
      <c r="CM29">
        <f>IFERROR(INDEX(ValidationAndReference!V:V, MATCH(BA29, ValidationAndReference!W:W, 0)), "")</f>
        <v/>
      </c>
      <c r="CN29">
        <f>IFERROR(INDEX(ValidationAndReference!V:V, MATCH(BB29, ValidationAndReference!W:W, 0)), "")</f>
        <v/>
      </c>
    </row>
    <row r="30">
      <c r="A30" t="inlineStr">
        <is>
          <t>Shirley</t>
        </is>
      </c>
      <c r="B30" t="inlineStr">
        <is>
          <t>Sanchez</t>
        </is>
      </c>
      <c r="C30" t="inlineStr">
        <is>
          <t>Female</t>
        </is>
      </c>
      <c r="D30" t="inlineStr">
        <is>
          <t>MS</t>
        </is>
      </c>
      <c r="E30" t="inlineStr">
        <is>
          <t>LAC</t>
        </is>
      </c>
      <c r="F30" t="inlineStr">
        <is>
          <t>NCC</t>
        </is>
      </c>
      <c r="G30">
        <f>IFERROR(VLOOKUP(BM30, ValidationAndReference!J:K, 2, FALSE), "f")</f>
        <v/>
      </c>
      <c r="L30" t="inlineStr">
        <is>
          <t>Both</t>
        </is>
      </c>
      <c r="N30">
        <f>IFERROR(INDEX(Location!X:X, MATCH(BR30, Location!W:W, 0)), "")</f>
        <v/>
      </c>
      <c r="O30">
        <f>IFERROR(INDEX(Location!X:X, MATCH(BS30, Location!W:W, 0)), "")</f>
        <v/>
      </c>
      <c r="S30" t="n">
        <v>1518789148</v>
      </c>
      <c r="T30" t="inlineStr">
        <is>
          <t>https://prod-clinicians-photo.s3.amazonaws.com/1518789148.jpg</t>
        </is>
      </c>
      <c r="U30" t="inlineStr">
        <is>
          <t>Masters of Science in Clinical Mental Health Counseling, Walden University</t>
        </is>
      </c>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Z30" t="inlineStr">
        <is>
          <t>English</t>
        </is>
      </c>
      <c r="BA30" t="inlineStr">
        <is>
          <t>Spanish</t>
        </is>
      </c>
      <c r="BE30" t="inlineStr">
        <is>
          <t>Practitioner - Full Profile</t>
        </is>
      </c>
      <c r="BG30" t="inlineStr">
        <is>
          <t>No</t>
        </is>
      </c>
      <c r="BI30">
        <f>IFERROR(INDEX(ValidationAndReference!P:P, MATCH(BE30, ValidationAndReference!Q:Q, 0)), "")</f>
        <v/>
      </c>
      <c r="BJ30">
        <f>IFERROR(INDEX(ValidationAndReference!F:F, MATCH(D30, ValidationAndReference!G:G, 0)), "")</f>
        <v/>
      </c>
      <c r="BK30">
        <f>IFERROR(INDEX(ValidationAndReference!F:F, MATCH(E30, ValidationAndReference!G:G, 0)), "")</f>
        <v/>
      </c>
      <c r="BL30">
        <f>IFERROR(INDEX(ValidationAndReference!F:F, MATCH(F30, ValidationAndReference!G:G, 0)), "")</f>
        <v/>
      </c>
      <c r="BM30" t="n">
        <v>352</v>
      </c>
      <c r="BR30" s="3" t="inlineStr"/>
      <c r="CL30">
        <f>IFERROR(INDEX(ValidationAndReference!V:V, MATCH(AZ30, ValidationAndReference!W:W, 0)), "")</f>
        <v/>
      </c>
      <c r="CM30">
        <f>IFERROR(INDEX(ValidationAndReference!V:V, MATCH(BA30, ValidationAndReference!W:W, 0)), "")</f>
        <v/>
      </c>
      <c r="CN30">
        <f>IFERROR(INDEX(ValidationAndReference!V:V, MATCH(BB30, ValidationAndReference!W:W, 0)), "")</f>
        <v/>
      </c>
    </row>
    <row r="31">
      <c r="A31" t="inlineStr">
        <is>
          <t>Jennifer</t>
        </is>
      </c>
      <c r="B31" t="inlineStr">
        <is>
          <t>Chase</t>
        </is>
      </c>
      <c r="C31" t="inlineStr">
        <is>
          <t>Female</t>
        </is>
      </c>
      <c r="D31" t="inlineStr">
        <is>
          <t>PMHNP-BC</t>
        </is>
      </c>
      <c r="G31">
        <f>IFERROR(VLOOKUP(BM31, ValidationAndReference!J:K, 2, FALSE), "f")</f>
        <v/>
      </c>
      <c r="L31" t="inlineStr">
        <is>
          <t>Both</t>
        </is>
      </c>
      <c r="M31" t="inlineStr">
        <is>
          <t>LifeStance Health</t>
        </is>
      </c>
      <c r="N31">
        <f>IFERROR(INDEX(Location!X:X, MATCH(BR31, Location!W:W, 0)), "")</f>
        <v/>
      </c>
      <c r="O31">
        <f>IFERROR(INDEX(Location!X:X, MATCH(BS31, Location!W:W, 0)), "")</f>
        <v/>
      </c>
      <c r="S31" t="n">
        <v>1386480077</v>
      </c>
      <c r="T31" t="inlineStr">
        <is>
          <t>https://prod-clinicians-photo.s3.amazonaws.com/1386480077.jpg</t>
        </is>
      </c>
      <c r="U31" t="inlineStr">
        <is>
          <t>MSN, Frontier Nursing University</t>
        </is>
      </c>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Z31" t="inlineStr">
        <is>
          <t>English</t>
        </is>
      </c>
      <c r="BC31" t="inlineStr">
        <is>
          <t>pt_8xtAi0NRrUG9gZKouBnyBh</t>
        </is>
      </c>
      <c r="BE31" t="inlineStr">
        <is>
          <t>Practitioner - Full Profile</t>
        </is>
      </c>
      <c r="BG31" t="inlineStr">
        <is>
          <t>No</t>
        </is>
      </c>
      <c r="BI31">
        <f>IFERROR(INDEX(ValidationAndReference!P:P, MATCH(BE31, ValidationAndReference!Q:Q, 0)), "")</f>
        <v/>
      </c>
      <c r="BJ31">
        <f>IFERROR(INDEX(ValidationAndReference!F:F, MATCH(D31, ValidationAndReference!G:G, 0)), "")</f>
        <v/>
      </c>
      <c r="BK31">
        <f>IFERROR(INDEX(ValidationAndReference!F:F, MATCH(E31, ValidationAndReference!G:G, 0)), "")</f>
        <v/>
      </c>
      <c r="BL31">
        <f>IFERROR(INDEX(ValidationAndReference!F:F, MATCH(F31, ValidationAndReference!G:G, 0)), "")</f>
        <v/>
      </c>
      <c r="BM31" t="n">
        <v>405</v>
      </c>
      <c r="BR31" t="inlineStr">
        <is>
          <t>lo_Is_G3Cit30G746TIm8-x7R</t>
        </is>
      </c>
      <c r="BS31" t="inlineStr">
        <is>
          <t>lo_cLyPi6wKIEOP2qsQf_lG9R</t>
        </is>
      </c>
      <c r="CL31">
        <f>IFERROR(INDEX(ValidationAndReference!V:V, MATCH(AZ31, ValidationAndReference!W:W, 0)), "")</f>
        <v/>
      </c>
      <c r="CM31">
        <f>IFERROR(INDEX(ValidationAndReference!V:V, MATCH(BA31, ValidationAndReference!W:W, 0)), "")</f>
        <v/>
      </c>
      <c r="CN31">
        <f>IFERROR(INDEX(ValidationAndReference!V:V, MATCH(BB31, ValidationAndReference!W:W, 0)), "")</f>
        <v/>
      </c>
    </row>
    <row r="32">
      <c r="A32" t="inlineStr">
        <is>
          <t>Asma</t>
        </is>
      </c>
      <c r="B32" t="inlineStr">
        <is>
          <t>Khalid</t>
        </is>
      </c>
      <c r="C32" t="inlineStr">
        <is>
          <t>Female</t>
        </is>
      </c>
      <c r="D32" t="inlineStr">
        <is>
          <t>MD</t>
        </is>
      </c>
      <c r="G32">
        <f>IFERROR(VLOOKUP(BM32, ValidationAndReference!J:K, 2, FALSE), "f")</f>
        <v/>
      </c>
      <c r="L32" t="inlineStr">
        <is>
          <t>Both</t>
        </is>
      </c>
      <c r="M32" t="inlineStr">
        <is>
          <t>LifeStance Health</t>
        </is>
      </c>
      <c r="N32">
        <f>IFERROR(INDEX(Location!X:X, MATCH(BR32, Location!W:W, 0)), "")</f>
        <v/>
      </c>
      <c r="O32">
        <f>IFERROR(INDEX(Location!X:X, MATCH(BS32, Location!W:W, 0)), "")</f>
        <v/>
      </c>
      <c r="S32" t="n">
        <v>1700370921</v>
      </c>
      <c r="T32" t="inlineStr">
        <is>
          <t>https://prod-clinicians-photo.s3.amazonaws.com/1700370921.jpg</t>
        </is>
      </c>
      <c r="U32" t="inlineStr">
        <is>
          <t>Doctor of Medicine (MD), ECFMG: 07482284 - 10/1/2016</t>
        </is>
      </c>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Z32" t="inlineStr">
        <is>
          <t>English</t>
        </is>
      </c>
      <c r="BA32" t="inlineStr">
        <is>
          <t>Hindi</t>
        </is>
      </c>
      <c r="BC32" t="inlineStr">
        <is>
          <t>pt_6BaNpinqtUOgby24rE9XXx</t>
        </is>
      </c>
      <c r="BE32" t="inlineStr">
        <is>
          <t>Practitioner - Full Profile</t>
        </is>
      </c>
      <c r="BG32" t="inlineStr">
        <is>
          <t>No</t>
        </is>
      </c>
      <c r="BI32">
        <f>IFERROR(INDEX(ValidationAndReference!P:P, MATCH(BE32, ValidationAndReference!Q:Q, 0)), "")</f>
        <v/>
      </c>
      <c r="BJ32">
        <f>IFERROR(INDEX(ValidationAndReference!F:F, MATCH(D32, ValidationAndReference!G:G, 0)), "")</f>
        <v/>
      </c>
      <c r="BK32">
        <f>IFERROR(INDEX(ValidationAndReference!F:F, MATCH(E32, ValidationAndReference!G:G, 0)), "")</f>
        <v/>
      </c>
      <c r="BL32">
        <f>IFERROR(INDEX(ValidationAndReference!F:F, MATCH(F32, ValidationAndReference!G:G, 0)), "")</f>
        <v/>
      </c>
      <c r="BM32" t="n">
        <v>250</v>
      </c>
      <c r="BR32" t="inlineStr">
        <is>
          <t>lo_5Bt_c3pMU0KbtqX592hhmR</t>
        </is>
      </c>
      <c r="CL32">
        <f>IFERROR(INDEX(ValidationAndReference!V:V, MATCH(AZ32, ValidationAndReference!W:W, 0)), "")</f>
        <v/>
      </c>
      <c r="CM32">
        <f>IFERROR(INDEX(ValidationAndReference!V:V, MATCH(BA32, ValidationAndReference!W:W, 0)), "")</f>
        <v/>
      </c>
      <c r="CN32">
        <f>IFERROR(INDEX(ValidationAndReference!V:V, MATCH(BB32, ValidationAndReference!W:W, 0)), "")</f>
        <v/>
      </c>
    </row>
    <row r="33">
      <c r="A33" t="inlineStr">
        <is>
          <t>Mary</t>
        </is>
      </c>
      <c r="B33" t="inlineStr">
        <is>
          <t>Hauswirth</t>
        </is>
      </c>
      <c r="C33" t="inlineStr">
        <is>
          <t>Female</t>
        </is>
      </c>
      <c r="D33" t="inlineStr">
        <is>
          <t>MS</t>
        </is>
      </c>
      <c r="E33" t="inlineStr">
        <is>
          <t>LPC</t>
        </is>
      </c>
      <c r="F33" t="inlineStr">
        <is>
          <t>LMHC</t>
        </is>
      </c>
      <c r="G33">
        <f>IFERROR(VLOOKUP(BM33, ValidationAndReference!J:K, 2, FALSE), "f")</f>
        <v/>
      </c>
      <c r="L33" t="inlineStr">
        <is>
          <t>Both</t>
        </is>
      </c>
      <c r="M33" t="inlineStr">
        <is>
          <t>LifeStance Health</t>
        </is>
      </c>
      <c r="N33">
        <f>IFERROR(INDEX(Location!X:X, MATCH(BR33, Location!W:W, 0)), "")</f>
        <v/>
      </c>
      <c r="O33">
        <f>IFERROR(INDEX(Location!X:X, MATCH(BS33, Location!W:W, 0)), "")</f>
        <v/>
      </c>
      <c r="S33" t="n">
        <v>1356231526</v>
      </c>
      <c r="T33" t="inlineStr">
        <is>
          <t>https://prod-clinicians-photo.s3.amazonaws.com/1356231526.jpg</t>
        </is>
      </c>
      <c r="U33" t="inlineStr">
        <is>
          <t>MS, University of Nebraska at Kearney</t>
        </is>
      </c>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Z33" t="inlineStr">
        <is>
          <t>English</t>
        </is>
      </c>
      <c r="BC33" t="inlineStr">
        <is>
          <t>pt_fSk0SiQvZkOZsetlcAXDEB</t>
        </is>
      </c>
      <c r="BE33" t="inlineStr">
        <is>
          <t>Practitioner - Full Profile</t>
        </is>
      </c>
      <c r="BG33" t="inlineStr">
        <is>
          <t>No</t>
        </is>
      </c>
      <c r="BI33">
        <f>IFERROR(INDEX(ValidationAndReference!P:P, MATCH(BE33, ValidationAndReference!Q:Q, 0)), "")</f>
        <v/>
      </c>
      <c r="BJ33">
        <f>IFERROR(INDEX(ValidationAndReference!F:F, MATCH(D33, ValidationAndReference!G:G, 0)), "")</f>
        <v/>
      </c>
      <c r="BK33">
        <f>IFERROR(INDEX(ValidationAndReference!F:F, MATCH(E33, ValidationAndReference!G:G, 0)), "")</f>
        <v/>
      </c>
      <c r="BL33">
        <f>IFERROR(INDEX(ValidationAndReference!F:F, MATCH(F33, ValidationAndReference!G:G, 0)), "")</f>
        <v/>
      </c>
      <c r="BM33" t="n">
        <v>352</v>
      </c>
      <c r="BR33" t="inlineStr">
        <is>
          <t>lo_WDMKlKLRd0ywdQnuZtzSNh</t>
        </is>
      </c>
      <c r="BS33" t="inlineStr">
        <is>
          <t>lo_aIeBrNmubk-IofW9iafdSR</t>
        </is>
      </c>
      <c r="CL33">
        <f>IFERROR(INDEX(ValidationAndReference!V:V, MATCH(AZ33, ValidationAndReference!W:W, 0)), "")</f>
        <v/>
      </c>
      <c r="CM33">
        <f>IFERROR(INDEX(ValidationAndReference!V:V, MATCH(BA33, ValidationAndReference!W:W, 0)), "")</f>
        <v/>
      </c>
      <c r="CN33">
        <f>IFERROR(INDEX(ValidationAndReference!V:V, MATCH(BB33, ValidationAndReference!W:W, 0)), "")</f>
        <v/>
      </c>
    </row>
    <row r="34">
      <c r="A34" t="inlineStr">
        <is>
          <t>Lauren</t>
        </is>
      </c>
      <c r="B34" t="inlineStr">
        <is>
          <t>Moss</t>
        </is>
      </c>
      <c r="C34" t="inlineStr">
        <is>
          <t>Female</t>
        </is>
      </c>
      <c r="G34">
        <f>IFERROR(VLOOKUP(BM34, ValidationAndReference!J:K, 2, FALSE), "f")</f>
        <v/>
      </c>
      <c r="L34" t="inlineStr">
        <is>
          <t>Both</t>
        </is>
      </c>
      <c r="M34" t="inlineStr">
        <is>
          <t>LifeStance Health</t>
        </is>
      </c>
      <c r="N34">
        <f>IFERROR(INDEX(Location!X:X, MATCH(BR34, Location!W:W, 0)), "")</f>
        <v/>
      </c>
      <c r="O34">
        <f>IFERROR(INDEX(Location!X:X, MATCH(BS34, Location!W:W, 0)), "")</f>
        <v/>
      </c>
      <c r="S34" t="n">
        <v>1780360743</v>
      </c>
      <c r="T34" t="inlineStr">
        <is>
          <t>https://prod-clinicians-photo.s3.amazonaws.com/1780360743.jpg</t>
        </is>
      </c>
      <c r="U34" t="inlineStr">
        <is>
          <t>PsyD, Nova Southeastern University</t>
        </is>
      </c>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Z34" t="inlineStr">
        <is>
          <t>English</t>
        </is>
      </c>
      <c r="BC34" t="inlineStr">
        <is>
          <t>pt_KaBg4D5LoEemc1FmIVDzjx</t>
        </is>
      </c>
      <c r="BE34" t="inlineStr">
        <is>
          <t>Practitioner - Full Profile</t>
        </is>
      </c>
      <c r="BG34" t="inlineStr">
        <is>
          <t>No</t>
        </is>
      </c>
      <c r="BI34">
        <f>IFERROR(INDEX(ValidationAndReference!P:P, MATCH(BE34, ValidationAndReference!Q:Q, 0)), "")</f>
        <v/>
      </c>
      <c r="BJ34">
        <f>IFERROR(INDEX(ValidationAndReference!F:F, MATCH(D34, ValidationAndReference!G:G, 0)), "")</f>
        <v/>
      </c>
      <c r="BK34">
        <f>IFERROR(INDEX(ValidationAndReference!F:F, MATCH(E34, ValidationAndReference!G:G, 0)), "")</f>
        <v/>
      </c>
      <c r="BL34">
        <f>IFERROR(INDEX(ValidationAndReference!F:F, MATCH(F34, ValidationAndReference!G:G, 0)), "")</f>
        <v/>
      </c>
      <c r="BM34" t="n">
        <v>337</v>
      </c>
      <c r="BR34" t="inlineStr">
        <is>
          <t>lo_hJbD7gvQ0UWr2IfG7lMkph</t>
        </is>
      </c>
      <c r="BS34" t="inlineStr">
        <is>
          <t>lo_LPpklUVaikuokGKfwQdMlh</t>
        </is>
      </c>
      <c r="CL34">
        <f>IFERROR(INDEX(ValidationAndReference!V:V, MATCH(AZ34, ValidationAndReference!W:W, 0)), "")</f>
        <v/>
      </c>
      <c r="CM34">
        <f>IFERROR(INDEX(ValidationAndReference!V:V, MATCH(BA34, ValidationAndReference!W:W, 0)), "")</f>
        <v/>
      </c>
      <c r="CN34">
        <f>IFERROR(INDEX(ValidationAndReference!V:V, MATCH(BB34, ValidationAndReference!W:W, 0)), "")</f>
        <v/>
      </c>
    </row>
    <row r="35">
      <c r="A35" t="inlineStr">
        <is>
          <t>Carrie</t>
        </is>
      </c>
      <c r="B35" t="inlineStr">
        <is>
          <t>Baker</t>
        </is>
      </c>
      <c r="C35" t="inlineStr">
        <is>
          <t>Female</t>
        </is>
      </c>
      <c r="D35" t="inlineStr">
        <is>
          <t>DNP</t>
        </is>
      </c>
      <c r="E35" t="inlineStr">
        <is>
          <t>FNP-C</t>
        </is>
      </c>
      <c r="F35" t="inlineStr">
        <is>
          <t>PMHNP-BC</t>
        </is>
      </c>
      <c r="G35">
        <f>IFERROR(VLOOKUP(BM35, ValidationAndReference!J:K, 2, FALSE), "f")</f>
        <v/>
      </c>
      <c r="L35" t="inlineStr">
        <is>
          <t>Both</t>
        </is>
      </c>
      <c r="N35">
        <f>IFERROR(INDEX(Location!X:X, MATCH(BR35, Location!W:W, 0)), "")</f>
        <v/>
      </c>
      <c r="O35">
        <f>IFERROR(INDEX(Location!X:X, MATCH(BS35, Location!W:W, 0)), "")</f>
        <v/>
      </c>
      <c r="S35" t="n">
        <v>1982000766</v>
      </c>
      <c r="T35" t="inlineStr">
        <is>
          <t>https://prod-clinicians-photo.s3.amazonaws.com/1982000766.jpg</t>
        </is>
      </c>
      <c r="U35" t="inlineStr">
        <is>
          <t>DNP, Frontier Nursing University</t>
        </is>
      </c>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Z35" t="inlineStr">
        <is>
          <t>English</t>
        </is>
      </c>
      <c r="BE35" t="inlineStr">
        <is>
          <t>Practitioner - Full Profile</t>
        </is>
      </c>
      <c r="BG35" t="inlineStr">
        <is>
          <t>No</t>
        </is>
      </c>
      <c r="BI35">
        <f>IFERROR(INDEX(ValidationAndReference!P:P, MATCH(BE35, ValidationAndReference!Q:Q, 0)), "")</f>
        <v/>
      </c>
      <c r="BJ35">
        <f>IFERROR(INDEX(ValidationAndReference!F:F, MATCH(D35, ValidationAndReference!G:G, 0)), "")</f>
        <v/>
      </c>
      <c r="BK35">
        <f>IFERROR(INDEX(ValidationAndReference!F:F, MATCH(E35, ValidationAndReference!G:G, 0)), "")</f>
        <v/>
      </c>
      <c r="BL35">
        <f>IFERROR(INDEX(ValidationAndReference!F:F, MATCH(F35, ValidationAndReference!G:G, 0)), "")</f>
        <v/>
      </c>
      <c r="BM35" t="n">
        <v>405</v>
      </c>
      <c r="BR35" s="3" t="inlineStr"/>
      <c r="CL35">
        <f>IFERROR(INDEX(ValidationAndReference!V:V, MATCH(AZ35, ValidationAndReference!W:W, 0)), "")</f>
        <v/>
      </c>
      <c r="CM35">
        <f>IFERROR(INDEX(ValidationAndReference!V:V, MATCH(BA35, ValidationAndReference!W:W, 0)), "")</f>
        <v/>
      </c>
      <c r="CN35">
        <f>IFERROR(INDEX(ValidationAndReference!V:V, MATCH(BB35, ValidationAndReference!W:W, 0)), "")</f>
        <v/>
      </c>
    </row>
    <row r="36">
      <c r="A36" t="inlineStr">
        <is>
          <t>Emily</t>
        </is>
      </c>
      <c r="B36" t="inlineStr">
        <is>
          <t>Olson</t>
        </is>
      </c>
      <c r="C36" t="inlineStr">
        <is>
          <t>Female</t>
        </is>
      </c>
      <c r="D36" t="inlineStr">
        <is>
          <t>LPC</t>
        </is>
      </c>
      <c r="G36">
        <f>IFERROR(VLOOKUP(BM36, ValidationAndReference!J:K, 2, FALSE), "f")</f>
        <v/>
      </c>
      <c r="L36" t="inlineStr">
        <is>
          <t>Both</t>
        </is>
      </c>
      <c r="M36" t="inlineStr">
        <is>
          <t>LifeStance Health</t>
        </is>
      </c>
      <c r="N36">
        <f>IFERROR(INDEX(Location!X:X, MATCH(BR36, Location!W:W, 0)), "")</f>
        <v/>
      </c>
      <c r="O36">
        <f>IFERROR(INDEX(Location!X:X, MATCH(BS36, Location!W:W, 0)), "")</f>
        <v/>
      </c>
      <c r="S36" t="n">
        <v>1023632635</v>
      </c>
      <c r="T36" t="inlineStr">
        <is>
          <t>https://prod-clinicians-photo.s3.amazonaws.com/1023632635.jpg</t>
        </is>
      </c>
      <c r="U36" t="inlineStr">
        <is>
          <t>Master of Science (MS), Mount Mary University</t>
        </is>
      </c>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Z36" t="inlineStr">
        <is>
          <t>English</t>
        </is>
      </c>
      <c r="BC36" t="inlineStr">
        <is>
          <t>pt_oD_C7_qzX0uCs7dlE5RZOR</t>
        </is>
      </c>
      <c r="BE36" t="inlineStr">
        <is>
          <t>Practitioner - Full Profile</t>
        </is>
      </c>
      <c r="BG36" t="inlineStr">
        <is>
          <t>No</t>
        </is>
      </c>
      <c r="BI36">
        <f>IFERROR(INDEX(ValidationAndReference!P:P, MATCH(BE36, ValidationAndReference!Q:Q, 0)), "")</f>
        <v/>
      </c>
      <c r="BJ36">
        <f>IFERROR(INDEX(ValidationAndReference!F:F, MATCH(D36, ValidationAndReference!G:G, 0)), "")</f>
        <v/>
      </c>
      <c r="BK36">
        <f>IFERROR(INDEX(ValidationAndReference!F:F, MATCH(E36, ValidationAndReference!G:G, 0)), "")</f>
        <v/>
      </c>
      <c r="BL36">
        <f>IFERROR(INDEX(ValidationAndReference!F:F, MATCH(F36, ValidationAndReference!G:G, 0)), "")</f>
        <v/>
      </c>
      <c r="BR36" t="inlineStr">
        <is>
          <t>lo_2-BR1UkBw0mgOtMc9DmOYB</t>
        </is>
      </c>
      <c r="BS36" t="inlineStr">
        <is>
          <t>lo_U78eE7hjBkqXQYRF-AwpyR</t>
        </is>
      </c>
      <c r="CL36">
        <f>IFERROR(INDEX(ValidationAndReference!V:V, MATCH(AZ36, ValidationAndReference!W:W, 0)), "")</f>
        <v/>
      </c>
      <c r="CM36">
        <f>IFERROR(INDEX(ValidationAndReference!V:V, MATCH(BA36, ValidationAndReference!W:W, 0)), "")</f>
        <v/>
      </c>
      <c r="CN36">
        <f>IFERROR(INDEX(ValidationAndReference!V:V, MATCH(BB36, ValidationAndReference!W:W, 0)), "")</f>
        <v/>
      </c>
    </row>
    <row r="37">
      <c r="A37" t="inlineStr">
        <is>
          <t>Paulette</t>
        </is>
      </c>
      <c r="B37" t="inlineStr">
        <is>
          <t>Gorsuch</t>
        </is>
      </c>
      <c r="C37" t="inlineStr">
        <is>
          <t>Female</t>
        </is>
      </c>
      <c r="D37" t="inlineStr">
        <is>
          <t>MS</t>
        </is>
      </c>
      <c r="E37" t="inlineStr">
        <is>
          <t>LMFT</t>
        </is>
      </c>
      <c r="G37">
        <f>IFERROR(VLOOKUP(BM37, ValidationAndReference!J:K, 2, FALSE), "f")</f>
        <v/>
      </c>
      <c r="L37" t="inlineStr">
        <is>
          <t>Both</t>
        </is>
      </c>
      <c r="M37" t="inlineStr">
        <is>
          <t>LifeStance Health</t>
        </is>
      </c>
      <c r="N37">
        <f>IFERROR(INDEX(Location!X:X, MATCH(BR37, Location!W:W, 0)), "")</f>
        <v/>
      </c>
      <c r="O37">
        <f>IFERROR(INDEX(Location!X:X, MATCH(BS37, Location!W:W, 0)), "")</f>
        <v/>
      </c>
      <c r="S37" t="n">
        <v>1366628018</v>
      </c>
      <c r="T37" t="inlineStr">
        <is>
          <t>https://prod-clinicians-photo.s3.amazonaws.com/1366628018.jpg</t>
        </is>
      </c>
      <c r="U37" t="inlineStr">
        <is>
          <t>Master of Science (MS), California State University - Fullerton</t>
        </is>
      </c>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Z37" t="inlineStr">
        <is>
          <t>English</t>
        </is>
      </c>
      <c r="BC37" t="inlineStr">
        <is>
          <t>pt_06Ie2RxfpECXX_EgrAt4yB</t>
        </is>
      </c>
      <c r="BE37" t="inlineStr">
        <is>
          <t>Practitioner - Full Profile</t>
        </is>
      </c>
      <c r="BG37" t="inlineStr">
        <is>
          <t>No</t>
        </is>
      </c>
      <c r="BI37">
        <f>IFERROR(INDEX(ValidationAndReference!P:P, MATCH(BE37, ValidationAndReference!Q:Q, 0)), "")</f>
        <v/>
      </c>
      <c r="BJ37">
        <f>IFERROR(INDEX(ValidationAndReference!F:F, MATCH(D37, ValidationAndReference!G:G, 0)), "")</f>
        <v/>
      </c>
      <c r="BK37">
        <f>IFERROR(INDEX(ValidationAndReference!F:F, MATCH(E37, ValidationAndReference!G:G, 0)), "")</f>
        <v/>
      </c>
      <c r="BL37">
        <f>IFERROR(INDEX(ValidationAndReference!F:F, MATCH(F37, ValidationAndReference!G:G, 0)), "")</f>
        <v/>
      </c>
      <c r="BM37" t="n">
        <v>352</v>
      </c>
      <c r="BR37" t="inlineStr">
        <is>
          <t>lo_4FNAGTI0rEqVesdKpjBnzR</t>
        </is>
      </c>
      <c r="CL37">
        <f>IFERROR(INDEX(ValidationAndReference!V:V, MATCH(AZ37, ValidationAndReference!W:W, 0)), "")</f>
        <v/>
      </c>
      <c r="CM37">
        <f>IFERROR(INDEX(ValidationAndReference!V:V, MATCH(BA37, ValidationAndReference!W:W, 0)), "")</f>
        <v/>
      </c>
      <c r="CN37">
        <f>IFERROR(INDEX(ValidationAndReference!V:V, MATCH(BB37, ValidationAndReference!W:W, 0)), "")</f>
        <v/>
      </c>
    </row>
    <row r="38">
      <c r="A38" t="inlineStr">
        <is>
          <t>Lauren</t>
        </is>
      </c>
      <c r="B38" t="inlineStr">
        <is>
          <t>Ziady</t>
        </is>
      </c>
      <c r="C38" t="inlineStr">
        <is>
          <t>Female</t>
        </is>
      </c>
      <c r="D38" t="inlineStr">
        <is>
          <t>PhD</t>
        </is>
      </c>
      <c r="G38">
        <f>IFERROR(VLOOKUP(BM38, ValidationAndReference!J:K, 2, FALSE), "f")</f>
        <v/>
      </c>
      <c r="L38" t="inlineStr">
        <is>
          <t>Both</t>
        </is>
      </c>
      <c r="M38" t="inlineStr">
        <is>
          <t>LifeStance Health</t>
        </is>
      </c>
      <c r="N38">
        <f>IFERROR(INDEX(Location!X:X, MATCH(BR38, Location!W:W, 0)), "")</f>
        <v/>
      </c>
      <c r="O38">
        <f>IFERROR(INDEX(Location!X:X, MATCH(BS38, Location!W:W, 0)), "")</f>
        <v/>
      </c>
      <c r="S38" t="n">
        <v>1962023507</v>
      </c>
      <c r="T38" t="inlineStr">
        <is>
          <t>https://prod-clinicians-photo.s3.amazonaws.com/1962023507.jpg</t>
        </is>
      </c>
      <c r="U38" t="inlineStr">
        <is>
          <t>Doctor of Philosophy (PHD), Northeastern University</t>
        </is>
      </c>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8" t="inlineStr">
        <is>
          <t>English</t>
        </is>
      </c>
      <c r="BC38" t="inlineStr">
        <is>
          <t>pt_66_bZCDrz0Sjld_17hc71h</t>
        </is>
      </c>
      <c r="BE38" t="inlineStr">
        <is>
          <t>Practitioner - Full Profile</t>
        </is>
      </c>
      <c r="BG38" t="inlineStr">
        <is>
          <t>No</t>
        </is>
      </c>
      <c r="BI38">
        <f>IFERROR(INDEX(ValidationAndReference!P:P, MATCH(BE38, ValidationAndReference!Q:Q, 0)), "")</f>
        <v/>
      </c>
      <c r="BJ38">
        <f>IFERROR(INDEX(ValidationAndReference!F:F, MATCH(D38, ValidationAndReference!G:G, 0)), "")</f>
        <v/>
      </c>
      <c r="BK38">
        <f>IFERROR(INDEX(ValidationAndReference!F:F, MATCH(E38, ValidationAndReference!G:G, 0)), "")</f>
        <v/>
      </c>
      <c r="BL38">
        <f>IFERROR(INDEX(ValidationAndReference!F:F, MATCH(F38, ValidationAndReference!G:G, 0)), "")</f>
        <v/>
      </c>
      <c r="BM38" t="n">
        <v>337</v>
      </c>
      <c r="BR38" t="inlineStr">
        <is>
          <t>lo_ndK7DCVVEEO33B9lFdIteB</t>
        </is>
      </c>
      <c r="BS38" t="inlineStr">
        <is>
          <t>lo_Tmk7FD-7CkeCN9ei4EhYQh</t>
        </is>
      </c>
      <c r="CL38">
        <f>IFERROR(INDEX(ValidationAndReference!V:V, MATCH(AZ38, ValidationAndReference!W:W, 0)), "")</f>
        <v/>
      </c>
      <c r="CM38">
        <f>IFERROR(INDEX(ValidationAndReference!V:V, MATCH(BA38, ValidationAndReference!W:W, 0)), "")</f>
        <v/>
      </c>
      <c r="CN38">
        <f>IFERROR(INDEX(ValidationAndReference!V:V, MATCH(BB38, ValidationAndReference!W:W, 0)), "")</f>
        <v/>
      </c>
    </row>
    <row r="39">
      <c r="A39" t="inlineStr">
        <is>
          <t>Lauren</t>
        </is>
      </c>
      <c r="B39" t="inlineStr">
        <is>
          <t>Ziady</t>
        </is>
      </c>
      <c r="C39" t="inlineStr">
        <is>
          <t>Female</t>
        </is>
      </c>
      <c r="D39" t="inlineStr">
        <is>
          <t>PhD</t>
        </is>
      </c>
      <c r="G39">
        <f>IFERROR(VLOOKUP(BM39, ValidationAndReference!J:K, 2, FALSE), "f")</f>
        <v/>
      </c>
      <c r="L39" t="inlineStr">
        <is>
          <t>Both</t>
        </is>
      </c>
      <c r="M39" t="inlineStr">
        <is>
          <t>LifeStance Health</t>
        </is>
      </c>
      <c r="N39">
        <f>IFERROR(INDEX(Location!X:X, MATCH(BR39, Location!W:W, 0)), "")</f>
        <v/>
      </c>
      <c r="O39">
        <f>IFERROR(INDEX(Location!X:X, MATCH(BS39, Location!W:W, 0)), "")</f>
        <v/>
      </c>
      <c r="S39" t="n">
        <v>1962023507</v>
      </c>
      <c r="T39" t="inlineStr">
        <is>
          <t>https://prod-clinicians-photo.s3.amazonaws.com/1962023507.jpg</t>
        </is>
      </c>
      <c r="U39" t="inlineStr">
        <is>
          <t>Doctor of Philosophy (PHD), Northeastern University</t>
        </is>
      </c>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9" t="inlineStr">
        <is>
          <t>English</t>
        </is>
      </c>
      <c r="BC39" t="inlineStr">
        <is>
          <t>pt_66_bZCDrz0Sjld_17hc71h</t>
        </is>
      </c>
      <c r="BE39" t="inlineStr">
        <is>
          <t>Practitioner - Full Profile</t>
        </is>
      </c>
      <c r="BG39" t="inlineStr">
        <is>
          <t>No</t>
        </is>
      </c>
      <c r="BI39">
        <f>IFERROR(INDEX(ValidationAndReference!P:P, MATCH(BE39, ValidationAndReference!Q:Q, 0)), "")</f>
        <v/>
      </c>
      <c r="BJ39">
        <f>IFERROR(INDEX(ValidationAndReference!F:F, MATCH(D39, ValidationAndReference!G:G, 0)), "")</f>
        <v/>
      </c>
      <c r="BK39">
        <f>IFERROR(INDEX(ValidationAndReference!F:F, MATCH(E39, ValidationAndReference!G:G, 0)), "")</f>
        <v/>
      </c>
      <c r="BL39">
        <f>IFERROR(INDEX(ValidationAndReference!F:F, MATCH(F39, ValidationAndReference!G:G, 0)), "")</f>
        <v/>
      </c>
      <c r="BM39" t="n">
        <v>337</v>
      </c>
      <c r="BR39" t="inlineStr">
        <is>
          <t>lo_9J913iBlo0i-K4aXPk4M0x</t>
        </is>
      </c>
      <c r="BS39" t="inlineStr">
        <is>
          <t>lo_gXVRNhOpI06l7pNsVsU5ox</t>
        </is>
      </c>
      <c r="CL39">
        <f>IFERROR(INDEX(ValidationAndReference!V:V, MATCH(AZ39, ValidationAndReference!W:W, 0)), "")</f>
        <v/>
      </c>
      <c r="CM39">
        <f>IFERROR(INDEX(ValidationAndReference!V:V, MATCH(BA39, ValidationAndReference!W:W, 0)), "")</f>
        <v/>
      </c>
      <c r="CN39">
        <f>IFERROR(INDEX(ValidationAndReference!V:V, MATCH(BB39, ValidationAndReference!W:W, 0)), "")</f>
        <v/>
      </c>
    </row>
    <row r="40">
      <c r="A40" t="inlineStr">
        <is>
          <t>Nichole</t>
        </is>
      </c>
      <c r="B40" t="inlineStr">
        <is>
          <t>Patrick</t>
        </is>
      </c>
      <c r="C40" t="inlineStr">
        <is>
          <t>Female</t>
        </is>
      </c>
      <c r="D40" t="inlineStr">
        <is>
          <t>CMHC</t>
        </is>
      </c>
      <c r="G40">
        <f>IFERROR(VLOOKUP(BM40, ValidationAndReference!J:K, 2, FALSE), "f")</f>
        <v/>
      </c>
      <c r="L40" t="inlineStr">
        <is>
          <t>Both</t>
        </is>
      </c>
      <c r="M40" t="inlineStr">
        <is>
          <t>LifeStance Health</t>
        </is>
      </c>
      <c r="N40">
        <f>IFERROR(INDEX(Location!X:X, MATCH(BR40, Location!W:W, 0)), "")</f>
        <v/>
      </c>
      <c r="O40">
        <f>IFERROR(INDEX(Location!X:X, MATCH(BS40, Location!W:W, 0)), "")</f>
        <v/>
      </c>
      <c r="S40" t="n">
        <v>1962640987</v>
      </c>
      <c r="T40" t="inlineStr">
        <is>
          <t>https://prod-clinicians-photo.s3.amazonaws.com/1962640987.jpg</t>
        </is>
      </c>
      <c r="U40" t="inlineStr">
        <is>
          <t>Community counseling, Chadron State College</t>
        </is>
      </c>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Z40" t="inlineStr">
        <is>
          <t>English</t>
        </is>
      </c>
      <c r="BC40" t="inlineStr">
        <is>
          <t>pt_8xtAi0NRrUG9gZKouBnyBh</t>
        </is>
      </c>
      <c r="BE40" t="inlineStr">
        <is>
          <t>Practitioner - Full Profile</t>
        </is>
      </c>
      <c r="BG40" t="inlineStr">
        <is>
          <t>No</t>
        </is>
      </c>
      <c r="BI40">
        <f>IFERROR(INDEX(ValidationAndReference!P:P, MATCH(BE40, ValidationAndReference!Q:Q, 0)), "")</f>
        <v/>
      </c>
      <c r="BJ40">
        <f>IFERROR(INDEX(ValidationAndReference!F:F, MATCH(D40, ValidationAndReference!G:G, 0)), "")</f>
        <v/>
      </c>
      <c r="BK40">
        <f>IFERROR(INDEX(ValidationAndReference!F:F, MATCH(E40, ValidationAndReference!G:G, 0)), "")</f>
        <v/>
      </c>
      <c r="BL40">
        <f>IFERROR(INDEX(ValidationAndReference!F:F, MATCH(F40, ValidationAndReference!G:G, 0)), "")</f>
        <v/>
      </c>
      <c r="BM40" t="n">
        <v>352</v>
      </c>
      <c r="BR40" t="inlineStr">
        <is>
          <t>lo_NAIuAIhg4kmjvzC-DeXZgx</t>
        </is>
      </c>
      <c r="BS40" t="inlineStr">
        <is>
          <t>lo_eF8WyOUjiUCQDmcC5RxGZh</t>
        </is>
      </c>
      <c r="CL40">
        <f>IFERROR(INDEX(ValidationAndReference!V:V, MATCH(AZ40, ValidationAndReference!W:W, 0)), "")</f>
        <v/>
      </c>
      <c r="CM40">
        <f>IFERROR(INDEX(ValidationAndReference!V:V, MATCH(BA40, ValidationAndReference!W:W, 0)), "")</f>
        <v/>
      </c>
      <c r="CN40">
        <f>IFERROR(INDEX(ValidationAndReference!V:V, MATCH(BB40, ValidationAndReference!W:W, 0)), "")</f>
        <v/>
      </c>
    </row>
    <row r="41">
      <c r="A41" t="inlineStr">
        <is>
          <t>Allante</t>
        </is>
      </c>
      <c r="B41" t="inlineStr">
        <is>
          <t>Johnson</t>
        </is>
      </c>
      <c r="C41" t="inlineStr">
        <is>
          <t>Female</t>
        </is>
      </c>
      <c r="D41" t="inlineStr">
        <is>
          <t>LPC</t>
        </is>
      </c>
      <c r="E41" t="inlineStr">
        <is>
          <t>CM</t>
        </is>
      </c>
      <c r="F41" t="inlineStr">
        <is>
          <t>MS</t>
        </is>
      </c>
      <c r="G41">
        <f>IFERROR(VLOOKUP(BM41, ValidationAndReference!J:K, 2, FALSE), "f")</f>
        <v/>
      </c>
      <c r="L41" t="inlineStr">
        <is>
          <t>Both</t>
        </is>
      </c>
      <c r="M41" t="inlineStr">
        <is>
          <t>LifeStance Health</t>
        </is>
      </c>
      <c r="N41">
        <f>IFERROR(INDEX(Location!X:X, MATCH(BR41, Location!W:W, 0)), "")</f>
        <v/>
      </c>
      <c r="O41">
        <f>IFERROR(INDEX(Location!X:X, MATCH(BS41, Location!W:W, 0)), "")</f>
        <v/>
      </c>
      <c r="S41" t="n">
        <v>1780345058</v>
      </c>
      <c r="T41" t="inlineStr">
        <is>
          <t>https://prod-clinicians-photo.s3.amazonaws.com/1780345058.jpg</t>
        </is>
      </c>
      <c r="U41" t="inlineStr">
        <is>
          <t>Master of Science (MS), Troy University</t>
        </is>
      </c>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Z41" t="inlineStr">
        <is>
          <t>English</t>
        </is>
      </c>
      <c r="BC41" t="inlineStr">
        <is>
          <t>pt_2fAaDQkuJkeZYNO0YaxkCh</t>
        </is>
      </c>
      <c r="BE41" t="inlineStr">
        <is>
          <t>Practitioner - Full Profile</t>
        </is>
      </c>
      <c r="BG41" t="inlineStr">
        <is>
          <t>No</t>
        </is>
      </c>
      <c r="BI41">
        <f>IFERROR(INDEX(ValidationAndReference!P:P, MATCH(BE41, ValidationAndReference!Q:Q, 0)), "")</f>
        <v/>
      </c>
      <c r="BJ41">
        <f>IFERROR(INDEX(ValidationAndReference!F:F, MATCH(D41, ValidationAndReference!G:G, 0)), "")</f>
        <v/>
      </c>
      <c r="BK41">
        <f>IFERROR(INDEX(ValidationAndReference!F:F, MATCH(E41, ValidationAndReference!G:G, 0)), "")</f>
        <v/>
      </c>
      <c r="BL41">
        <f>IFERROR(INDEX(ValidationAndReference!F:F, MATCH(F41, ValidationAndReference!G:G, 0)), "")</f>
        <v/>
      </c>
      <c r="BR41" t="inlineStr">
        <is>
          <t>lo_z8RLr7IHx0CvUP_RG7hD8h</t>
        </is>
      </c>
      <c r="BS41" t="inlineStr">
        <is>
          <t>lo_pTrHGW40eUGG1AiDuTqjhx</t>
        </is>
      </c>
      <c r="CL41">
        <f>IFERROR(INDEX(ValidationAndReference!V:V, MATCH(AZ41, ValidationAndReference!W:W, 0)), "")</f>
        <v/>
      </c>
      <c r="CM41">
        <f>IFERROR(INDEX(ValidationAndReference!V:V, MATCH(BA41, ValidationAndReference!W:W, 0)), "")</f>
        <v/>
      </c>
      <c r="CN41">
        <f>IFERROR(INDEX(ValidationAndReference!V:V, MATCH(BB41, ValidationAndReference!W:W, 0)), "")</f>
        <v/>
      </c>
    </row>
    <row r="42">
      <c r="A42" t="inlineStr">
        <is>
          <t>Dana</t>
        </is>
      </c>
      <c r="B42" t="inlineStr">
        <is>
          <t>Stone</t>
        </is>
      </c>
      <c r="C42" t="inlineStr">
        <is>
          <t>Not Applicable</t>
        </is>
      </c>
      <c r="G42">
        <f>IFERROR(VLOOKUP(BM42, ValidationAndReference!J:K, 2, FALSE), "f")</f>
        <v/>
      </c>
      <c r="L42" t="inlineStr">
        <is>
          <t>Both</t>
        </is>
      </c>
      <c r="M42" t="inlineStr">
        <is>
          <t>LifeStance Health</t>
        </is>
      </c>
      <c r="N42">
        <f>IFERROR(INDEX(Location!X:X, MATCH(BR42, Location!W:W, 0)), "")</f>
        <v/>
      </c>
      <c r="O42">
        <f>IFERROR(INDEX(Location!X:X, MATCH(BS42, Location!W:W, 0)), "")</f>
        <v/>
      </c>
      <c r="S42" t="n">
        <v>1073324760</v>
      </c>
      <c r="T42" t="inlineStr">
        <is>
          <t>https://prod-clinicians-photo.s3.amazonaws.com/1073324760.jpg</t>
        </is>
      </c>
      <c r="U42" t="inlineStr">
        <is>
          <t>Master of Social Work (MSW), Touro College</t>
        </is>
      </c>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Z42" t="inlineStr">
        <is>
          <t>English</t>
        </is>
      </c>
      <c r="BC42" t="inlineStr">
        <is>
          <t>pt_fvIkMYo3p0S6q91GK083xh</t>
        </is>
      </c>
      <c r="BE42" t="inlineStr">
        <is>
          <t>Practitioner - Full Profile</t>
        </is>
      </c>
      <c r="BG42" t="inlineStr">
        <is>
          <t>No</t>
        </is>
      </c>
      <c r="BI42">
        <f>IFERROR(INDEX(ValidationAndReference!P:P, MATCH(BE42, ValidationAndReference!Q:Q, 0)), "")</f>
        <v/>
      </c>
      <c r="BJ42">
        <f>IFERROR(INDEX(ValidationAndReference!F:F, MATCH(D42, ValidationAndReference!G:G, 0)), "")</f>
        <v/>
      </c>
      <c r="BK42">
        <f>IFERROR(INDEX(ValidationAndReference!F:F, MATCH(E42, ValidationAndReference!G:G, 0)), "")</f>
        <v/>
      </c>
      <c r="BL42">
        <f>IFERROR(INDEX(ValidationAndReference!F:F, MATCH(F42, ValidationAndReference!G:G, 0)), "")</f>
        <v/>
      </c>
      <c r="BM42" t="n">
        <v>352</v>
      </c>
      <c r="BR42" t="inlineStr">
        <is>
          <t>lo_vKQ4nbQWv0aadpNA1kwhBR</t>
        </is>
      </c>
      <c r="CL42">
        <f>IFERROR(INDEX(ValidationAndReference!V:V, MATCH(AZ42, ValidationAndReference!W:W, 0)), "")</f>
        <v/>
      </c>
      <c r="CM42">
        <f>IFERROR(INDEX(ValidationAndReference!V:V, MATCH(BA42, ValidationAndReference!W:W, 0)), "")</f>
        <v/>
      </c>
      <c r="CN42">
        <f>IFERROR(INDEX(ValidationAndReference!V:V, MATCH(BB42, ValidationAndReference!W:W, 0)), "")</f>
        <v/>
      </c>
    </row>
    <row r="43">
      <c r="A43" t="inlineStr">
        <is>
          <t>Katie</t>
        </is>
      </c>
      <c r="B43" t="inlineStr">
        <is>
          <t>Fabius</t>
        </is>
      </c>
      <c r="C43" t="inlineStr">
        <is>
          <t>Female</t>
        </is>
      </c>
      <c r="D43" t="inlineStr">
        <is>
          <t>PsyD</t>
        </is>
      </c>
      <c r="G43">
        <f>IFERROR(VLOOKUP(BM43, ValidationAndReference!J:K, 2, FALSE), "f")</f>
        <v/>
      </c>
      <c r="L43" t="inlineStr">
        <is>
          <t>Both</t>
        </is>
      </c>
      <c r="M43" t="inlineStr">
        <is>
          <t>LifeStance Health</t>
        </is>
      </c>
      <c r="N43">
        <f>IFERROR(INDEX(Location!X:X, MATCH(BR43, Location!W:W, 0)), "")</f>
        <v/>
      </c>
      <c r="O43">
        <f>IFERROR(INDEX(Location!X:X, MATCH(BS43, Location!W:W, 0)), "")</f>
        <v/>
      </c>
      <c r="S43" t="n">
        <v>1467092312</v>
      </c>
      <c r="T43" t="inlineStr">
        <is>
          <t>https://prod-clinicians-photo.s3.amazonaws.com/1467092312.jpg</t>
        </is>
      </c>
      <c r="U43" t="inlineStr">
        <is>
          <t>Doctor of Psychology (PSYD), Philadelphia College of Osteopathic Medicine</t>
        </is>
      </c>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Z43" t="inlineStr">
        <is>
          <t>English</t>
        </is>
      </c>
      <c r="BC43" t="inlineStr">
        <is>
          <t>pt_NQMRQWBlP02-a4WEulV9ph</t>
        </is>
      </c>
      <c r="BE43" t="inlineStr">
        <is>
          <t>Practitioner - Full Profile</t>
        </is>
      </c>
      <c r="BG43" t="inlineStr">
        <is>
          <t>No</t>
        </is>
      </c>
      <c r="BI43">
        <f>IFERROR(INDEX(ValidationAndReference!P:P, MATCH(BE43, ValidationAndReference!Q:Q, 0)), "")</f>
        <v/>
      </c>
      <c r="BJ43">
        <f>IFERROR(INDEX(ValidationAndReference!F:F, MATCH(D43, ValidationAndReference!G:G, 0)), "")</f>
        <v/>
      </c>
      <c r="BK43">
        <f>IFERROR(INDEX(ValidationAndReference!F:F, MATCH(E43, ValidationAndReference!G:G, 0)), "")</f>
        <v/>
      </c>
      <c r="BL43">
        <f>IFERROR(INDEX(ValidationAndReference!F:F, MATCH(F43, ValidationAndReference!G:G, 0)), "")</f>
        <v/>
      </c>
      <c r="BM43" t="n">
        <v>455</v>
      </c>
      <c r="BR43" t="inlineStr">
        <is>
          <t>lo_wMOrf67NOkyErK_ExE-hBR</t>
        </is>
      </c>
      <c r="BS43" t="inlineStr">
        <is>
          <t>lo_2ZjzuKDpUUSsOQ3TXA-EzR</t>
        </is>
      </c>
      <c r="CL43">
        <f>IFERROR(INDEX(ValidationAndReference!V:V, MATCH(AZ43, ValidationAndReference!W:W, 0)), "")</f>
        <v/>
      </c>
      <c r="CM43">
        <f>IFERROR(INDEX(ValidationAndReference!V:V, MATCH(BA43, ValidationAndReference!W:W, 0)), "")</f>
        <v/>
      </c>
      <c r="CN43">
        <f>IFERROR(INDEX(ValidationAndReference!V:V, MATCH(BB43, ValidationAndReference!W:W, 0)), "")</f>
        <v/>
      </c>
    </row>
    <row r="44">
      <c r="A44" t="inlineStr">
        <is>
          <t>Devin</t>
        </is>
      </c>
      <c r="B44" t="inlineStr">
        <is>
          <t>Vail</t>
        </is>
      </c>
      <c r="C44" t="inlineStr">
        <is>
          <t>Male</t>
        </is>
      </c>
      <c r="D44" s="3" t="inlineStr">
        <is>
          <t>Resident</t>
        </is>
      </c>
      <c r="E44" s="3" t="inlineStr">
        <is>
          <t>in</t>
        </is>
      </c>
      <c r="F44" s="3" t="inlineStr">
        <is>
          <t>Counseling</t>
        </is>
      </c>
      <c r="G44">
        <f>IFERROR(VLOOKUP(BM44, ValidationAndReference!J:K, 2, FALSE), "f")</f>
        <v/>
      </c>
      <c r="L44" t="inlineStr">
        <is>
          <t>Both</t>
        </is>
      </c>
      <c r="M44" t="inlineStr">
        <is>
          <t>LifeStance Health</t>
        </is>
      </c>
      <c r="N44">
        <f>IFERROR(INDEX(Location!X:X, MATCH(BR44, Location!W:W, 0)), "")</f>
        <v/>
      </c>
      <c r="O44">
        <f>IFERROR(INDEX(Location!X:X, MATCH(BS44, Location!W:W, 0)), "")</f>
        <v/>
      </c>
      <c r="S44" t="n">
        <v>1407741648</v>
      </c>
      <c r="T44" t="inlineStr">
        <is>
          <t>https://prod-clinicians-photo.s3.amazonaws.com/1407741648.jpg</t>
        </is>
      </c>
      <c r="U44" t="inlineStr">
        <is>
          <t>Master of Arts in Clinical Counseling, Winebrenner Theological Seminary</t>
        </is>
      </c>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Z44" t="inlineStr">
        <is>
          <t>English</t>
        </is>
      </c>
      <c r="BA44" t="inlineStr">
        <is>
          <t>French</t>
        </is>
      </c>
      <c r="BC44" t="inlineStr">
        <is>
          <t>pt_W-IrVfnCaEej1xnrhq3K_h</t>
        </is>
      </c>
      <c r="BE44" t="inlineStr">
        <is>
          <t>Practitioner - Full Profile</t>
        </is>
      </c>
      <c r="BG44" t="inlineStr">
        <is>
          <t>No</t>
        </is>
      </c>
      <c r="BI44">
        <f>IFERROR(INDEX(ValidationAndReference!P:P, MATCH(BE44, ValidationAndReference!Q:Q, 0)), "")</f>
        <v/>
      </c>
      <c r="BJ44">
        <f>IFERROR(INDEX(ValidationAndReference!F:F, MATCH(D44, ValidationAndReference!G:G, 0)), "")</f>
        <v/>
      </c>
      <c r="BK44">
        <f>IFERROR(INDEX(ValidationAndReference!F:F, MATCH(E44, ValidationAndReference!G:G, 0)), "")</f>
        <v/>
      </c>
      <c r="BL44">
        <f>IFERROR(INDEX(ValidationAndReference!F:F, MATCH(F44, ValidationAndReference!G:G, 0)), "")</f>
        <v/>
      </c>
      <c r="BR44" t="inlineStr">
        <is>
          <t>lo_qutsQU3vRU25hlyYiP46IB</t>
        </is>
      </c>
      <c r="BS44" t="inlineStr">
        <is>
          <t>lo_KBD6EdX84kCeXqbArPj9RR</t>
        </is>
      </c>
      <c r="CL44">
        <f>IFERROR(INDEX(ValidationAndReference!V:V, MATCH(AZ44, ValidationAndReference!W:W, 0)), "")</f>
        <v/>
      </c>
      <c r="CM44">
        <f>IFERROR(INDEX(ValidationAndReference!V:V, MATCH(BA44, ValidationAndReference!W:W, 0)), "")</f>
        <v/>
      </c>
      <c r="CN44">
        <f>IFERROR(INDEX(ValidationAndReference!V:V, MATCH(BB44, ValidationAndReference!W:W, 0)), "")</f>
        <v/>
      </c>
    </row>
    <row r="45">
      <c r="A45" t="inlineStr">
        <is>
          <t>Lewis</t>
        </is>
      </c>
      <c r="B45" t="inlineStr">
        <is>
          <t>Slusher</t>
        </is>
      </c>
      <c r="C45" t="inlineStr">
        <is>
          <t>Male</t>
        </is>
      </c>
      <c r="D45" t="inlineStr">
        <is>
          <t>LMFT</t>
        </is>
      </c>
      <c r="G45">
        <f>IFERROR(VLOOKUP(BM45, ValidationAndReference!J:K, 2, FALSE), "f")</f>
        <v/>
      </c>
      <c r="L45" t="inlineStr">
        <is>
          <t>Both</t>
        </is>
      </c>
      <c r="M45" t="inlineStr">
        <is>
          <t>LifeStance Health</t>
        </is>
      </c>
      <c r="N45">
        <f>IFERROR(INDEX(Location!X:X, MATCH(BR45, Location!W:W, 0)), "")</f>
        <v/>
      </c>
      <c r="O45">
        <f>IFERROR(INDEX(Location!X:X, MATCH(BS45, Location!W:W, 0)), "")</f>
        <v/>
      </c>
      <c r="S45" t="n">
        <v>1982472254</v>
      </c>
      <c r="T45" t="inlineStr">
        <is>
          <t>https://prod-clinicians-photo.s3.amazonaws.com/1982472254.jpg</t>
        </is>
      </c>
      <c r="U45" t="inlineStr">
        <is>
          <t>Other Degree, Northcentral University</t>
        </is>
      </c>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Z45" t="inlineStr">
        <is>
          <t>English</t>
        </is>
      </c>
      <c r="BC45" t="inlineStr">
        <is>
          <t>pt_W-IrVfnCaEej1xnrhq3K_h</t>
        </is>
      </c>
      <c r="BE45" t="inlineStr">
        <is>
          <t>Practitioner - Full Profile</t>
        </is>
      </c>
      <c r="BG45" t="inlineStr">
        <is>
          <t>No</t>
        </is>
      </c>
      <c r="BI45">
        <f>IFERROR(INDEX(ValidationAndReference!P:P, MATCH(BE45, ValidationAndReference!Q:Q, 0)), "")</f>
        <v/>
      </c>
      <c r="BJ45">
        <f>IFERROR(INDEX(ValidationAndReference!F:F, MATCH(D45, ValidationAndReference!G:G, 0)), "")</f>
        <v/>
      </c>
      <c r="BK45">
        <f>IFERROR(INDEX(ValidationAndReference!F:F, MATCH(E45, ValidationAndReference!G:G, 0)), "")</f>
        <v/>
      </c>
      <c r="BL45">
        <f>IFERROR(INDEX(ValidationAndReference!F:F, MATCH(F45, ValidationAndReference!G:G, 0)), "")</f>
        <v/>
      </c>
      <c r="BM45" t="n">
        <v>352</v>
      </c>
      <c r="BR45" t="inlineStr">
        <is>
          <t>lo_ytqeryfQp0yi7INNOaLo1h</t>
        </is>
      </c>
      <c r="BS45" t="inlineStr">
        <is>
          <t>lo_uPDW0YHZMUCfyo6Yfi797B</t>
        </is>
      </c>
      <c r="CL45">
        <f>IFERROR(INDEX(ValidationAndReference!V:V, MATCH(AZ45, ValidationAndReference!W:W, 0)), "")</f>
        <v/>
      </c>
      <c r="CM45">
        <f>IFERROR(INDEX(ValidationAndReference!V:V, MATCH(BA45, ValidationAndReference!W:W, 0)), "")</f>
        <v/>
      </c>
      <c r="CN45">
        <f>IFERROR(INDEX(ValidationAndReference!V:V, MATCH(BB45, ValidationAndReference!W:W, 0)), "")</f>
        <v/>
      </c>
    </row>
    <row r="46">
      <c r="A46" t="inlineStr">
        <is>
          <t>Celeste</t>
        </is>
      </c>
      <c r="B46" t="inlineStr">
        <is>
          <t>McVeigh</t>
        </is>
      </c>
      <c r="C46" t="inlineStr">
        <is>
          <t>Female</t>
        </is>
      </c>
      <c r="D46" t="inlineStr">
        <is>
          <t>LCSW</t>
        </is>
      </c>
      <c r="G46">
        <f>IFERROR(VLOOKUP(BM46, ValidationAndReference!J:K, 2, FALSE), "f")</f>
        <v/>
      </c>
      <c r="L46" t="inlineStr">
        <is>
          <t>Both</t>
        </is>
      </c>
      <c r="M46" t="inlineStr">
        <is>
          <t>LifeStance Health</t>
        </is>
      </c>
      <c r="N46">
        <f>IFERROR(INDEX(Location!X:X, MATCH(BR46, Location!W:W, 0)), "")</f>
        <v/>
      </c>
      <c r="O46">
        <f>IFERROR(INDEX(Location!X:X, MATCH(BS46, Location!W:W, 0)), "")</f>
        <v/>
      </c>
      <c r="S46" t="n">
        <v>1700390895</v>
      </c>
      <c r="T46" t="inlineStr">
        <is>
          <t>https://prod-clinicians-photo.s3.amazonaws.com/1700390895.jpg</t>
        </is>
      </c>
      <c r="U46" t="inlineStr">
        <is>
          <t>Master of Social Work, University of Southern California</t>
        </is>
      </c>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Z46" t="inlineStr">
        <is>
          <t>English</t>
        </is>
      </c>
      <c r="BC46" t="inlineStr">
        <is>
          <t>pt_W-IrVfnCaEej1xnrhq3K_h</t>
        </is>
      </c>
      <c r="BE46" t="inlineStr">
        <is>
          <t>Practitioner - Full Profile</t>
        </is>
      </c>
      <c r="BG46" t="inlineStr">
        <is>
          <t>No</t>
        </is>
      </c>
      <c r="BI46">
        <f>IFERROR(INDEX(ValidationAndReference!P:P, MATCH(BE46, ValidationAndReference!Q:Q, 0)), "")</f>
        <v/>
      </c>
      <c r="BJ46">
        <f>IFERROR(INDEX(ValidationAndReference!F:F, MATCH(D46, ValidationAndReference!G:G, 0)), "")</f>
        <v/>
      </c>
      <c r="BK46">
        <f>IFERROR(INDEX(ValidationAndReference!F:F, MATCH(E46, ValidationAndReference!G:G, 0)), "")</f>
        <v/>
      </c>
      <c r="BL46">
        <f>IFERROR(INDEX(ValidationAndReference!F:F, MATCH(F46, ValidationAndReference!G:G, 0)), "")</f>
        <v/>
      </c>
      <c r="BM46" t="n">
        <v>352</v>
      </c>
      <c r="BR46" t="inlineStr">
        <is>
          <t>lo_HIFLPNiBUEm4OHzzUgcQwh</t>
        </is>
      </c>
      <c r="BS46" t="inlineStr">
        <is>
          <t>lo_zedLFb8OsU2ByYp4tLJ4uh</t>
        </is>
      </c>
      <c r="CL46">
        <f>IFERROR(INDEX(ValidationAndReference!V:V, MATCH(AZ46, ValidationAndReference!W:W, 0)), "")</f>
        <v/>
      </c>
      <c r="CM46">
        <f>IFERROR(INDEX(ValidationAndReference!V:V, MATCH(BA46, ValidationAndReference!W:W, 0)), "")</f>
        <v/>
      </c>
      <c r="CN46">
        <f>IFERROR(INDEX(ValidationAndReference!V:V, MATCH(BB46, ValidationAndReference!W:W, 0)), "")</f>
        <v/>
      </c>
    </row>
    <row r="47">
      <c r="A47" t="inlineStr">
        <is>
          <t>Brianna</t>
        </is>
      </c>
      <c r="B47" t="inlineStr">
        <is>
          <t>Rodriguez</t>
        </is>
      </c>
      <c r="C47" t="inlineStr">
        <is>
          <t>Female</t>
        </is>
      </c>
      <c r="D47" t="inlineStr">
        <is>
          <t>PMHNP</t>
        </is>
      </c>
      <c r="G47">
        <f>IFERROR(VLOOKUP(BM47, ValidationAndReference!J:K, 2, FALSE), "f")</f>
        <v/>
      </c>
      <c r="L47" t="inlineStr">
        <is>
          <t>Both</t>
        </is>
      </c>
      <c r="M47" t="inlineStr">
        <is>
          <t>LifeStance Health</t>
        </is>
      </c>
      <c r="N47">
        <f>IFERROR(INDEX(Location!X:X, MATCH(BR47, Location!W:W, 0)), "")</f>
        <v/>
      </c>
      <c r="O47">
        <f>IFERROR(INDEX(Location!X:X, MATCH(BS47, Location!W:W, 0)), "")</f>
        <v/>
      </c>
      <c r="S47" t="n">
        <v>1073263224</v>
      </c>
      <c r="T47" t="inlineStr">
        <is>
          <t>https://prod-clinicians-photo.s3.amazonaws.com/1073263224.jpg</t>
        </is>
      </c>
      <c r="U47" t="inlineStr">
        <is>
          <t>Master of Science in Nursing (MSN), Walden University</t>
        </is>
      </c>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Z47" t="inlineStr">
        <is>
          <t>English</t>
        </is>
      </c>
      <c r="BC47" t="inlineStr">
        <is>
          <t>pt_W-IrVfnCaEej1xnrhq3K_h</t>
        </is>
      </c>
      <c r="BE47" t="inlineStr">
        <is>
          <t>Practitioner - Full Profile</t>
        </is>
      </c>
      <c r="BG47" t="inlineStr">
        <is>
          <t>No</t>
        </is>
      </c>
      <c r="BI47">
        <f>IFERROR(INDEX(ValidationAndReference!P:P, MATCH(BE47, ValidationAndReference!Q:Q, 0)), "")</f>
        <v/>
      </c>
      <c r="BJ47">
        <f>IFERROR(INDEX(ValidationAndReference!F:F, MATCH(D47, ValidationAndReference!G:G, 0)), "")</f>
        <v/>
      </c>
      <c r="BK47">
        <f>IFERROR(INDEX(ValidationAndReference!F:F, MATCH(E47, ValidationAndReference!G:G, 0)), "")</f>
        <v/>
      </c>
      <c r="BL47">
        <f>IFERROR(INDEX(ValidationAndReference!F:F, MATCH(F47, ValidationAndReference!G:G, 0)), "")</f>
        <v/>
      </c>
      <c r="BM47" t="n">
        <v>405</v>
      </c>
      <c r="BR47" t="inlineStr">
        <is>
          <t>lo_ndHSbkJEy0-3SY0ej3EVKx</t>
        </is>
      </c>
      <c r="BS47" t="inlineStr">
        <is>
          <t>lo_LJhth1su9UCWGAnx0VAsOB</t>
        </is>
      </c>
      <c r="CL47">
        <f>IFERROR(INDEX(ValidationAndReference!V:V, MATCH(AZ47, ValidationAndReference!W:W, 0)), "")</f>
        <v/>
      </c>
      <c r="CM47">
        <f>IFERROR(INDEX(ValidationAndReference!V:V, MATCH(BA47, ValidationAndReference!W:W, 0)), "")</f>
        <v/>
      </c>
      <c r="CN47">
        <f>IFERROR(INDEX(ValidationAndReference!V:V, MATCH(BB47, ValidationAndReference!W:W, 0)), "")</f>
        <v/>
      </c>
    </row>
    <row r="48">
      <c r="A48" t="inlineStr">
        <is>
          <t>Rosa</t>
        </is>
      </c>
      <c r="B48" t="inlineStr">
        <is>
          <t>Snyder</t>
        </is>
      </c>
      <c r="C48" t="inlineStr">
        <is>
          <t>Female</t>
        </is>
      </c>
      <c r="D48" t="inlineStr">
        <is>
          <t>MA</t>
        </is>
      </c>
      <c r="E48" t="inlineStr">
        <is>
          <t>LPC</t>
        </is>
      </c>
      <c r="F48" t="inlineStr">
        <is>
          <t>DMT</t>
        </is>
      </c>
      <c r="G48">
        <f>IFERROR(VLOOKUP(BM48, ValidationAndReference!J:K, 2, FALSE), "f")</f>
        <v/>
      </c>
      <c r="L48" t="inlineStr">
        <is>
          <t>Both</t>
        </is>
      </c>
      <c r="M48" t="inlineStr">
        <is>
          <t>LifeStance Health</t>
        </is>
      </c>
      <c r="N48">
        <f>IFERROR(INDEX(Location!X:X, MATCH(BR48, Location!W:W, 0)), "")</f>
        <v/>
      </c>
      <c r="O48">
        <f>IFERROR(INDEX(Location!X:X, MATCH(BS48, Location!W:W, 0)), "")</f>
        <v/>
      </c>
      <c r="S48" t="n">
        <v>1699664185</v>
      </c>
      <c r="T48" t="inlineStr">
        <is>
          <t>https://prod-clinicians-photo.s3.amazonaws.com/1699664185.jpg</t>
        </is>
      </c>
      <c r="U48" t="inlineStr">
        <is>
          <t>Master of Arts, Drexel University</t>
        </is>
      </c>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Z48" t="inlineStr">
        <is>
          <t>English</t>
        </is>
      </c>
      <c r="BC48" t="inlineStr">
        <is>
          <t>pt_oD_C7_qzX0uCs7dlE5RZOR</t>
        </is>
      </c>
      <c r="BE48" t="inlineStr">
        <is>
          <t>Practitioner - Full Profile</t>
        </is>
      </c>
      <c r="BG48" t="inlineStr">
        <is>
          <t>No</t>
        </is>
      </c>
      <c r="BI48">
        <f>IFERROR(INDEX(ValidationAndReference!P:P, MATCH(BE48, ValidationAndReference!Q:Q, 0)), "")</f>
        <v/>
      </c>
      <c r="BJ48">
        <f>IFERROR(INDEX(ValidationAndReference!F:F, MATCH(D48, ValidationAndReference!G:G, 0)), "")</f>
        <v/>
      </c>
      <c r="BK48">
        <f>IFERROR(INDEX(ValidationAndReference!F:F, MATCH(E48, ValidationAndReference!G:G, 0)), "")</f>
        <v/>
      </c>
      <c r="BL48">
        <f>IFERROR(INDEX(ValidationAndReference!F:F, MATCH(F48, ValidationAndReference!G:G, 0)), "")</f>
        <v/>
      </c>
      <c r="BR48" t="inlineStr">
        <is>
          <t>lo_vV-i28aaOk-bq9uDxBGd3w</t>
        </is>
      </c>
      <c r="BS48" t="inlineStr">
        <is>
          <t>lo_wgaomZ1Si0ywpcqcRwrvuw</t>
        </is>
      </c>
      <c r="CL48">
        <f>IFERROR(INDEX(ValidationAndReference!V:V, MATCH(AZ48, ValidationAndReference!W:W, 0)), "")</f>
        <v/>
      </c>
      <c r="CM48">
        <f>IFERROR(INDEX(ValidationAndReference!V:V, MATCH(BA48, ValidationAndReference!W:W, 0)), "")</f>
        <v/>
      </c>
      <c r="CN48">
        <f>IFERROR(INDEX(ValidationAndReference!V:V, MATCH(BB48, ValidationAndReference!W:W, 0)), "")</f>
        <v/>
      </c>
    </row>
    <row r="49">
      <c r="A49" t="inlineStr">
        <is>
          <t>Shannan</t>
        </is>
      </c>
      <c r="B49" t="inlineStr">
        <is>
          <t>Hermann</t>
        </is>
      </c>
      <c r="C49" t="inlineStr">
        <is>
          <t>Female</t>
        </is>
      </c>
      <c r="D49" t="inlineStr">
        <is>
          <t>PMHNP-BC</t>
        </is>
      </c>
      <c r="G49">
        <f>IFERROR(VLOOKUP(BM49, ValidationAndReference!J:K, 2, FALSE), "f")</f>
        <v/>
      </c>
      <c r="L49" t="inlineStr">
        <is>
          <t>Both</t>
        </is>
      </c>
      <c r="M49" t="inlineStr">
        <is>
          <t>LifeStance Health</t>
        </is>
      </c>
      <c r="N49">
        <f>IFERROR(INDEX(Location!X:X, MATCH(BR49, Location!W:W, 0)), "")</f>
        <v/>
      </c>
      <c r="O49">
        <f>IFERROR(INDEX(Location!X:X, MATCH(BS49, Location!W:W, 0)), "")</f>
        <v/>
      </c>
      <c r="S49" t="n">
        <v>1811569767</v>
      </c>
      <c r="T49" t="inlineStr">
        <is>
          <t>https://prod-clinicians-photo.s3.amazonaws.com/1811569767.jpg</t>
        </is>
      </c>
      <c r="U49" t="inlineStr">
        <is>
          <t>MSN, University of St. Francis</t>
        </is>
      </c>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Z49" t="inlineStr">
        <is>
          <t>English</t>
        </is>
      </c>
      <c r="BC49" t="inlineStr">
        <is>
          <t>pt_6BaNpinqtUOgby24rE9XXx</t>
        </is>
      </c>
      <c r="BE49" t="inlineStr">
        <is>
          <t>Practitioner - Full Profile</t>
        </is>
      </c>
      <c r="BG49" t="inlineStr">
        <is>
          <t>No</t>
        </is>
      </c>
      <c r="BI49">
        <f>IFERROR(INDEX(ValidationAndReference!P:P, MATCH(BE49, ValidationAndReference!Q:Q, 0)), "")</f>
        <v/>
      </c>
      <c r="BJ49">
        <f>IFERROR(INDEX(ValidationAndReference!F:F, MATCH(D49, ValidationAndReference!G:G, 0)), "")</f>
        <v/>
      </c>
      <c r="BK49">
        <f>IFERROR(INDEX(ValidationAndReference!F:F, MATCH(E49, ValidationAndReference!G:G, 0)), "")</f>
        <v/>
      </c>
      <c r="BL49">
        <f>IFERROR(INDEX(ValidationAndReference!F:F, MATCH(F49, ValidationAndReference!G:G, 0)), "")</f>
        <v/>
      </c>
      <c r="BM49" t="n">
        <v>405</v>
      </c>
      <c r="BR49" t="inlineStr">
        <is>
          <t>lo_4GbOz2ALfEO6OPuFS9rfoh</t>
        </is>
      </c>
      <c r="CL49">
        <f>IFERROR(INDEX(ValidationAndReference!V:V, MATCH(AZ49, ValidationAndReference!W:W, 0)), "")</f>
        <v/>
      </c>
      <c r="CM49">
        <f>IFERROR(INDEX(ValidationAndReference!V:V, MATCH(BA49, ValidationAndReference!W:W, 0)), "")</f>
        <v/>
      </c>
      <c r="CN49">
        <f>IFERROR(INDEX(ValidationAndReference!V:V, MATCH(BB49, ValidationAndReference!W:W, 0)), "")</f>
        <v/>
      </c>
    </row>
    <row r="50">
      <c r="A50" t="inlineStr">
        <is>
          <t>Brandi</t>
        </is>
      </c>
      <c r="B50" t="inlineStr">
        <is>
          <t>Bryant</t>
        </is>
      </c>
      <c r="C50" t="inlineStr">
        <is>
          <t>Not Applicable</t>
        </is>
      </c>
      <c r="D50" t="inlineStr">
        <is>
          <t>MS</t>
        </is>
      </c>
      <c r="E50" t="inlineStr">
        <is>
          <t>LPCC</t>
        </is>
      </c>
      <c r="G50">
        <f>IFERROR(VLOOKUP(BM50, ValidationAndReference!J:K, 2, FALSE), "f")</f>
        <v/>
      </c>
      <c r="L50" t="inlineStr">
        <is>
          <t>Both</t>
        </is>
      </c>
      <c r="M50" t="inlineStr">
        <is>
          <t>LifeStance Health</t>
        </is>
      </c>
      <c r="N50">
        <f>IFERROR(INDEX(Location!X:X, MATCH(BR50, Location!W:W, 0)), "")</f>
        <v/>
      </c>
      <c r="O50">
        <f>IFERROR(INDEX(Location!X:X, MATCH(BS50, Location!W:W, 0)), "")</f>
        <v/>
      </c>
      <c r="S50" t="n">
        <v>1922522903</v>
      </c>
      <c r="T50" t="inlineStr">
        <is>
          <t>https://prod-clinicians-photo.s3.amazonaws.com/1922522903.jpg</t>
        </is>
      </c>
      <c r="U50" t="inlineStr">
        <is>
          <t>Masters of Science in Education (MS ED), University of Dayton</t>
        </is>
      </c>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Z50" t="inlineStr">
        <is>
          <t>English</t>
        </is>
      </c>
      <c r="BC50" t="inlineStr">
        <is>
          <t>pt_5pmdAWg-0UuZBxgghGIfih</t>
        </is>
      </c>
      <c r="BE50" t="inlineStr">
        <is>
          <t>Practitioner - Full Profile</t>
        </is>
      </c>
      <c r="BG50" t="inlineStr">
        <is>
          <t>No</t>
        </is>
      </c>
      <c r="BI50">
        <f>IFERROR(INDEX(ValidationAndReference!P:P, MATCH(BE50, ValidationAndReference!Q:Q, 0)), "")</f>
        <v/>
      </c>
      <c r="BJ50">
        <f>IFERROR(INDEX(ValidationAndReference!F:F, MATCH(D50, ValidationAndReference!G:G, 0)), "")</f>
        <v/>
      </c>
      <c r="BK50">
        <f>IFERROR(INDEX(ValidationAndReference!F:F, MATCH(E50, ValidationAndReference!G:G, 0)), "")</f>
        <v/>
      </c>
      <c r="BL50">
        <f>IFERROR(INDEX(ValidationAndReference!F:F, MATCH(F50, ValidationAndReference!G:G, 0)), "")</f>
        <v/>
      </c>
      <c r="BM50" t="n">
        <v>352</v>
      </c>
      <c r="BR50" t="inlineStr">
        <is>
          <t>lo_CUQ0utoSGUWsLgKcxdkhvh</t>
        </is>
      </c>
      <c r="BS50" t="inlineStr">
        <is>
          <t>lo_eLdD1Ql2-0OWv_NdizMsHR</t>
        </is>
      </c>
      <c r="CL50">
        <f>IFERROR(INDEX(ValidationAndReference!V:V, MATCH(AZ50, ValidationAndReference!W:W, 0)), "")</f>
        <v/>
      </c>
      <c r="CM50">
        <f>IFERROR(INDEX(ValidationAndReference!V:V, MATCH(BA50, ValidationAndReference!W:W, 0)), "")</f>
        <v/>
      </c>
      <c r="CN50">
        <f>IFERROR(INDEX(ValidationAndReference!V:V, MATCH(BB50, ValidationAndReference!W:W, 0)), "")</f>
        <v/>
      </c>
    </row>
    <row r="51">
      <c r="A51" t="inlineStr">
        <is>
          <t>Deborah</t>
        </is>
      </c>
      <c r="B51" t="inlineStr">
        <is>
          <t>Kass</t>
        </is>
      </c>
      <c r="C51" t="inlineStr">
        <is>
          <t>Female</t>
        </is>
      </c>
      <c r="D51" t="inlineStr">
        <is>
          <t>PMHNP</t>
        </is>
      </c>
      <c r="G51">
        <f>IFERROR(VLOOKUP(BM51, ValidationAndReference!J:K, 2, FALSE), "f")</f>
        <v/>
      </c>
      <c r="L51" t="inlineStr">
        <is>
          <t>Both</t>
        </is>
      </c>
      <c r="M51" t="inlineStr">
        <is>
          <t>LifeStance Health</t>
        </is>
      </c>
      <c r="N51">
        <f>IFERROR(INDEX(Location!X:X, MATCH(BR51, Location!W:W, 0)), "")</f>
        <v/>
      </c>
      <c r="O51">
        <f>IFERROR(INDEX(Location!X:X, MATCH(BS51, Location!W:W, 0)), "")</f>
        <v/>
      </c>
      <c r="S51" t="n">
        <v>1043323611</v>
      </c>
      <c r="T51" t="inlineStr">
        <is>
          <t>https://prod-clinicians-photo.s3.amazonaws.com/1043323611.jpg</t>
        </is>
      </c>
      <c r="U51" t="inlineStr">
        <is>
          <t>Master of Science in Nursing (MSN), University of California - Los Angeles</t>
        </is>
      </c>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Z51" t="inlineStr">
        <is>
          <t>English</t>
        </is>
      </c>
      <c r="BC51" t="inlineStr">
        <is>
          <t>pt_06Ie2RxfpECXX_EgrAt4yB</t>
        </is>
      </c>
      <c r="BE51" t="inlineStr">
        <is>
          <t>Practitioner - Full Profile</t>
        </is>
      </c>
      <c r="BG51" t="inlineStr">
        <is>
          <t>No</t>
        </is>
      </c>
      <c r="BI51">
        <f>IFERROR(INDEX(ValidationAndReference!P:P, MATCH(BE51, ValidationAndReference!Q:Q, 0)), "")</f>
        <v/>
      </c>
      <c r="BJ51">
        <f>IFERROR(INDEX(ValidationAndReference!F:F, MATCH(D51, ValidationAndReference!G:G, 0)), "")</f>
        <v/>
      </c>
      <c r="BK51">
        <f>IFERROR(INDEX(ValidationAndReference!F:F, MATCH(E51, ValidationAndReference!G:G, 0)), "")</f>
        <v/>
      </c>
      <c r="BL51">
        <f>IFERROR(INDEX(ValidationAndReference!F:F, MATCH(F51, ValidationAndReference!G:G, 0)), "")</f>
        <v/>
      </c>
      <c r="BM51" t="n">
        <v>405</v>
      </c>
      <c r="BR51" t="inlineStr">
        <is>
          <t>lo_ZCE8aRW4x0qeZ7aV1Ru9NB</t>
        </is>
      </c>
      <c r="BS51" t="inlineStr">
        <is>
          <t>lo_AwjGNu8KLU2_Z_rYgTmFlB</t>
        </is>
      </c>
      <c r="CL51">
        <f>IFERROR(INDEX(ValidationAndReference!V:V, MATCH(AZ51, ValidationAndReference!W:W, 0)), "")</f>
        <v/>
      </c>
      <c r="CM51">
        <f>IFERROR(INDEX(ValidationAndReference!V:V, MATCH(BA51, ValidationAndReference!W:W, 0)), "")</f>
        <v/>
      </c>
      <c r="CN51">
        <f>IFERROR(INDEX(ValidationAndReference!V:V, MATCH(BB51, ValidationAndReference!W:W, 0)), "")</f>
        <v/>
      </c>
    </row>
    <row r="52">
      <c r="A52" t="inlineStr">
        <is>
          <t>Gloria</t>
        </is>
      </c>
      <c r="B52" t="inlineStr">
        <is>
          <t>Questel</t>
        </is>
      </c>
      <c r="C52" t="inlineStr">
        <is>
          <t>Female</t>
        </is>
      </c>
      <c r="D52" t="inlineStr">
        <is>
          <t>MSW</t>
        </is>
      </c>
      <c r="E52" t="inlineStr">
        <is>
          <t>LISW-S</t>
        </is>
      </c>
      <c r="G52">
        <f>IFERROR(VLOOKUP(BM52, ValidationAndReference!J:K, 2, FALSE), "f")</f>
        <v/>
      </c>
      <c r="L52" t="inlineStr">
        <is>
          <t>Both</t>
        </is>
      </c>
      <c r="M52" t="inlineStr">
        <is>
          <t>LifeStance Health</t>
        </is>
      </c>
      <c r="N52">
        <f>IFERROR(INDEX(Location!X:X, MATCH(BR52, Location!W:W, 0)), "")</f>
        <v/>
      </c>
      <c r="O52">
        <f>IFERROR(INDEX(Location!X:X, MATCH(BS52, Location!W:W, 0)), "")</f>
        <v/>
      </c>
      <c r="S52" t="n">
        <v>1093506453</v>
      </c>
      <c r="T52" t="inlineStr">
        <is>
          <t>https://prod-clinicians-photo.s3.amazonaws.com/1093506453.jpg</t>
        </is>
      </c>
      <c r="U52" t="inlineStr">
        <is>
          <t>Master of Social Work (MSW), University of Akron</t>
        </is>
      </c>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Z52" t="inlineStr">
        <is>
          <t>English</t>
        </is>
      </c>
      <c r="BC52" t="inlineStr">
        <is>
          <t>pt_5pmdAWg-0UuZBxgghGIfih</t>
        </is>
      </c>
      <c r="BE52" t="inlineStr">
        <is>
          <t>Practitioner - Full Profile</t>
        </is>
      </c>
      <c r="BG52" t="inlineStr">
        <is>
          <t>No</t>
        </is>
      </c>
      <c r="BI52">
        <f>IFERROR(INDEX(ValidationAndReference!P:P, MATCH(BE52, ValidationAndReference!Q:Q, 0)), "")</f>
        <v/>
      </c>
      <c r="BJ52">
        <f>IFERROR(INDEX(ValidationAndReference!F:F, MATCH(D52, ValidationAndReference!G:G, 0)), "")</f>
        <v/>
      </c>
      <c r="BK52">
        <f>IFERROR(INDEX(ValidationAndReference!F:F, MATCH(E52, ValidationAndReference!G:G, 0)), "")</f>
        <v/>
      </c>
      <c r="BL52">
        <f>IFERROR(INDEX(ValidationAndReference!F:F, MATCH(F52, ValidationAndReference!G:G, 0)), "")</f>
        <v/>
      </c>
      <c r="BM52" t="n">
        <v>352</v>
      </c>
      <c r="BR52" t="inlineStr">
        <is>
          <t>lo_CUQ0utoSGUWsLgKcxdkhvh</t>
        </is>
      </c>
      <c r="BS52" t="inlineStr">
        <is>
          <t>lo_eLdD1Ql2-0OWv_NdizMsHR</t>
        </is>
      </c>
      <c r="CL52">
        <f>IFERROR(INDEX(ValidationAndReference!V:V, MATCH(AZ52, ValidationAndReference!W:W, 0)), "")</f>
        <v/>
      </c>
      <c r="CM52">
        <f>IFERROR(INDEX(ValidationAndReference!V:V, MATCH(BA52, ValidationAndReference!W:W, 0)), "")</f>
        <v/>
      </c>
      <c r="CN52">
        <f>IFERROR(INDEX(ValidationAndReference!V:V, MATCH(BB52, ValidationAndReference!W:W, 0)), "")</f>
        <v/>
      </c>
    </row>
    <row r="53">
      <c r="A53" t="inlineStr">
        <is>
          <t>Sharon</t>
        </is>
      </c>
      <c r="B53" t="inlineStr">
        <is>
          <t>Vigue</t>
        </is>
      </c>
      <c r="C53" t="inlineStr">
        <is>
          <t>Female</t>
        </is>
      </c>
      <c r="D53" t="inlineStr">
        <is>
          <t>LCSW</t>
        </is>
      </c>
      <c r="G53">
        <f>IFERROR(VLOOKUP(BM53, ValidationAndReference!J:K, 2, FALSE), "f")</f>
        <v/>
      </c>
      <c r="L53" t="inlineStr">
        <is>
          <t>Both</t>
        </is>
      </c>
      <c r="M53" t="inlineStr">
        <is>
          <t>LifeStance Health</t>
        </is>
      </c>
      <c r="N53">
        <f>IFERROR(INDEX(Location!X:X, MATCH(BR53, Location!W:W, 0)), "")</f>
        <v/>
      </c>
      <c r="O53">
        <f>IFERROR(INDEX(Location!X:X, MATCH(BS53, Location!W:W, 0)), "")</f>
        <v/>
      </c>
      <c r="S53" t="n">
        <v>1164207692</v>
      </c>
      <c r="T53" t="inlineStr">
        <is>
          <t>https://prod-clinicians-photo.s3.amazonaws.com/1164207692.jpg</t>
        </is>
      </c>
      <c r="U53" t="inlineStr">
        <is>
          <t>Master of Social Work (MSW), Walden University</t>
        </is>
      </c>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Z53" t="inlineStr">
        <is>
          <t>English</t>
        </is>
      </c>
      <c r="BC53" t="inlineStr">
        <is>
          <t>pt_9KacXGIaWEGxMPHTt3faRx</t>
        </is>
      </c>
      <c r="BE53" t="inlineStr">
        <is>
          <t>Practitioner - Full Profile</t>
        </is>
      </c>
      <c r="BG53" t="inlineStr">
        <is>
          <t>No</t>
        </is>
      </c>
      <c r="BI53">
        <f>IFERROR(INDEX(ValidationAndReference!P:P, MATCH(BE53, ValidationAndReference!Q:Q, 0)), "")</f>
        <v/>
      </c>
      <c r="BJ53">
        <f>IFERROR(INDEX(ValidationAndReference!F:F, MATCH(D53, ValidationAndReference!G:G, 0)), "")</f>
        <v/>
      </c>
      <c r="BK53">
        <f>IFERROR(INDEX(ValidationAndReference!F:F, MATCH(E53, ValidationAndReference!G:G, 0)), "")</f>
        <v/>
      </c>
      <c r="BL53">
        <f>IFERROR(INDEX(ValidationAndReference!F:F, MATCH(F53, ValidationAndReference!G:G, 0)), "")</f>
        <v/>
      </c>
      <c r="BM53" t="n">
        <v>352</v>
      </c>
      <c r="BR53" t="inlineStr">
        <is>
          <t>lo_P0JemxPWREe0Ez08ILT1Ex</t>
        </is>
      </c>
      <c r="BS53" t="inlineStr">
        <is>
          <t>lo_ENDDg6uZr0G4MtNlheU5yB</t>
        </is>
      </c>
      <c r="CL53">
        <f>IFERROR(INDEX(ValidationAndReference!V:V, MATCH(AZ53, ValidationAndReference!W:W, 0)), "")</f>
        <v/>
      </c>
      <c r="CM53">
        <f>IFERROR(INDEX(ValidationAndReference!V:V, MATCH(BA53, ValidationAndReference!W:W, 0)), "")</f>
        <v/>
      </c>
      <c r="CN53">
        <f>IFERROR(INDEX(ValidationAndReference!V:V, MATCH(BB53, ValidationAndReference!W:W, 0)), "")</f>
        <v/>
      </c>
    </row>
    <row r="54">
      <c r="A54" t="inlineStr">
        <is>
          <t>Jonathan</t>
        </is>
      </c>
      <c r="B54" t="inlineStr">
        <is>
          <t>Shaywitz</t>
        </is>
      </c>
      <c r="C54" t="inlineStr">
        <is>
          <t>Male</t>
        </is>
      </c>
      <c r="D54" t="inlineStr">
        <is>
          <t>MD</t>
        </is>
      </c>
      <c r="G54">
        <f>IFERROR(VLOOKUP(BM54, ValidationAndReference!J:K, 2, FALSE), "f")</f>
        <v/>
      </c>
      <c r="L54" t="inlineStr">
        <is>
          <t>Both</t>
        </is>
      </c>
      <c r="M54" t="inlineStr">
        <is>
          <t>LifeStance Health</t>
        </is>
      </c>
      <c r="N54">
        <f>IFERROR(INDEX(Location!X:X, MATCH(BR54, Location!W:W, 0)), "")</f>
        <v/>
      </c>
      <c r="O54">
        <f>IFERROR(INDEX(Location!X:X, MATCH(BS54, Location!W:W, 0)), "")</f>
        <v/>
      </c>
      <c r="S54" t="n">
        <v>1770754202</v>
      </c>
      <c r="T54" t="inlineStr">
        <is>
          <t>https://prod-clinicians-photo.s3.amazonaws.com/1770754202.jpg</t>
        </is>
      </c>
      <c r="U54" t="inlineStr">
        <is>
          <t>Doctor of Medicine (MD), Harvard Medical School</t>
        </is>
      </c>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Z54" t="inlineStr">
        <is>
          <t>English</t>
        </is>
      </c>
      <c r="BC54" t="inlineStr">
        <is>
          <t>pt_06Ie2RxfpECXX_EgrAt4yB</t>
        </is>
      </c>
      <c r="BE54" t="inlineStr">
        <is>
          <t>Practitioner - Full Profile</t>
        </is>
      </c>
      <c r="BG54" t="inlineStr">
        <is>
          <t>No</t>
        </is>
      </c>
      <c r="BI54">
        <f>IFERROR(INDEX(ValidationAndReference!P:P, MATCH(BE54, ValidationAndReference!Q:Q, 0)), "")</f>
        <v/>
      </c>
      <c r="BJ54">
        <f>IFERROR(INDEX(ValidationAndReference!F:F, MATCH(D54, ValidationAndReference!G:G, 0)), "")</f>
        <v/>
      </c>
      <c r="BK54">
        <f>IFERROR(INDEX(ValidationAndReference!F:F, MATCH(E54, ValidationAndReference!G:G, 0)), "")</f>
        <v/>
      </c>
      <c r="BL54">
        <f>IFERROR(INDEX(ValidationAndReference!F:F, MATCH(F54, ValidationAndReference!G:G, 0)), "")</f>
        <v/>
      </c>
      <c r="BM54" t="n">
        <v>122</v>
      </c>
      <c r="BR54" t="inlineStr">
        <is>
          <t>lo_B167BVT4x0exbrk-SzXY3B</t>
        </is>
      </c>
      <c r="BS54" t="inlineStr">
        <is>
          <t>lo_L8IE1VY5M0icBQRIcLwWDx</t>
        </is>
      </c>
      <c r="CL54">
        <f>IFERROR(INDEX(ValidationAndReference!V:V, MATCH(AZ54, ValidationAndReference!W:W, 0)), "")</f>
        <v/>
      </c>
      <c r="CM54">
        <f>IFERROR(INDEX(ValidationAndReference!V:V, MATCH(BA54, ValidationAndReference!W:W, 0)), "")</f>
        <v/>
      </c>
      <c r="CN54">
        <f>IFERROR(INDEX(ValidationAndReference!V:V, MATCH(BB54, ValidationAndReference!W:W, 0)), "")</f>
        <v/>
      </c>
    </row>
    <row r="55">
      <c r="A55" t="inlineStr">
        <is>
          <t>Miranda</t>
        </is>
      </c>
      <c r="B55" t="inlineStr">
        <is>
          <t>Gill</t>
        </is>
      </c>
      <c r="C55" t="inlineStr">
        <is>
          <t>Female</t>
        </is>
      </c>
      <c r="D55" t="inlineStr">
        <is>
          <t>MS</t>
        </is>
      </c>
      <c r="E55" t="inlineStr">
        <is>
          <t>LMFT</t>
        </is>
      </c>
      <c r="G55">
        <f>IFERROR(VLOOKUP(BM55, ValidationAndReference!J:K, 2, FALSE), "f")</f>
        <v/>
      </c>
      <c r="L55" t="inlineStr">
        <is>
          <t>Both</t>
        </is>
      </c>
      <c r="N55">
        <f>IFERROR(INDEX(Location!X:X, MATCH(BR55, Location!W:W, 0)), "")</f>
        <v/>
      </c>
      <c r="O55">
        <f>IFERROR(INDEX(Location!X:X, MATCH(BS55, Location!W:W, 0)), "")</f>
        <v/>
      </c>
      <c r="S55" t="n">
        <v>1073167706</v>
      </c>
      <c r="T55" t="inlineStr">
        <is>
          <t>https://prod-clinicians-photo.s3.amazonaws.com/1073167706.jpg</t>
        </is>
      </c>
      <c r="U55" t="inlineStr">
        <is>
          <t>Master of Science (MS), Capella University</t>
        </is>
      </c>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Z55" t="inlineStr">
        <is>
          <t>English</t>
        </is>
      </c>
      <c r="BE55" t="inlineStr">
        <is>
          <t>Practitioner - Full Profile</t>
        </is>
      </c>
      <c r="BG55" t="inlineStr">
        <is>
          <t>No</t>
        </is>
      </c>
      <c r="BI55">
        <f>IFERROR(INDEX(ValidationAndReference!P:P, MATCH(BE55, ValidationAndReference!Q:Q, 0)), "")</f>
        <v/>
      </c>
      <c r="BJ55">
        <f>IFERROR(INDEX(ValidationAndReference!F:F, MATCH(D55, ValidationAndReference!G:G, 0)), "")</f>
        <v/>
      </c>
      <c r="BK55">
        <f>IFERROR(INDEX(ValidationAndReference!F:F, MATCH(E55, ValidationAndReference!G:G, 0)), "")</f>
        <v/>
      </c>
      <c r="BL55">
        <f>IFERROR(INDEX(ValidationAndReference!F:F, MATCH(F55, ValidationAndReference!G:G, 0)), "")</f>
        <v/>
      </c>
      <c r="BM55" t="n">
        <v>352</v>
      </c>
      <c r="BR55" s="3" t="inlineStr"/>
      <c r="CL55">
        <f>IFERROR(INDEX(ValidationAndReference!V:V, MATCH(AZ55, ValidationAndReference!W:W, 0)), "")</f>
        <v/>
      </c>
      <c r="CM55">
        <f>IFERROR(INDEX(ValidationAndReference!V:V, MATCH(BA55, ValidationAndReference!W:W, 0)), "")</f>
        <v/>
      </c>
      <c r="CN55">
        <f>IFERROR(INDEX(ValidationAndReference!V:V, MATCH(BB55, ValidationAndReference!W:W, 0)), "")</f>
        <v/>
      </c>
    </row>
    <row r="56">
      <c r="A56" t="inlineStr">
        <is>
          <t>Julles</t>
        </is>
      </c>
      <c r="B56" t="inlineStr">
        <is>
          <t>Berky</t>
        </is>
      </c>
      <c r="C56" t="inlineStr">
        <is>
          <t>Female</t>
        </is>
      </c>
      <c r="D56" t="inlineStr">
        <is>
          <t>CMHC</t>
        </is>
      </c>
      <c r="G56">
        <f>IFERROR(VLOOKUP(BM56, ValidationAndReference!J:K, 2, FALSE), "f")</f>
        <v/>
      </c>
      <c r="L56" t="inlineStr">
        <is>
          <t>Both</t>
        </is>
      </c>
      <c r="N56">
        <f>IFERROR(INDEX(Location!X:X, MATCH(BR56, Location!W:W, 0)), "")</f>
        <v/>
      </c>
      <c r="O56">
        <f>IFERROR(INDEX(Location!X:X, MATCH(BS56, Location!W:W, 0)), "")</f>
        <v/>
      </c>
      <c r="S56" t="n">
        <v>1205326626</v>
      </c>
      <c r="T56" t="inlineStr">
        <is>
          <t>https://prod-clinicians-photo.s3.amazonaws.com/1205326626.jpg</t>
        </is>
      </c>
      <c r="U56" t="inlineStr">
        <is>
          <t>MS, University of Phoenix</t>
        </is>
      </c>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Z56" t="inlineStr">
        <is>
          <t>English</t>
        </is>
      </c>
      <c r="BE56" t="inlineStr">
        <is>
          <t>Practitioner - Full Profile</t>
        </is>
      </c>
      <c r="BG56" t="inlineStr">
        <is>
          <t>No</t>
        </is>
      </c>
      <c r="BI56">
        <f>IFERROR(INDEX(ValidationAndReference!P:P, MATCH(BE56, ValidationAndReference!Q:Q, 0)), "")</f>
        <v/>
      </c>
      <c r="BJ56">
        <f>IFERROR(INDEX(ValidationAndReference!F:F, MATCH(D56, ValidationAndReference!G:G, 0)), "")</f>
        <v/>
      </c>
      <c r="BK56">
        <f>IFERROR(INDEX(ValidationAndReference!F:F, MATCH(E56, ValidationAndReference!G:G, 0)), "")</f>
        <v/>
      </c>
      <c r="BL56">
        <f>IFERROR(INDEX(ValidationAndReference!F:F, MATCH(F56, ValidationAndReference!G:G, 0)), "")</f>
        <v/>
      </c>
      <c r="BM56" t="n">
        <v>352</v>
      </c>
      <c r="BR56" s="3" t="inlineStr"/>
      <c r="CL56">
        <f>IFERROR(INDEX(ValidationAndReference!V:V, MATCH(AZ56, ValidationAndReference!W:W, 0)), "")</f>
        <v/>
      </c>
      <c r="CM56">
        <f>IFERROR(INDEX(ValidationAndReference!V:V, MATCH(BA56, ValidationAndReference!W:W, 0)), "")</f>
        <v/>
      </c>
      <c r="CN56">
        <f>IFERROR(INDEX(ValidationAndReference!V:V, MATCH(BB56, ValidationAndReference!W:W, 0)), "")</f>
        <v/>
      </c>
    </row>
    <row r="57">
      <c r="A57" t="inlineStr">
        <is>
          <t>Brianna</t>
        </is>
      </c>
      <c r="B57" t="inlineStr">
        <is>
          <t>Allen</t>
        </is>
      </c>
      <c r="C57" t="inlineStr">
        <is>
          <t>Female</t>
        </is>
      </c>
      <c r="D57" t="inlineStr">
        <is>
          <t>MSSA</t>
        </is>
      </c>
      <c r="E57" t="inlineStr">
        <is>
          <t>LISW</t>
        </is>
      </c>
      <c r="G57">
        <f>IFERROR(VLOOKUP(BM57, ValidationAndReference!J:K, 2, FALSE), "f")</f>
        <v/>
      </c>
      <c r="L57" t="inlineStr">
        <is>
          <t>Both</t>
        </is>
      </c>
      <c r="N57">
        <f>IFERROR(INDEX(Location!X:X, MATCH(BR57, Location!W:W, 0)), "")</f>
        <v/>
      </c>
      <c r="O57">
        <f>IFERROR(INDEX(Location!X:X, MATCH(BS57, Location!W:W, 0)), "")</f>
        <v/>
      </c>
      <c r="S57" t="n">
        <v>1417587296</v>
      </c>
      <c r="T57" t="inlineStr">
        <is>
          <t>https://prod-clinicians-photo.s3.amazonaws.com/1417587296.jpg</t>
        </is>
      </c>
      <c r="U57" t="inlineStr">
        <is>
          <t>Master of Science in Social Administration (MSSA), Case Western Reserve University</t>
        </is>
      </c>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Z57" t="inlineStr">
        <is>
          <t>English</t>
        </is>
      </c>
      <c r="BE57" t="inlineStr">
        <is>
          <t>Practitioner - Full Profile</t>
        </is>
      </c>
      <c r="BG57" t="inlineStr">
        <is>
          <t>No</t>
        </is>
      </c>
      <c r="BI57">
        <f>IFERROR(INDEX(ValidationAndReference!P:P, MATCH(BE57, ValidationAndReference!Q:Q, 0)), "")</f>
        <v/>
      </c>
      <c r="BJ57">
        <f>IFERROR(INDEX(ValidationAndReference!F:F, MATCH(D57, ValidationAndReference!G:G, 0)), "")</f>
        <v/>
      </c>
      <c r="BK57">
        <f>IFERROR(INDEX(ValidationAndReference!F:F, MATCH(E57, ValidationAndReference!G:G, 0)), "")</f>
        <v/>
      </c>
      <c r="BL57">
        <f>IFERROR(INDEX(ValidationAndReference!F:F, MATCH(F57, ValidationAndReference!G:G, 0)), "")</f>
        <v/>
      </c>
      <c r="BM57" t="n">
        <v>352</v>
      </c>
      <c r="BR57" s="3" t="inlineStr"/>
      <c r="CL57">
        <f>IFERROR(INDEX(ValidationAndReference!V:V, MATCH(AZ57, ValidationAndReference!W:W, 0)), "")</f>
        <v/>
      </c>
      <c r="CM57">
        <f>IFERROR(INDEX(ValidationAndReference!V:V, MATCH(BA57, ValidationAndReference!W:W, 0)), "")</f>
        <v/>
      </c>
      <c r="CN57">
        <f>IFERROR(INDEX(ValidationAndReference!V:V, MATCH(BB57, ValidationAndReference!W:W, 0)), "")</f>
        <v/>
      </c>
    </row>
    <row r="58">
      <c r="A58" t="inlineStr">
        <is>
          <t>Taiwan</t>
        </is>
      </c>
      <c r="B58" t="inlineStr">
        <is>
          <t>Piles</t>
        </is>
      </c>
      <c r="C58" t="inlineStr">
        <is>
          <t>Female</t>
        </is>
      </c>
      <c r="D58" t="inlineStr">
        <is>
          <t>LPC</t>
        </is>
      </c>
      <c r="G58">
        <f>IFERROR(VLOOKUP(BM58, ValidationAndReference!J:K, 2, FALSE), "f")</f>
        <v/>
      </c>
      <c r="L58" t="inlineStr">
        <is>
          <t>Both</t>
        </is>
      </c>
      <c r="M58" t="inlineStr">
        <is>
          <t>LifeStance Health</t>
        </is>
      </c>
      <c r="N58">
        <f>IFERROR(INDEX(Location!X:X, MATCH(BR58, Location!W:W, 0)), "")</f>
        <v/>
      </c>
      <c r="O58">
        <f>IFERROR(INDEX(Location!X:X, MATCH(BS58, Location!W:W, 0)), "")</f>
        <v/>
      </c>
      <c r="S58" t="n">
        <v>1104522986</v>
      </c>
      <c r="T58" t="inlineStr">
        <is>
          <t>https://prod-clinicians-photo.s3.amazonaws.com/1104522986.jpg</t>
        </is>
      </c>
      <c r="U58" t="inlineStr">
        <is>
          <t>MA, Norfolk State University</t>
        </is>
      </c>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Z58" t="inlineStr">
        <is>
          <t>English</t>
        </is>
      </c>
      <c r="BC58" t="inlineStr">
        <is>
          <t>pt_vOTgX4FPvUOFJaL-VrSO1B</t>
        </is>
      </c>
      <c r="BE58" t="inlineStr">
        <is>
          <t>Practitioner - Full Profile</t>
        </is>
      </c>
      <c r="BG58" t="inlineStr">
        <is>
          <t>No</t>
        </is>
      </c>
      <c r="BI58">
        <f>IFERROR(INDEX(ValidationAndReference!P:P, MATCH(BE58, ValidationAndReference!Q:Q, 0)), "")</f>
        <v/>
      </c>
      <c r="BJ58">
        <f>IFERROR(INDEX(ValidationAndReference!F:F, MATCH(D58, ValidationAndReference!G:G, 0)), "")</f>
        <v/>
      </c>
      <c r="BK58">
        <f>IFERROR(INDEX(ValidationAndReference!F:F, MATCH(E58, ValidationAndReference!G:G, 0)), "")</f>
        <v/>
      </c>
      <c r="BL58">
        <f>IFERROR(INDEX(ValidationAndReference!F:F, MATCH(F58, ValidationAndReference!G:G, 0)), "")</f>
        <v/>
      </c>
      <c r="BM58" t="n">
        <v>352</v>
      </c>
      <c r="BR58" t="inlineStr">
        <is>
          <t>lo_GHHfPxt_TE-QcEjY9cEMwR</t>
        </is>
      </c>
      <c r="BS58" t="inlineStr">
        <is>
          <t>lo_Gdg4kH51AEmyF537mPYCxB</t>
        </is>
      </c>
      <c r="CL58">
        <f>IFERROR(INDEX(ValidationAndReference!V:V, MATCH(AZ58, ValidationAndReference!W:W, 0)), "")</f>
        <v/>
      </c>
      <c r="CM58">
        <f>IFERROR(INDEX(ValidationAndReference!V:V, MATCH(BA58, ValidationAndReference!W:W, 0)), "")</f>
        <v/>
      </c>
      <c r="CN58">
        <f>IFERROR(INDEX(ValidationAndReference!V:V, MATCH(BB58, ValidationAndReference!W:W, 0)), "")</f>
        <v/>
      </c>
    </row>
    <row r="59">
      <c r="A59" t="inlineStr">
        <is>
          <t>Linda</t>
        </is>
      </c>
      <c r="B59" t="inlineStr">
        <is>
          <t>Song</t>
        </is>
      </c>
      <c r="C59" t="inlineStr">
        <is>
          <t>Female</t>
        </is>
      </c>
      <c r="D59" t="inlineStr">
        <is>
          <t>PhD</t>
        </is>
      </c>
      <c r="G59">
        <f>IFERROR(VLOOKUP(BM59, ValidationAndReference!J:K, 2, FALSE), "f")</f>
        <v/>
      </c>
      <c r="L59" t="inlineStr">
        <is>
          <t>Both</t>
        </is>
      </c>
      <c r="N59">
        <f>IFERROR(INDEX(Location!X:X, MATCH(BR59, Location!W:W, 0)), "")</f>
        <v/>
      </c>
      <c r="O59">
        <f>IFERROR(INDEX(Location!X:X, MATCH(BS59, Location!W:W, 0)), "")</f>
        <v/>
      </c>
      <c r="S59" t="n">
        <v>1154334738</v>
      </c>
      <c r="T59" t="inlineStr">
        <is>
          <t>https://prod-clinicians-photo.s3.amazonaws.com/1154334738.jpg</t>
        </is>
      </c>
      <c r="U59" t="inlineStr">
        <is>
          <t>Doctor of Philosophy (PHD), University of Arizona</t>
        </is>
      </c>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Z59" t="inlineStr">
        <is>
          <t>English</t>
        </is>
      </c>
      <c r="BA59" t="inlineStr">
        <is>
          <t>Chinese</t>
        </is>
      </c>
      <c r="BE59" t="inlineStr">
        <is>
          <t>Practitioner - Full Profile</t>
        </is>
      </c>
      <c r="BG59" t="inlineStr">
        <is>
          <t>No</t>
        </is>
      </c>
      <c r="BI59">
        <f>IFERROR(INDEX(ValidationAndReference!P:P, MATCH(BE59, ValidationAndReference!Q:Q, 0)), "")</f>
        <v/>
      </c>
      <c r="BJ59">
        <f>IFERROR(INDEX(ValidationAndReference!F:F, MATCH(D59, ValidationAndReference!G:G, 0)), "")</f>
        <v/>
      </c>
      <c r="BK59">
        <f>IFERROR(INDEX(ValidationAndReference!F:F, MATCH(E59, ValidationAndReference!G:G, 0)), "")</f>
        <v/>
      </c>
      <c r="BL59">
        <f>IFERROR(INDEX(ValidationAndReference!F:F, MATCH(F59, ValidationAndReference!G:G, 0)), "")</f>
        <v/>
      </c>
      <c r="BM59" t="n">
        <v>352</v>
      </c>
      <c r="BR59" s="3" t="inlineStr"/>
      <c r="CL59">
        <f>IFERROR(INDEX(ValidationAndReference!V:V, MATCH(AZ59, ValidationAndReference!W:W, 0)), "")</f>
        <v/>
      </c>
      <c r="CM59">
        <f>IFERROR(INDEX(ValidationAndReference!V:V, MATCH(BA59, ValidationAndReference!W:W, 0)), "")</f>
        <v/>
      </c>
      <c r="CN59">
        <f>IFERROR(INDEX(ValidationAndReference!V:V, MATCH(BB59, ValidationAndReference!W:W, 0)), "")</f>
        <v/>
      </c>
    </row>
    <row r="60">
      <c r="A60" t="inlineStr">
        <is>
          <t>Grecia</t>
        </is>
      </c>
      <c r="B60" t="inlineStr">
        <is>
          <t>Delgado</t>
        </is>
      </c>
      <c r="C60" t="inlineStr">
        <is>
          <t>Female</t>
        </is>
      </c>
      <c r="D60" t="inlineStr">
        <is>
          <t>LPC</t>
        </is>
      </c>
      <c r="G60">
        <f>IFERROR(VLOOKUP(BM60, ValidationAndReference!J:K, 2, FALSE), "f")</f>
        <v/>
      </c>
      <c r="L60" t="inlineStr">
        <is>
          <t>Both</t>
        </is>
      </c>
      <c r="M60" t="inlineStr">
        <is>
          <t>LifeStance Health</t>
        </is>
      </c>
      <c r="N60">
        <f>IFERROR(INDEX(Location!X:X, MATCH(BR60, Location!W:W, 0)), "")</f>
        <v/>
      </c>
      <c r="O60">
        <f>IFERROR(INDEX(Location!X:X, MATCH(BS60, Location!W:W, 0)), "")</f>
        <v/>
      </c>
      <c r="S60" t="n">
        <v>1497589352</v>
      </c>
      <c r="T60" t="inlineStr">
        <is>
          <t>https://prod-clinicians-photo.s3.amazonaws.com/1497589352.jpg</t>
        </is>
      </c>
      <c r="U60" t="inlineStr">
        <is>
          <t>Master of Science MS, University of north Texas at Dallas</t>
        </is>
      </c>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Z60" t="inlineStr">
        <is>
          <t>English</t>
        </is>
      </c>
      <c r="BA60" t="inlineStr">
        <is>
          <t>Spanish</t>
        </is>
      </c>
      <c r="BC60" t="inlineStr">
        <is>
          <t>pt_vOTgX4FPvUOFJaL-VrSO1B</t>
        </is>
      </c>
      <c r="BE60" t="inlineStr">
        <is>
          <t>Practitioner - Full Profile</t>
        </is>
      </c>
      <c r="BG60" t="inlineStr">
        <is>
          <t>No</t>
        </is>
      </c>
      <c r="BI60">
        <f>IFERROR(INDEX(ValidationAndReference!P:P, MATCH(BE60, ValidationAndReference!Q:Q, 0)), "")</f>
        <v/>
      </c>
      <c r="BJ60">
        <f>IFERROR(INDEX(ValidationAndReference!F:F, MATCH(D60, ValidationAndReference!G:G, 0)), "")</f>
        <v/>
      </c>
      <c r="BK60">
        <f>IFERROR(INDEX(ValidationAndReference!F:F, MATCH(E60, ValidationAndReference!G:G, 0)), "")</f>
        <v/>
      </c>
      <c r="BL60">
        <f>IFERROR(INDEX(ValidationAndReference!F:F, MATCH(F60, ValidationAndReference!G:G, 0)), "")</f>
        <v/>
      </c>
      <c r="BM60" t="n">
        <v>352</v>
      </c>
      <c r="BR60" t="inlineStr">
        <is>
          <t>lo_emnA6raMUEKZlRvdNYYFYx</t>
        </is>
      </c>
      <c r="CL60">
        <f>IFERROR(INDEX(ValidationAndReference!V:V, MATCH(AZ60, ValidationAndReference!W:W, 0)), "")</f>
        <v/>
      </c>
      <c r="CM60">
        <f>IFERROR(INDEX(ValidationAndReference!V:V, MATCH(BA60, ValidationAndReference!W:W, 0)), "")</f>
        <v/>
      </c>
      <c r="CN60">
        <f>IFERROR(INDEX(ValidationAndReference!V:V, MATCH(BB60, ValidationAndReference!W:W, 0)), "")</f>
        <v/>
      </c>
    </row>
    <row r="61">
      <c r="A61" t="inlineStr">
        <is>
          <t>Samantha</t>
        </is>
      </c>
      <c r="B61" t="inlineStr">
        <is>
          <t>Sendawy</t>
        </is>
      </c>
      <c r="C61" t="inlineStr">
        <is>
          <t>Female</t>
        </is>
      </c>
      <c r="D61" t="inlineStr">
        <is>
          <t>LAC</t>
        </is>
      </c>
      <c r="G61">
        <f>IFERROR(VLOOKUP(BM61, ValidationAndReference!J:K, 2, FALSE), "f")</f>
        <v/>
      </c>
      <c r="L61" t="inlineStr">
        <is>
          <t>Both</t>
        </is>
      </c>
      <c r="M61" t="inlineStr">
        <is>
          <t>LifeStance Health</t>
        </is>
      </c>
      <c r="N61">
        <f>IFERROR(INDEX(Location!X:X, MATCH(BR61, Location!W:W, 0)), "")</f>
        <v/>
      </c>
      <c r="O61">
        <f>IFERROR(INDEX(Location!X:X, MATCH(BS61, Location!W:W, 0)), "")</f>
        <v/>
      </c>
      <c r="S61" t="n">
        <v>1518842012</v>
      </c>
      <c r="T61" t="inlineStr">
        <is>
          <t>https://prod-clinicians-photo.s3.amazonaws.com/1518842012.jpg</t>
        </is>
      </c>
      <c r="U61" t="inlineStr">
        <is>
          <t>MA Clinical Mental Health Counseling, Fairleigh Dickinson University</t>
        </is>
      </c>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Z61" t="inlineStr">
        <is>
          <t>English</t>
        </is>
      </c>
      <c r="BA61" t="inlineStr">
        <is>
          <t>Polish</t>
        </is>
      </c>
      <c r="BC61" t="inlineStr">
        <is>
          <t>pt_1B8gjiHjQE6sp9VlxGW08R</t>
        </is>
      </c>
      <c r="BE61" t="inlineStr">
        <is>
          <t>Practitioner - Full Profile</t>
        </is>
      </c>
      <c r="BG61" t="inlineStr">
        <is>
          <t>No</t>
        </is>
      </c>
      <c r="BI61">
        <f>IFERROR(INDEX(ValidationAndReference!P:P, MATCH(BE61, ValidationAndReference!Q:Q, 0)), "")</f>
        <v/>
      </c>
      <c r="BJ61">
        <f>IFERROR(INDEX(ValidationAndReference!F:F, MATCH(D61, ValidationAndReference!G:G, 0)), "")</f>
        <v/>
      </c>
      <c r="BK61">
        <f>IFERROR(INDEX(ValidationAndReference!F:F, MATCH(E61, ValidationAndReference!G:G, 0)), "")</f>
        <v/>
      </c>
      <c r="BL61">
        <f>IFERROR(INDEX(ValidationAndReference!F:F, MATCH(F61, ValidationAndReference!G:G, 0)), "")</f>
        <v/>
      </c>
      <c r="BM61" t="n">
        <v>352</v>
      </c>
      <c r="BR61" t="inlineStr">
        <is>
          <t>lo_eCJ1qsn3yUGzY3kO-909nh</t>
        </is>
      </c>
      <c r="BS61" t="inlineStr">
        <is>
          <t>lo_JymnRpcSv06jNk_8nfizSx</t>
        </is>
      </c>
      <c r="CL61">
        <f>IFERROR(INDEX(ValidationAndReference!V:V, MATCH(AZ61, ValidationAndReference!W:W, 0)), "")</f>
        <v/>
      </c>
      <c r="CM61">
        <f>IFERROR(INDEX(ValidationAndReference!V:V, MATCH(BA61, ValidationAndReference!W:W, 0)), "")</f>
        <v/>
      </c>
      <c r="CN61">
        <f>IFERROR(INDEX(ValidationAndReference!V:V, MATCH(BB61, ValidationAndReference!W:W, 0)), "")</f>
        <v/>
      </c>
    </row>
    <row r="62">
      <c r="A62" t="inlineStr">
        <is>
          <t>Alexis</t>
        </is>
      </c>
      <c r="B62" t="inlineStr">
        <is>
          <t>Weaver</t>
        </is>
      </c>
      <c r="C62" t="inlineStr">
        <is>
          <t>Female</t>
        </is>
      </c>
      <c r="D62" t="inlineStr">
        <is>
          <t>MSN</t>
        </is>
      </c>
      <c r="E62" t="inlineStr">
        <is>
          <t>APRN</t>
        </is>
      </c>
      <c r="F62" t="inlineStr">
        <is>
          <t>PMHNP-BC</t>
        </is>
      </c>
      <c r="G62">
        <f>IFERROR(VLOOKUP(BM62, ValidationAndReference!J:K, 2, FALSE), "f")</f>
        <v/>
      </c>
      <c r="L62" t="inlineStr">
        <is>
          <t>Both</t>
        </is>
      </c>
      <c r="M62" t="inlineStr">
        <is>
          <t>LifeStance Health</t>
        </is>
      </c>
      <c r="N62">
        <f>IFERROR(INDEX(Location!X:X, MATCH(BR62, Location!W:W, 0)), "")</f>
        <v/>
      </c>
      <c r="O62">
        <f>IFERROR(INDEX(Location!X:X, MATCH(BS62, Location!W:W, 0)), "")</f>
        <v/>
      </c>
      <c r="S62" t="n">
        <v>1134841455</v>
      </c>
      <c r="T62" t="inlineStr">
        <is>
          <t>https://prod-clinicians-photo.s3.amazonaws.com/1134841455.jpg</t>
        </is>
      </c>
      <c r="U62" t="inlineStr">
        <is>
          <t>Master of Science in Nursing (MSN), Eastern Kentucky University</t>
        </is>
      </c>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Z62" t="inlineStr">
        <is>
          <t>English</t>
        </is>
      </c>
      <c r="BC62" t="inlineStr">
        <is>
          <t>pt_oD_C7_qzX0uCs7dlE5RZOR</t>
        </is>
      </c>
      <c r="BE62" t="inlineStr">
        <is>
          <t>Practitioner - Full Profile</t>
        </is>
      </c>
      <c r="BG62" t="inlineStr">
        <is>
          <t>No</t>
        </is>
      </c>
      <c r="BI62">
        <f>IFERROR(INDEX(ValidationAndReference!P:P, MATCH(BE62, ValidationAndReference!Q:Q, 0)), "")</f>
        <v/>
      </c>
      <c r="BJ62">
        <f>IFERROR(INDEX(ValidationAndReference!F:F, MATCH(D62, ValidationAndReference!G:G, 0)), "")</f>
        <v/>
      </c>
      <c r="BK62">
        <f>IFERROR(INDEX(ValidationAndReference!F:F, MATCH(E62, ValidationAndReference!G:G, 0)), "")</f>
        <v/>
      </c>
      <c r="BL62">
        <f>IFERROR(INDEX(ValidationAndReference!F:F, MATCH(F62, ValidationAndReference!G:G, 0)), "")</f>
        <v/>
      </c>
      <c r="BM62" t="n">
        <v>405</v>
      </c>
      <c r="BR62" t="inlineStr">
        <is>
          <t>lo_-cNyDSZtSUSDig4RMnthtB</t>
        </is>
      </c>
      <c r="BS62" t="inlineStr">
        <is>
          <t>lo_i9PpDOyxVkWsdHnHonZfLh</t>
        </is>
      </c>
      <c r="CL62">
        <f>IFERROR(INDEX(ValidationAndReference!V:V, MATCH(AZ62, ValidationAndReference!W:W, 0)), "")</f>
        <v/>
      </c>
      <c r="CM62">
        <f>IFERROR(INDEX(ValidationAndReference!V:V, MATCH(BA62, ValidationAndReference!W:W, 0)), "")</f>
        <v/>
      </c>
      <c r="CN62">
        <f>IFERROR(INDEX(ValidationAndReference!V:V, MATCH(BB62, ValidationAndReference!W:W, 0)), "")</f>
        <v/>
      </c>
    </row>
    <row r="63">
      <c r="A63" t="inlineStr">
        <is>
          <t>Cierra</t>
        </is>
      </c>
      <c r="B63" t="inlineStr">
        <is>
          <t>Ballard</t>
        </is>
      </c>
      <c r="C63" t="inlineStr">
        <is>
          <t>Female</t>
        </is>
      </c>
      <c r="D63" t="inlineStr">
        <is>
          <t>LAC</t>
        </is>
      </c>
      <c r="G63">
        <f>IFERROR(VLOOKUP(BM63, ValidationAndReference!J:K, 2, FALSE), "f")</f>
        <v/>
      </c>
      <c r="L63" t="inlineStr">
        <is>
          <t>Both</t>
        </is>
      </c>
      <c r="N63">
        <f>IFERROR(INDEX(Location!X:X, MATCH(BR63, Location!W:W, 0)), "")</f>
        <v/>
      </c>
      <c r="O63">
        <f>IFERROR(INDEX(Location!X:X, MATCH(BS63, Location!W:W, 0)), "")</f>
        <v/>
      </c>
      <c r="S63" t="n">
        <v>1447134739</v>
      </c>
      <c r="T63" t="inlineStr">
        <is>
          <t>https://prod-clinicians-photo.s3.amazonaws.com/1447134739.jpg</t>
        </is>
      </c>
      <c r="U63" t="inlineStr">
        <is>
          <t>Master of Arts, Counseling, Kean University</t>
        </is>
      </c>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Z63" t="inlineStr">
        <is>
          <t>English</t>
        </is>
      </c>
      <c r="BE63" t="inlineStr">
        <is>
          <t>Practitioner - Full Profile</t>
        </is>
      </c>
      <c r="BG63" t="inlineStr">
        <is>
          <t>No</t>
        </is>
      </c>
      <c r="BI63">
        <f>IFERROR(INDEX(ValidationAndReference!P:P, MATCH(BE63, ValidationAndReference!Q:Q, 0)), "")</f>
        <v/>
      </c>
      <c r="BJ63">
        <f>IFERROR(INDEX(ValidationAndReference!F:F, MATCH(D63, ValidationAndReference!G:G, 0)), "")</f>
        <v/>
      </c>
      <c r="BK63">
        <f>IFERROR(INDEX(ValidationAndReference!F:F, MATCH(E63, ValidationAndReference!G:G, 0)), "")</f>
        <v/>
      </c>
      <c r="BL63">
        <f>IFERROR(INDEX(ValidationAndReference!F:F, MATCH(F63, ValidationAndReference!G:G, 0)), "")</f>
        <v/>
      </c>
      <c r="BM63" t="n">
        <v>352</v>
      </c>
      <c r="BR63" s="3" t="inlineStr"/>
      <c r="CL63">
        <f>IFERROR(INDEX(ValidationAndReference!V:V, MATCH(AZ63, ValidationAndReference!W:W, 0)), "")</f>
        <v/>
      </c>
      <c r="CM63">
        <f>IFERROR(INDEX(ValidationAndReference!V:V, MATCH(BA63, ValidationAndReference!W:W, 0)), "")</f>
        <v/>
      </c>
      <c r="CN63">
        <f>IFERROR(INDEX(ValidationAndReference!V:V, MATCH(BB63, ValidationAndReference!W:W, 0)), "")</f>
        <v/>
      </c>
    </row>
    <row r="64">
      <c r="A64" t="inlineStr">
        <is>
          <t>Samantha</t>
        </is>
      </c>
      <c r="B64" t="inlineStr">
        <is>
          <t>Pesterfield</t>
        </is>
      </c>
      <c r="C64" t="inlineStr">
        <is>
          <t>Female</t>
        </is>
      </c>
      <c r="D64" t="inlineStr">
        <is>
          <t>LMSW</t>
        </is>
      </c>
      <c r="G64">
        <f>IFERROR(VLOOKUP(BM64, ValidationAndReference!J:K, 2, FALSE), "f")</f>
        <v/>
      </c>
      <c r="L64" t="inlineStr">
        <is>
          <t>Both</t>
        </is>
      </c>
      <c r="M64" t="inlineStr">
        <is>
          <t>LifeStance Health</t>
        </is>
      </c>
      <c r="N64">
        <f>IFERROR(INDEX(Location!X:X, MATCH(BR64, Location!W:W, 0)), "")</f>
        <v/>
      </c>
      <c r="O64">
        <f>IFERROR(INDEX(Location!X:X, MATCH(BS64, Location!W:W, 0)), "")</f>
        <v/>
      </c>
      <c r="S64" t="n">
        <v>1316820772</v>
      </c>
      <c r="T64" t="inlineStr">
        <is>
          <t>https://prod-clinicians-photo.s3.amazonaws.com/1316820772.jpg</t>
        </is>
      </c>
      <c r="U64" t="inlineStr">
        <is>
          <t>Social Work, University of Tennessee</t>
        </is>
      </c>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Z64" t="inlineStr">
        <is>
          <t>English</t>
        </is>
      </c>
      <c r="BC64" t="inlineStr">
        <is>
          <t>pt_EoDi-lAXhEq1VZZWVu7RUh</t>
        </is>
      </c>
      <c r="BE64" t="inlineStr">
        <is>
          <t>Practitioner - Full Profile</t>
        </is>
      </c>
      <c r="BG64" t="inlineStr">
        <is>
          <t>No</t>
        </is>
      </c>
      <c r="BI64">
        <f>IFERROR(INDEX(ValidationAndReference!P:P, MATCH(BE64, ValidationAndReference!Q:Q, 0)), "")</f>
        <v/>
      </c>
      <c r="BJ64">
        <f>IFERROR(INDEX(ValidationAndReference!F:F, MATCH(D64, ValidationAndReference!G:G, 0)), "")</f>
        <v/>
      </c>
      <c r="BK64">
        <f>IFERROR(INDEX(ValidationAndReference!F:F, MATCH(E64, ValidationAndReference!G:G, 0)), "")</f>
        <v/>
      </c>
      <c r="BL64">
        <f>IFERROR(INDEX(ValidationAndReference!F:F, MATCH(F64, ValidationAndReference!G:G, 0)), "")</f>
        <v/>
      </c>
      <c r="BM64" t="n">
        <v>352</v>
      </c>
      <c r="BR64" t="inlineStr">
        <is>
          <t>lo_YQ8ZvHme1UizFzJMdaInbR</t>
        </is>
      </c>
      <c r="BS64" t="inlineStr">
        <is>
          <t>lo_tgOhKNZC5UG2iJISuDc1px</t>
        </is>
      </c>
      <c r="CL64">
        <f>IFERROR(INDEX(ValidationAndReference!V:V, MATCH(AZ64, ValidationAndReference!W:W, 0)), "")</f>
        <v/>
      </c>
      <c r="CM64">
        <f>IFERROR(INDEX(ValidationAndReference!V:V, MATCH(BA64, ValidationAndReference!W:W, 0)), "")</f>
        <v/>
      </c>
      <c r="CN64">
        <f>IFERROR(INDEX(ValidationAndReference!V:V, MATCH(BB64, ValidationAndReference!W:W, 0)), "")</f>
        <v/>
      </c>
    </row>
    <row r="65">
      <c r="A65" t="inlineStr">
        <is>
          <t>Eva</t>
        </is>
      </c>
      <c r="B65" t="inlineStr">
        <is>
          <t>Dickinson</t>
        </is>
      </c>
      <c r="C65" t="inlineStr">
        <is>
          <t>Female</t>
        </is>
      </c>
      <c r="D65" t="inlineStr">
        <is>
          <t>LCSW</t>
        </is>
      </c>
      <c r="G65">
        <f>IFERROR(VLOOKUP(BM65, ValidationAndReference!J:K, 2, FALSE), "f")</f>
        <v/>
      </c>
      <c r="L65" t="inlineStr">
        <is>
          <t>Both</t>
        </is>
      </c>
      <c r="M65" t="inlineStr">
        <is>
          <t>LifeStance Health</t>
        </is>
      </c>
      <c r="N65">
        <f>IFERROR(INDEX(Location!X:X, MATCH(BR65, Location!W:W, 0)), "")</f>
        <v/>
      </c>
      <c r="O65">
        <f>IFERROR(INDEX(Location!X:X, MATCH(BS65, Location!W:W, 0)), "")</f>
        <v/>
      </c>
      <c r="S65" t="n">
        <v>1407370570</v>
      </c>
      <c r="T65" t="inlineStr">
        <is>
          <t>https://prod-clinicians-photo.s3.amazonaws.com/1407370570.jpg</t>
        </is>
      </c>
      <c r="U65" t="inlineStr">
        <is>
          <t>MSW, University of Vermont &amp; State Agricultural College</t>
        </is>
      </c>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Z65" t="inlineStr">
        <is>
          <t>English</t>
        </is>
      </c>
      <c r="BC65" t="inlineStr">
        <is>
          <t>pt_9pBYQvTE2k-LMM9_puwu-h</t>
        </is>
      </c>
      <c r="BE65" t="inlineStr">
        <is>
          <t>Practitioner - Full Profile</t>
        </is>
      </c>
      <c r="BG65" t="inlineStr">
        <is>
          <t>No</t>
        </is>
      </c>
      <c r="BI65">
        <f>IFERROR(INDEX(ValidationAndReference!P:P, MATCH(BE65, ValidationAndReference!Q:Q, 0)), "")</f>
        <v/>
      </c>
      <c r="BJ65">
        <f>IFERROR(INDEX(ValidationAndReference!F:F, MATCH(D65, ValidationAndReference!G:G, 0)), "")</f>
        <v/>
      </c>
      <c r="BK65">
        <f>IFERROR(INDEX(ValidationAndReference!F:F, MATCH(E65, ValidationAndReference!G:G, 0)), "")</f>
        <v/>
      </c>
      <c r="BL65">
        <f>IFERROR(INDEX(ValidationAndReference!F:F, MATCH(F65, ValidationAndReference!G:G, 0)), "")</f>
        <v/>
      </c>
      <c r="BM65" t="n">
        <v>352</v>
      </c>
      <c r="BR65" t="inlineStr">
        <is>
          <t>lo_5RyRM9mg4ECb5Ulg1cdMpR</t>
        </is>
      </c>
      <c r="BS65" t="inlineStr">
        <is>
          <t>lo_dP4dgA93yU2-DsF7BANHKh</t>
        </is>
      </c>
      <c r="CL65">
        <f>IFERROR(INDEX(ValidationAndReference!V:V, MATCH(AZ65, ValidationAndReference!W:W, 0)), "")</f>
        <v/>
      </c>
      <c r="CM65">
        <f>IFERROR(INDEX(ValidationAndReference!V:V, MATCH(BA65, ValidationAndReference!W:W, 0)), "")</f>
        <v/>
      </c>
      <c r="CN65">
        <f>IFERROR(INDEX(ValidationAndReference!V:V, MATCH(BB65, ValidationAndReference!W:W, 0)), "")</f>
        <v/>
      </c>
    </row>
    <row r="66">
      <c r="A66" t="inlineStr">
        <is>
          <t>Pavithra</t>
        </is>
      </c>
      <c r="B66" t="inlineStr">
        <is>
          <t>Sadras</t>
        </is>
      </c>
      <c r="C66" t="inlineStr">
        <is>
          <t>Female</t>
        </is>
      </c>
      <c r="D66" t="inlineStr">
        <is>
          <t>LPC</t>
        </is>
      </c>
      <c r="G66">
        <f>IFERROR(VLOOKUP(BM66, ValidationAndReference!J:K, 2, FALSE), "f")</f>
        <v/>
      </c>
      <c r="L66" t="inlineStr">
        <is>
          <t>Both</t>
        </is>
      </c>
      <c r="M66" t="inlineStr">
        <is>
          <t>LifeStance Health</t>
        </is>
      </c>
      <c r="N66">
        <f>IFERROR(INDEX(Location!X:X, MATCH(BR66, Location!W:W, 0)), "")</f>
        <v/>
      </c>
      <c r="O66">
        <f>IFERROR(INDEX(Location!X:X, MATCH(BS66, Location!W:W, 0)), "")</f>
        <v/>
      </c>
      <c r="S66" t="n">
        <v>1679467021</v>
      </c>
      <c r="T66" t="inlineStr">
        <is>
          <t>https://prod-clinicians-photo.s3.amazonaws.com/1679467021.jpg</t>
        </is>
      </c>
      <c r="U66" t="inlineStr">
        <is>
          <t>Masters of Arts (MA), New York University</t>
        </is>
      </c>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Z66" t="inlineStr">
        <is>
          <t>English</t>
        </is>
      </c>
      <c r="BA66" t="inlineStr">
        <is>
          <t>Tamil</t>
        </is>
      </c>
      <c r="BC66" t="inlineStr">
        <is>
          <t>pt_Xdjx281Ba06vQlN0Fjw0Tx</t>
        </is>
      </c>
      <c r="BE66" t="inlineStr">
        <is>
          <t>Practitioner - Full Profile</t>
        </is>
      </c>
      <c r="BG66" t="inlineStr">
        <is>
          <t>No</t>
        </is>
      </c>
      <c r="BI66">
        <f>IFERROR(INDEX(ValidationAndReference!P:P, MATCH(BE66, ValidationAndReference!Q:Q, 0)), "")</f>
        <v/>
      </c>
      <c r="BJ66">
        <f>IFERROR(INDEX(ValidationAndReference!F:F, MATCH(D66, ValidationAndReference!G:G, 0)), "")</f>
        <v/>
      </c>
      <c r="BK66">
        <f>IFERROR(INDEX(ValidationAndReference!F:F, MATCH(E66, ValidationAndReference!G:G, 0)), "")</f>
        <v/>
      </c>
      <c r="BL66">
        <f>IFERROR(INDEX(ValidationAndReference!F:F, MATCH(F66, ValidationAndReference!G:G, 0)), "")</f>
        <v/>
      </c>
      <c r="BR66" t="inlineStr">
        <is>
          <t>lo_V_2YX74st0u02btzzta2Vh</t>
        </is>
      </c>
      <c r="BS66" t="inlineStr">
        <is>
          <t>lo_5htAS1BwLUa1aardqyvchB</t>
        </is>
      </c>
      <c r="CL66">
        <f>IFERROR(INDEX(ValidationAndReference!V:V, MATCH(AZ66, ValidationAndReference!W:W, 0)), "")</f>
        <v/>
      </c>
      <c r="CM66">
        <f>IFERROR(INDEX(ValidationAndReference!V:V, MATCH(BA66, ValidationAndReference!W:W, 0)), "")</f>
        <v/>
      </c>
      <c r="CN66">
        <f>IFERROR(INDEX(ValidationAndReference!V:V, MATCH(BB66, ValidationAndReference!W:W, 0)), "")</f>
        <v/>
      </c>
    </row>
    <row r="67">
      <c r="A67" t="inlineStr">
        <is>
          <t>Skyler</t>
        </is>
      </c>
      <c r="B67" t="inlineStr">
        <is>
          <t>Rogers</t>
        </is>
      </c>
      <c r="C67" t="inlineStr">
        <is>
          <t>Not Applicable</t>
        </is>
      </c>
      <c r="D67" t="inlineStr">
        <is>
          <t>MSW</t>
        </is>
      </c>
      <c r="E67" t="inlineStr">
        <is>
          <t>LSW</t>
        </is>
      </c>
      <c r="G67">
        <f>IFERROR(VLOOKUP(BM67, ValidationAndReference!J:K, 2, FALSE), "f")</f>
        <v/>
      </c>
      <c r="L67" t="inlineStr">
        <is>
          <t>Both</t>
        </is>
      </c>
      <c r="N67">
        <f>IFERROR(INDEX(Location!X:X, MATCH(BR67, Location!W:W, 0)), "")</f>
        <v/>
      </c>
      <c r="O67">
        <f>IFERROR(INDEX(Location!X:X, MATCH(BS67, Location!W:W, 0)), "")</f>
        <v/>
      </c>
      <c r="S67" t="n">
        <v>1538842257</v>
      </c>
      <c r="T67" t="inlineStr">
        <is>
          <t>https://prod-clinicians-photo.s3.amazonaws.com/1538842257.jpg</t>
        </is>
      </c>
      <c r="U67" t="inlineStr">
        <is>
          <t>Social Work, MSW, Case Western Reserve University</t>
        </is>
      </c>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Z67" t="inlineStr">
        <is>
          <t>English</t>
        </is>
      </c>
      <c r="BE67" t="inlineStr">
        <is>
          <t>Practitioner - Full Profile</t>
        </is>
      </c>
      <c r="BG67" t="inlineStr">
        <is>
          <t>No</t>
        </is>
      </c>
      <c r="BI67">
        <f>IFERROR(INDEX(ValidationAndReference!P:P, MATCH(BE67, ValidationAndReference!Q:Q, 0)), "")</f>
        <v/>
      </c>
      <c r="BJ67">
        <f>IFERROR(INDEX(ValidationAndReference!F:F, MATCH(D67, ValidationAndReference!G:G, 0)), "")</f>
        <v/>
      </c>
      <c r="BK67">
        <f>IFERROR(INDEX(ValidationAndReference!F:F, MATCH(E67, ValidationAndReference!G:G, 0)), "")</f>
        <v/>
      </c>
      <c r="BL67">
        <f>IFERROR(INDEX(ValidationAndReference!F:F, MATCH(F67, ValidationAndReference!G:G, 0)), "")</f>
        <v/>
      </c>
      <c r="BM67" t="n">
        <v>352</v>
      </c>
      <c r="BR67" s="3" t="inlineStr"/>
      <c r="CL67">
        <f>IFERROR(INDEX(ValidationAndReference!V:V, MATCH(AZ67, ValidationAndReference!W:W, 0)), "")</f>
        <v/>
      </c>
      <c r="CM67">
        <f>IFERROR(INDEX(ValidationAndReference!V:V, MATCH(BA67, ValidationAndReference!W:W, 0)), "")</f>
        <v/>
      </c>
      <c r="CN67">
        <f>IFERROR(INDEX(ValidationAndReference!V:V, MATCH(BB67, ValidationAndReference!W:W, 0)), "")</f>
        <v/>
      </c>
    </row>
    <row r="68">
      <c r="A68" t="inlineStr">
        <is>
          <t>Corey</t>
        </is>
      </c>
      <c r="B68" t="inlineStr">
        <is>
          <t>Potter</t>
        </is>
      </c>
      <c r="C68" t="inlineStr">
        <is>
          <t>Female</t>
        </is>
      </c>
      <c r="D68" t="inlineStr">
        <is>
          <t>PMHNP</t>
        </is>
      </c>
      <c r="G68">
        <f>IFERROR(VLOOKUP(BM68, ValidationAndReference!J:K, 2, FALSE), "f")</f>
        <v/>
      </c>
      <c r="L68" t="inlineStr">
        <is>
          <t>Both</t>
        </is>
      </c>
      <c r="M68" t="inlineStr">
        <is>
          <t>LifeStance Health</t>
        </is>
      </c>
      <c r="N68">
        <f>IFERROR(INDEX(Location!X:X, MATCH(BR68, Location!W:W, 0)), "")</f>
        <v/>
      </c>
      <c r="O68">
        <f>IFERROR(INDEX(Location!X:X, MATCH(BS68, Location!W:W, 0)), "")</f>
        <v/>
      </c>
      <c r="S68" t="n">
        <v>1992182414</v>
      </c>
      <c r="T68" t="inlineStr">
        <is>
          <t>https://prod-clinicians-photo.s3.amazonaws.com/1992182414.jpg</t>
        </is>
      </c>
      <c r="U68" t="inlineStr">
        <is>
          <t>MSN, Northeastern University</t>
        </is>
      </c>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Z68" t="inlineStr">
        <is>
          <t>English</t>
        </is>
      </c>
      <c r="BC68" t="inlineStr">
        <is>
          <t>pt_66_bZCDrz0Sjld_17hc71h</t>
        </is>
      </c>
      <c r="BE68" t="inlineStr">
        <is>
          <t>Practitioner - Full Profile</t>
        </is>
      </c>
      <c r="BG68" t="inlineStr">
        <is>
          <t>No</t>
        </is>
      </c>
      <c r="BI68">
        <f>IFERROR(INDEX(ValidationAndReference!P:P, MATCH(BE68, ValidationAndReference!Q:Q, 0)), "")</f>
        <v/>
      </c>
      <c r="BJ68">
        <f>IFERROR(INDEX(ValidationAndReference!F:F, MATCH(D68, ValidationAndReference!G:G, 0)), "")</f>
        <v/>
      </c>
      <c r="BK68">
        <f>IFERROR(INDEX(ValidationAndReference!F:F, MATCH(E68, ValidationAndReference!G:G, 0)), "")</f>
        <v/>
      </c>
      <c r="BL68">
        <f>IFERROR(INDEX(ValidationAndReference!F:F, MATCH(F68, ValidationAndReference!G:G, 0)), "")</f>
        <v/>
      </c>
      <c r="BM68" t="n">
        <v>352</v>
      </c>
      <c r="BR68" t="inlineStr">
        <is>
          <t>lo_ndK7DCVVEEO33B9lFdIteB</t>
        </is>
      </c>
      <c r="BS68" t="inlineStr">
        <is>
          <t>lo_Tmk7FD-7CkeCN9ei4EhYQh</t>
        </is>
      </c>
      <c r="CL68">
        <f>IFERROR(INDEX(ValidationAndReference!V:V, MATCH(AZ68, ValidationAndReference!W:W, 0)), "")</f>
        <v/>
      </c>
      <c r="CM68">
        <f>IFERROR(INDEX(ValidationAndReference!V:V, MATCH(BA68, ValidationAndReference!W:W, 0)), "")</f>
        <v/>
      </c>
      <c r="CN68">
        <f>IFERROR(INDEX(ValidationAndReference!V:V, MATCH(BB68, ValidationAndReference!W:W, 0)), "")</f>
        <v/>
      </c>
    </row>
    <row r="69">
      <c r="A69" t="inlineStr">
        <is>
          <t>Brittany</t>
        </is>
      </c>
      <c r="B69" t="inlineStr">
        <is>
          <t>Georges</t>
        </is>
      </c>
      <c r="C69" t="inlineStr">
        <is>
          <t>Female</t>
        </is>
      </c>
      <c r="D69" t="inlineStr">
        <is>
          <t>LCSW</t>
        </is>
      </c>
      <c r="G69">
        <f>IFERROR(VLOOKUP(BM69, ValidationAndReference!J:K, 2, FALSE), "f")</f>
        <v/>
      </c>
      <c r="L69" t="inlineStr">
        <is>
          <t>Both</t>
        </is>
      </c>
      <c r="M69" t="inlineStr">
        <is>
          <t>LifeStance Health</t>
        </is>
      </c>
      <c r="N69">
        <f>IFERROR(INDEX(Location!X:X, MATCH(BR69, Location!W:W, 0)), "")</f>
        <v/>
      </c>
      <c r="O69">
        <f>IFERROR(INDEX(Location!X:X, MATCH(BS69, Location!W:W, 0)), "")</f>
        <v/>
      </c>
      <c r="S69" t="n">
        <v>1972485977</v>
      </c>
      <c r="T69" t="inlineStr">
        <is>
          <t>https://prod-clinicians-photo.s3.amazonaws.com/1972485977.jpg</t>
        </is>
      </c>
      <c r="U69" t="inlineStr">
        <is>
          <t>MSW, Capella University</t>
        </is>
      </c>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Z69" t="inlineStr">
        <is>
          <t>English</t>
        </is>
      </c>
      <c r="BC69" t="inlineStr">
        <is>
          <t>pt_vOTgX4FPvUOFJaL-VrSO1B</t>
        </is>
      </c>
      <c r="BE69" t="inlineStr">
        <is>
          <t>Practitioner - Full Profile</t>
        </is>
      </c>
      <c r="BG69" t="inlineStr">
        <is>
          <t>No</t>
        </is>
      </c>
      <c r="BI69">
        <f>IFERROR(INDEX(ValidationAndReference!P:P, MATCH(BE69, ValidationAndReference!Q:Q, 0)), "")</f>
        <v/>
      </c>
      <c r="BJ69">
        <f>IFERROR(INDEX(ValidationAndReference!F:F, MATCH(D69, ValidationAndReference!G:G, 0)), "")</f>
        <v/>
      </c>
      <c r="BK69">
        <f>IFERROR(INDEX(ValidationAndReference!F:F, MATCH(E69, ValidationAndReference!G:G, 0)), "")</f>
        <v/>
      </c>
      <c r="BL69">
        <f>IFERROR(INDEX(ValidationAndReference!F:F, MATCH(F69, ValidationAndReference!G:G, 0)), "")</f>
        <v/>
      </c>
      <c r="BM69" t="n">
        <v>352</v>
      </c>
      <c r="BR69" t="inlineStr">
        <is>
          <t>lo_bAsQSWuZ1kK3J54ikXR2yh</t>
        </is>
      </c>
      <c r="BS69" t="inlineStr">
        <is>
          <t>lo_UZaSEKYwXkCmT1ZSzIvSEB</t>
        </is>
      </c>
      <c r="CL69">
        <f>IFERROR(INDEX(ValidationAndReference!V:V, MATCH(AZ69, ValidationAndReference!W:W, 0)), "")</f>
        <v/>
      </c>
      <c r="CM69">
        <f>IFERROR(INDEX(ValidationAndReference!V:V, MATCH(BA69, ValidationAndReference!W:W, 0)), "")</f>
        <v/>
      </c>
      <c r="CN69">
        <f>IFERROR(INDEX(ValidationAndReference!V:V, MATCH(BB69, ValidationAndReference!W:W, 0)), "")</f>
        <v/>
      </c>
    </row>
    <row r="70">
      <c r="A70" t="inlineStr">
        <is>
          <t>Danielle</t>
        </is>
      </c>
      <c r="B70" t="inlineStr">
        <is>
          <t>Regan</t>
        </is>
      </c>
      <c r="C70" t="inlineStr">
        <is>
          <t>Not Applicable</t>
        </is>
      </c>
      <c r="D70" t="inlineStr">
        <is>
          <t>LPCC</t>
        </is>
      </c>
      <c r="G70">
        <f>IFERROR(VLOOKUP(BM70, ValidationAndReference!J:K, 2, FALSE), "f")</f>
        <v/>
      </c>
      <c r="L70" t="inlineStr">
        <is>
          <t>Both</t>
        </is>
      </c>
      <c r="M70" t="inlineStr">
        <is>
          <t>LifeStance Health</t>
        </is>
      </c>
      <c r="N70">
        <f>IFERROR(INDEX(Location!X:X, MATCH(BR70, Location!W:W, 0)), "")</f>
        <v/>
      </c>
      <c r="O70">
        <f>IFERROR(INDEX(Location!X:X, MATCH(BS70, Location!W:W, 0)), "")</f>
        <v/>
      </c>
      <c r="S70" t="n">
        <v>1801771761</v>
      </c>
      <c r="T70" t="inlineStr">
        <is>
          <t>https://prod-clinicians-photo.s3.amazonaws.com/1801771761.jpg</t>
        </is>
      </c>
      <c r="U70" t="inlineStr">
        <is>
          <t>Master of Arts: Clinical Mental Health Counseling, Regis University</t>
        </is>
      </c>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Z70" t="inlineStr">
        <is>
          <t>English</t>
        </is>
      </c>
      <c r="BC70" t="inlineStr">
        <is>
          <t>pt_Xdjx281Ba06vQlN0Fjw0Tx</t>
        </is>
      </c>
      <c r="BE70" t="inlineStr">
        <is>
          <t>Practitioner - Full Profile</t>
        </is>
      </c>
      <c r="BG70" t="inlineStr">
        <is>
          <t>No</t>
        </is>
      </c>
      <c r="BI70">
        <f>IFERROR(INDEX(ValidationAndReference!P:P, MATCH(BE70, ValidationAndReference!Q:Q, 0)), "")</f>
        <v/>
      </c>
      <c r="BJ70">
        <f>IFERROR(INDEX(ValidationAndReference!F:F, MATCH(D70, ValidationAndReference!G:G, 0)), "")</f>
        <v/>
      </c>
      <c r="BK70">
        <f>IFERROR(INDEX(ValidationAndReference!F:F, MATCH(E70, ValidationAndReference!G:G, 0)), "")</f>
        <v/>
      </c>
      <c r="BL70">
        <f>IFERROR(INDEX(ValidationAndReference!F:F, MATCH(F70, ValidationAndReference!G:G, 0)), "")</f>
        <v/>
      </c>
      <c r="BR70" t="inlineStr">
        <is>
          <t>lo_4Jbu-vgTZU-Km_WzNa6ppR</t>
        </is>
      </c>
      <c r="BS70" t="inlineStr">
        <is>
          <t>lo_ybiJZjJCMkWdSfFmO81G2h</t>
        </is>
      </c>
      <c r="CL70">
        <f>IFERROR(INDEX(ValidationAndReference!V:V, MATCH(AZ70, ValidationAndReference!W:W, 0)), "")</f>
        <v/>
      </c>
      <c r="CM70">
        <f>IFERROR(INDEX(ValidationAndReference!V:V, MATCH(BA70, ValidationAndReference!W:W, 0)), "")</f>
        <v/>
      </c>
      <c r="CN70">
        <f>IFERROR(INDEX(ValidationAndReference!V:V, MATCH(BB70, ValidationAndReference!W:W, 0)), "")</f>
        <v/>
      </c>
    </row>
    <row r="71">
      <c r="A71" t="inlineStr">
        <is>
          <t>Misty</t>
        </is>
      </c>
      <c r="B71" t="inlineStr">
        <is>
          <t>Mantooth</t>
        </is>
      </c>
      <c r="C71" t="inlineStr">
        <is>
          <t>Female</t>
        </is>
      </c>
      <c r="D71" t="inlineStr">
        <is>
          <t>LMSW</t>
        </is>
      </c>
      <c r="G71">
        <f>IFERROR(VLOOKUP(BM71, ValidationAndReference!J:K, 2, FALSE), "f")</f>
        <v/>
      </c>
      <c r="L71" t="inlineStr">
        <is>
          <t>Both</t>
        </is>
      </c>
      <c r="M71" t="inlineStr">
        <is>
          <t>LifeStance Health</t>
        </is>
      </c>
      <c r="N71">
        <f>IFERROR(INDEX(Location!X:X, MATCH(BR71, Location!W:W, 0)), "")</f>
        <v/>
      </c>
      <c r="O71">
        <f>IFERROR(INDEX(Location!X:X, MATCH(BS71, Location!W:W, 0)), "")</f>
        <v/>
      </c>
      <c r="S71" t="n">
        <v>1811873300</v>
      </c>
      <c r="T71" t="inlineStr">
        <is>
          <t>https://prod-clinicians-photo.s3.amazonaws.com/1811873300.jpg</t>
        </is>
      </c>
      <c r="U71" t="inlineStr">
        <is>
          <t>MSW, Middle Tennessee State University</t>
        </is>
      </c>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Z71" t="inlineStr">
        <is>
          <t>English</t>
        </is>
      </c>
      <c r="BC71" t="inlineStr">
        <is>
          <t>pt_EoDi-lAXhEq1VZZWVu7RUh</t>
        </is>
      </c>
      <c r="BE71" t="inlineStr">
        <is>
          <t>Practitioner - Full Profile</t>
        </is>
      </c>
      <c r="BG71" t="inlineStr">
        <is>
          <t>No</t>
        </is>
      </c>
      <c r="BI71">
        <f>IFERROR(INDEX(ValidationAndReference!P:P, MATCH(BE71, ValidationAndReference!Q:Q, 0)), "")</f>
        <v/>
      </c>
      <c r="BJ71">
        <f>IFERROR(INDEX(ValidationAndReference!F:F, MATCH(D71, ValidationAndReference!G:G, 0)), "")</f>
        <v/>
      </c>
      <c r="BK71">
        <f>IFERROR(INDEX(ValidationAndReference!F:F, MATCH(E71, ValidationAndReference!G:G, 0)), "")</f>
        <v/>
      </c>
      <c r="BL71">
        <f>IFERROR(INDEX(ValidationAndReference!F:F, MATCH(F71, ValidationAndReference!G:G, 0)), "")</f>
        <v/>
      </c>
      <c r="BR71" t="inlineStr">
        <is>
          <t>lo_8M7BO2dJa0aEkv3_Wcyr0x</t>
        </is>
      </c>
      <c r="BS71" t="inlineStr">
        <is>
          <t>lo_HTR5y3qgXkCTmWj0Tpe7MB</t>
        </is>
      </c>
      <c r="CL71">
        <f>IFERROR(INDEX(ValidationAndReference!V:V, MATCH(AZ71, ValidationAndReference!W:W, 0)), "")</f>
        <v/>
      </c>
      <c r="CM71">
        <f>IFERROR(INDEX(ValidationAndReference!V:V, MATCH(BA71, ValidationAndReference!W:W, 0)), "")</f>
        <v/>
      </c>
      <c r="CN71">
        <f>IFERROR(INDEX(ValidationAndReference!V:V, MATCH(BB71, ValidationAndReference!W:W, 0)), "")</f>
        <v/>
      </c>
    </row>
    <row r="72">
      <c r="A72" t="inlineStr">
        <is>
          <t>Brenda</t>
        </is>
      </c>
      <c r="B72" t="inlineStr">
        <is>
          <t>Carney</t>
        </is>
      </c>
      <c r="C72" t="inlineStr">
        <is>
          <t>Female</t>
        </is>
      </c>
      <c r="D72" t="inlineStr">
        <is>
          <t>LMSW</t>
        </is>
      </c>
      <c r="G72">
        <f>IFERROR(VLOOKUP(BM72, ValidationAndReference!J:K, 2, FALSE), "f")</f>
        <v/>
      </c>
      <c r="L72" t="inlineStr">
        <is>
          <t>Adult</t>
        </is>
      </c>
      <c r="N72">
        <f>IFERROR(INDEX(Location!X:X, MATCH(BR72, Location!W:W, 0)), "")</f>
        <v/>
      </c>
      <c r="O72">
        <f>IFERROR(INDEX(Location!X:X, MATCH(BS72, Location!W:W, 0)), "")</f>
        <v/>
      </c>
      <c r="S72" t="n">
        <v>1528835501</v>
      </c>
      <c r="T72" t="inlineStr">
        <is>
          <t>https://prod-clinicians-photo.s3.amazonaws.com/1528835501.jpg</t>
        </is>
      </c>
      <c r="U72" t="inlineStr">
        <is>
          <t>Master of Social Work (MSW), Wayne State University</t>
        </is>
      </c>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Z72" t="inlineStr">
        <is>
          <t>English</t>
        </is>
      </c>
      <c r="BE72" t="inlineStr">
        <is>
          <t>Practitioner - Full Profile</t>
        </is>
      </c>
      <c r="BG72" t="inlineStr">
        <is>
          <t>No</t>
        </is>
      </c>
      <c r="BI72">
        <f>IFERROR(INDEX(ValidationAndReference!P:P, MATCH(BE72, ValidationAndReference!Q:Q, 0)), "")</f>
        <v/>
      </c>
      <c r="BJ72">
        <f>IFERROR(INDEX(ValidationAndReference!F:F, MATCH(D72, ValidationAndReference!G:G, 0)), "")</f>
        <v/>
      </c>
      <c r="BK72">
        <f>IFERROR(INDEX(ValidationAndReference!F:F, MATCH(E72, ValidationAndReference!G:G, 0)), "")</f>
        <v/>
      </c>
      <c r="BL72">
        <f>IFERROR(INDEX(ValidationAndReference!F:F, MATCH(F72, ValidationAndReference!G:G, 0)), "")</f>
        <v/>
      </c>
      <c r="BM72" t="n">
        <v>352</v>
      </c>
      <c r="BR72" s="3" t="inlineStr"/>
      <c r="CL72">
        <f>IFERROR(INDEX(ValidationAndReference!V:V, MATCH(AZ72, ValidationAndReference!W:W, 0)), "")</f>
        <v/>
      </c>
      <c r="CM72">
        <f>IFERROR(INDEX(ValidationAndReference!V:V, MATCH(BA72, ValidationAndReference!W:W, 0)), "")</f>
        <v/>
      </c>
      <c r="CN72">
        <f>IFERROR(INDEX(ValidationAndReference!V:V, MATCH(BB72, ValidationAndReference!W:W, 0)), "")</f>
        <v/>
      </c>
    </row>
    <row r="73">
      <c r="A73" t="inlineStr">
        <is>
          <t>Whitney</t>
        </is>
      </c>
      <c r="B73" t="inlineStr">
        <is>
          <t>Nelson</t>
        </is>
      </c>
      <c r="C73" t="inlineStr">
        <is>
          <t>Female</t>
        </is>
      </c>
      <c r="D73" t="inlineStr">
        <is>
          <t>MSW</t>
        </is>
      </c>
      <c r="E73" t="inlineStr">
        <is>
          <t>LCSW</t>
        </is>
      </c>
      <c r="G73">
        <f>IFERROR(VLOOKUP(BM73, ValidationAndReference!J:K, 2, FALSE), "f")</f>
        <v/>
      </c>
      <c r="L73" t="inlineStr">
        <is>
          <t>Both</t>
        </is>
      </c>
      <c r="M73" t="inlineStr">
        <is>
          <t>LifeStance Health</t>
        </is>
      </c>
      <c r="N73">
        <f>IFERROR(INDEX(Location!X:X, MATCH(BR73, Location!W:W, 0)), "")</f>
        <v/>
      </c>
      <c r="O73">
        <f>IFERROR(INDEX(Location!X:X, MATCH(BS73, Location!W:W, 0)), "")</f>
        <v/>
      </c>
      <c r="S73" t="n">
        <v>1881367738</v>
      </c>
      <c r="T73" t="inlineStr">
        <is>
          <t>https://prod-clinicians-photo.s3.amazonaws.com/1881367738.jpg</t>
        </is>
      </c>
      <c r="U73" t="inlineStr">
        <is>
          <t>MSW, University of Wisconsin - Madison</t>
        </is>
      </c>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Z73" t="inlineStr">
        <is>
          <t>English</t>
        </is>
      </c>
      <c r="BC73" t="inlineStr">
        <is>
          <t>pt_oD_C7_qzX0uCs7dlE5RZOR</t>
        </is>
      </c>
      <c r="BE73" t="inlineStr">
        <is>
          <t>Practitioner - Full Profile</t>
        </is>
      </c>
      <c r="BG73" t="inlineStr">
        <is>
          <t>No</t>
        </is>
      </c>
      <c r="BI73">
        <f>IFERROR(INDEX(ValidationAndReference!P:P, MATCH(BE73, ValidationAndReference!Q:Q, 0)), "")</f>
        <v/>
      </c>
      <c r="BJ73">
        <f>IFERROR(INDEX(ValidationAndReference!F:F, MATCH(D73, ValidationAndReference!G:G, 0)), "")</f>
        <v/>
      </c>
      <c r="BK73">
        <f>IFERROR(INDEX(ValidationAndReference!F:F, MATCH(E73, ValidationAndReference!G:G, 0)), "")</f>
        <v/>
      </c>
      <c r="BL73">
        <f>IFERROR(INDEX(ValidationAndReference!F:F, MATCH(F73, ValidationAndReference!G:G, 0)), "")</f>
        <v/>
      </c>
      <c r="BM73" t="n">
        <v>352</v>
      </c>
      <c r="BR73" t="inlineStr">
        <is>
          <t>lo_zcjdCU9ppU2QCnT__FikUB</t>
        </is>
      </c>
      <c r="BS73" t="inlineStr">
        <is>
          <t>lo_vEURZV28tkaYknDsXyASHx</t>
        </is>
      </c>
      <c r="CL73">
        <f>IFERROR(INDEX(ValidationAndReference!V:V, MATCH(AZ73, ValidationAndReference!W:W, 0)), "")</f>
        <v/>
      </c>
      <c r="CM73">
        <f>IFERROR(INDEX(ValidationAndReference!V:V, MATCH(BA73, ValidationAndReference!W:W, 0)), "")</f>
        <v/>
      </c>
      <c r="CN73">
        <f>IFERROR(INDEX(ValidationAndReference!V:V, MATCH(BB73, ValidationAndReference!W:W, 0)), "")</f>
        <v/>
      </c>
    </row>
    <row r="74">
      <c r="A74" t="inlineStr">
        <is>
          <t>Madeline</t>
        </is>
      </c>
      <c r="B74" t="inlineStr">
        <is>
          <t>Eads</t>
        </is>
      </c>
      <c r="C74" t="inlineStr">
        <is>
          <t>Female</t>
        </is>
      </c>
      <c r="D74" t="inlineStr">
        <is>
          <t>LISW - CP</t>
        </is>
      </c>
      <c r="G74">
        <f>IFERROR(VLOOKUP(BM74, ValidationAndReference!J:K, 2, FALSE), "f")</f>
        <v/>
      </c>
      <c r="L74" t="inlineStr">
        <is>
          <t>Both</t>
        </is>
      </c>
      <c r="M74" t="inlineStr">
        <is>
          <t>LifeStance Health</t>
        </is>
      </c>
      <c r="N74">
        <f>IFERROR(INDEX(Location!X:X, MATCH(BR74, Location!W:W, 0)), "")</f>
        <v/>
      </c>
      <c r="O74">
        <f>IFERROR(INDEX(Location!X:X, MATCH(BS74, Location!W:W, 0)), "")</f>
        <v/>
      </c>
      <c r="S74" t="n">
        <v>1316788995</v>
      </c>
      <c r="T74" t="inlineStr">
        <is>
          <t>https://prod-clinicians-photo.s3.amazonaws.com/1316788995.jpg</t>
        </is>
      </c>
      <c r="U74" t="inlineStr">
        <is>
          <t>MSSW, University of South Carolina at Columbia</t>
        </is>
      </c>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Z74" t="inlineStr">
        <is>
          <t>English</t>
        </is>
      </c>
      <c r="BC74" t="inlineStr">
        <is>
          <t>pt_m1bnUYXLuEGd2qioInG-qR</t>
        </is>
      </c>
      <c r="BE74" t="inlineStr">
        <is>
          <t>Practitioner - Full Profile</t>
        </is>
      </c>
      <c r="BG74" t="inlineStr">
        <is>
          <t>No</t>
        </is>
      </c>
      <c r="BI74">
        <f>IFERROR(INDEX(ValidationAndReference!P:P, MATCH(BE74, ValidationAndReference!Q:Q, 0)), "")</f>
        <v/>
      </c>
      <c r="BJ74">
        <f>IFERROR(INDEX(ValidationAndReference!F:F, MATCH(D74, ValidationAndReference!G:G, 0)), "")</f>
        <v/>
      </c>
      <c r="BK74">
        <f>IFERROR(INDEX(ValidationAndReference!F:F, MATCH(E74, ValidationAndReference!G:G, 0)), "")</f>
        <v/>
      </c>
      <c r="BL74">
        <f>IFERROR(INDEX(ValidationAndReference!F:F, MATCH(F74, ValidationAndReference!G:G, 0)), "")</f>
        <v/>
      </c>
      <c r="BM74" t="n">
        <v>352</v>
      </c>
      <c r="BR74" t="inlineStr">
        <is>
          <t>lo_3WzyqB_iBEG1iP-i5trx0x</t>
        </is>
      </c>
      <c r="BS74" t="inlineStr">
        <is>
          <t>lo_Kj5o4WVSckmPdeAuHGuFax</t>
        </is>
      </c>
      <c r="CL74">
        <f>IFERROR(INDEX(ValidationAndReference!V:V, MATCH(AZ74, ValidationAndReference!W:W, 0)), "")</f>
        <v/>
      </c>
      <c r="CM74">
        <f>IFERROR(INDEX(ValidationAndReference!V:V, MATCH(BA74, ValidationAndReference!W:W, 0)), "")</f>
        <v/>
      </c>
      <c r="CN74">
        <f>IFERROR(INDEX(ValidationAndReference!V:V, MATCH(BB74, ValidationAndReference!W:W, 0)), "")</f>
        <v/>
      </c>
    </row>
    <row r="75">
      <c r="A75" t="inlineStr">
        <is>
          <t>Adam</t>
        </is>
      </c>
      <c r="B75" t="inlineStr">
        <is>
          <t>Hawk</t>
        </is>
      </c>
      <c r="C75" t="inlineStr">
        <is>
          <t>Male</t>
        </is>
      </c>
      <c r="D75" t="inlineStr">
        <is>
          <t>LPCC</t>
        </is>
      </c>
      <c r="G75">
        <f>IFERROR(VLOOKUP(BM75, ValidationAndReference!J:K, 2, FALSE), "f")</f>
        <v/>
      </c>
      <c r="L75" t="inlineStr">
        <is>
          <t>Both</t>
        </is>
      </c>
      <c r="N75">
        <f>IFERROR(INDEX(Location!X:X, MATCH(BR75, Location!W:W, 0)), "")</f>
        <v/>
      </c>
      <c r="O75">
        <f>IFERROR(INDEX(Location!X:X, MATCH(BS75, Location!W:W, 0)), "")</f>
        <v/>
      </c>
      <c r="S75" t="n">
        <v>1811596133</v>
      </c>
      <c r="T75" t="inlineStr">
        <is>
          <t>https://prod-clinicians-photo.s3.amazonaws.com/1811596133.jpg</t>
        </is>
      </c>
      <c r="U75" t="inlineStr">
        <is>
          <t>Masters of Arts (MA), Franciscan University</t>
        </is>
      </c>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Z75" t="inlineStr">
        <is>
          <t>English</t>
        </is>
      </c>
      <c r="BE75" t="inlineStr">
        <is>
          <t>Practitioner - Full Profile</t>
        </is>
      </c>
      <c r="BG75" t="inlineStr">
        <is>
          <t>No</t>
        </is>
      </c>
      <c r="BI75">
        <f>IFERROR(INDEX(ValidationAndReference!P:P, MATCH(BE75, ValidationAndReference!Q:Q, 0)), "")</f>
        <v/>
      </c>
      <c r="BJ75">
        <f>IFERROR(INDEX(ValidationAndReference!F:F, MATCH(D75, ValidationAndReference!G:G, 0)), "")</f>
        <v/>
      </c>
      <c r="BK75">
        <f>IFERROR(INDEX(ValidationAndReference!F:F, MATCH(E75, ValidationAndReference!G:G, 0)), "")</f>
        <v/>
      </c>
      <c r="BL75">
        <f>IFERROR(INDEX(ValidationAndReference!F:F, MATCH(F75, ValidationAndReference!G:G, 0)), "")</f>
        <v/>
      </c>
      <c r="BM75" t="n">
        <v>352</v>
      </c>
      <c r="BR75" s="3" t="inlineStr"/>
      <c r="CL75">
        <f>IFERROR(INDEX(ValidationAndReference!V:V, MATCH(AZ75, ValidationAndReference!W:W, 0)), "")</f>
        <v/>
      </c>
      <c r="CM75">
        <f>IFERROR(INDEX(ValidationAndReference!V:V, MATCH(BA75, ValidationAndReference!W:W, 0)), "")</f>
        <v/>
      </c>
      <c r="CN75">
        <f>IFERROR(INDEX(ValidationAndReference!V:V, MATCH(BB75, ValidationAndReference!W:W, 0)), "")</f>
        <v/>
      </c>
    </row>
    <row r="76">
      <c r="A76" t="inlineStr">
        <is>
          <t>Sandi</t>
        </is>
      </c>
      <c r="B76" t="inlineStr">
        <is>
          <t>Williams</t>
        </is>
      </c>
      <c r="C76" t="inlineStr">
        <is>
          <t>Female</t>
        </is>
      </c>
      <c r="D76" t="inlineStr">
        <is>
          <t>CSWA</t>
        </is>
      </c>
      <c r="G76">
        <f>IFERROR(VLOOKUP(BM76, ValidationAndReference!J:K, 2, FALSE), "f")</f>
        <v/>
      </c>
      <c r="L76" t="inlineStr">
        <is>
          <t>Both</t>
        </is>
      </c>
      <c r="M76" t="inlineStr">
        <is>
          <t>LifeStance Health</t>
        </is>
      </c>
      <c r="N76">
        <f>IFERROR(INDEX(Location!X:X, MATCH(BR76, Location!W:W, 0)), "")</f>
        <v/>
      </c>
      <c r="O76">
        <f>IFERROR(INDEX(Location!X:X, MATCH(BS76, Location!W:W, 0)), "")</f>
        <v/>
      </c>
      <c r="S76" t="n">
        <v>1255221206</v>
      </c>
      <c r="T76" t="inlineStr">
        <is>
          <t>https://prod-clinicians-photo.s3.amazonaws.com/1255221206.jpg</t>
        </is>
      </c>
      <c r="U76" t="inlineStr">
        <is>
          <t>Masters of Social Work, The University of Texas at Arlington</t>
        </is>
      </c>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Z76" t="inlineStr">
        <is>
          <t>English</t>
        </is>
      </c>
      <c r="BC76" t="inlineStr">
        <is>
          <t>pt_7gzlz71zrUWLpb31Rir9Rh</t>
        </is>
      </c>
      <c r="BE76" t="inlineStr">
        <is>
          <t>Practitioner - Full Profile</t>
        </is>
      </c>
      <c r="BG76" t="inlineStr">
        <is>
          <t>No</t>
        </is>
      </c>
      <c r="BI76">
        <f>IFERROR(INDEX(ValidationAndReference!P:P, MATCH(BE76, ValidationAndReference!Q:Q, 0)), "")</f>
        <v/>
      </c>
      <c r="BJ76">
        <f>IFERROR(INDEX(ValidationAndReference!F:F, MATCH(D76, ValidationAndReference!G:G, 0)), "")</f>
        <v/>
      </c>
      <c r="BK76">
        <f>IFERROR(INDEX(ValidationAndReference!F:F, MATCH(E76, ValidationAndReference!G:G, 0)), "")</f>
        <v/>
      </c>
      <c r="BL76">
        <f>IFERROR(INDEX(ValidationAndReference!F:F, MATCH(F76, ValidationAndReference!G:G, 0)), "")</f>
        <v/>
      </c>
      <c r="BM76" t="n">
        <v>352</v>
      </c>
      <c r="BR76" t="inlineStr">
        <is>
          <t>lo_79Ga1ZLBOUuI-xB58rZoTh</t>
        </is>
      </c>
      <c r="BS76" t="inlineStr">
        <is>
          <t>lo_wtVaA5A05kGaRpbGxH8ivB</t>
        </is>
      </c>
      <c r="CL76">
        <f>IFERROR(INDEX(ValidationAndReference!V:V, MATCH(AZ76, ValidationAndReference!W:W, 0)), "")</f>
        <v/>
      </c>
      <c r="CM76">
        <f>IFERROR(INDEX(ValidationAndReference!V:V, MATCH(BA76, ValidationAndReference!W:W, 0)), "")</f>
        <v/>
      </c>
      <c r="CN76">
        <f>IFERROR(INDEX(ValidationAndReference!V:V, MATCH(BB76, ValidationAndReference!W:W, 0)), "")</f>
        <v/>
      </c>
    </row>
    <row r="77">
      <c r="A77" t="inlineStr">
        <is>
          <t>Sari</t>
        </is>
      </c>
      <c r="B77" t="inlineStr">
        <is>
          <t>Gilinsky</t>
        </is>
      </c>
      <c r="C77" t="inlineStr">
        <is>
          <t>Female</t>
        </is>
      </c>
      <c r="D77" t="inlineStr">
        <is>
          <t>LCSW</t>
        </is>
      </c>
      <c r="G77">
        <f>IFERROR(VLOOKUP(BM77, ValidationAndReference!J:K, 2, FALSE), "f")</f>
        <v/>
      </c>
      <c r="L77" t="inlineStr">
        <is>
          <t>Both</t>
        </is>
      </c>
      <c r="M77" t="inlineStr">
        <is>
          <t>LifeStance Health</t>
        </is>
      </c>
      <c r="N77">
        <f>IFERROR(INDEX(Location!X:X, MATCH(BR77, Location!W:W, 0)), "")</f>
        <v/>
      </c>
      <c r="O77">
        <f>IFERROR(INDEX(Location!X:X, MATCH(BS77, Location!W:W, 0)), "")</f>
        <v/>
      </c>
      <c r="S77" t="n">
        <v>1457681348</v>
      </c>
      <c r="T77" t="inlineStr">
        <is>
          <t>https://prod-clinicians-photo.s3.amazonaws.com/1457681348.jpg</t>
        </is>
      </c>
      <c r="U77" t="inlineStr">
        <is>
          <t>Masters of Social Work, Fordham University</t>
        </is>
      </c>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Z77" t="inlineStr">
        <is>
          <t>English</t>
        </is>
      </c>
      <c r="BC77" t="inlineStr">
        <is>
          <t>pt_vOTgX4FPvUOFJaL-VrSO1B</t>
        </is>
      </c>
      <c r="BE77" t="inlineStr">
        <is>
          <t>Practitioner - Full Profile</t>
        </is>
      </c>
      <c r="BG77" t="inlineStr">
        <is>
          <t>No</t>
        </is>
      </c>
      <c r="BI77">
        <f>IFERROR(INDEX(ValidationAndReference!P:P, MATCH(BE77, ValidationAndReference!Q:Q, 0)), "")</f>
        <v/>
      </c>
      <c r="BJ77">
        <f>IFERROR(INDEX(ValidationAndReference!F:F, MATCH(D77, ValidationAndReference!G:G, 0)), "")</f>
        <v/>
      </c>
      <c r="BK77">
        <f>IFERROR(INDEX(ValidationAndReference!F:F, MATCH(E77, ValidationAndReference!G:G, 0)), "")</f>
        <v/>
      </c>
      <c r="BL77">
        <f>IFERROR(INDEX(ValidationAndReference!F:F, MATCH(F77, ValidationAndReference!G:G, 0)), "")</f>
        <v/>
      </c>
      <c r="BM77" t="n">
        <v>352</v>
      </c>
      <c r="BR77" t="inlineStr">
        <is>
          <t>lo_57ryE53Z3UuZ88Swuixurx</t>
        </is>
      </c>
      <c r="BS77" t="inlineStr">
        <is>
          <t>lo_e-uNHzlmfUO9nAanBPwJ9R</t>
        </is>
      </c>
      <c r="CL77">
        <f>IFERROR(INDEX(ValidationAndReference!V:V, MATCH(AZ77, ValidationAndReference!W:W, 0)), "")</f>
        <v/>
      </c>
      <c r="CM77">
        <f>IFERROR(INDEX(ValidationAndReference!V:V, MATCH(BA77, ValidationAndReference!W:W, 0)), "")</f>
        <v/>
      </c>
      <c r="CN77">
        <f>IFERROR(INDEX(ValidationAndReference!V:V, MATCH(BB77, ValidationAndReference!W:W, 0)), "")</f>
        <v/>
      </c>
    </row>
    <row r="78">
      <c r="A78" t="inlineStr">
        <is>
          <t>Paul</t>
        </is>
      </c>
      <c r="B78" t="inlineStr">
        <is>
          <t>Southwell</t>
        </is>
      </c>
      <c r="C78" t="inlineStr">
        <is>
          <t>Male</t>
        </is>
      </c>
      <c r="D78" t="inlineStr">
        <is>
          <t>LPC</t>
        </is>
      </c>
      <c r="G78">
        <f>IFERROR(VLOOKUP(BM78, ValidationAndReference!J:K, 2, FALSE), "f")</f>
        <v/>
      </c>
      <c r="L78" t="inlineStr">
        <is>
          <t>Both</t>
        </is>
      </c>
      <c r="M78" t="inlineStr">
        <is>
          <t>LifeStance Health</t>
        </is>
      </c>
      <c r="N78">
        <f>IFERROR(INDEX(Location!X:X, MATCH(BR78, Location!W:W, 0)), "")</f>
        <v/>
      </c>
      <c r="O78">
        <f>IFERROR(INDEX(Location!X:X, MATCH(BS78, Location!W:W, 0)), "")</f>
        <v/>
      </c>
      <c r="S78" t="n">
        <v>1699365361</v>
      </c>
      <c r="T78" t="inlineStr">
        <is>
          <t>https://prod-clinicians-photo.s3.amazonaws.com/1699365361.jpg</t>
        </is>
      </c>
      <c r="U78" t="inlineStr">
        <is>
          <t>MS, Pace University at Pleasantville</t>
        </is>
      </c>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Z78" t="inlineStr">
        <is>
          <t>English</t>
        </is>
      </c>
      <c r="BC78" t="inlineStr">
        <is>
          <t>pt_1B8gjiHjQE6sp9VlxGW08R</t>
        </is>
      </c>
      <c r="BE78" t="inlineStr">
        <is>
          <t>Practitioner - Full Profile</t>
        </is>
      </c>
      <c r="BG78" t="inlineStr">
        <is>
          <t>No</t>
        </is>
      </c>
      <c r="BI78">
        <f>IFERROR(INDEX(ValidationAndReference!P:P, MATCH(BE78, ValidationAndReference!Q:Q, 0)), "")</f>
        <v/>
      </c>
      <c r="BJ78">
        <f>IFERROR(INDEX(ValidationAndReference!F:F, MATCH(D78, ValidationAndReference!G:G, 0)), "")</f>
        <v/>
      </c>
      <c r="BK78">
        <f>IFERROR(INDEX(ValidationAndReference!F:F, MATCH(E78, ValidationAndReference!G:G, 0)), "")</f>
        <v/>
      </c>
      <c r="BL78">
        <f>IFERROR(INDEX(ValidationAndReference!F:F, MATCH(F78, ValidationAndReference!G:G, 0)), "")</f>
        <v/>
      </c>
      <c r="BM78" t="n">
        <v>352</v>
      </c>
      <c r="BR78" t="inlineStr">
        <is>
          <t>lo_ApY1gQXQQkGVPQqn5NHB8R</t>
        </is>
      </c>
      <c r="BS78" t="inlineStr">
        <is>
          <t>lo_7nt_6T5n2Eq9RTEottINXh</t>
        </is>
      </c>
      <c r="CL78">
        <f>IFERROR(INDEX(ValidationAndReference!V:V, MATCH(AZ78, ValidationAndReference!W:W, 0)), "")</f>
        <v/>
      </c>
      <c r="CM78">
        <f>IFERROR(INDEX(ValidationAndReference!V:V, MATCH(BA78, ValidationAndReference!W:W, 0)), "")</f>
        <v/>
      </c>
      <c r="CN78">
        <f>IFERROR(INDEX(ValidationAndReference!V:V, MATCH(BB78, ValidationAndReference!W:W, 0)), "")</f>
        <v/>
      </c>
    </row>
    <row r="79">
      <c r="A79" t="inlineStr">
        <is>
          <t>Andrew</t>
        </is>
      </c>
      <c r="B79" t="inlineStr">
        <is>
          <t>Huguelet</t>
        </is>
      </c>
      <c r="C79" t="inlineStr">
        <is>
          <t>Male</t>
        </is>
      </c>
      <c r="D79" t="inlineStr">
        <is>
          <t>LMSW</t>
        </is>
      </c>
      <c r="G79">
        <f>IFERROR(VLOOKUP(BM79, ValidationAndReference!J:K, 2, FALSE), "f")</f>
        <v/>
      </c>
      <c r="L79" t="inlineStr">
        <is>
          <t>Both</t>
        </is>
      </c>
      <c r="M79" t="inlineStr">
        <is>
          <t>LifeStance Health</t>
        </is>
      </c>
      <c r="N79">
        <f>IFERROR(INDEX(Location!X:X, MATCH(BR79, Location!W:W, 0)), "")</f>
        <v/>
      </c>
      <c r="O79">
        <f>IFERROR(INDEX(Location!X:X, MATCH(BS79, Location!W:W, 0)), "")</f>
        <v/>
      </c>
      <c r="S79" t="n">
        <v>1639793680</v>
      </c>
      <c r="T79" t="inlineStr">
        <is>
          <t>https://prod-clinicians-photo.s3.amazonaws.com/1639793680.jpg</t>
        </is>
      </c>
      <c r="U79" t="inlineStr">
        <is>
          <t>Master of Social Work (MSW), Western Michigan University</t>
        </is>
      </c>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Z79" t="inlineStr">
        <is>
          <t>English</t>
        </is>
      </c>
      <c r="BC79" t="inlineStr">
        <is>
          <t>pt_2fAaDQkuJkeZYNO0YaxkCh</t>
        </is>
      </c>
      <c r="BE79" t="inlineStr">
        <is>
          <t>Practitioner - Full Profile</t>
        </is>
      </c>
      <c r="BG79" t="inlineStr">
        <is>
          <t>No</t>
        </is>
      </c>
      <c r="BI79">
        <f>IFERROR(INDEX(ValidationAndReference!P:P, MATCH(BE79, ValidationAndReference!Q:Q, 0)), "")</f>
        <v/>
      </c>
      <c r="BJ79">
        <f>IFERROR(INDEX(ValidationAndReference!F:F, MATCH(D79, ValidationAndReference!G:G, 0)), "")</f>
        <v/>
      </c>
      <c r="BK79">
        <f>IFERROR(INDEX(ValidationAndReference!F:F, MATCH(E79, ValidationAndReference!G:G, 0)), "")</f>
        <v/>
      </c>
      <c r="BL79">
        <f>IFERROR(INDEX(ValidationAndReference!F:F, MATCH(F79, ValidationAndReference!G:G, 0)), "")</f>
        <v/>
      </c>
      <c r="BM79" t="n">
        <v>352</v>
      </c>
      <c r="BR79" t="inlineStr">
        <is>
          <t>lo_KFIZ9GUgjk6xRa2lDfjHxR</t>
        </is>
      </c>
      <c r="BS79" t="inlineStr">
        <is>
          <t>lo_QeBXm2XAdUu_ijElTJMWDx</t>
        </is>
      </c>
      <c r="CL79">
        <f>IFERROR(INDEX(ValidationAndReference!V:V, MATCH(AZ79, ValidationAndReference!W:W, 0)), "")</f>
        <v/>
      </c>
      <c r="CM79">
        <f>IFERROR(INDEX(ValidationAndReference!V:V, MATCH(BA79, ValidationAndReference!W:W, 0)), "")</f>
        <v/>
      </c>
      <c r="CN79">
        <f>IFERROR(INDEX(ValidationAndReference!V:V, MATCH(BB79, ValidationAndReference!W:W, 0)), "")</f>
        <v/>
      </c>
    </row>
    <row r="80">
      <c r="A80" t="inlineStr">
        <is>
          <t>La Maria</t>
        </is>
      </c>
      <c r="B80" t="inlineStr">
        <is>
          <t>Folks</t>
        </is>
      </c>
      <c r="C80" t="inlineStr">
        <is>
          <t>Female</t>
        </is>
      </c>
      <c r="D80" t="inlineStr">
        <is>
          <t>PMHNP-BC</t>
        </is>
      </c>
      <c r="G80">
        <f>IFERROR(VLOOKUP(BM80, ValidationAndReference!J:K, 2, FALSE), "f")</f>
        <v/>
      </c>
      <c r="L80" t="inlineStr">
        <is>
          <t>Both</t>
        </is>
      </c>
      <c r="M80" t="inlineStr">
        <is>
          <t>LifeStance Health</t>
        </is>
      </c>
      <c r="N80">
        <f>IFERROR(INDEX(Location!X:X, MATCH(BR80, Location!W:W, 0)), "")</f>
        <v/>
      </c>
      <c r="O80">
        <f>IFERROR(INDEX(Location!X:X, MATCH(BS80, Location!W:W, 0)), "")</f>
        <v/>
      </c>
      <c r="S80" t="n">
        <v>1962091603</v>
      </c>
      <c r="T80" t="inlineStr">
        <is>
          <t>https://prod-clinicians-photo.s3.amazonaws.com/1962091603.jpg</t>
        </is>
      </c>
      <c r="U80" t="inlineStr">
        <is>
          <t>Master of Science in Nursing (MSN), Maryville University</t>
        </is>
      </c>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Z80" t="inlineStr">
        <is>
          <t>English</t>
        </is>
      </c>
      <c r="BC80" t="inlineStr">
        <is>
          <t>pt_HGkpNcUpsUmG-bw_KC8x3R</t>
        </is>
      </c>
      <c r="BE80" t="inlineStr">
        <is>
          <t>Practitioner - Full Profile</t>
        </is>
      </c>
      <c r="BG80" t="inlineStr">
        <is>
          <t>No</t>
        </is>
      </c>
      <c r="BI80">
        <f>IFERROR(INDEX(ValidationAndReference!P:P, MATCH(BE80, ValidationAndReference!Q:Q, 0)), "")</f>
        <v/>
      </c>
      <c r="BJ80">
        <f>IFERROR(INDEX(ValidationAndReference!F:F, MATCH(D80, ValidationAndReference!G:G, 0)), "")</f>
        <v/>
      </c>
      <c r="BK80">
        <f>IFERROR(INDEX(ValidationAndReference!F:F, MATCH(E80, ValidationAndReference!G:G, 0)), "")</f>
        <v/>
      </c>
      <c r="BL80">
        <f>IFERROR(INDEX(ValidationAndReference!F:F, MATCH(F80, ValidationAndReference!G:G, 0)), "")</f>
        <v/>
      </c>
      <c r="BM80" t="n">
        <v>405</v>
      </c>
      <c r="BR80" t="inlineStr">
        <is>
          <t>lo_jSdhSMQbAEKfCGjW6tBWAh</t>
        </is>
      </c>
      <c r="BS80" t="inlineStr">
        <is>
          <t>lo_At3DMWm2aUSNGqbPkOGNtR</t>
        </is>
      </c>
      <c r="CL80">
        <f>IFERROR(INDEX(ValidationAndReference!V:V, MATCH(AZ80, ValidationAndReference!W:W, 0)), "")</f>
        <v/>
      </c>
      <c r="CM80">
        <f>IFERROR(INDEX(ValidationAndReference!V:V, MATCH(BA80, ValidationAndReference!W:W, 0)), "")</f>
        <v/>
      </c>
      <c r="CN80">
        <f>IFERROR(INDEX(ValidationAndReference!V:V, MATCH(BB80, ValidationAndReference!W:W, 0)), "")</f>
        <v/>
      </c>
    </row>
    <row r="81">
      <c r="A81" t="inlineStr">
        <is>
          <t>Jeannine</t>
        </is>
      </c>
      <c r="B81" t="inlineStr">
        <is>
          <t>Meyer</t>
        </is>
      </c>
      <c r="C81" t="inlineStr">
        <is>
          <t>Female</t>
        </is>
      </c>
      <c r="D81" t="inlineStr">
        <is>
          <t>LCSW</t>
        </is>
      </c>
      <c r="G81">
        <f>IFERROR(VLOOKUP(BM81, ValidationAndReference!J:K, 2, FALSE), "f")</f>
        <v/>
      </c>
      <c r="L81" t="inlineStr">
        <is>
          <t>Both</t>
        </is>
      </c>
      <c r="N81">
        <f>IFERROR(INDEX(Location!X:X, MATCH(BR81, Location!W:W, 0)), "")</f>
        <v/>
      </c>
      <c r="O81">
        <f>IFERROR(INDEX(Location!X:X, MATCH(BS81, Location!W:W, 0)), "")</f>
        <v/>
      </c>
      <c r="S81" t="n">
        <v>1518571850</v>
      </c>
      <c r="T81" t="inlineStr">
        <is>
          <t>https://prod-clinicians-photo.s3.amazonaws.com/1518571850.jpg</t>
        </is>
      </c>
      <c r="U81" t="inlineStr">
        <is>
          <t>MSW, California State University - Long Beach</t>
        </is>
      </c>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Z81" t="inlineStr">
        <is>
          <t>English</t>
        </is>
      </c>
      <c r="BE81" t="inlineStr">
        <is>
          <t>Practitioner - Full Profile</t>
        </is>
      </c>
      <c r="BG81" t="inlineStr">
        <is>
          <t>No</t>
        </is>
      </c>
      <c r="BI81">
        <f>IFERROR(INDEX(ValidationAndReference!P:P, MATCH(BE81, ValidationAndReference!Q:Q, 0)), "")</f>
        <v/>
      </c>
      <c r="BJ81">
        <f>IFERROR(INDEX(ValidationAndReference!F:F, MATCH(D81, ValidationAndReference!G:G, 0)), "")</f>
        <v/>
      </c>
      <c r="BK81">
        <f>IFERROR(INDEX(ValidationAndReference!F:F, MATCH(E81, ValidationAndReference!G:G, 0)), "")</f>
        <v/>
      </c>
      <c r="BL81">
        <f>IFERROR(INDEX(ValidationAndReference!F:F, MATCH(F81, ValidationAndReference!G:G, 0)), "")</f>
        <v/>
      </c>
      <c r="BM81" t="n">
        <v>352</v>
      </c>
      <c r="BR81" s="3" t="inlineStr"/>
      <c r="CL81">
        <f>IFERROR(INDEX(ValidationAndReference!V:V, MATCH(AZ81, ValidationAndReference!W:W, 0)), "")</f>
        <v/>
      </c>
      <c r="CM81">
        <f>IFERROR(INDEX(ValidationAndReference!V:V, MATCH(BA81, ValidationAndReference!W:W, 0)), "")</f>
        <v/>
      </c>
      <c r="CN81">
        <f>IFERROR(INDEX(ValidationAndReference!V:V, MATCH(BB81, ValidationAndReference!W:W, 0)), "")</f>
        <v/>
      </c>
    </row>
    <row r="82">
      <c r="A82" t="inlineStr">
        <is>
          <t>Caitlin</t>
        </is>
      </c>
      <c r="B82" t="inlineStr">
        <is>
          <t>Dâ€™Alessandro</t>
        </is>
      </c>
      <c r="C82" t="inlineStr">
        <is>
          <t>Female</t>
        </is>
      </c>
      <c r="D82" t="inlineStr">
        <is>
          <t>LMHC</t>
        </is>
      </c>
      <c r="E82" t="inlineStr">
        <is>
          <t>ATR</t>
        </is>
      </c>
      <c r="G82">
        <f>IFERROR(VLOOKUP(BM82, ValidationAndReference!J:K, 2, FALSE), "f")</f>
        <v/>
      </c>
      <c r="L82" t="inlineStr">
        <is>
          <t>Both</t>
        </is>
      </c>
      <c r="N82">
        <f>IFERROR(INDEX(Location!X:X, MATCH(BR82, Location!W:W, 0)), "")</f>
        <v/>
      </c>
      <c r="O82">
        <f>IFERROR(INDEX(Location!X:X, MATCH(BS82, Location!W:W, 0)), "")</f>
        <v/>
      </c>
      <c r="S82" t="n">
        <v>1366696445</v>
      </c>
      <c r="T82" t="inlineStr">
        <is>
          <t>https://prod-clinicians-photo.s3.amazonaws.com/1366696445.jpg</t>
        </is>
      </c>
      <c r="U82" t="inlineStr">
        <is>
          <t>Masters in Clinical Mental Health Counseling with a specialization in Art Therapy, Lesley University</t>
        </is>
      </c>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Z82" t="inlineStr">
        <is>
          <t>English</t>
        </is>
      </c>
      <c r="BE82" t="inlineStr">
        <is>
          <t>Practitioner - Full Profile</t>
        </is>
      </c>
      <c r="BG82" t="inlineStr">
        <is>
          <t>No</t>
        </is>
      </c>
      <c r="BI82">
        <f>IFERROR(INDEX(ValidationAndReference!P:P, MATCH(BE82, ValidationAndReference!Q:Q, 0)), "")</f>
        <v/>
      </c>
      <c r="BJ82">
        <f>IFERROR(INDEX(ValidationAndReference!F:F, MATCH(D82, ValidationAndReference!G:G, 0)), "")</f>
        <v/>
      </c>
      <c r="BK82">
        <f>IFERROR(INDEX(ValidationAndReference!F:F, MATCH(E82, ValidationAndReference!G:G, 0)), "")</f>
        <v/>
      </c>
      <c r="BL82">
        <f>IFERROR(INDEX(ValidationAndReference!F:F, MATCH(F82, ValidationAndReference!G:G, 0)), "")</f>
        <v/>
      </c>
      <c r="BR82" s="3" t="inlineStr"/>
      <c r="CL82">
        <f>IFERROR(INDEX(ValidationAndReference!V:V, MATCH(AZ82, ValidationAndReference!W:W, 0)), "")</f>
        <v/>
      </c>
      <c r="CM82">
        <f>IFERROR(INDEX(ValidationAndReference!V:V, MATCH(BA82, ValidationAndReference!W:W, 0)), "")</f>
        <v/>
      </c>
      <c r="CN82">
        <f>IFERROR(INDEX(ValidationAndReference!V:V, MATCH(BB82, ValidationAndReference!W:W, 0)), "")</f>
        <v/>
      </c>
    </row>
    <row r="83">
      <c r="A83" t="inlineStr">
        <is>
          <t>Logan</t>
        </is>
      </c>
      <c r="B83" t="inlineStr">
        <is>
          <t>Pockl</t>
        </is>
      </c>
      <c r="C83" t="inlineStr">
        <is>
          <t>Female</t>
        </is>
      </c>
      <c r="D83" t="inlineStr">
        <is>
          <t>PMHNP</t>
        </is>
      </c>
      <c r="G83">
        <f>IFERROR(VLOOKUP(BM83, ValidationAndReference!J:K, 2, FALSE), "f")</f>
        <v/>
      </c>
      <c r="L83" t="inlineStr">
        <is>
          <t>Both</t>
        </is>
      </c>
      <c r="M83" t="inlineStr">
        <is>
          <t>LifeStance Health</t>
        </is>
      </c>
      <c r="N83">
        <f>IFERROR(INDEX(Location!X:X, MATCH(BR83, Location!W:W, 0)), "")</f>
        <v/>
      </c>
      <c r="O83">
        <f>IFERROR(INDEX(Location!X:X, MATCH(BS83, Location!W:W, 0)), "")</f>
        <v/>
      </c>
      <c r="S83" t="n">
        <v>1407530934</v>
      </c>
      <c r="T83" t="inlineStr">
        <is>
          <t>https://prod-clinicians-photo.s3.amazonaws.com/1407530934.jpg</t>
        </is>
      </c>
      <c r="U83" t="inlineStr">
        <is>
          <t>Master of Science in Nursing (MSN), Alverno College</t>
        </is>
      </c>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Z83" t="inlineStr">
        <is>
          <t>English</t>
        </is>
      </c>
      <c r="BC83" t="inlineStr">
        <is>
          <t>pt_oD_C7_qzX0uCs7dlE5RZOR</t>
        </is>
      </c>
      <c r="BE83" t="inlineStr">
        <is>
          <t>Practitioner - Full Profile</t>
        </is>
      </c>
      <c r="BG83" t="inlineStr">
        <is>
          <t>No</t>
        </is>
      </c>
      <c r="BI83">
        <f>IFERROR(INDEX(ValidationAndReference!P:P, MATCH(BE83, ValidationAndReference!Q:Q, 0)), "")</f>
        <v/>
      </c>
      <c r="BJ83">
        <f>IFERROR(INDEX(ValidationAndReference!F:F, MATCH(D83, ValidationAndReference!G:G, 0)), "")</f>
        <v/>
      </c>
      <c r="BK83">
        <f>IFERROR(INDEX(ValidationAndReference!F:F, MATCH(E83, ValidationAndReference!G:G, 0)), "")</f>
        <v/>
      </c>
      <c r="BL83">
        <f>IFERROR(INDEX(ValidationAndReference!F:F, MATCH(F83, ValidationAndReference!G:G, 0)), "")</f>
        <v/>
      </c>
      <c r="BM83" t="n">
        <v>405</v>
      </c>
      <c r="BR83" t="inlineStr">
        <is>
          <t>lo_0iS1tr2Ork2HSJsqxjv-Th</t>
        </is>
      </c>
      <c r="BS83" t="inlineStr">
        <is>
          <t>lo_lplNJOtu6E2Y8KnmxxsL-h</t>
        </is>
      </c>
      <c r="CL83">
        <f>IFERROR(INDEX(ValidationAndReference!V:V, MATCH(AZ83, ValidationAndReference!W:W, 0)), "")</f>
        <v/>
      </c>
      <c r="CM83">
        <f>IFERROR(INDEX(ValidationAndReference!V:V, MATCH(BA83, ValidationAndReference!W:W, 0)), "")</f>
        <v/>
      </c>
      <c r="CN83">
        <f>IFERROR(INDEX(ValidationAndReference!V:V, MATCH(BB83, ValidationAndReference!W:W, 0)), "")</f>
        <v/>
      </c>
    </row>
    <row r="84">
      <c r="A84" t="inlineStr">
        <is>
          <t>Rebecca</t>
        </is>
      </c>
      <c r="B84" t="inlineStr">
        <is>
          <t>Harnish</t>
        </is>
      </c>
      <c r="C84" t="inlineStr">
        <is>
          <t>Female</t>
        </is>
      </c>
      <c r="D84" t="inlineStr">
        <is>
          <t>MSW</t>
        </is>
      </c>
      <c r="E84" t="inlineStr">
        <is>
          <t>LCSW</t>
        </is>
      </c>
      <c r="G84">
        <f>IFERROR(VLOOKUP(BM84, ValidationAndReference!J:K, 2, FALSE), "f")</f>
        <v/>
      </c>
      <c r="L84" t="inlineStr">
        <is>
          <t>Both</t>
        </is>
      </c>
      <c r="N84">
        <f>IFERROR(INDEX(Location!X:X, MATCH(BR84, Location!W:W, 0)), "")</f>
        <v/>
      </c>
      <c r="O84">
        <f>IFERROR(INDEX(Location!X:X, MATCH(BS84, Location!W:W, 0)), "")</f>
        <v/>
      </c>
      <c r="S84" t="n">
        <v>1457778862</v>
      </c>
      <c r="T84" t="inlineStr">
        <is>
          <t>https://prod-clinicians-photo.s3.amazonaws.com/1457778862.jpg</t>
        </is>
      </c>
      <c r="U84" t="inlineStr">
        <is>
          <t>Master of Social Work, University of Pittsburgh</t>
        </is>
      </c>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Z84" t="inlineStr">
        <is>
          <t>English</t>
        </is>
      </c>
      <c r="BE84" t="inlineStr">
        <is>
          <t>Practitioner - Full Profile</t>
        </is>
      </c>
      <c r="BG84" t="inlineStr">
        <is>
          <t>No</t>
        </is>
      </c>
      <c r="BI84">
        <f>IFERROR(INDEX(ValidationAndReference!P:P, MATCH(BE84, ValidationAndReference!Q:Q, 0)), "")</f>
        <v/>
      </c>
      <c r="BJ84">
        <f>IFERROR(INDEX(ValidationAndReference!F:F, MATCH(D84, ValidationAndReference!G:G, 0)), "")</f>
        <v/>
      </c>
      <c r="BK84">
        <f>IFERROR(INDEX(ValidationAndReference!F:F, MATCH(E84, ValidationAndReference!G:G, 0)), "")</f>
        <v/>
      </c>
      <c r="BL84">
        <f>IFERROR(INDEX(ValidationAndReference!F:F, MATCH(F84, ValidationAndReference!G:G, 0)), "")</f>
        <v/>
      </c>
      <c r="BM84" t="n">
        <v>352</v>
      </c>
      <c r="BR84" s="3" t="inlineStr"/>
      <c r="CL84">
        <f>IFERROR(INDEX(ValidationAndReference!V:V, MATCH(AZ84, ValidationAndReference!W:W, 0)), "")</f>
        <v/>
      </c>
      <c r="CM84">
        <f>IFERROR(INDEX(ValidationAndReference!V:V, MATCH(BA84, ValidationAndReference!W:W, 0)), "")</f>
        <v/>
      </c>
      <c r="CN84">
        <f>IFERROR(INDEX(ValidationAndReference!V:V, MATCH(BB84, ValidationAndReference!W:W, 0)), "")</f>
        <v/>
      </c>
    </row>
    <row r="85">
      <c r="A85" t="inlineStr">
        <is>
          <t>Kaylee</t>
        </is>
      </c>
      <c r="B85" t="inlineStr">
        <is>
          <t>Cobb</t>
        </is>
      </c>
      <c r="C85" t="inlineStr">
        <is>
          <t>Female</t>
        </is>
      </c>
      <c r="D85" t="inlineStr">
        <is>
          <t>MSW</t>
        </is>
      </c>
      <c r="E85" t="inlineStr">
        <is>
          <t>LSW</t>
        </is>
      </c>
      <c r="G85">
        <f>IFERROR(VLOOKUP(BM85, ValidationAndReference!J:K, 2, FALSE), "f")</f>
        <v/>
      </c>
      <c r="L85" t="inlineStr">
        <is>
          <t>Both</t>
        </is>
      </c>
      <c r="M85" t="inlineStr">
        <is>
          <t>LifeStance Health</t>
        </is>
      </c>
      <c r="N85">
        <f>IFERROR(INDEX(Location!X:X, MATCH(BR85, Location!W:W, 0)), "")</f>
        <v/>
      </c>
      <c r="O85">
        <f>IFERROR(INDEX(Location!X:X, MATCH(BS85, Location!W:W, 0)), "")</f>
        <v/>
      </c>
      <c r="S85" t="n">
        <v>1417640731</v>
      </c>
      <c r="T85" t="inlineStr">
        <is>
          <t>https://prod-clinicians-photo.s3.amazonaws.com/1417640731.jpg</t>
        </is>
      </c>
      <c r="U85" t="inlineStr">
        <is>
          <t>Master of Social Work, The Ohio State University</t>
        </is>
      </c>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Z85" t="inlineStr">
        <is>
          <t>English</t>
        </is>
      </c>
      <c r="BC85" t="inlineStr">
        <is>
          <t>pt_5pmdAWg-0UuZBxgghGIfih</t>
        </is>
      </c>
      <c r="BE85" t="inlineStr">
        <is>
          <t>Practitioner - Full Profile</t>
        </is>
      </c>
      <c r="BG85" t="inlineStr">
        <is>
          <t>No</t>
        </is>
      </c>
      <c r="BI85">
        <f>IFERROR(INDEX(ValidationAndReference!P:P, MATCH(BE85, ValidationAndReference!Q:Q, 0)), "")</f>
        <v/>
      </c>
      <c r="BJ85">
        <f>IFERROR(INDEX(ValidationAndReference!F:F, MATCH(D85, ValidationAndReference!G:G, 0)), "")</f>
        <v/>
      </c>
      <c r="BK85">
        <f>IFERROR(INDEX(ValidationAndReference!F:F, MATCH(E85, ValidationAndReference!G:G, 0)), "")</f>
        <v/>
      </c>
      <c r="BL85">
        <f>IFERROR(INDEX(ValidationAndReference!F:F, MATCH(F85, ValidationAndReference!G:G, 0)), "")</f>
        <v/>
      </c>
      <c r="BR85" t="inlineStr">
        <is>
          <t>lo_-JLpjArbm0WLkCCrCDTCwR</t>
        </is>
      </c>
      <c r="BS85" t="inlineStr">
        <is>
          <t>lo_Ek3zRZkXpUa61TzCgvaDPh</t>
        </is>
      </c>
      <c r="CL85">
        <f>IFERROR(INDEX(ValidationAndReference!V:V, MATCH(AZ85, ValidationAndReference!W:W, 0)), "")</f>
        <v/>
      </c>
      <c r="CM85">
        <f>IFERROR(INDEX(ValidationAndReference!V:V, MATCH(BA85, ValidationAndReference!W:W, 0)), "")</f>
        <v/>
      </c>
      <c r="CN85">
        <f>IFERROR(INDEX(ValidationAndReference!V:V, MATCH(BB85, ValidationAndReference!W:W, 0)), "")</f>
        <v/>
      </c>
    </row>
    <row r="86">
      <c r="A86" t="inlineStr">
        <is>
          <t>Lauren</t>
        </is>
      </c>
      <c r="B86" t="inlineStr">
        <is>
          <t>Sullivan</t>
        </is>
      </c>
      <c r="C86" t="inlineStr">
        <is>
          <t>Female</t>
        </is>
      </c>
      <c r="D86" t="inlineStr">
        <is>
          <t>LCSW</t>
        </is>
      </c>
      <c r="G86">
        <f>IFERROR(VLOOKUP(BM86, ValidationAndReference!J:K, 2, FALSE), "f")</f>
        <v/>
      </c>
      <c r="L86" t="inlineStr">
        <is>
          <t>Both</t>
        </is>
      </c>
      <c r="M86" t="inlineStr">
        <is>
          <t>LifeStance Health</t>
        </is>
      </c>
      <c r="N86">
        <f>IFERROR(INDEX(Location!X:X, MATCH(BR86, Location!W:W, 0)), "")</f>
        <v/>
      </c>
      <c r="O86">
        <f>IFERROR(INDEX(Location!X:X, MATCH(BS86, Location!W:W, 0)), "")</f>
        <v/>
      </c>
      <c r="S86" t="n">
        <v>1447134127</v>
      </c>
      <c r="T86" t="inlineStr">
        <is>
          <t>https://prod-clinicians-photo.s3.amazonaws.com/1447134127.jpg</t>
        </is>
      </c>
      <c r="U86" t="inlineStr">
        <is>
          <t>Master of Social Work, University of Dublin, Trinity College</t>
        </is>
      </c>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Z86" t="inlineStr">
        <is>
          <t>English</t>
        </is>
      </c>
      <c r="BC86" t="inlineStr">
        <is>
          <t>pt_Xdjx281Ba06vQlN0Fjw0Tx</t>
        </is>
      </c>
      <c r="BE86" t="inlineStr">
        <is>
          <t>Practitioner - Full Profile</t>
        </is>
      </c>
      <c r="BG86" t="inlineStr">
        <is>
          <t>No</t>
        </is>
      </c>
      <c r="BI86">
        <f>IFERROR(INDEX(ValidationAndReference!P:P, MATCH(BE86, ValidationAndReference!Q:Q, 0)), "")</f>
        <v/>
      </c>
      <c r="BJ86">
        <f>IFERROR(INDEX(ValidationAndReference!F:F, MATCH(D86, ValidationAndReference!G:G, 0)), "")</f>
        <v/>
      </c>
      <c r="BK86">
        <f>IFERROR(INDEX(ValidationAndReference!F:F, MATCH(E86, ValidationAndReference!G:G, 0)), "")</f>
        <v/>
      </c>
      <c r="BL86">
        <f>IFERROR(INDEX(ValidationAndReference!F:F, MATCH(F86, ValidationAndReference!G:G, 0)), "")</f>
        <v/>
      </c>
      <c r="BM86" t="n">
        <v>352</v>
      </c>
      <c r="BR86" t="inlineStr">
        <is>
          <t>lo_Bd960W8zx0mm4RFki8PJOR</t>
        </is>
      </c>
      <c r="BS86" t="inlineStr">
        <is>
          <t>lo_iKWv06J1Oky2D-ima8_r2h</t>
        </is>
      </c>
      <c r="CL86">
        <f>IFERROR(INDEX(ValidationAndReference!V:V, MATCH(AZ86, ValidationAndReference!W:W, 0)), "")</f>
        <v/>
      </c>
      <c r="CM86">
        <f>IFERROR(INDEX(ValidationAndReference!V:V, MATCH(BA86, ValidationAndReference!W:W, 0)), "")</f>
        <v/>
      </c>
      <c r="CN86">
        <f>IFERROR(INDEX(ValidationAndReference!V:V, MATCH(BB86, ValidationAndReference!W:W, 0)), "")</f>
        <v/>
      </c>
    </row>
    <row r="87">
      <c r="A87" t="inlineStr">
        <is>
          <t>Maya</t>
        </is>
      </c>
      <c r="B87" t="inlineStr">
        <is>
          <t>Wasserstrom</t>
        </is>
      </c>
      <c r="C87" t="inlineStr">
        <is>
          <t>Not Applicable</t>
        </is>
      </c>
      <c r="D87" t="inlineStr">
        <is>
          <t>LCSW</t>
        </is>
      </c>
      <c r="G87">
        <f>IFERROR(VLOOKUP(BM87, ValidationAndReference!J:K, 2, FALSE), "f")</f>
        <v/>
      </c>
      <c r="L87" t="inlineStr">
        <is>
          <t>Both</t>
        </is>
      </c>
      <c r="N87">
        <f>IFERROR(INDEX(Location!X:X, MATCH(BR87, Location!W:W, 0)), "")</f>
        <v/>
      </c>
      <c r="O87">
        <f>IFERROR(INDEX(Location!X:X, MATCH(BS87, Location!W:W, 0)), "")</f>
        <v/>
      </c>
      <c r="S87" t="n">
        <v>1871475277</v>
      </c>
      <c r="T87" t="inlineStr">
        <is>
          <t>https://prod-clinicians-photo.s3.amazonaws.com/1871475277.jpg</t>
        </is>
      </c>
      <c r="U87" t="inlineStr">
        <is>
          <t>Master of Social Work, Washington University in St. Louis</t>
        </is>
      </c>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Z87" t="inlineStr">
        <is>
          <t>English</t>
        </is>
      </c>
      <c r="BE87" t="inlineStr">
        <is>
          <t>Practitioner - Full Profile</t>
        </is>
      </c>
      <c r="BG87" t="inlineStr">
        <is>
          <t>No</t>
        </is>
      </c>
      <c r="BI87">
        <f>IFERROR(INDEX(ValidationAndReference!P:P, MATCH(BE87, ValidationAndReference!Q:Q, 0)), "")</f>
        <v/>
      </c>
      <c r="BJ87">
        <f>IFERROR(INDEX(ValidationAndReference!F:F, MATCH(D87, ValidationAndReference!G:G, 0)), "")</f>
        <v/>
      </c>
      <c r="BK87">
        <f>IFERROR(INDEX(ValidationAndReference!F:F, MATCH(E87, ValidationAndReference!G:G, 0)), "")</f>
        <v/>
      </c>
      <c r="BL87">
        <f>IFERROR(INDEX(ValidationAndReference!F:F, MATCH(F87, ValidationAndReference!G:G, 0)), "")</f>
        <v/>
      </c>
      <c r="BR87" s="3" t="inlineStr"/>
      <c r="CL87">
        <f>IFERROR(INDEX(ValidationAndReference!V:V, MATCH(AZ87, ValidationAndReference!W:W, 0)), "")</f>
        <v/>
      </c>
      <c r="CM87">
        <f>IFERROR(INDEX(ValidationAndReference!V:V, MATCH(BA87, ValidationAndReference!W:W, 0)), "")</f>
        <v/>
      </c>
      <c r="CN87">
        <f>IFERROR(INDEX(ValidationAndReference!V:V, MATCH(BB87, ValidationAndReference!W:W, 0)), "")</f>
        <v/>
      </c>
    </row>
    <row r="88">
      <c r="A88" t="inlineStr">
        <is>
          <t>Cassandra</t>
        </is>
      </c>
      <c r="B88" t="inlineStr">
        <is>
          <t>Downey</t>
        </is>
      </c>
      <c r="C88" t="inlineStr">
        <is>
          <t>Female</t>
        </is>
      </c>
      <c r="D88" t="inlineStr">
        <is>
          <t>EdD</t>
        </is>
      </c>
      <c r="E88" t="inlineStr">
        <is>
          <t>LPC</t>
        </is>
      </c>
      <c r="G88">
        <f>IFERROR(VLOOKUP(BM88, ValidationAndReference!J:K, 2, FALSE), "f")</f>
        <v/>
      </c>
      <c r="L88" t="inlineStr">
        <is>
          <t>Adult</t>
        </is>
      </c>
      <c r="N88">
        <f>IFERROR(INDEX(Location!X:X, MATCH(BR88, Location!W:W, 0)), "")</f>
        <v/>
      </c>
      <c r="O88">
        <f>IFERROR(INDEX(Location!X:X, MATCH(BS88, Location!W:W, 0)), "")</f>
        <v/>
      </c>
      <c r="S88" t="n">
        <v>1255763538</v>
      </c>
      <c r="T88" t="inlineStr">
        <is>
          <t>https://prod-clinicians-photo.s3.amazonaws.com/1255763538.jpg</t>
        </is>
      </c>
      <c r="U88" t="inlineStr">
        <is>
          <t>MS, Concordia University - Wisconsin</t>
        </is>
      </c>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Z88" t="inlineStr">
        <is>
          <t>English</t>
        </is>
      </c>
      <c r="BE88" t="inlineStr">
        <is>
          <t>Practitioner - Full Profile</t>
        </is>
      </c>
      <c r="BG88" t="inlineStr">
        <is>
          <t>No</t>
        </is>
      </c>
      <c r="BI88">
        <f>IFERROR(INDEX(ValidationAndReference!P:P, MATCH(BE88, ValidationAndReference!Q:Q, 0)), "")</f>
        <v/>
      </c>
      <c r="BJ88">
        <f>IFERROR(INDEX(ValidationAndReference!F:F, MATCH(D88, ValidationAndReference!G:G, 0)), "")</f>
        <v/>
      </c>
      <c r="BK88">
        <f>IFERROR(INDEX(ValidationAndReference!F:F, MATCH(E88, ValidationAndReference!G:G, 0)), "")</f>
        <v/>
      </c>
      <c r="BL88">
        <f>IFERROR(INDEX(ValidationAndReference!F:F, MATCH(F88, ValidationAndReference!G:G, 0)), "")</f>
        <v/>
      </c>
      <c r="BM88" t="n">
        <v>352</v>
      </c>
      <c r="BR88" s="3" t="inlineStr"/>
      <c r="CL88">
        <f>IFERROR(INDEX(ValidationAndReference!V:V, MATCH(AZ88, ValidationAndReference!W:W, 0)), "")</f>
        <v/>
      </c>
      <c r="CM88">
        <f>IFERROR(INDEX(ValidationAndReference!V:V, MATCH(BA88, ValidationAndReference!W:W, 0)), "")</f>
        <v/>
      </c>
      <c r="CN88">
        <f>IFERROR(INDEX(ValidationAndReference!V:V, MATCH(BB88, ValidationAndReference!W:W, 0)), "")</f>
        <v/>
      </c>
    </row>
    <row r="89">
      <c r="A89" t="inlineStr">
        <is>
          <t>Rachel</t>
        </is>
      </c>
      <c r="B89" t="inlineStr">
        <is>
          <t>Horvath</t>
        </is>
      </c>
      <c r="C89" t="inlineStr">
        <is>
          <t>Female</t>
        </is>
      </c>
      <c r="D89" t="inlineStr">
        <is>
          <t>PMHNP-BC</t>
        </is>
      </c>
      <c r="G89">
        <f>IFERROR(VLOOKUP(BM89, ValidationAndReference!J:K, 2, FALSE), "f")</f>
        <v/>
      </c>
      <c r="L89" t="inlineStr">
        <is>
          <t>Both</t>
        </is>
      </c>
      <c r="M89" t="inlineStr">
        <is>
          <t>LifeStance Health</t>
        </is>
      </c>
      <c r="N89">
        <f>IFERROR(INDEX(Location!X:X, MATCH(BR89, Location!W:W, 0)), "")</f>
        <v/>
      </c>
      <c r="O89">
        <f>IFERROR(INDEX(Location!X:X, MATCH(BS89, Location!W:W, 0)), "")</f>
        <v/>
      </c>
      <c r="S89" t="n">
        <v>1508593898</v>
      </c>
      <c r="T89" t="inlineStr">
        <is>
          <t>https://prod-clinicians-photo.s3.amazonaws.com/1508593898.jpg</t>
        </is>
      </c>
      <c r="U89" t="inlineStr">
        <is>
          <t>MSN, Walden University</t>
        </is>
      </c>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Z89" t="inlineStr">
        <is>
          <t>English</t>
        </is>
      </c>
      <c r="BC89" t="inlineStr">
        <is>
          <t>pt_NQMRQWBlP02-a4WEulV9ph</t>
        </is>
      </c>
      <c r="BE89" t="inlineStr">
        <is>
          <t>Practitioner - Full Profile</t>
        </is>
      </c>
      <c r="BG89" t="inlineStr">
        <is>
          <t>No</t>
        </is>
      </c>
      <c r="BI89">
        <f>IFERROR(INDEX(ValidationAndReference!P:P, MATCH(BE89, ValidationAndReference!Q:Q, 0)), "")</f>
        <v/>
      </c>
      <c r="BJ89">
        <f>IFERROR(INDEX(ValidationAndReference!F:F, MATCH(D89, ValidationAndReference!G:G, 0)), "")</f>
        <v/>
      </c>
      <c r="BK89">
        <f>IFERROR(INDEX(ValidationAndReference!F:F, MATCH(E89, ValidationAndReference!G:G, 0)), "")</f>
        <v/>
      </c>
      <c r="BL89">
        <f>IFERROR(INDEX(ValidationAndReference!F:F, MATCH(F89, ValidationAndReference!G:G, 0)), "")</f>
        <v/>
      </c>
      <c r="BM89" t="n">
        <v>399</v>
      </c>
      <c r="BR89" t="inlineStr">
        <is>
          <t>lo_jVYA7MLHAkqqFUqzLyTZRB</t>
        </is>
      </c>
      <c r="BS89" t="inlineStr">
        <is>
          <t>lo_L5ONGFQ0V0CafrYvLKkXQx</t>
        </is>
      </c>
      <c r="CL89">
        <f>IFERROR(INDEX(ValidationAndReference!V:V, MATCH(AZ89, ValidationAndReference!W:W, 0)), "")</f>
        <v/>
      </c>
      <c r="CM89">
        <f>IFERROR(INDEX(ValidationAndReference!V:V, MATCH(BA89, ValidationAndReference!W:W, 0)), "")</f>
        <v/>
      </c>
      <c r="CN89">
        <f>IFERROR(INDEX(ValidationAndReference!V:V, MATCH(BB89, ValidationAndReference!W:W, 0)), "")</f>
        <v/>
      </c>
    </row>
  </sheetData>
  <dataValidations count="27">
    <dataValidation sqref="N2:N89 O2:O89" showDropDown="0" showInputMessage="0" showErrorMessage="0" allowBlank="1" type="list">
      <formula1>=Location!$X$2:$X$1000</formula1>
    </dataValidation>
    <dataValidation sqref="G2:G89 H2:H89 I2:I89 J2:J89 K2:K89" showDropDown="0" showInputMessage="0" showErrorMessage="0" allowBlank="1" type="list">
      <formula1>=ValidationAndReference!$K$2:$K$311</formula1>
    </dataValidation>
    <dataValidation sqref="L2:L89" showDropDown="0" showInputMessage="0" showErrorMessage="0" allowBlank="1" type="list">
      <formula1>"Adult,Pediatric,Both"</formula1>
    </dataValidation>
    <dataValidation sqref="C2:C89" showDropDown="0" showInputMessage="0" showErrorMessage="0" allowBlank="1" type="list">
      <formula1>"Male,Female,NonBinary,Not Applicable"</formula1>
    </dataValidation>
    <dataValidation sqref="D2:D89" showDropDown="0" showInputMessage="0" showErrorMessage="0" allowBlank="1" type="list">
      <formula1>=ValidationAndReference!$G$2:$G$511</formula1>
    </dataValidation>
    <dataValidation sqref="E2:E89" showDropDown="0" showInputMessage="0" showErrorMessage="0" allowBlank="1" type="list">
      <formula1>=ValidationAndReference!$G$2:$G$511</formula1>
    </dataValidation>
    <dataValidation sqref="F2:F89" showDropDown="0" showInputMessage="0" showErrorMessage="0" allowBlank="1" type="list">
      <formula1>=ValidationAndReference!$G$2:$G$511</formula1>
    </dataValidation>
    <dataValidation sqref="AA2:AA89" showDropDown="0" showInputMessage="0" showErrorMessage="0" allowBlank="1" type="list">
      <formula1>=ValidationAndReference!$N$2:$N$299</formula1>
    </dataValidation>
    <dataValidation sqref="AC2:AC89" showDropDown="0" showInputMessage="0" showErrorMessage="0" allowBlank="1" type="list">
      <formula1>=ValidationAndReference!$N$2:$N$299</formula1>
    </dataValidation>
    <dataValidation sqref="AE2:AE89" showDropDown="0" showInputMessage="0" showErrorMessage="0" allowBlank="1" type="list">
      <formula1>=ValidationAndReference!$N$2:$N$299</formula1>
    </dataValidation>
    <dataValidation sqref="AG2:AG89" showDropDown="0" showInputMessage="0" showErrorMessage="0" allowBlank="1" type="list">
      <formula1>=ValidationAndReference!$N$2:$N$299</formula1>
    </dataValidation>
    <dataValidation sqref="AI2:AI89" showDropDown="0" showInputMessage="0" showErrorMessage="0" allowBlank="1" type="list">
      <formula1>=ValidationAndReference!$N$2:$N$299</formula1>
    </dataValidation>
    <dataValidation sqref="AB2:AB89" showDropDown="0" showInputMessage="0" showErrorMessage="0" allowBlank="1" type="list">
      <formula1>=ValidationAndReference!$AB$2:$AB$156</formula1>
    </dataValidation>
    <dataValidation sqref="AD2:AD89" showDropDown="0" showInputMessage="0" showErrorMessage="0" allowBlank="1" type="list">
      <formula1>=ValidationAndReference!$AB$2:$AB$156</formula1>
    </dataValidation>
    <dataValidation sqref="AF2:AF89" showDropDown="0" showInputMessage="0" showErrorMessage="0" allowBlank="1" type="list">
      <formula1>=ValidationAndReference!$AB$2:$AB$156</formula1>
    </dataValidation>
    <dataValidation sqref="AH2:AH89" showDropDown="0" showInputMessage="0" showErrorMessage="0" allowBlank="1" type="list">
      <formula1>=ValidationAndReference!$AB$2:$AB$156</formula1>
    </dataValidation>
    <dataValidation sqref="AJ2:AJ89" showDropDown="0" showInputMessage="0" showErrorMessage="0" allowBlank="1" type="list">
      <formula1>=ValidationAndReference!$AB$2:$AB$156</formula1>
    </dataValidation>
    <dataValidation sqref="AZ2:AZ89" showDropDown="0" showInputMessage="0" showErrorMessage="0" allowBlank="1" type="list">
      <formula1>=ValidationAndReference!$W$2:$W$144</formula1>
    </dataValidation>
    <dataValidation sqref="BA2:BA89" showDropDown="0" showInputMessage="0" showErrorMessage="0" allowBlank="1" type="list">
      <formula1>=ValidationAndReference!$W$2:$W$144</formula1>
    </dataValidation>
    <dataValidation sqref="BB2:BB89" showDropDown="0" showInputMessage="0" showErrorMessage="0" allowBlank="1" type="list">
      <formula1>=ValidationAndReference!$W$2:$W$144</formula1>
    </dataValidation>
    <dataValidation sqref="BE2:BE89" showDropDown="0" showInputMessage="0" showErrorMessage="0" allowBlank="1" type="list">
      <formula1>=ValidationAndReference!$Q$2:$Q$9</formula1>
    </dataValidation>
    <dataValidation sqref="BG2:BG89" showDropDown="0" showInputMessage="0" showErrorMessage="0" allowBlank="1" type="list">
      <formula1>"Yes,No"</formula1>
    </dataValidation>
    <dataValidation sqref="AU2:AU89" showDropDown="0" showInputMessage="0" showErrorMessage="0" allowBlank="1" type="list">
      <formula1>=ValidationAndReference!$T$2:$T$7258</formula1>
    </dataValidation>
    <dataValidation sqref="AV2:AV89" showDropDown="0" showInputMessage="0" showErrorMessage="0" allowBlank="1" type="list">
      <formula1>=ValidationAndReference!$T$2:$T$7258</formula1>
    </dataValidation>
    <dataValidation sqref="AW2:AW89" showDropDown="0" showInputMessage="0" showErrorMessage="0" allowBlank="1" type="list">
      <formula1>=ValidationAndReference!$T$2:$T$7258</formula1>
    </dataValidation>
    <dataValidation sqref="AX2:AX89" showDropDown="0" showInputMessage="0" showErrorMessage="0" allowBlank="1" type="list">
      <formula1>=ValidationAndReference!$T$2:$T$7258</formula1>
    </dataValidation>
    <dataValidation sqref="AY2:AY89" showDropDown="0" showInputMessage="0" showErrorMessage="0" allowBlank="1" type="list">
      <formula1>=ValidationAndReference!$T$2:$T$7258</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58"/>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t="inlineStr">
        <is>
          <t>LifeStance Health</t>
        </is>
      </c>
      <c r="B2" t="inlineStr">
        <is>
          <t>LifeStance Health</t>
        </is>
      </c>
      <c r="C2" t="inlineStr">
        <is>
          <t>Virtual</t>
        </is>
      </c>
      <c r="D2" t="inlineStr">
        <is>
          <t>2550 Eastpoint Pkwy</t>
        </is>
      </c>
      <c r="E2" t="inlineStr">
        <is>
          <t>Ste 210</t>
        </is>
      </c>
      <c r="F2" t="inlineStr">
        <is>
          <t>Louisville</t>
        </is>
      </c>
      <c r="G2" t="inlineStr">
        <is>
          <t>KY</t>
        </is>
      </c>
      <c r="H2" t="n">
        <v>40223</v>
      </c>
      <c r="I2" t="inlineStr">
        <is>
          <t>2550 Eastpoint Pkwy, Louisville, KY 40223</t>
        </is>
      </c>
      <c r="J2" t="n">
        <v>5029752960</v>
      </c>
      <c r="O2" t="inlineStr">
        <is>
          <t>practice.manager@zocdocusername.com</t>
        </is>
      </c>
      <c r="S2" t="inlineStr">
        <is>
          <t>ThirdPartyVideoVisit</t>
        </is>
      </c>
      <c r="U2" t="inlineStr">
        <is>
          <t>AdvancedMD</t>
        </is>
      </c>
      <c r="V2" t="inlineStr">
        <is>
          <t>pt_H4qWqyMJWkCK9nIEcHiF4B</t>
        </is>
      </c>
      <c r="W2" t="inlineStr">
        <is>
          <t>lo_mBN7khwD40ajfmu8UK398B</t>
        </is>
      </c>
      <c r="X2">
        <f>IF(A2&lt;&gt;"",CONCATENATE(A2," ",B2," ",D2," ",E2," ",F2," ",G2," ","(",C2,")"),"")</f>
        <v/>
      </c>
      <c r="Y2" t="n">
        <v>328</v>
      </c>
    </row>
    <row r="3">
      <c r="A3" t="inlineStr">
        <is>
          <t>LifeStance Health</t>
        </is>
      </c>
      <c r="B3" t="inlineStr">
        <is>
          <t>LifeStance Health</t>
        </is>
      </c>
      <c r="C3" t="inlineStr">
        <is>
          <t>In Person</t>
        </is>
      </c>
      <c r="D3" t="inlineStr">
        <is>
          <t>2550 Eastpoint Pkwy</t>
        </is>
      </c>
      <c r="E3" t="inlineStr">
        <is>
          <t>Ste 210</t>
        </is>
      </c>
      <c r="F3" t="inlineStr">
        <is>
          <t>Louisville</t>
        </is>
      </c>
      <c r="G3" t="inlineStr">
        <is>
          <t>KY</t>
        </is>
      </c>
      <c r="H3" t="n">
        <v>40223</v>
      </c>
      <c r="I3" t="inlineStr">
        <is>
          <t>2550 Eastpoint Pkwy, Louisville, KY 40223</t>
        </is>
      </c>
      <c r="J3" t="n">
        <v>5029752960</v>
      </c>
      <c r="O3" t="inlineStr">
        <is>
          <t>practice.manager@zocdocusername.com</t>
        </is>
      </c>
      <c r="U3" t="inlineStr">
        <is>
          <t>AdvancedMD</t>
        </is>
      </c>
      <c r="V3" t="inlineStr">
        <is>
          <t>pt_H4qWqyMJWkCK9nIEcHiF4B</t>
        </is>
      </c>
      <c r="W3" t="inlineStr">
        <is>
          <t>lo_3g-4mGLoyEKGEhRgylSALB</t>
        </is>
      </c>
      <c r="X3">
        <f>IF(A3&lt;&gt;"",CONCATENATE(A3," ",B3," ",D3," ",E3," ",F3," ",G3," ","(",C3,")"),"")</f>
        <v/>
      </c>
      <c r="Y3" t="n">
        <v>328</v>
      </c>
    </row>
    <row r="4">
      <c r="A4" t="inlineStr">
        <is>
          <t>LifeStance Health</t>
        </is>
      </c>
      <c r="B4" t="inlineStr">
        <is>
          <t>LifeStance Health</t>
        </is>
      </c>
      <c r="C4" t="inlineStr">
        <is>
          <t>Virtual</t>
        </is>
      </c>
      <c r="D4" t="inlineStr">
        <is>
          <t>13160 Mindanao Way</t>
        </is>
      </c>
      <c r="F4" t="inlineStr">
        <is>
          <t>Marina Del Rey</t>
        </is>
      </c>
      <c r="G4" t="inlineStr">
        <is>
          <t>CA</t>
        </is>
      </c>
      <c r="H4" t="n">
        <v>90292</v>
      </c>
      <c r="I4" t="inlineStr">
        <is>
          <t>13160 Mindanao Way, Marina Del Rey, CA 90292</t>
        </is>
      </c>
      <c r="J4" t="n">
        <v>9257443054</v>
      </c>
      <c r="O4" t="inlineStr">
        <is>
          <t>practice.manager@zocdocusername.com</t>
        </is>
      </c>
      <c r="S4" t="inlineStr">
        <is>
          <t>ThirdPartyVideoVisit</t>
        </is>
      </c>
      <c r="U4" t="inlineStr">
        <is>
          <t>AdvancedMD</t>
        </is>
      </c>
      <c r="V4" t="inlineStr">
        <is>
          <t>pt_06Ie2RxfpECXX_EgrAt4yB</t>
        </is>
      </c>
      <c r="W4" t="inlineStr">
        <is>
          <t>lo_1PtGUmGvyUOJNjqpfljKcR</t>
        </is>
      </c>
      <c r="X4">
        <f>IF(A4&lt;&gt;"",CONCATENATE(A4," ",B4," ",D4," ",E4," ",F4," ",G4," ","(",C4,")"),"")</f>
        <v/>
      </c>
      <c r="Y4" t="n">
        <v>328</v>
      </c>
    </row>
    <row r="5">
      <c r="A5" t="inlineStr">
        <is>
          <t>LifeStance Health</t>
        </is>
      </c>
      <c r="B5" t="inlineStr">
        <is>
          <t>LifeStance Health</t>
        </is>
      </c>
      <c r="C5" t="inlineStr">
        <is>
          <t>In Person</t>
        </is>
      </c>
      <c r="D5" t="inlineStr">
        <is>
          <t>13160 Mindanao Way</t>
        </is>
      </c>
      <c r="F5" t="inlineStr">
        <is>
          <t>Marina Del Rey</t>
        </is>
      </c>
      <c r="G5" t="inlineStr">
        <is>
          <t>CA</t>
        </is>
      </c>
      <c r="H5" t="n">
        <v>90292</v>
      </c>
      <c r="I5" t="inlineStr">
        <is>
          <t>13160 Mindanao Way, Marina Del Rey, CA 90292</t>
        </is>
      </c>
      <c r="J5" t="n">
        <v>9257443054</v>
      </c>
      <c r="O5" t="inlineStr">
        <is>
          <t>practice.manager@zocdocusername.com</t>
        </is>
      </c>
      <c r="U5" t="inlineStr">
        <is>
          <t>AdvancedMD</t>
        </is>
      </c>
      <c r="V5" t="inlineStr">
        <is>
          <t>pt_06Ie2RxfpECXX_EgrAt4yB</t>
        </is>
      </c>
      <c r="W5" t="inlineStr">
        <is>
          <t>lo_BmTWe4Dh30azjspfNDG_Hx</t>
        </is>
      </c>
      <c r="X5">
        <f>IF(A5&lt;&gt;"",CONCATENATE(A5," ",B5," ",D5," ",E5," ",F5," ",G5," ","(",C5,")"),"")</f>
        <v/>
      </c>
      <c r="Y5" t="n">
        <v>328</v>
      </c>
    </row>
    <row r="6">
      <c r="A6" t="inlineStr">
        <is>
          <t>LifeStance Health</t>
        </is>
      </c>
      <c r="B6" t="inlineStr">
        <is>
          <t>LifeStance Health</t>
        </is>
      </c>
      <c r="C6" t="inlineStr">
        <is>
          <t>Virtual</t>
        </is>
      </c>
      <c r="D6" t="inlineStr">
        <is>
          <t>4201 Crums Mill Rd</t>
        </is>
      </c>
      <c r="E6" t="inlineStr">
        <is>
          <t>Ste 200</t>
        </is>
      </c>
      <c r="F6" t="inlineStr">
        <is>
          <t>Harrisburg</t>
        </is>
      </c>
      <c r="G6" t="inlineStr">
        <is>
          <t>PA</t>
        </is>
      </c>
      <c r="H6" t="n">
        <v>17112</v>
      </c>
      <c r="I6" t="inlineStr">
        <is>
          <t>4201 Crums Mill Rd, Harrisburg, PA 17112</t>
        </is>
      </c>
      <c r="J6" t="n">
        <v>6108923800</v>
      </c>
      <c r="O6" t="inlineStr">
        <is>
          <t>practice.manager@zocdocusername.com</t>
        </is>
      </c>
      <c r="S6" t="inlineStr">
        <is>
          <t>ThirdPartyVideoVisit</t>
        </is>
      </c>
      <c r="U6" t="inlineStr">
        <is>
          <t>AdvancedMD</t>
        </is>
      </c>
      <c r="V6" t="inlineStr">
        <is>
          <t>pt_NQMRQWBlP02-a4WEulV9ph</t>
        </is>
      </c>
      <c r="W6" t="inlineStr">
        <is>
          <t>lo_vC87Zta8MUSlncDtYgRh_h</t>
        </is>
      </c>
      <c r="X6">
        <f>IF(A6&lt;&gt;"",CONCATENATE(A6," ",B6," ",D6," ",E6," ",F6," ",G6," ","(",C6,")"),"")</f>
        <v/>
      </c>
      <c r="Y6" t="n">
        <v>328</v>
      </c>
    </row>
    <row r="7">
      <c r="A7" t="inlineStr">
        <is>
          <t>LifeStance Health</t>
        </is>
      </c>
      <c r="B7" t="inlineStr">
        <is>
          <t>LifeStance Health</t>
        </is>
      </c>
      <c r="C7" t="inlineStr">
        <is>
          <t>In Person</t>
        </is>
      </c>
      <c r="D7" t="inlineStr">
        <is>
          <t>4201 Crums Mill Rd</t>
        </is>
      </c>
      <c r="E7" t="inlineStr">
        <is>
          <t>Ste 200</t>
        </is>
      </c>
      <c r="F7" t="inlineStr">
        <is>
          <t>Harrisburg</t>
        </is>
      </c>
      <c r="G7" t="inlineStr">
        <is>
          <t>PA</t>
        </is>
      </c>
      <c r="H7" t="n">
        <v>17112</v>
      </c>
      <c r="I7" t="inlineStr">
        <is>
          <t>4201 Crums Mill Rd, Harrisburg, PA 17112</t>
        </is>
      </c>
      <c r="J7" t="n">
        <v>6108923800</v>
      </c>
      <c r="O7" t="inlineStr">
        <is>
          <t>practice.manager@zocdocusername.com</t>
        </is>
      </c>
      <c r="U7" t="inlineStr">
        <is>
          <t>AdvancedMD</t>
        </is>
      </c>
      <c r="V7" t="inlineStr">
        <is>
          <t>pt_NQMRQWBlP02-a4WEulV9ph</t>
        </is>
      </c>
      <c r="W7" t="inlineStr">
        <is>
          <t>lo_Z_jgsHjs_0u9YYl8mvhT4R</t>
        </is>
      </c>
      <c r="X7">
        <f>IF(A7&lt;&gt;"",CONCATENATE(A7," ",B7," ",D7," ",E7," ",F7," ",G7," ","(",C7,")"),"")</f>
        <v/>
      </c>
      <c r="Y7" t="n">
        <v>328</v>
      </c>
    </row>
    <row r="8">
      <c r="A8" t="inlineStr">
        <is>
          <t>LifeStance Health</t>
        </is>
      </c>
      <c r="B8" t="inlineStr">
        <is>
          <t>LifeStance Health</t>
        </is>
      </c>
      <c r="C8" t="inlineStr">
        <is>
          <t>Virtual</t>
        </is>
      </c>
      <c r="D8" t="inlineStr">
        <is>
          <t>10 Market St</t>
        </is>
      </c>
      <c r="F8" t="inlineStr">
        <is>
          <t>Scarborough</t>
        </is>
      </c>
      <c r="G8" t="inlineStr">
        <is>
          <t>ME</t>
        </is>
      </c>
      <c r="H8" t="inlineStr">
        <is>
          <t>04074</t>
        </is>
      </c>
      <c r="I8" t="inlineStr">
        <is>
          <t>10 Market St, Scarborough, ME 04074</t>
        </is>
      </c>
      <c r="J8" t="n">
        <v>2075033583</v>
      </c>
      <c r="O8" t="inlineStr">
        <is>
          <t>practice.manager@zocdocusername.com</t>
        </is>
      </c>
      <c r="S8" t="inlineStr">
        <is>
          <t>ThirdPartyVideoVisit</t>
        </is>
      </c>
      <c r="U8" t="inlineStr">
        <is>
          <t>AdvancedMD</t>
        </is>
      </c>
      <c r="V8" t="inlineStr">
        <is>
          <t>pt_9KacXGIaWEGxMPHTt3faRx</t>
        </is>
      </c>
      <c r="W8" t="inlineStr">
        <is>
          <t>lo_ENDDg6uZr0G4MtNlheU5yB</t>
        </is>
      </c>
      <c r="X8">
        <f>IF(A8&lt;&gt;"",CONCATENATE(A8," ",B8," ",D8," ",E8," ",F8," ",G8," ","(",C8,")"),"")</f>
        <v/>
      </c>
      <c r="Y8" t="n">
        <v>328</v>
      </c>
    </row>
    <row r="9">
      <c r="A9" t="inlineStr">
        <is>
          <t>LifeStance Health</t>
        </is>
      </c>
      <c r="B9" t="inlineStr">
        <is>
          <t>LifeStance Health</t>
        </is>
      </c>
      <c r="C9" t="inlineStr">
        <is>
          <t>In Person</t>
        </is>
      </c>
      <c r="D9" t="inlineStr">
        <is>
          <t>10 Market St</t>
        </is>
      </c>
      <c r="F9" t="inlineStr">
        <is>
          <t>Scarborough</t>
        </is>
      </c>
      <c r="G9" t="inlineStr">
        <is>
          <t>ME</t>
        </is>
      </c>
      <c r="H9" t="inlineStr">
        <is>
          <t>04074</t>
        </is>
      </c>
      <c r="I9" t="inlineStr">
        <is>
          <t>10 Market St, Scarborough, ME 04074</t>
        </is>
      </c>
      <c r="J9" t="n">
        <v>2075033583</v>
      </c>
      <c r="O9" t="inlineStr">
        <is>
          <t>practice.manager@zocdocusername.com</t>
        </is>
      </c>
      <c r="U9" t="inlineStr">
        <is>
          <t>AdvancedMD</t>
        </is>
      </c>
      <c r="V9" t="inlineStr">
        <is>
          <t>pt_9KacXGIaWEGxMPHTt3faRx</t>
        </is>
      </c>
      <c r="W9" t="inlineStr">
        <is>
          <t>lo_P0JemxPWREe0Ez08ILT1Ex</t>
        </is>
      </c>
      <c r="X9">
        <f>IF(A9&lt;&gt;"",CONCATENATE(A9," ",B9," ",D9," ",E9," ",F9," ",G9," ","(",C9,")"),"")</f>
        <v/>
      </c>
      <c r="Y9" t="n">
        <v>328</v>
      </c>
    </row>
    <row r="10">
      <c r="A10" t="inlineStr">
        <is>
          <t>LifeStance Health</t>
        </is>
      </c>
      <c r="B10" t="inlineStr">
        <is>
          <t>LifeStance Health</t>
        </is>
      </c>
      <c r="C10" t="inlineStr">
        <is>
          <t>Virtual</t>
        </is>
      </c>
      <c r="D10" t="inlineStr">
        <is>
          <t>7780 S Broadway</t>
        </is>
      </c>
      <c r="F10" t="inlineStr">
        <is>
          <t>Littleton</t>
        </is>
      </c>
      <c r="G10" t="inlineStr">
        <is>
          <t>CO</t>
        </is>
      </c>
      <c r="H10" t="n">
        <v>80122</v>
      </c>
      <c r="I10" t="inlineStr">
        <is>
          <t>7780 S Broadway, Littleton, CO 80122</t>
        </is>
      </c>
      <c r="J10" t="n">
        <v>7209026747</v>
      </c>
      <c r="O10" t="inlineStr">
        <is>
          <t>practice.manager@zocdocusername.com</t>
        </is>
      </c>
      <c r="S10" t="inlineStr">
        <is>
          <t>ThirdPartyVideoVisit</t>
        </is>
      </c>
      <c r="U10" t="inlineStr">
        <is>
          <t>AdvancedMD</t>
        </is>
      </c>
      <c r="V10" t="inlineStr">
        <is>
          <t>pt_Xdjx281Ba06vQlN0Fjw0Tx</t>
        </is>
      </c>
      <c r="W10" t="inlineStr">
        <is>
          <t>lo_FKnY_xlGOUmMpsZqHn3oqB</t>
        </is>
      </c>
      <c r="X10">
        <f>IF(A10&lt;&gt;"",CONCATENATE(A10," ",B10," ",D10," ",E10," ",F10," ",G10," ","(",C10,")"),"")</f>
        <v/>
      </c>
      <c r="Y10" t="n">
        <v>328</v>
      </c>
    </row>
    <row r="11">
      <c r="A11" t="inlineStr">
        <is>
          <t>LifeStance Health</t>
        </is>
      </c>
      <c r="B11" t="inlineStr">
        <is>
          <t>LifeStance Health</t>
        </is>
      </c>
      <c r="C11" t="inlineStr">
        <is>
          <t>In Person</t>
        </is>
      </c>
      <c r="D11" t="inlineStr">
        <is>
          <t>7780 S Broadway</t>
        </is>
      </c>
      <c r="F11" t="inlineStr">
        <is>
          <t>Littleton</t>
        </is>
      </c>
      <c r="G11" t="inlineStr">
        <is>
          <t>CO</t>
        </is>
      </c>
      <c r="H11" t="n">
        <v>80122</v>
      </c>
      <c r="I11" t="inlineStr">
        <is>
          <t>7780 S Broadway, Littleton, CO 80122</t>
        </is>
      </c>
      <c r="J11" t="n">
        <v>8886061766</v>
      </c>
      <c r="O11" t="inlineStr">
        <is>
          <t>practice.manager@zocdocusername.com</t>
        </is>
      </c>
      <c r="U11" t="inlineStr">
        <is>
          <t>AdvancedMD</t>
        </is>
      </c>
      <c r="V11" t="inlineStr">
        <is>
          <t>pt_Xdjx281Ba06vQlN0Fjw0Tx</t>
        </is>
      </c>
      <c r="W11" t="inlineStr">
        <is>
          <t>lo_y5BCumyPdEuPNBypHIR_8h</t>
        </is>
      </c>
      <c r="X11">
        <f>IF(A11&lt;&gt;"",CONCATENATE(A11," ",B11," ",D11," ",E11," ",F11," ",G11," ","(",C11,")"),"")</f>
        <v/>
      </c>
      <c r="Y11" t="n">
        <v>328</v>
      </c>
    </row>
    <row r="12">
      <c r="A12" t="inlineStr">
        <is>
          <t>LifeStance Health</t>
        </is>
      </c>
      <c r="B12" t="inlineStr">
        <is>
          <t>LifeStance Health</t>
        </is>
      </c>
      <c r="C12" t="inlineStr">
        <is>
          <t>Virtual</t>
        </is>
      </c>
      <c r="D12" t="inlineStr">
        <is>
          <t>20500 Eureka Rd</t>
        </is>
      </c>
      <c r="F12" t="inlineStr">
        <is>
          <t>Taylor</t>
        </is>
      </c>
      <c r="G12" t="inlineStr">
        <is>
          <t>MI</t>
        </is>
      </c>
      <c r="H12" t="n">
        <v>48180</v>
      </c>
      <c r="I12" t="inlineStr">
        <is>
          <t>20500 Eureka Rd, Taylor, MI 48180</t>
        </is>
      </c>
      <c r="J12" t="n">
        <v>7347590000</v>
      </c>
      <c r="O12" t="inlineStr">
        <is>
          <t>practice.manager@zocdocusername.com</t>
        </is>
      </c>
      <c r="S12" t="inlineStr">
        <is>
          <t>ThirdPartyVideoVisit</t>
        </is>
      </c>
      <c r="U12" t="inlineStr">
        <is>
          <t>AdvancedMD</t>
        </is>
      </c>
      <c r="V12" t="inlineStr">
        <is>
          <t>pt_2fAaDQkuJkeZYNO0YaxkCh</t>
        </is>
      </c>
      <c r="W12" t="inlineStr">
        <is>
          <t>lo_La-UrHniukWLVuxdrkn36x</t>
        </is>
      </c>
      <c r="X12">
        <f>IF(A12&lt;&gt;"",CONCATENATE(A12," ",B12," ",D12," ",E12," ",F12," ",G12," ","(",C12,")"),"")</f>
        <v/>
      </c>
      <c r="Y12" t="n">
        <v>328</v>
      </c>
    </row>
    <row r="13">
      <c r="A13" t="inlineStr">
        <is>
          <t>LifeStance Health</t>
        </is>
      </c>
      <c r="B13" t="inlineStr">
        <is>
          <t>LifeStance Health</t>
        </is>
      </c>
      <c r="C13" t="inlineStr">
        <is>
          <t>In Person</t>
        </is>
      </c>
      <c r="D13" t="inlineStr">
        <is>
          <t>20500 Eureka Rd</t>
        </is>
      </c>
      <c r="F13" t="inlineStr">
        <is>
          <t>Taylor</t>
        </is>
      </c>
      <c r="G13" t="inlineStr">
        <is>
          <t>MI</t>
        </is>
      </c>
      <c r="H13" t="n">
        <v>48180</v>
      </c>
      <c r="I13" t="inlineStr">
        <is>
          <t>20500 Eureka Rd, Taylor, MI 48180</t>
        </is>
      </c>
      <c r="J13" t="n">
        <v>7347590000</v>
      </c>
      <c r="O13" t="inlineStr">
        <is>
          <t>practice.manager@zocdocusername.com</t>
        </is>
      </c>
      <c r="U13" t="inlineStr">
        <is>
          <t>AdvancedMD</t>
        </is>
      </c>
      <c r="V13" t="inlineStr">
        <is>
          <t>pt_2fAaDQkuJkeZYNO0YaxkCh</t>
        </is>
      </c>
      <c r="W13" t="inlineStr">
        <is>
          <t>lo_My4rpJGukUuvRTP5v6jR2R</t>
        </is>
      </c>
      <c r="X13">
        <f>IF(A13&lt;&gt;"",CONCATENATE(A13," ",B13," ",D13," ",E13," ",F13," ",G13," ","(",C13,")"),"")</f>
        <v/>
      </c>
      <c r="Y13" t="n">
        <v>328</v>
      </c>
    </row>
    <row r="14">
      <c r="A14" t="inlineStr">
        <is>
          <t>LifeStance Health</t>
        </is>
      </c>
      <c r="B14" t="inlineStr">
        <is>
          <t>LifeStance Health</t>
        </is>
      </c>
      <c r="C14" t="inlineStr">
        <is>
          <t>Virtual</t>
        </is>
      </c>
      <c r="D14" t="inlineStr">
        <is>
          <t>487 Devon Park Dr</t>
        </is>
      </c>
      <c r="F14" t="inlineStr">
        <is>
          <t>Wayne</t>
        </is>
      </c>
      <c r="G14" t="inlineStr">
        <is>
          <t>PA</t>
        </is>
      </c>
      <c r="H14" t="n">
        <v>19087</v>
      </c>
      <c r="I14" t="inlineStr">
        <is>
          <t>487 Devon Park Dr, Wayne, PA 19087</t>
        </is>
      </c>
      <c r="J14" t="n">
        <v>6108923800</v>
      </c>
      <c r="O14" t="inlineStr">
        <is>
          <t>practice.manager@zocdocusername.com</t>
        </is>
      </c>
      <c r="S14" t="inlineStr">
        <is>
          <t>ThirdPartyVideoVisit</t>
        </is>
      </c>
      <c r="U14" t="inlineStr">
        <is>
          <t>AdvancedMD</t>
        </is>
      </c>
      <c r="V14" t="inlineStr">
        <is>
          <t>pt_NQMRQWBlP02-a4WEulV9ph</t>
        </is>
      </c>
      <c r="W14" t="inlineStr">
        <is>
          <t>lo_7z8ChESNoU-HSh09LFHajB</t>
        </is>
      </c>
      <c r="X14">
        <f>IF(A14&lt;&gt;"",CONCATENATE(A14," ",B14," ",D14," ",E14," ",F14," ",G14," ","(",C14,")"),"")</f>
        <v/>
      </c>
      <c r="Y14" t="n">
        <v>328</v>
      </c>
    </row>
    <row r="15">
      <c r="A15" t="inlineStr">
        <is>
          <t>LifeStance Health</t>
        </is>
      </c>
      <c r="B15" t="inlineStr">
        <is>
          <t>LifeStance Health</t>
        </is>
      </c>
      <c r="C15" t="inlineStr">
        <is>
          <t>In Person</t>
        </is>
      </c>
      <c r="D15" t="inlineStr">
        <is>
          <t>487 Devon Park Dr</t>
        </is>
      </c>
      <c r="F15" t="inlineStr">
        <is>
          <t>Wayne</t>
        </is>
      </c>
      <c r="G15" t="inlineStr">
        <is>
          <t>PA</t>
        </is>
      </c>
      <c r="H15" t="n">
        <v>19087</v>
      </c>
      <c r="I15" t="inlineStr">
        <is>
          <t>487 Devon Park Dr, Wayne, PA 19087</t>
        </is>
      </c>
      <c r="J15" t="n">
        <v>6108923800</v>
      </c>
      <c r="O15" t="inlineStr">
        <is>
          <t>practice.manager@zocdocusername.com</t>
        </is>
      </c>
      <c r="U15" t="inlineStr">
        <is>
          <t>AdvancedMD</t>
        </is>
      </c>
      <c r="V15" t="inlineStr">
        <is>
          <t>pt_NQMRQWBlP02-a4WEulV9ph</t>
        </is>
      </c>
      <c r="W15" t="inlineStr">
        <is>
          <t>lo_fLl2Re03vky5diJYLGWYZh</t>
        </is>
      </c>
      <c r="X15">
        <f>IF(A15&lt;&gt;"",CONCATENATE(A15," ",B15," ",D15," ",E15," ",F15," ",G15," ","(",C15,")"),"")</f>
        <v/>
      </c>
      <c r="Y15" t="n">
        <v>328</v>
      </c>
    </row>
    <row r="16">
      <c r="A16" t="inlineStr">
        <is>
          <t>LifeStance Health</t>
        </is>
      </c>
      <c r="B16" t="inlineStr">
        <is>
          <t>LifeStance Health</t>
        </is>
      </c>
      <c r="C16" t="inlineStr">
        <is>
          <t>Virtual</t>
        </is>
      </c>
      <c r="D16" t="inlineStr">
        <is>
          <t>900 E Diehl Rd</t>
        </is>
      </c>
      <c r="E16" t="inlineStr">
        <is>
          <t>Ste 101</t>
        </is>
      </c>
      <c r="F16" t="inlineStr">
        <is>
          <t>Naperville</t>
        </is>
      </c>
      <c r="G16" t="inlineStr">
        <is>
          <t>IL</t>
        </is>
      </c>
      <c r="H16" t="n">
        <v>60563</v>
      </c>
      <c r="I16" t="inlineStr">
        <is>
          <t>900 E Diehl Rd, Naperville, IL 60563</t>
        </is>
      </c>
      <c r="J16" t="n">
        <v>8435011099</v>
      </c>
      <c r="O16" t="inlineStr">
        <is>
          <t>practice.manager@zocdocusername.com</t>
        </is>
      </c>
      <c r="S16" t="inlineStr">
        <is>
          <t>ThirdPartyVideoVisit</t>
        </is>
      </c>
      <c r="U16" t="inlineStr">
        <is>
          <t>AdvancedMD</t>
        </is>
      </c>
      <c r="V16" t="inlineStr">
        <is>
          <t>pt_6BaNpinqtUOgby24rE9XXx</t>
        </is>
      </c>
      <c r="W16" t="inlineStr">
        <is>
          <t>lo_CcJneYh9Lk-qXPZBVAJwgh</t>
        </is>
      </c>
      <c r="X16">
        <f>IF(A16&lt;&gt;"",CONCATENATE(A16," ",B16," ",D16," ",E16," ",F16," ",G16," ","(",C16,")"),"")</f>
        <v/>
      </c>
      <c r="Y16" t="n">
        <v>328</v>
      </c>
    </row>
    <row r="17">
      <c r="A17" t="inlineStr">
        <is>
          <t>LifeStance Health</t>
        </is>
      </c>
      <c r="B17" t="inlineStr">
        <is>
          <t>LifeStance Health</t>
        </is>
      </c>
      <c r="C17" t="inlineStr">
        <is>
          <t>In Person</t>
        </is>
      </c>
      <c r="D17" t="inlineStr">
        <is>
          <t>900 E Diehl Rd</t>
        </is>
      </c>
      <c r="E17" t="inlineStr">
        <is>
          <t>Ste 101</t>
        </is>
      </c>
      <c r="F17" t="inlineStr">
        <is>
          <t>Naperville</t>
        </is>
      </c>
      <c r="G17" t="inlineStr">
        <is>
          <t>IL</t>
        </is>
      </c>
      <c r="H17" t="n">
        <v>60563</v>
      </c>
      <c r="I17" t="inlineStr">
        <is>
          <t>900 E Diehl Rd, Naperville, IL 60563</t>
        </is>
      </c>
      <c r="J17" t="n">
        <v>8435011099</v>
      </c>
      <c r="O17" t="inlineStr">
        <is>
          <t>practice.manager@zocdocusername.com</t>
        </is>
      </c>
      <c r="U17" t="inlineStr">
        <is>
          <t>AdvancedMD</t>
        </is>
      </c>
      <c r="V17" t="inlineStr">
        <is>
          <t>pt_6BaNpinqtUOgby24rE9XXx</t>
        </is>
      </c>
      <c r="W17" t="inlineStr">
        <is>
          <t>lo_9ouOM6f5r0evXAoSrUg_Lh</t>
        </is>
      </c>
      <c r="X17">
        <f>IF(A17&lt;&gt;"",CONCATENATE(A17," ",B17," ",D17," ",E17," ",F17," ",G17," ","(",C17,")"),"")</f>
        <v/>
      </c>
      <c r="Y17" t="n">
        <v>328</v>
      </c>
    </row>
    <row r="18">
      <c r="A18" t="inlineStr">
        <is>
          <t>LifeStance Health</t>
        </is>
      </c>
      <c r="B18" t="inlineStr">
        <is>
          <t>LifeStance Health</t>
        </is>
      </c>
      <c r="C18" t="inlineStr">
        <is>
          <t>Virtual</t>
        </is>
      </c>
      <c r="D18" t="inlineStr">
        <is>
          <t>29201 Telegraph Rd</t>
        </is>
      </c>
      <c r="F18" t="inlineStr">
        <is>
          <t>Southfield</t>
        </is>
      </c>
      <c r="G18" t="inlineStr">
        <is>
          <t>MI</t>
        </is>
      </c>
      <c r="H18" t="n">
        <v>48034</v>
      </c>
      <c r="I18" t="inlineStr">
        <is>
          <t>29201 Telegraph Rd, Southfield, MI 48034</t>
        </is>
      </c>
      <c r="J18" t="n">
        <v>7347590000</v>
      </c>
      <c r="O18" t="inlineStr">
        <is>
          <t>practice.manager@zocdocusername.com</t>
        </is>
      </c>
      <c r="S18" t="inlineStr">
        <is>
          <t>ThirdPartyVideoVisit</t>
        </is>
      </c>
      <c r="U18" t="inlineStr">
        <is>
          <t>AdvancedMD</t>
        </is>
      </c>
      <c r="V18" t="inlineStr">
        <is>
          <t>pt_2fAaDQkuJkeZYNO0YaxkCh</t>
        </is>
      </c>
      <c r="W18" t="inlineStr">
        <is>
          <t>lo_4S2MOqpstESNPzsQq1iAFx</t>
        </is>
      </c>
      <c r="X18">
        <f>IF(A18&lt;&gt;"",CONCATENATE(A18," ",B18," ",D18," ",E18," ",F18," ",G18," ","(",C18,")"),"")</f>
        <v/>
      </c>
      <c r="Y18" t="n">
        <v>328</v>
      </c>
    </row>
    <row r="19">
      <c r="A19" t="inlineStr">
        <is>
          <t>LifeStance Health</t>
        </is>
      </c>
      <c r="B19" t="inlineStr">
        <is>
          <t>LifeStance Health</t>
        </is>
      </c>
      <c r="C19" t="inlineStr">
        <is>
          <t>In Person</t>
        </is>
      </c>
      <c r="D19" t="inlineStr">
        <is>
          <t>29201 Telegraph Rd</t>
        </is>
      </c>
      <c r="F19" t="inlineStr">
        <is>
          <t>Southfield</t>
        </is>
      </c>
      <c r="G19" t="inlineStr">
        <is>
          <t>MI</t>
        </is>
      </c>
      <c r="H19" t="n">
        <v>48034</v>
      </c>
      <c r="I19" t="inlineStr">
        <is>
          <t>29201 Telegraph Rd, Southfield, MI 48034</t>
        </is>
      </c>
      <c r="J19" t="n">
        <v>7347590000</v>
      </c>
      <c r="O19" t="inlineStr">
        <is>
          <t>practice.manager@zocdocusername.com</t>
        </is>
      </c>
      <c r="U19" t="inlineStr">
        <is>
          <t>AdvancedMD</t>
        </is>
      </c>
      <c r="V19" t="inlineStr">
        <is>
          <t>pt_2fAaDQkuJkeZYNO0YaxkCh</t>
        </is>
      </c>
      <c r="W19" t="inlineStr">
        <is>
          <t>lo_9kUOtCnF7kmi-dAfAV32Cx</t>
        </is>
      </c>
      <c r="X19">
        <f>IF(A19&lt;&gt;"",CONCATENATE(A19," ",B19," ",D19," ",E19," ",F19," ",G19," ","(",C19,")"),"")</f>
        <v/>
      </c>
      <c r="Y19" t="n">
        <v>328</v>
      </c>
    </row>
    <row r="20">
      <c r="A20" t="inlineStr">
        <is>
          <t>LifeStance Health</t>
        </is>
      </c>
      <c r="B20" t="inlineStr">
        <is>
          <t>LifeStance Health</t>
        </is>
      </c>
      <c r="C20" t="inlineStr">
        <is>
          <t>Virtual</t>
        </is>
      </c>
      <c r="D20" t="inlineStr">
        <is>
          <t>308 S Friendswood Dr</t>
        </is>
      </c>
      <c r="F20" t="inlineStr">
        <is>
          <t>Friendswood</t>
        </is>
      </c>
      <c r="G20" t="inlineStr">
        <is>
          <t>TX</t>
        </is>
      </c>
      <c r="H20" t="n">
        <v>77546</v>
      </c>
      <c r="I20" t="inlineStr">
        <is>
          <t>308 S Friendswood Dr, Friendswood, TX 77546</t>
        </is>
      </c>
      <c r="J20" t="n">
        <v>8435011099</v>
      </c>
      <c r="O20" t="inlineStr">
        <is>
          <t>practice.manager@zocdocusername.com</t>
        </is>
      </c>
      <c r="S20" t="inlineStr">
        <is>
          <t>ThirdPartyVideoVisit</t>
        </is>
      </c>
      <c r="U20" t="inlineStr">
        <is>
          <t>AdvancedMD</t>
        </is>
      </c>
      <c r="V20" t="inlineStr">
        <is>
          <t>pt_vOTgX4FPvUOFJaL-VrSO1B</t>
        </is>
      </c>
      <c r="W20" t="inlineStr">
        <is>
          <t>lo_Gdg4kH51AEmyF537mPYCxB</t>
        </is>
      </c>
      <c r="X20">
        <f>IF(A20&lt;&gt;"",CONCATENATE(A20," ",B20," ",D20," ",E20," ",F20," ",G20," ","(",C20,")"),"")</f>
        <v/>
      </c>
      <c r="Y20" t="n">
        <v>328</v>
      </c>
    </row>
    <row r="21">
      <c r="A21" t="inlineStr">
        <is>
          <t>LifeStance Health</t>
        </is>
      </c>
      <c r="B21" t="inlineStr">
        <is>
          <t>LifeStance Health</t>
        </is>
      </c>
      <c r="C21" t="inlineStr">
        <is>
          <t>Virtual</t>
        </is>
      </c>
      <c r="D21" t="inlineStr">
        <is>
          <t>100 Stoneforest Dr</t>
        </is>
      </c>
      <c r="E21" t="inlineStr">
        <is>
          <t>Ste 230</t>
        </is>
      </c>
      <c r="F21" t="inlineStr">
        <is>
          <t>Woodstock</t>
        </is>
      </c>
      <c r="G21" t="inlineStr">
        <is>
          <t>GA</t>
        </is>
      </c>
      <c r="H21" t="n">
        <v>30189</v>
      </c>
      <c r="I21" t="inlineStr">
        <is>
          <t>100 Stoneforest Dr, Woodstock, GA 30189</t>
        </is>
      </c>
      <c r="J21" t="n">
        <v>7706030123</v>
      </c>
      <c r="O21" t="inlineStr">
        <is>
          <t>practice.manager@zocdocusername.com</t>
        </is>
      </c>
      <c r="S21" t="inlineStr">
        <is>
          <t>ThirdPartyVideoVisit</t>
        </is>
      </c>
      <c r="U21" t="inlineStr">
        <is>
          <t>AdvancedMD</t>
        </is>
      </c>
      <c r="V21" t="inlineStr">
        <is>
          <t>pt_2QxThMYj9E2Jwx1NRXHtxR</t>
        </is>
      </c>
      <c r="W21" t="inlineStr">
        <is>
          <t>lo_zX-XOnYdukGatvxag8LczB</t>
        </is>
      </c>
      <c r="X21">
        <f>IF(A21&lt;&gt;"",CONCATENATE(A21," ",B21," ",D21," ",E21," ",F21," ",G21," ","(",C21,")"),"")</f>
        <v/>
      </c>
      <c r="Y21" t="n">
        <v>328</v>
      </c>
    </row>
    <row r="22">
      <c r="A22" t="inlineStr">
        <is>
          <t>LifeStance Health</t>
        </is>
      </c>
      <c r="B22" t="inlineStr">
        <is>
          <t>LifeStance Health</t>
        </is>
      </c>
      <c r="C22" t="inlineStr">
        <is>
          <t>In Person</t>
        </is>
      </c>
      <c r="D22" t="inlineStr">
        <is>
          <t>100 Stoneforest Dr</t>
        </is>
      </c>
      <c r="E22" t="inlineStr">
        <is>
          <t>Ste 230</t>
        </is>
      </c>
      <c r="F22" t="inlineStr">
        <is>
          <t>Woodstock</t>
        </is>
      </c>
      <c r="G22" t="inlineStr">
        <is>
          <t>GA</t>
        </is>
      </c>
      <c r="H22" t="n">
        <v>30189</v>
      </c>
      <c r="I22" t="inlineStr">
        <is>
          <t>100 Stoneforest Dr, Woodstock, GA 30189</t>
        </is>
      </c>
      <c r="J22" t="n">
        <v>7706030123</v>
      </c>
      <c r="O22" t="inlineStr">
        <is>
          <t>practice.manager@zocdocusername.com</t>
        </is>
      </c>
      <c r="U22" t="inlineStr">
        <is>
          <t>AdvancedMD</t>
        </is>
      </c>
      <c r="V22" t="inlineStr">
        <is>
          <t>pt_2QxThMYj9E2Jwx1NRXHtxR</t>
        </is>
      </c>
      <c r="W22" t="inlineStr">
        <is>
          <t>lo_bZTKlq_qOki9WmrA164zxh</t>
        </is>
      </c>
      <c r="X22">
        <f>IF(A22&lt;&gt;"",CONCATENATE(A22," ",B22," ",D22," ",E22," ",F22," ",G22," ","(",C22,")"),"")</f>
        <v/>
      </c>
      <c r="Y22" t="n">
        <v>328</v>
      </c>
    </row>
    <row r="23">
      <c r="A23" t="inlineStr">
        <is>
          <t>LifeStance Health</t>
        </is>
      </c>
      <c r="B23" t="inlineStr">
        <is>
          <t>LifeStance Health</t>
        </is>
      </c>
      <c r="C23" t="inlineStr">
        <is>
          <t>Virtual</t>
        </is>
      </c>
      <c r="D23" t="inlineStr">
        <is>
          <t>500 Craig Rd</t>
        </is>
      </c>
      <c r="F23" t="inlineStr">
        <is>
          <t>Manalapan</t>
        </is>
      </c>
      <c r="G23" t="inlineStr">
        <is>
          <t>NJ</t>
        </is>
      </c>
      <c r="H23" t="inlineStr">
        <is>
          <t>07726</t>
        </is>
      </c>
      <c r="I23" t="inlineStr">
        <is>
          <t>500 Craig Rd, Manalapan, NJ 07726</t>
        </is>
      </c>
      <c r="J23" t="n">
        <v>7329822888</v>
      </c>
      <c r="O23" t="inlineStr">
        <is>
          <t>practice.manager@zocdocusername.com</t>
        </is>
      </c>
      <c r="S23" t="inlineStr">
        <is>
          <t>ThirdPartyVideoVisit</t>
        </is>
      </c>
      <c r="U23" t="inlineStr">
        <is>
          <t>AdvancedMD</t>
        </is>
      </c>
      <c r="V23" t="inlineStr">
        <is>
          <t>pt_1B8gjiHjQE6sp9VlxGW08R</t>
        </is>
      </c>
      <c r="W23" t="inlineStr">
        <is>
          <t>lo_pHJ0BHKTpUyOn272dKD21h</t>
        </is>
      </c>
      <c r="X23">
        <f>IF(A23&lt;&gt;"",CONCATENATE(A23," ",B23," ",D23," ",E23," ",F23," ",G23," ","(",C23,")"),"")</f>
        <v/>
      </c>
      <c r="Y23" t="n">
        <v>328</v>
      </c>
    </row>
    <row r="24">
      <c r="A24" t="inlineStr">
        <is>
          <t>LifeStance Health</t>
        </is>
      </c>
      <c r="B24" t="inlineStr">
        <is>
          <t>LifeStance Health</t>
        </is>
      </c>
      <c r="C24" t="inlineStr">
        <is>
          <t>Virtual</t>
        </is>
      </c>
      <c r="D24" t="inlineStr">
        <is>
          <t>5965 S 900 E</t>
        </is>
      </c>
      <c r="F24" t="inlineStr">
        <is>
          <t>Murray</t>
        </is>
      </c>
      <c r="G24" t="inlineStr">
        <is>
          <t>UT</t>
        </is>
      </c>
      <c r="H24" t="n">
        <v>84121</v>
      </c>
      <c r="I24" t="inlineStr">
        <is>
          <t>5965 S 900 E, Murray, UT 84121</t>
        </is>
      </c>
      <c r="J24" t="n">
        <v>8018725516</v>
      </c>
      <c r="O24" t="inlineStr">
        <is>
          <t>practice.manager@zocdocusername.com</t>
        </is>
      </c>
      <c r="S24" t="inlineStr">
        <is>
          <t>ThirdPartyVideoVisit</t>
        </is>
      </c>
      <c r="U24" t="inlineStr">
        <is>
          <t>AdvancedMD</t>
        </is>
      </c>
      <c r="V24" t="inlineStr">
        <is>
          <t>pt_8xtAi0NRrUG9gZKouBnyBh</t>
        </is>
      </c>
      <c r="W24" t="inlineStr">
        <is>
          <t>lo_AkIbOMVubUSWXt3NwWLFPx</t>
        </is>
      </c>
      <c r="X24">
        <f>IF(A24&lt;&gt;"",CONCATENATE(A24," ",B24," ",D24," ",E24," ",F24," ",G24," ","(",C24,")"),"")</f>
        <v/>
      </c>
      <c r="Y24" t="n">
        <v>328</v>
      </c>
    </row>
    <row r="25">
      <c r="A25" t="inlineStr">
        <is>
          <t>LifeStance Health</t>
        </is>
      </c>
      <c r="B25" t="inlineStr">
        <is>
          <t>LifeStance Health</t>
        </is>
      </c>
      <c r="C25" t="inlineStr">
        <is>
          <t>In Person</t>
        </is>
      </c>
      <c r="D25" t="inlineStr">
        <is>
          <t>5965 S 900 E</t>
        </is>
      </c>
      <c r="F25" t="inlineStr">
        <is>
          <t>Murray</t>
        </is>
      </c>
      <c r="G25" t="inlineStr">
        <is>
          <t>UT</t>
        </is>
      </c>
      <c r="H25" t="n">
        <v>84121</v>
      </c>
      <c r="I25" t="inlineStr">
        <is>
          <t>5965 S 900 E, Murray, UT 84121</t>
        </is>
      </c>
      <c r="J25" t="n">
        <v>8018725516</v>
      </c>
      <c r="O25" t="inlineStr">
        <is>
          <t>practice.manager@zocdocusername.com</t>
        </is>
      </c>
      <c r="U25" t="inlineStr">
        <is>
          <t>AdvancedMD</t>
        </is>
      </c>
      <c r="V25" t="inlineStr">
        <is>
          <t>pt_8xtAi0NRrUG9gZKouBnyBh</t>
        </is>
      </c>
      <c r="W25" t="inlineStr">
        <is>
          <t>lo_TSKmifpHBki86FuTvomo8x</t>
        </is>
      </c>
      <c r="X25">
        <f>IF(A25&lt;&gt;"",CONCATENATE(A25," ",B25," ",D25," ",E25," ",F25," ",G25," ","(",C25,")"),"")</f>
        <v/>
      </c>
      <c r="Y25" t="n">
        <v>328</v>
      </c>
    </row>
    <row r="26">
      <c r="A26" t="inlineStr">
        <is>
          <t>LifeStance Health</t>
        </is>
      </c>
      <c r="B26" t="inlineStr">
        <is>
          <t>LifeStance Health</t>
        </is>
      </c>
      <c r="C26" t="inlineStr">
        <is>
          <t>Virtual</t>
        </is>
      </c>
      <c r="D26" t="inlineStr">
        <is>
          <t>25101 Chagrin Blvd</t>
        </is>
      </c>
      <c r="E26" t="inlineStr">
        <is>
          <t>Ste 200</t>
        </is>
      </c>
      <c r="F26" t="inlineStr">
        <is>
          <t>Beachwood</t>
        </is>
      </c>
      <c r="G26" t="inlineStr">
        <is>
          <t>OH</t>
        </is>
      </c>
      <c r="H26" t="n">
        <v>44122</v>
      </c>
      <c r="I26" t="inlineStr">
        <is>
          <t>25101 Chagrin Blvd, Beachwood, OH 44122</t>
        </is>
      </c>
      <c r="J26" t="n">
        <v>2164685000</v>
      </c>
      <c r="O26" t="inlineStr">
        <is>
          <t>practice.manager@zocdocusername.com</t>
        </is>
      </c>
      <c r="S26" t="inlineStr">
        <is>
          <t>ThirdPartyVideoVisit</t>
        </is>
      </c>
      <c r="U26" t="inlineStr">
        <is>
          <t>AdvancedMD</t>
        </is>
      </c>
      <c r="V26" t="inlineStr">
        <is>
          <t>pt_5pmdAWg-0UuZBxgghGIfih</t>
        </is>
      </c>
      <c r="W26" t="inlineStr">
        <is>
          <t>lo_NzW-ulp4gEuJBh255hQaIh</t>
        </is>
      </c>
      <c r="X26">
        <f>IF(A26&lt;&gt;"",CONCATENATE(A26," ",B26," ",D26," ",E26," ",F26," ",G26," ","(",C26,")"),"")</f>
        <v/>
      </c>
      <c r="Y26" t="n">
        <v>328</v>
      </c>
    </row>
    <row r="27">
      <c r="A27" t="inlineStr">
        <is>
          <t>LifeStance Health</t>
        </is>
      </c>
      <c r="B27" t="inlineStr">
        <is>
          <t>LifeStance Health</t>
        </is>
      </c>
      <c r="C27" t="inlineStr">
        <is>
          <t>Virtual</t>
        </is>
      </c>
      <c r="D27" t="inlineStr">
        <is>
          <t>8470 Allison Pointe Blvd</t>
        </is>
      </c>
      <c r="F27" t="inlineStr">
        <is>
          <t>Indianapolis</t>
        </is>
      </c>
      <c r="G27" t="inlineStr">
        <is>
          <t>IN</t>
        </is>
      </c>
      <c r="H27" t="n">
        <v>46250</v>
      </c>
      <c r="I27" t="inlineStr">
        <is>
          <t>8470 Allison Pointe Blvd, Indianapolis, IN 46250</t>
        </is>
      </c>
      <c r="J27" t="n">
        <v>8122478010</v>
      </c>
      <c r="O27" t="inlineStr">
        <is>
          <t>practice.manager@zocdocusername.com</t>
        </is>
      </c>
      <c r="S27" t="inlineStr">
        <is>
          <t>ThirdPartyVideoVisit</t>
        </is>
      </c>
      <c r="U27" t="inlineStr">
        <is>
          <t>AdvancedMD</t>
        </is>
      </c>
      <c r="V27" t="inlineStr">
        <is>
          <t>pt_Zfbph2jkKEyatrZGu7GTAR</t>
        </is>
      </c>
      <c r="W27" t="inlineStr">
        <is>
          <t>lo_O6l4Wb5-4kGBk-x0H0VFox</t>
        </is>
      </c>
      <c r="X27">
        <f>IF(A27&lt;&gt;"",CONCATENATE(A27," ",B27," ",D27," ",E27," ",F27," ",G27," ","(",C27,")"),"")</f>
        <v/>
      </c>
      <c r="Y27" t="n">
        <v>328</v>
      </c>
    </row>
    <row r="28">
      <c r="A28" t="inlineStr">
        <is>
          <t>LifeStance Health</t>
        </is>
      </c>
      <c r="B28" t="inlineStr">
        <is>
          <t>LifeStance Health</t>
        </is>
      </c>
      <c r="C28" t="inlineStr">
        <is>
          <t>In Person</t>
        </is>
      </c>
      <c r="D28" t="inlineStr">
        <is>
          <t>8470 Allison Pointe Blvd</t>
        </is>
      </c>
      <c r="F28" t="inlineStr">
        <is>
          <t>Indianapolis</t>
        </is>
      </c>
      <c r="G28" t="inlineStr">
        <is>
          <t>IN</t>
        </is>
      </c>
      <c r="H28" t="n">
        <v>46250</v>
      </c>
      <c r="I28" t="inlineStr">
        <is>
          <t>8470 Allison Pointe Blvd, Indianapolis, IN 46250</t>
        </is>
      </c>
      <c r="J28" t="n">
        <v>8122478010</v>
      </c>
      <c r="O28" t="inlineStr">
        <is>
          <t>practice.manager@zocdocusername.com</t>
        </is>
      </c>
      <c r="U28" t="inlineStr">
        <is>
          <t>AdvancedMD</t>
        </is>
      </c>
      <c r="V28" t="inlineStr">
        <is>
          <t>pt_Zfbph2jkKEyatrZGu7GTAR</t>
        </is>
      </c>
      <c r="W28" t="inlineStr">
        <is>
          <t>lo_7zTSoJA_bk-5zPuU-LdY5R</t>
        </is>
      </c>
      <c r="X28">
        <f>IF(A28&lt;&gt;"",CONCATENATE(A28," ",B28," ",D28," ",E28," ",F28," ",G28," ","(",C28,")"),"")</f>
        <v/>
      </c>
      <c r="Y28" t="n">
        <v>328</v>
      </c>
    </row>
    <row r="29">
      <c r="A29" t="inlineStr">
        <is>
          <t>LifeStance Health</t>
        </is>
      </c>
      <c r="B29" t="inlineStr">
        <is>
          <t>LifeStance Health</t>
        </is>
      </c>
      <c r="C29" t="inlineStr">
        <is>
          <t>Virtual</t>
        </is>
      </c>
      <c r="D29" t="inlineStr">
        <is>
          <t>457 Haddonfield Rd</t>
        </is>
      </c>
      <c r="F29" t="inlineStr">
        <is>
          <t>Cherry Hill</t>
        </is>
      </c>
      <c r="G29" t="inlineStr">
        <is>
          <t>NJ</t>
        </is>
      </c>
      <c r="H29" t="inlineStr">
        <is>
          <t>08002</t>
        </is>
      </c>
      <c r="I29" t="inlineStr">
        <is>
          <t>457 Haddonfield Rd, Cherry Hill, NJ 08002</t>
        </is>
      </c>
      <c r="J29" t="n">
        <v>7329822888</v>
      </c>
      <c r="O29" t="inlineStr">
        <is>
          <t>practice.manager@zocdocusername.com</t>
        </is>
      </c>
      <c r="S29" t="inlineStr">
        <is>
          <t>ThirdPartyVideoVisit</t>
        </is>
      </c>
      <c r="U29" t="inlineStr">
        <is>
          <t>AdvancedMD</t>
        </is>
      </c>
      <c r="V29" t="inlineStr">
        <is>
          <t>pt_1B8gjiHjQE6sp9VlxGW08R</t>
        </is>
      </c>
      <c r="W29" t="inlineStr">
        <is>
          <t>lo_9lCVk-vPg0KBpMsD2ZoKJh</t>
        </is>
      </c>
      <c r="X29">
        <f>IF(A29&lt;&gt;"",CONCATENATE(A29," ",B29," ",D29," ",E29," ",F29," ",G29," ","(",C29,")"),"")</f>
        <v/>
      </c>
      <c r="Y29" t="n">
        <v>328</v>
      </c>
    </row>
    <row r="30">
      <c r="A30" t="inlineStr">
        <is>
          <t>LifeStance Health</t>
        </is>
      </c>
      <c r="B30" t="inlineStr">
        <is>
          <t>LifeStance Health</t>
        </is>
      </c>
      <c r="C30" t="inlineStr">
        <is>
          <t>In Person</t>
        </is>
      </c>
      <c r="D30" t="inlineStr">
        <is>
          <t>457 Haddonfield Rd</t>
        </is>
      </c>
      <c r="F30" t="inlineStr">
        <is>
          <t>Cherry Hill</t>
        </is>
      </c>
      <c r="G30" t="inlineStr">
        <is>
          <t>NJ</t>
        </is>
      </c>
      <c r="H30" t="inlineStr">
        <is>
          <t>08002</t>
        </is>
      </c>
      <c r="I30" t="inlineStr">
        <is>
          <t>457 Haddonfield Rd, Cherry Hill, NJ 08002</t>
        </is>
      </c>
      <c r="J30" t="n">
        <v>7329822888</v>
      </c>
      <c r="O30" t="inlineStr">
        <is>
          <t>practice.manager@zocdocusername.com</t>
        </is>
      </c>
      <c r="U30" t="inlineStr">
        <is>
          <t>AdvancedMD</t>
        </is>
      </c>
      <c r="V30" t="inlineStr">
        <is>
          <t>pt_1B8gjiHjQE6sp9VlxGW08R</t>
        </is>
      </c>
      <c r="W30" t="inlineStr">
        <is>
          <t>lo_FNLvNZSl10qMbcsXQs3mgB</t>
        </is>
      </c>
      <c r="X30">
        <f>IF(A30&lt;&gt;"",CONCATENATE(A30," ",B30," ",D30," ",E30," ",F30," ",G30," ","(",C30,")"),"")</f>
        <v/>
      </c>
      <c r="Y30" t="n">
        <v>328</v>
      </c>
    </row>
    <row r="31">
      <c r="A31" t="inlineStr">
        <is>
          <t>LifeStance Health</t>
        </is>
      </c>
      <c r="B31" t="inlineStr">
        <is>
          <t>LifeStance Health</t>
        </is>
      </c>
      <c r="C31" t="inlineStr">
        <is>
          <t>In Person</t>
        </is>
      </c>
      <c r="D31" t="inlineStr">
        <is>
          <t>2506 Galen Dr</t>
        </is>
      </c>
      <c r="F31" t="inlineStr">
        <is>
          <t>Champaign</t>
        </is>
      </c>
      <c r="G31" t="inlineStr">
        <is>
          <t>IL</t>
        </is>
      </c>
      <c r="H31" t="n">
        <v>61821</v>
      </c>
      <c r="I31" t="inlineStr">
        <is>
          <t>2506 Galen Dr, Champaign, IL 61821</t>
        </is>
      </c>
      <c r="J31" t="n">
        <v>8435011099</v>
      </c>
      <c r="O31" t="inlineStr">
        <is>
          <t>practice.manager@zocdocusername.com</t>
        </is>
      </c>
      <c r="U31" t="inlineStr">
        <is>
          <t>AdvancedMD</t>
        </is>
      </c>
      <c r="V31" t="inlineStr">
        <is>
          <t>pt_6BaNpinqtUOgby24rE9XXx</t>
        </is>
      </c>
      <c r="W31" t="inlineStr">
        <is>
          <t>lo_2pRZNDoz9US0_eKlF1D5Ig</t>
        </is>
      </c>
      <c r="X31">
        <f>IF(A31&lt;&gt;"",CONCATENATE(A31," ",B31," ",D31," ",E31," ",F31," ",G31," ","(",C31,")"),"")</f>
        <v/>
      </c>
      <c r="Y31" t="n">
        <v>328</v>
      </c>
    </row>
    <row r="32">
      <c r="A32" t="inlineStr">
        <is>
          <t>LifeStance Health</t>
        </is>
      </c>
      <c r="B32" t="inlineStr">
        <is>
          <t>LifeStance Health</t>
        </is>
      </c>
      <c r="C32" t="inlineStr">
        <is>
          <t>Virtual</t>
        </is>
      </c>
      <c r="D32" t="inlineStr">
        <is>
          <t>1005 N Glebe Rd</t>
        </is>
      </c>
      <c r="F32" t="inlineStr">
        <is>
          <t>Arlington</t>
        </is>
      </c>
      <c r="G32" t="inlineStr">
        <is>
          <t>VA</t>
        </is>
      </c>
      <c r="H32" t="n">
        <v>22201</v>
      </c>
      <c r="I32" t="inlineStr">
        <is>
          <t>1005 N Glebe Rd, Arlington, VA 22201</t>
        </is>
      </c>
      <c r="J32" t="n">
        <v>8042076737</v>
      </c>
      <c r="O32" t="inlineStr">
        <is>
          <t>practice.manager@zocdocusername.com</t>
        </is>
      </c>
      <c r="S32" t="inlineStr">
        <is>
          <t>ThirdPartyVideoVisit</t>
        </is>
      </c>
      <c r="U32" t="inlineStr">
        <is>
          <t>AdvancedMD</t>
        </is>
      </c>
      <c r="V32" t="inlineStr">
        <is>
          <t>pt_W-IrVfnCaEej1xnrhq3K_h</t>
        </is>
      </c>
      <c r="W32" t="inlineStr">
        <is>
          <t>lo_JhIPq5U4bUubDauCYN5ODR</t>
        </is>
      </c>
      <c r="X32">
        <f>IF(A32&lt;&gt;"",CONCATENATE(A32," ",B32," ",D32," ",E32," ",F32," ",G32," ","(",C32,")"),"")</f>
        <v/>
      </c>
      <c r="Y32" t="n">
        <v>328</v>
      </c>
    </row>
    <row r="33">
      <c r="A33" t="inlineStr">
        <is>
          <t>LifeStance Health</t>
        </is>
      </c>
      <c r="B33" t="inlineStr">
        <is>
          <t>LifeStance Health</t>
        </is>
      </c>
      <c r="C33" t="inlineStr">
        <is>
          <t>In Person</t>
        </is>
      </c>
      <c r="D33" t="inlineStr">
        <is>
          <t>1005 N Glebe Rd</t>
        </is>
      </c>
      <c r="F33" t="inlineStr">
        <is>
          <t>Arlington</t>
        </is>
      </c>
      <c r="G33" t="inlineStr">
        <is>
          <t>VA</t>
        </is>
      </c>
      <c r="H33" t="n">
        <v>22201</v>
      </c>
      <c r="I33" t="inlineStr">
        <is>
          <t>1005 N Glebe Rd, Arlington, VA 22201</t>
        </is>
      </c>
      <c r="J33" t="n">
        <v>8042076737</v>
      </c>
      <c r="O33" t="inlineStr">
        <is>
          <t>practice.manager@zocdocusername.com</t>
        </is>
      </c>
      <c r="U33" t="inlineStr">
        <is>
          <t>AdvancedMD</t>
        </is>
      </c>
      <c r="V33" t="inlineStr">
        <is>
          <t>pt_W-IrVfnCaEej1xnrhq3K_h</t>
        </is>
      </c>
      <c r="W33" t="inlineStr">
        <is>
          <t>lo_IUhBBcHLFkispf0ZOZkOXR</t>
        </is>
      </c>
      <c r="X33">
        <f>IF(A33&lt;&gt;"",CONCATENATE(A33," ",B33," ",D33," ",E33," ",F33," ",G33," ","(",C33,")"),"")</f>
        <v/>
      </c>
      <c r="Y33" t="n">
        <v>328</v>
      </c>
    </row>
    <row r="34">
      <c r="A34" t="inlineStr">
        <is>
          <t>LifeStance Health</t>
        </is>
      </c>
      <c r="B34" t="inlineStr">
        <is>
          <t>LifeStance Health</t>
        </is>
      </c>
      <c r="C34" t="inlineStr">
        <is>
          <t>Virtual</t>
        </is>
      </c>
      <c r="D34" t="inlineStr">
        <is>
          <t>801 N 500 W</t>
        </is>
      </c>
      <c r="F34" t="inlineStr">
        <is>
          <t>West Bountiful</t>
        </is>
      </c>
      <c r="G34" t="inlineStr">
        <is>
          <t>UT</t>
        </is>
      </c>
      <c r="H34" t="n">
        <v>84010</v>
      </c>
      <c r="I34" t="inlineStr">
        <is>
          <t>801 N 500 W, West Bountiful, UT 84010</t>
        </is>
      </c>
      <c r="J34" t="n">
        <v>8018725516</v>
      </c>
      <c r="O34" t="inlineStr">
        <is>
          <t>practice.manager@zocdocusername.com</t>
        </is>
      </c>
      <c r="S34" t="inlineStr">
        <is>
          <t>ThirdPartyVideoVisit</t>
        </is>
      </c>
      <c r="U34" t="inlineStr">
        <is>
          <t>AdvancedMD</t>
        </is>
      </c>
      <c r="V34" t="inlineStr">
        <is>
          <t>pt_8xtAi0NRrUG9gZKouBnyBh</t>
        </is>
      </c>
      <c r="W34" t="inlineStr">
        <is>
          <t>lo_cLyPi6wKIEOP2qsQf_lG9R</t>
        </is>
      </c>
      <c r="X34">
        <f>IF(A34&lt;&gt;"",CONCATENATE(A34," ",B34," ",D34," ",E34," ",F34," ",G34," ","(",C34,")"),"")</f>
        <v/>
      </c>
      <c r="Y34" t="n">
        <v>328</v>
      </c>
    </row>
    <row r="35">
      <c r="A35" t="inlineStr">
        <is>
          <t>LifeStance Health</t>
        </is>
      </c>
      <c r="B35" t="inlineStr">
        <is>
          <t>LifeStance Health</t>
        </is>
      </c>
      <c r="C35" t="inlineStr">
        <is>
          <t>In Person</t>
        </is>
      </c>
      <c r="D35" t="inlineStr">
        <is>
          <t>801 N 500 W</t>
        </is>
      </c>
      <c r="F35" t="inlineStr">
        <is>
          <t>West Bountiful</t>
        </is>
      </c>
      <c r="G35" t="inlineStr">
        <is>
          <t>UT</t>
        </is>
      </c>
      <c r="H35" t="n">
        <v>84010</v>
      </c>
      <c r="I35" t="inlineStr">
        <is>
          <t>801 N 500 W, West Bountiful, UT 84010</t>
        </is>
      </c>
      <c r="J35" t="n">
        <v>8018725516</v>
      </c>
      <c r="O35" t="inlineStr">
        <is>
          <t>practice.manager@zocdocusername.com</t>
        </is>
      </c>
      <c r="U35" t="inlineStr">
        <is>
          <t>AdvancedMD</t>
        </is>
      </c>
      <c r="V35" t="inlineStr">
        <is>
          <t>pt_8xtAi0NRrUG9gZKouBnyBh</t>
        </is>
      </c>
      <c r="W35" t="inlineStr">
        <is>
          <t>lo_Is_G3Cit30G746TIm8-x7R</t>
        </is>
      </c>
      <c r="X35">
        <f>IF(A35&lt;&gt;"",CONCATENATE(A35," ",B35," ",D35," ",E35," ",F35," ",G35," ","(",C35,")"),"")</f>
        <v/>
      </c>
      <c r="Y35" t="n">
        <v>328</v>
      </c>
    </row>
    <row r="36">
      <c r="A36" t="inlineStr">
        <is>
          <t>LifeStance Health</t>
        </is>
      </c>
      <c r="B36" t="inlineStr">
        <is>
          <t>LifeStance Health</t>
        </is>
      </c>
      <c r="C36" t="inlineStr">
        <is>
          <t>In Person</t>
        </is>
      </c>
      <c r="D36" t="inlineStr">
        <is>
          <t>1500 Eisenhower Ln</t>
        </is>
      </c>
      <c r="F36" t="inlineStr">
        <is>
          <t>Lisle</t>
        </is>
      </c>
      <c r="G36" t="inlineStr">
        <is>
          <t>IL</t>
        </is>
      </c>
      <c r="H36" t="n">
        <v>60532</v>
      </c>
      <c r="I36" t="inlineStr">
        <is>
          <t>1500 Eisenhower Ln, Lisle, IL 60532</t>
        </is>
      </c>
      <c r="J36" t="n">
        <v>8435011099</v>
      </c>
      <c r="O36" t="inlineStr">
        <is>
          <t>practice.manager@zocdocusername.com</t>
        </is>
      </c>
      <c r="U36" t="inlineStr">
        <is>
          <t>AdvancedMD</t>
        </is>
      </c>
      <c r="V36" t="inlineStr">
        <is>
          <t>pt_6BaNpinqtUOgby24rE9XXx</t>
        </is>
      </c>
      <c r="W36" t="inlineStr">
        <is>
          <t>lo_5Bt_c3pMU0KbtqX592hhmR</t>
        </is>
      </c>
      <c r="X36">
        <f>IF(A36&lt;&gt;"",CONCATENATE(A36," ",B36," ",D36," ",E36," ",F36," ",G36," ","(",C36,")"),"")</f>
        <v/>
      </c>
      <c r="Y36" t="n">
        <v>328</v>
      </c>
    </row>
    <row r="37">
      <c r="A37" t="inlineStr">
        <is>
          <t>LifeStance Health</t>
        </is>
      </c>
      <c r="B37" t="inlineStr">
        <is>
          <t>LifeStance Health</t>
        </is>
      </c>
      <c r="C37" t="inlineStr">
        <is>
          <t>Virtual</t>
        </is>
      </c>
      <c r="D37" t="inlineStr">
        <is>
          <t>7507 NE 51st St</t>
        </is>
      </c>
      <c r="F37" t="inlineStr">
        <is>
          <t>Vancouver</t>
        </is>
      </c>
      <c r="G37" t="inlineStr">
        <is>
          <t>WA</t>
        </is>
      </c>
      <c r="H37" t="n">
        <v>98662</v>
      </c>
      <c r="I37" t="inlineStr">
        <is>
          <t>7507 NE 51st St, Vancouver, WA 98662</t>
        </is>
      </c>
      <c r="J37" t="n">
        <v>2537527320</v>
      </c>
      <c r="O37" t="inlineStr">
        <is>
          <t>practice.manager@zocdocusername.com</t>
        </is>
      </c>
      <c r="S37" t="inlineStr">
        <is>
          <t>ThirdPartyVideoVisit</t>
        </is>
      </c>
      <c r="U37" t="inlineStr">
        <is>
          <t>AdvancedMD</t>
        </is>
      </c>
      <c r="V37" t="inlineStr">
        <is>
          <t>pt_fSk0SiQvZkOZsetlcAXDEB</t>
        </is>
      </c>
      <c r="W37" t="inlineStr">
        <is>
          <t>lo_aIeBrNmubk-IofW9iafdSR</t>
        </is>
      </c>
      <c r="X37">
        <f>IF(A37&lt;&gt;"",CONCATENATE(A37," ",B37," ",D37," ",E37," ",F37," ",G37," ","(",C37,")"),"")</f>
        <v/>
      </c>
      <c r="Y37" t="n">
        <v>328</v>
      </c>
    </row>
    <row r="38">
      <c r="A38" t="inlineStr">
        <is>
          <t>LifeStance Health</t>
        </is>
      </c>
      <c r="B38" t="inlineStr">
        <is>
          <t>LifeStance Health</t>
        </is>
      </c>
      <c r="C38" t="inlineStr">
        <is>
          <t>In Person</t>
        </is>
      </c>
      <c r="D38" t="inlineStr">
        <is>
          <t>7507 NE 51st St</t>
        </is>
      </c>
      <c r="F38" t="inlineStr">
        <is>
          <t>Vancouver</t>
        </is>
      </c>
      <c r="G38" t="inlineStr">
        <is>
          <t>WA</t>
        </is>
      </c>
      <c r="H38" t="n">
        <v>98662</v>
      </c>
      <c r="I38" t="inlineStr">
        <is>
          <t>7507 NE 51st St, Vancouver, WA 98662</t>
        </is>
      </c>
      <c r="J38" t="n">
        <v>2537527320</v>
      </c>
      <c r="O38" t="inlineStr">
        <is>
          <t>practice.manager@zocdocusername.com</t>
        </is>
      </c>
      <c r="U38" t="inlineStr">
        <is>
          <t>AdvancedMD</t>
        </is>
      </c>
      <c r="V38" t="inlineStr">
        <is>
          <t>pt_fSk0SiQvZkOZsetlcAXDEB</t>
        </is>
      </c>
      <c r="W38" t="inlineStr">
        <is>
          <t>lo_WDMKlKLRd0ywdQnuZtzSNh</t>
        </is>
      </c>
      <c r="X38">
        <f>IF(A38&lt;&gt;"",CONCATENATE(A38," ",B38," ",D38," ",E38," ",F38," ",G38," ","(",C38,")"),"")</f>
        <v/>
      </c>
      <c r="Y38" t="n">
        <v>328</v>
      </c>
    </row>
    <row r="39">
      <c r="A39" t="inlineStr">
        <is>
          <t>LifeStance Health</t>
        </is>
      </c>
      <c r="B39" t="inlineStr">
        <is>
          <t>LifeStance Health</t>
        </is>
      </c>
      <c r="C39" t="inlineStr">
        <is>
          <t>Virtual</t>
        </is>
      </c>
      <c r="D39" t="inlineStr">
        <is>
          <t>1205 York Rd</t>
        </is>
      </c>
      <c r="E39" t="inlineStr">
        <is>
          <t>Ste 14</t>
        </is>
      </c>
      <c r="F39" t="inlineStr">
        <is>
          <t>Timonium</t>
        </is>
      </c>
      <c r="G39" t="inlineStr">
        <is>
          <t>MD</t>
        </is>
      </c>
      <c r="H39" t="n">
        <v>21093</v>
      </c>
      <c r="I39" t="inlineStr">
        <is>
          <t>1205 York Rd, Timonium, MD 21093</t>
        </is>
      </c>
      <c r="J39" t="n">
        <v>4107572077</v>
      </c>
      <c r="O39" t="inlineStr">
        <is>
          <t>practice.manager@zocdocusername.com</t>
        </is>
      </c>
      <c r="S39" t="inlineStr">
        <is>
          <t>ThirdPartyVideoVisit</t>
        </is>
      </c>
      <c r="U39" t="inlineStr">
        <is>
          <t>AdvancedMD</t>
        </is>
      </c>
      <c r="V39" t="inlineStr">
        <is>
          <t>pt_KaBg4D5LoEemc1FmIVDzjx</t>
        </is>
      </c>
      <c r="W39" t="inlineStr">
        <is>
          <t>lo_LPpklUVaikuokGKfwQdMlh</t>
        </is>
      </c>
      <c r="X39">
        <f>IF(A39&lt;&gt;"",CONCATENATE(A39," ",B39," ",D39," ",E39," ",F39," ",G39," ","(",C39,")"),"")</f>
        <v/>
      </c>
      <c r="Y39" t="n">
        <v>328</v>
      </c>
    </row>
    <row r="40">
      <c r="A40" t="inlineStr">
        <is>
          <t>LifeStance Health</t>
        </is>
      </c>
      <c r="B40" t="inlineStr">
        <is>
          <t>LifeStance Health</t>
        </is>
      </c>
      <c r="C40" t="inlineStr">
        <is>
          <t>In Person</t>
        </is>
      </c>
      <c r="D40" t="inlineStr">
        <is>
          <t>1205 York Rd</t>
        </is>
      </c>
      <c r="E40" t="inlineStr">
        <is>
          <t>Ste 14</t>
        </is>
      </c>
      <c r="F40" t="inlineStr">
        <is>
          <t>Timonium</t>
        </is>
      </c>
      <c r="G40" t="inlineStr">
        <is>
          <t>MD</t>
        </is>
      </c>
      <c r="H40" t="n">
        <v>21093</v>
      </c>
      <c r="I40" t="inlineStr">
        <is>
          <t>1205 York Rd, Timonium, MD 21093</t>
        </is>
      </c>
      <c r="J40" t="n">
        <v>4107572077</v>
      </c>
      <c r="O40" t="inlineStr">
        <is>
          <t>practice.manager@zocdocusername.com</t>
        </is>
      </c>
      <c r="U40" t="inlineStr">
        <is>
          <t>AdvancedMD</t>
        </is>
      </c>
      <c r="V40" t="inlineStr">
        <is>
          <t>pt_KaBg4D5LoEemc1FmIVDzjx</t>
        </is>
      </c>
      <c r="W40" t="inlineStr">
        <is>
          <t>lo_hJbD7gvQ0UWr2IfG7lMkph</t>
        </is>
      </c>
      <c r="X40">
        <f>IF(A40&lt;&gt;"",CONCATENATE(A40," ",B40," ",D40," ",E40," ",F40," ",G40," ","(",C40,")"),"")</f>
        <v/>
      </c>
      <c r="Y40" t="n">
        <v>328</v>
      </c>
    </row>
    <row r="41">
      <c r="A41" t="inlineStr">
        <is>
          <t>LifeStance Health</t>
        </is>
      </c>
      <c r="B41" t="inlineStr">
        <is>
          <t>LifeStance Health</t>
        </is>
      </c>
      <c r="C41" t="inlineStr">
        <is>
          <t>Virtual</t>
        </is>
      </c>
      <c r="D41" t="inlineStr">
        <is>
          <t>17100 W North Ave</t>
        </is>
      </c>
      <c r="F41" t="inlineStr">
        <is>
          <t>Brookfield</t>
        </is>
      </c>
      <c r="G41" t="inlineStr">
        <is>
          <t>WI</t>
        </is>
      </c>
      <c r="H41" t="n">
        <v>53005</v>
      </c>
      <c r="I41" t="inlineStr">
        <is>
          <t>17100 W North Ave, Brookfield, WI 53005</t>
        </is>
      </c>
      <c r="J41" t="n">
        <v>6129243807</v>
      </c>
      <c r="O41" t="inlineStr">
        <is>
          <t>practice.manager@zocdocusername.com</t>
        </is>
      </c>
      <c r="S41" t="inlineStr">
        <is>
          <t>ThirdPartyVideoVisit</t>
        </is>
      </c>
      <c r="U41" t="inlineStr">
        <is>
          <t>AdvancedMD</t>
        </is>
      </c>
      <c r="V41" t="inlineStr">
        <is>
          <t>pt_oD_C7_qzX0uCs7dlE5RZOR</t>
        </is>
      </c>
      <c r="W41" t="inlineStr">
        <is>
          <t>lo_U78eE7hjBkqXQYRF-AwpyR</t>
        </is>
      </c>
      <c r="X41">
        <f>IF(A41&lt;&gt;"",CONCATENATE(A41," ",B41," ",D41," ",E41," ",F41," ",G41," ","(",C41,")"),"")</f>
        <v/>
      </c>
      <c r="Y41" t="n">
        <v>328</v>
      </c>
    </row>
    <row r="42">
      <c r="A42" t="inlineStr">
        <is>
          <t>LifeStance Health</t>
        </is>
      </c>
      <c r="B42" t="inlineStr">
        <is>
          <t>LifeStance Health</t>
        </is>
      </c>
      <c r="C42" t="inlineStr">
        <is>
          <t>In Person</t>
        </is>
      </c>
      <c r="D42" t="inlineStr">
        <is>
          <t>17100 W North Ave</t>
        </is>
      </c>
      <c r="F42" t="inlineStr">
        <is>
          <t>Brookfield</t>
        </is>
      </c>
      <c r="G42" t="inlineStr">
        <is>
          <t>WI</t>
        </is>
      </c>
      <c r="H42" t="n">
        <v>53005</v>
      </c>
      <c r="I42" t="inlineStr">
        <is>
          <t>17100 W North Ave, Brookfield, WI 53005</t>
        </is>
      </c>
      <c r="J42" t="n">
        <v>6129243807</v>
      </c>
      <c r="O42" t="inlineStr">
        <is>
          <t>practice.manager@zocdocusername.com</t>
        </is>
      </c>
      <c r="U42" t="inlineStr">
        <is>
          <t>AdvancedMD</t>
        </is>
      </c>
      <c r="V42" t="inlineStr">
        <is>
          <t>pt_oD_C7_qzX0uCs7dlE5RZOR</t>
        </is>
      </c>
      <c r="W42" t="inlineStr">
        <is>
          <t>lo_2-BR1UkBw0mgOtMc9DmOYB</t>
        </is>
      </c>
      <c r="X42">
        <f>IF(A42&lt;&gt;"",CONCATENATE(A42," ",B42," ",D42," ",E42," ",F42," ",G42," ","(",C42,")"),"")</f>
        <v/>
      </c>
      <c r="Y42" t="n">
        <v>328</v>
      </c>
    </row>
    <row r="43">
      <c r="A43" t="inlineStr">
        <is>
          <t>LifeStance Health</t>
        </is>
      </c>
      <c r="B43" t="inlineStr">
        <is>
          <t>LifeStance Health</t>
        </is>
      </c>
      <c r="C43" t="inlineStr">
        <is>
          <t>Virtual</t>
        </is>
      </c>
      <c r="D43" t="inlineStr">
        <is>
          <t>31573 Rancho Pueblo Rd</t>
        </is>
      </c>
      <c r="F43" t="inlineStr">
        <is>
          <t>Temecula</t>
        </is>
      </c>
      <c r="G43" t="inlineStr">
        <is>
          <t>CA</t>
        </is>
      </c>
      <c r="H43" t="n">
        <v>92592</v>
      </c>
      <c r="I43" t="inlineStr">
        <is>
          <t>31573 Rancho Pueblo Rd, Temecula, CA 92592</t>
        </is>
      </c>
      <c r="J43" t="n">
        <v>8435011099</v>
      </c>
      <c r="O43" t="inlineStr">
        <is>
          <t>practice.manager@zocdocusername.com</t>
        </is>
      </c>
      <c r="S43" t="inlineStr">
        <is>
          <t>ThirdPartyVideoVisit</t>
        </is>
      </c>
      <c r="U43" t="inlineStr">
        <is>
          <t>AdvancedMD</t>
        </is>
      </c>
      <c r="V43" t="inlineStr">
        <is>
          <t>pt_06Ie2RxfpECXX_EgrAt4yB</t>
        </is>
      </c>
      <c r="W43" t="inlineStr">
        <is>
          <t>lo_4FNAGTI0rEqVesdKpjBnzR</t>
        </is>
      </c>
      <c r="X43">
        <f>IF(A43&lt;&gt;"",CONCATENATE(A43," ",B43," ",D43," ",E43," ",F43," ",G43," ","(",C43,")"),"")</f>
        <v/>
      </c>
      <c r="Y43" t="n">
        <v>328</v>
      </c>
    </row>
    <row r="44">
      <c r="A44" t="inlineStr">
        <is>
          <t>LifeStance Health</t>
        </is>
      </c>
      <c r="B44" t="inlineStr">
        <is>
          <t>LifeStance Health</t>
        </is>
      </c>
      <c r="C44" t="inlineStr">
        <is>
          <t>Virtual</t>
        </is>
      </c>
      <c r="D44" t="inlineStr">
        <is>
          <t>1 Richmond Sq</t>
        </is>
      </c>
      <c r="F44" t="inlineStr">
        <is>
          <t>Providence</t>
        </is>
      </c>
      <c r="G44" t="inlineStr">
        <is>
          <t>RI</t>
        </is>
      </c>
      <c r="H44" t="inlineStr">
        <is>
          <t>02906</t>
        </is>
      </c>
      <c r="I44" t="inlineStr">
        <is>
          <t>1 Richmond Sq, Providence, RI 02906</t>
        </is>
      </c>
      <c r="J44" t="n">
        <v>4017850040</v>
      </c>
      <c r="O44" t="inlineStr">
        <is>
          <t>practice.manager@zocdocusername.com</t>
        </is>
      </c>
      <c r="S44" t="inlineStr">
        <is>
          <t>ThirdPartyVideoVisit</t>
        </is>
      </c>
      <c r="U44" t="inlineStr">
        <is>
          <t>AdvancedMD</t>
        </is>
      </c>
      <c r="V44" t="inlineStr">
        <is>
          <t>pt_66_bZCDrz0Sjld_17hc71h</t>
        </is>
      </c>
      <c r="W44" t="inlineStr">
        <is>
          <t>lo_Tmk7FD-7CkeCN9ei4EhYQh</t>
        </is>
      </c>
      <c r="X44">
        <f>IF(A44&lt;&gt;"",CONCATENATE(A44," ",B44," ",D44," ",E44," ",F44," ",G44," ","(",C44,")"),"")</f>
        <v/>
      </c>
      <c r="Y44" t="n">
        <v>328</v>
      </c>
    </row>
    <row r="45">
      <c r="A45" t="inlineStr">
        <is>
          <t>LifeStance Health</t>
        </is>
      </c>
      <c r="B45" t="inlineStr">
        <is>
          <t>LifeStance Health</t>
        </is>
      </c>
      <c r="C45" t="inlineStr">
        <is>
          <t>In Person</t>
        </is>
      </c>
      <c r="D45" t="inlineStr">
        <is>
          <t>1 Richmond Sq</t>
        </is>
      </c>
      <c r="F45" t="inlineStr">
        <is>
          <t>Providence</t>
        </is>
      </c>
      <c r="G45" t="inlineStr">
        <is>
          <t>RI</t>
        </is>
      </c>
      <c r="H45" t="inlineStr">
        <is>
          <t>02906</t>
        </is>
      </c>
      <c r="I45" t="inlineStr">
        <is>
          <t>1 Richmond Sq, Providence, RI 02906</t>
        </is>
      </c>
      <c r="J45" t="n">
        <v>4017850040</v>
      </c>
      <c r="O45" t="inlineStr">
        <is>
          <t>practice.manager@zocdocusername.com</t>
        </is>
      </c>
      <c r="U45" t="inlineStr">
        <is>
          <t>AdvancedMD</t>
        </is>
      </c>
      <c r="V45" t="inlineStr">
        <is>
          <t>pt_66_bZCDrz0Sjld_17hc71h</t>
        </is>
      </c>
      <c r="W45" t="inlineStr">
        <is>
          <t>lo_ndK7DCVVEEO33B9lFdIteB</t>
        </is>
      </c>
      <c r="X45">
        <f>IF(A45&lt;&gt;"",CONCATENATE(A45," ",B45," ",D45," ",E45," ",F45," ",G45," ","(",C45,")"),"")</f>
        <v/>
      </c>
      <c r="Y45" t="n">
        <v>328</v>
      </c>
    </row>
    <row r="46">
      <c r="A46" t="inlineStr">
        <is>
          <t>LifeStance Health</t>
        </is>
      </c>
      <c r="B46" t="inlineStr">
        <is>
          <t>LifeStance Health</t>
        </is>
      </c>
      <c r="C46" t="inlineStr">
        <is>
          <t>Virtual</t>
        </is>
      </c>
      <c r="D46" t="inlineStr">
        <is>
          <t>400 Bald Hill Rd</t>
        </is>
      </c>
      <c r="F46" t="inlineStr">
        <is>
          <t>Warwick</t>
        </is>
      </c>
      <c r="G46" t="inlineStr">
        <is>
          <t>RI</t>
        </is>
      </c>
      <c r="H46" t="inlineStr">
        <is>
          <t>02886</t>
        </is>
      </c>
      <c r="I46" t="inlineStr">
        <is>
          <t>400 Bald Hill Rd, Warwick, RI 02886</t>
        </is>
      </c>
      <c r="J46" t="n">
        <v>4017850040</v>
      </c>
      <c r="O46" t="inlineStr">
        <is>
          <t>practice.manager@zocdocusername.com</t>
        </is>
      </c>
      <c r="S46" t="inlineStr">
        <is>
          <t>ThirdPartyVideoVisit</t>
        </is>
      </c>
      <c r="U46" t="inlineStr">
        <is>
          <t>AdvancedMD</t>
        </is>
      </c>
      <c r="V46" t="inlineStr">
        <is>
          <t>pt_66_bZCDrz0Sjld_17hc71h</t>
        </is>
      </c>
      <c r="W46" t="inlineStr">
        <is>
          <t>lo_gXVRNhOpI06l7pNsVsU5ox</t>
        </is>
      </c>
      <c r="X46">
        <f>IF(A46&lt;&gt;"",CONCATENATE(A46," ",B46," ",D46," ",E46," ",F46," ",G46," ","(",C46,")"),"")</f>
        <v/>
      </c>
      <c r="Y46" t="n">
        <v>328</v>
      </c>
    </row>
    <row r="47">
      <c r="A47" t="inlineStr">
        <is>
          <t>LifeStance Health</t>
        </is>
      </c>
      <c r="B47" t="inlineStr">
        <is>
          <t>LifeStance Health</t>
        </is>
      </c>
      <c r="C47" t="inlineStr">
        <is>
          <t>In Person</t>
        </is>
      </c>
      <c r="D47" t="inlineStr">
        <is>
          <t>400 Bald Hill Rd</t>
        </is>
      </c>
      <c r="F47" t="inlineStr">
        <is>
          <t>Warwick</t>
        </is>
      </c>
      <c r="G47" t="inlineStr">
        <is>
          <t>RI</t>
        </is>
      </c>
      <c r="H47" t="inlineStr">
        <is>
          <t>02886</t>
        </is>
      </c>
      <c r="I47" t="inlineStr">
        <is>
          <t>400 Bald Hill Rd, Warwick, RI 02886</t>
        </is>
      </c>
      <c r="J47" t="n">
        <v>4017850040</v>
      </c>
      <c r="O47" t="inlineStr">
        <is>
          <t>practice.manager@zocdocusername.com</t>
        </is>
      </c>
      <c r="U47" t="inlineStr">
        <is>
          <t>AdvancedMD</t>
        </is>
      </c>
      <c r="V47" t="inlineStr">
        <is>
          <t>pt_66_bZCDrz0Sjld_17hc71h</t>
        </is>
      </c>
      <c r="W47" t="inlineStr">
        <is>
          <t>lo_9J913iBlo0i-K4aXPk4M0x</t>
        </is>
      </c>
      <c r="X47">
        <f>IF(A47&lt;&gt;"",CONCATENATE(A47," ",B47," ",D47," ",E47," ",F47," ",G47," ","(",C47,")"),"")</f>
        <v/>
      </c>
      <c r="Y47" t="n">
        <v>328</v>
      </c>
    </row>
    <row r="48">
      <c r="A48" t="inlineStr">
        <is>
          <t>LifeStance Health</t>
        </is>
      </c>
      <c r="B48" t="inlineStr">
        <is>
          <t>LifeStance Health</t>
        </is>
      </c>
      <c r="C48" t="inlineStr">
        <is>
          <t>Virtual</t>
        </is>
      </c>
      <c r="D48" t="inlineStr">
        <is>
          <t>13222 Tree Sparrow Dr</t>
        </is>
      </c>
      <c r="F48" t="inlineStr">
        <is>
          <t>Riverton</t>
        </is>
      </c>
      <c r="G48" t="inlineStr">
        <is>
          <t>UT</t>
        </is>
      </c>
      <c r="H48" t="n">
        <v>84096</v>
      </c>
      <c r="I48" t="inlineStr">
        <is>
          <t>13222 Tree Sparrow Dr, Riverton, UT 84096</t>
        </is>
      </c>
      <c r="J48" t="n">
        <v>8018725516</v>
      </c>
      <c r="O48" t="inlineStr">
        <is>
          <t>practice.manager@zocdocusername.com</t>
        </is>
      </c>
      <c r="S48" t="inlineStr">
        <is>
          <t>ThirdPartyVideoVisit</t>
        </is>
      </c>
      <c r="U48" t="inlineStr">
        <is>
          <t>AdvancedMD</t>
        </is>
      </c>
      <c r="V48" t="inlineStr">
        <is>
          <t>pt_8xtAi0NRrUG9gZKouBnyBh</t>
        </is>
      </c>
      <c r="W48" t="inlineStr">
        <is>
          <t>lo_eF8WyOUjiUCQDmcC5RxGZh</t>
        </is>
      </c>
      <c r="X48">
        <f>IF(A48&lt;&gt;"",CONCATENATE(A48," ",B48," ",D48," ",E48," ",F48," ",G48," ","(",C48,")"),"")</f>
        <v/>
      </c>
      <c r="Y48" t="n">
        <v>328</v>
      </c>
    </row>
    <row r="49">
      <c r="A49" t="inlineStr">
        <is>
          <t>LifeStance Health</t>
        </is>
      </c>
      <c r="B49" t="inlineStr">
        <is>
          <t>LifeStance Health</t>
        </is>
      </c>
      <c r="C49" t="inlineStr">
        <is>
          <t>In Person</t>
        </is>
      </c>
      <c r="D49" t="inlineStr">
        <is>
          <t>13222 Tree Sparrow Dr</t>
        </is>
      </c>
      <c r="F49" t="inlineStr">
        <is>
          <t>Riverton</t>
        </is>
      </c>
      <c r="G49" t="inlineStr">
        <is>
          <t>UT</t>
        </is>
      </c>
      <c r="H49" t="n">
        <v>84096</v>
      </c>
      <c r="I49" t="inlineStr">
        <is>
          <t>13222 Tree Sparrow Dr, Riverton, UT 84096</t>
        </is>
      </c>
      <c r="J49" t="n">
        <v>8018725516</v>
      </c>
      <c r="O49" t="inlineStr">
        <is>
          <t>practice.manager@zocdocusername.com</t>
        </is>
      </c>
      <c r="U49" t="inlineStr">
        <is>
          <t>AdvancedMD</t>
        </is>
      </c>
      <c r="V49" t="inlineStr">
        <is>
          <t>pt_8xtAi0NRrUG9gZKouBnyBh</t>
        </is>
      </c>
      <c r="W49" t="inlineStr">
        <is>
          <t>lo_NAIuAIhg4kmjvzC-DeXZgx</t>
        </is>
      </c>
      <c r="X49">
        <f>IF(A49&lt;&gt;"",CONCATENATE(A49," ",B49," ",D49," ",E49," ",F49," ",G49," ","(",C49,")"),"")</f>
        <v/>
      </c>
      <c r="Y49" t="n">
        <v>328</v>
      </c>
    </row>
    <row r="50">
      <c r="A50" t="inlineStr">
        <is>
          <t>LifeStance Health</t>
        </is>
      </c>
      <c r="B50" t="inlineStr">
        <is>
          <t>LifeStance Health</t>
        </is>
      </c>
      <c r="C50" t="inlineStr">
        <is>
          <t>Virtual</t>
        </is>
      </c>
      <c r="D50" t="inlineStr">
        <is>
          <t>44725 Grand River Ave</t>
        </is>
      </c>
      <c r="F50" t="inlineStr">
        <is>
          <t>Novi</t>
        </is>
      </c>
      <c r="G50" t="inlineStr">
        <is>
          <t>MI</t>
        </is>
      </c>
      <c r="H50" t="n">
        <v>48375</v>
      </c>
      <c r="I50" t="inlineStr">
        <is>
          <t>44725 Grand River Ave, Novi, MI 48375</t>
        </is>
      </c>
      <c r="J50" t="n">
        <v>7347590000</v>
      </c>
      <c r="O50" t="inlineStr">
        <is>
          <t>practice.manager@zocdocusername.com</t>
        </is>
      </c>
      <c r="S50" t="inlineStr">
        <is>
          <t>ThirdPartyVideoVisit</t>
        </is>
      </c>
      <c r="U50" t="inlineStr">
        <is>
          <t>AdvancedMD</t>
        </is>
      </c>
      <c r="V50" t="inlineStr">
        <is>
          <t>pt_2fAaDQkuJkeZYNO0YaxkCh</t>
        </is>
      </c>
      <c r="W50" t="inlineStr">
        <is>
          <t>lo_pTrHGW40eUGG1AiDuTqjhx</t>
        </is>
      </c>
      <c r="X50">
        <f>IF(A50&lt;&gt;"",CONCATENATE(A50," ",B50," ",D50," ",E50," ",F50," ",G50," ","(",C50,")"),"")</f>
        <v/>
      </c>
      <c r="Y50" t="n">
        <v>328</v>
      </c>
    </row>
    <row r="51">
      <c r="A51" t="inlineStr">
        <is>
          <t>LifeStance Health</t>
        </is>
      </c>
      <c r="B51" t="inlineStr">
        <is>
          <t>LifeStance Health</t>
        </is>
      </c>
      <c r="C51" t="inlineStr">
        <is>
          <t>In Person</t>
        </is>
      </c>
      <c r="D51" t="inlineStr">
        <is>
          <t>44725 Grand River Ave</t>
        </is>
      </c>
      <c r="F51" t="inlineStr">
        <is>
          <t>Novi</t>
        </is>
      </c>
      <c r="G51" t="inlineStr">
        <is>
          <t>MI</t>
        </is>
      </c>
      <c r="H51" t="n">
        <v>48375</v>
      </c>
      <c r="I51" t="inlineStr">
        <is>
          <t>44725 Grand River Ave, Novi, MI 48375</t>
        </is>
      </c>
      <c r="J51" t="n">
        <v>7347590000</v>
      </c>
      <c r="O51" t="inlineStr">
        <is>
          <t>practice.manager@zocdocusername.com</t>
        </is>
      </c>
      <c r="U51" t="inlineStr">
        <is>
          <t>AdvancedMD</t>
        </is>
      </c>
      <c r="V51" t="inlineStr">
        <is>
          <t>pt_2fAaDQkuJkeZYNO0YaxkCh</t>
        </is>
      </c>
      <c r="W51" t="inlineStr">
        <is>
          <t>lo_z8RLr7IHx0CvUP_RG7hD8h</t>
        </is>
      </c>
      <c r="X51">
        <f>IF(A51&lt;&gt;"",CONCATENATE(A51," ",B51," ",D51," ",E51," ",F51," ",G51," ","(",C51,")"),"")</f>
        <v/>
      </c>
      <c r="Y51" t="n">
        <v>328</v>
      </c>
    </row>
    <row r="52">
      <c r="A52" t="inlineStr">
        <is>
          <t>LifeStance Health</t>
        </is>
      </c>
      <c r="B52" t="inlineStr">
        <is>
          <t>LifeStance Health</t>
        </is>
      </c>
      <c r="C52" t="inlineStr">
        <is>
          <t>Virtual</t>
        </is>
      </c>
      <c r="D52" t="inlineStr">
        <is>
          <t>1399 Franklin Ave</t>
        </is>
      </c>
      <c r="E52" t="inlineStr">
        <is>
          <t>Ste 302</t>
        </is>
      </c>
      <c r="F52" t="inlineStr">
        <is>
          <t>Garden City</t>
        </is>
      </c>
      <c r="G52" t="inlineStr">
        <is>
          <t>NY</t>
        </is>
      </c>
      <c r="H52" t="n">
        <v>11530</v>
      </c>
      <c r="I52" t="inlineStr">
        <is>
          <t>1399 Franklin Ave, Garden City, NY 11530</t>
        </is>
      </c>
      <c r="J52" t="n">
        <v>8452795908</v>
      </c>
      <c r="O52" t="inlineStr">
        <is>
          <t>practice.manager@zocdocusername.com</t>
        </is>
      </c>
      <c r="S52" t="inlineStr">
        <is>
          <t>ThirdPartyVideoVisit</t>
        </is>
      </c>
      <c r="U52" t="inlineStr">
        <is>
          <t>AdvancedMD</t>
        </is>
      </c>
      <c r="V52" t="inlineStr">
        <is>
          <t>pt_fvIkMYo3p0S6q91GK083xh</t>
        </is>
      </c>
      <c r="W52" t="inlineStr">
        <is>
          <t>lo_vKQ4nbQWv0aadpNA1kwhBR</t>
        </is>
      </c>
      <c r="X52">
        <f>IF(A52&lt;&gt;"",CONCATENATE(A52," ",B52," ",D52," ",E52," ",F52," ",G52," ","(",C52,")"),"")</f>
        <v/>
      </c>
      <c r="Y52" t="n">
        <v>328</v>
      </c>
    </row>
    <row r="53">
      <c r="A53" t="inlineStr">
        <is>
          <t>LifeStance Health</t>
        </is>
      </c>
      <c r="B53" t="inlineStr">
        <is>
          <t>LifeStance Health</t>
        </is>
      </c>
      <c r="C53" t="inlineStr">
        <is>
          <t>Virtual</t>
        </is>
      </c>
      <c r="D53" t="inlineStr">
        <is>
          <t>255 S 17th St</t>
        </is>
      </c>
      <c r="F53" t="inlineStr">
        <is>
          <t>Philadelphia</t>
        </is>
      </c>
      <c r="G53" t="inlineStr">
        <is>
          <t>PA</t>
        </is>
      </c>
      <c r="H53" t="n">
        <v>19103</v>
      </c>
      <c r="I53" t="inlineStr">
        <is>
          <t>255 S 17th St, Philadelphia, PA 19103</t>
        </is>
      </c>
      <c r="J53" t="n">
        <v>8446471257</v>
      </c>
      <c r="O53" t="inlineStr">
        <is>
          <t>practice.manager@zocdocusername.com</t>
        </is>
      </c>
      <c r="S53" t="inlineStr">
        <is>
          <t>ThirdPartyVideoVisit</t>
        </is>
      </c>
      <c r="U53" t="inlineStr">
        <is>
          <t>AdvancedMD</t>
        </is>
      </c>
      <c r="V53" t="inlineStr">
        <is>
          <t>pt_NQMRQWBlP02-a4WEulV9ph</t>
        </is>
      </c>
      <c r="W53" t="inlineStr">
        <is>
          <t>lo_2ZjzuKDpUUSsOQ3TXA-EzR</t>
        </is>
      </c>
      <c r="X53">
        <f>IF(A53&lt;&gt;"",CONCATENATE(A53," ",B53," ",D53," ",E53," ",F53," ",G53," ","(",C53,")"),"")</f>
        <v/>
      </c>
      <c r="Y53" t="n">
        <v>328</v>
      </c>
    </row>
    <row r="54">
      <c r="A54" t="inlineStr">
        <is>
          <t>LifeStance Health</t>
        </is>
      </c>
      <c r="B54" t="inlineStr">
        <is>
          <t>LifeStance Health</t>
        </is>
      </c>
      <c r="C54" t="inlineStr">
        <is>
          <t>In Person</t>
        </is>
      </c>
      <c r="D54" t="inlineStr">
        <is>
          <t>255 S 17th St</t>
        </is>
      </c>
      <c r="F54" t="inlineStr">
        <is>
          <t>Philadelphia</t>
        </is>
      </c>
      <c r="G54" t="inlineStr">
        <is>
          <t>PA</t>
        </is>
      </c>
      <c r="H54" t="n">
        <v>19103</v>
      </c>
      <c r="I54" t="inlineStr">
        <is>
          <t>255 S 17th St, Philadelphia, PA 19103</t>
        </is>
      </c>
      <c r="J54" t="n">
        <v>8446471257</v>
      </c>
      <c r="O54" t="inlineStr">
        <is>
          <t>practice.manager@zocdocusername.com</t>
        </is>
      </c>
      <c r="U54" t="inlineStr">
        <is>
          <t>AdvancedMD</t>
        </is>
      </c>
      <c r="V54" t="inlineStr">
        <is>
          <t>pt_NQMRQWBlP02-a4WEulV9ph</t>
        </is>
      </c>
      <c r="W54" t="inlineStr">
        <is>
          <t>lo_wMOrf67NOkyErK_ExE-hBR</t>
        </is>
      </c>
      <c r="X54">
        <f>IF(A54&lt;&gt;"",CONCATENATE(A54," ",B54," ",D54," ",E54," ",F54," ",G54," ","(",C54,")"),"")</f>
        <v/>
      </c>
      <c r="Y54" t="n">
        <v>328</v>
      </c>
    </row>
    <row r="55">
      <c r="A55" t="inlineStr">
        <is>
          <t>LifeStance Health</t>
        </is>
      </c>
      <c r="B55" t="inlineStr">
        <is>
          <t>LifeStance Health</t>
        </is>
      </c>
      <c r="C55" t="inlineStr">
        <is>
          <t>Virtual</t>
        </is>
      </c>
      <c r="D55" t="inlineStr">
        <is>
          <t>17336 Pickwick Dr</t>
        </is>
      </c>
      <c r="F55" t="inlineStr">
        <is>
          <t>Purcellville</t>
        </is>
      </c>
      <c r="G55" t="inlineStr">
        <is>
          <t>VA</t>
        </is>
      </c>
      <c r="H55" t="n">
        <v>20132</v>
      </c>
      <c r="I55" t="inlineStr">
        <is>
          <t>17336 Pickwick Dr, Purcellville, VA 20132</t>
        </is>
      </c>
      <c r="J55" t="n">
        <v>8042076737</v>
      </c>
      <c r="O55" t="inlineStr">
        <is>
          <t>practice.manager@zocdocusername.com</t>
        </is>
      </c>
      <c r="S55" t="inlineStr">
        <is>
          <t>ThirdPartyVideoVisit</t>
        </is>
      </c>
      <c r="U55" t="inlineStr">
        <is>
          <t>AdvancedMD</t>
        </is>
      </c>
      <c r="V55" t="inlineStr">
        <is>
          <t>pt_W-IrVfnCaEej1xnrhq3K_h</t>
        </is>
      </c>
      <c r="W55" t="inlineStr">
        <is>
          <t>lo_KBD6EdX84kCeXqbArPj9RR</t>
        </is>
      </c>
      <c r="X55">
        <f>IF(A55&lt;&gt;"",CONCATENATE(A55," ",B55," ",D55," ",E55," ",F55," ",G55," ","(",C55,")"),"")</f>
        <v/>
      </c>
      <c r="Y55" t="n">
        <v>328</v>
      </c>
    </row>
    <row r="56">
      <c r="A56" t="inlineStr">
        <is>
          <t>LifeStance Health</t>
        </is>
      </c>
      <c r="B56" t="inlineStr">
        <is>
          <t>LifeStance Health</t>
        </is>
      </c>
      <c r="C56" t="inlineStr">
        <is>
          <t>In Person</t>
        </is>
      </c>
      <c r="D56" t="inlineStr">
        <is>
          <t>17336 Pickwick Dr</t>
        </is>
      </c>
      <c r="F56" t="inlineStr">
        <is>
          <t>Purcellville</t>
        </is>
      </c>
      <c r="G56" t="inlineStr">
        <is>
          <t>VA</t>
        </is>
      </c>
      <c r="H56" t="n">
        <v>20132</v>
      </c>
      <c r="I56" t="inlineStr">
        <is>
          <t>17336 Pickwick Dr, Purcellville, VA 20132</t>
        </is>
      </c>
      <c r="J56" t="n">
        <v>8042076737</v>
      </c>
      <c r="O56" t="inlineStr">
        <is>
          <t>practice.manager@zocdocusername.com</t>
        </is>
      </c>
      <c r="U56" t="inlineStr">
        <is>
          <t>AdvancedMD</t>
        </is>
      </c>
      <c r="V56" t="inlineStr">
        <is>
          <t>pt_W-IrVfnCaEej1xnrhq3K_h</t>
        </is>
      </c>
      <c r="W56" t="inlineStr">
        <is>
          <t>lo_qutsQU3vRU25hlyYiP46IB</t>
        </is>
      </c>
      <c r="X56">
        <f>IF(A56&lt;&gt;"",CONCATENATE(A56," ",B56," ",D56," ",E56," ",F56," ",G56," ","(",C56,")"),"")</f>
        <v/>
      </c>
      <c r="Y56" t="n">
        <v>328</v>
      </c>
    </row>
    <row r="57">
      <c r="A57" t="inlineStr">
        <is>
          <t>LifeStance Health</t>
        </is>
      </c>
      <c r="B57" t="inlineStr">
        <is>
          <t>LifeStance Health</t>
        </is>
      </c>
      <c r="C57" t="inlineStr">
        <is>
          <t>Virtual</t>
        </is>
      </c>
      <c r="D57" t="inlineStr">
        <is>
          <t>10900 Nuckols Rd</t>
        </is>
      </c>
      <c r="F57" t="inlineStr">
        <is>
          <t>Glen Allen</t>
        </is>
      </c>
      <c r="G57" t="inlineStr">
        <is>
          <t>VA</t>
        </is>
      </c>
      <c r="H57" t="n">
        <v>23060</v>
      </c>
      <c r="I57" t="inlineStr">
        <is>
          <t>10900 Nuckols Rd, Glen Allen, VA 23060</t>
        </is>
      </c>
      <c r="J57" t="n">
        <v>8042076737</v>
      </c>
      <c r="O57" t="inlineStr">
        <is>
          <t>practice.manager@zocdocusername.com</t>
        </is>
      </c>
      <c r="S57" t="inlineStr">
        <is>
          <t>ThirdPartyVideoVisit</t>
        </is>
      </c>
      <c r="U57" t="inlineStr">
        <is>
          <t>AdvancedMD</t>
        </is>
      </c>
      <c r="V57" t="inlineStr">
        <is>
          <t>pt_W-IrVfnCaEej1xnrhq3K_h</t>
        </is>
      </c>
      <c r="W57" t="inlineStr">
        <is>
          <t>lo_uPDW0YHZMUCfyo6Yfi797B</t>
        </is>
      </c>
      <c r="X57">
        <f>IF(A57&lt;&gt;"",CONCATENATE(A57," ",B57," ",D57," ",E57," ",F57," ",G57," ","(",C57,")"),"")</f>
        <v/>
      </c>
      <c r="Y57" t="n">
        <v>328</v>
      </c>
    </row>
    <row r="58">
      <c r="A58" t="inlineStr">
        <is>
          <t>LifeStance Health</t>
        </is>
      </c>
      <c r="B58" t="inlineStr">
        <is>
          <t>LifeStance Health</t>
        </is>
      </c>
      <c r="C58" t="inlineStr">
        <is>
          <t>In Person</t>
        </is>
      </c>
      <c r="D58" t="inlineStr">
        <is>
          <t>10900 Nuckols Rd</t>
        </is>
      </c>
      <c r="F58" t="inlineStr">
        <is>
          <t>Glen Allen</t>
        </is>
      </c>
      <c r="G58" t="inlineStr">
        <is>
          <t>VA</t>
        </is>
      </c>
      <c r="H58" t="n">
        <v>23060</v>
      </c>
      <c r="I58" t="inlineStr">
        <is>
          <t>10900 Nuckols Rd, Glen Allen, VA 23060</t>
        </is>
      </c>
      <c r="J58" t="n">
        <v>8042076737</v>
      </c>
      <c r="O58" t="inlineStr">
        <is>
          <t>practice.manager@zocdocusername.com</t>
        </is>
      </c>
      <c r="U58" t="inlineStr">
        <is>
          <t>AdvancedMD</t>
        </is>
      </c>
      <c r="V58" t="inlineStr">
        <is>
          <t>pt_W-IrVfnCaEej1xnrhq3K_h</t>
        </is>
      </c>
      <c r="W58" t="inlineStr">
        <is>
          <t>lo_ytqeryfQp0yi7INNOaLo1h</t>
        </is>
      </c>
      <c r="X58">
        <f>IF(A58&lt;&gt;"",CONCATENATE(A58," ",B58," ",D58," ",E58," ",F58," ",G58," ","(",C58,")"),"")</f>
        <v/>
      </c>
      <c r="Y58" t="n">
        <v>328</v>
      </c>
    </row>
    <row r="59">
      <c r="A59" t="inlineStr">
        <is>
          <t>LifeStance Health</t>
        </is>
      </c>
      <c r="B59" t="inlineStr">
        <is>
          <t>LifeStance Health</t>
        </is>
      </c>
      <c r="C59" t="inlineStr">
        <is>
          <t>Virtual</t>
        </is>
      </c>
      <c r="D59" t="inlineStr">
        <is>
          <t>5360 Discovery Park Blvd</t>
        </is>
      </c>
      <c r="F59" t="inlineStr">
        <is>
          <t>Williamsburg</t>
        </is>
      </c>
      <c r="G59" t="inlineStr">
        <is>
          <t>VA</t>
        </is>
      </c>
      <c r="H59" t="n">
        <v>23188</v>
      </c>
      <c r="I59" t="inlineStr">
        <is>
          <t>5360 Discovery Park Blvd, Williamsburg, VA 23188</t>
        </is>
      </c>
      <c r="J59" t="n">
        <v>8042076737</v>
      </c>
      <c r="O59" t="inlineStr">
        <is>
          <t>practice.manager@zocdocusername.com</t>
        </is>
      </c>
      <c r="S59" t="inlineStr">
        <is>
          <t>ThirdPartyVideoVisit</t>
        </is>
      </c>
      <c r="U59" t="inlineStr">
        <is>
          <t>AdvancedMD</t>
        </is>
      </c>
      <c r="V59" t="inlineStr">
        <is>
          <t>pt_W-IrVfnCaEej1xnrhq3K_h</t>
        </is>
      </c>
      <c r="W59" t="inlineStr">
        <is>
          <t>lo_zedLFb8OsU2ByYp4tLJ4uh</t>
        </is>
      </c>
      <c r="X59">
        <f>IF(A59&lt;&gt;"",CONCATENATE(A59," ",B59," ",D59," ",E59," ",F59," ",G59," ","(",C59,")"),"")</f>
        <v/>
      </c>
      <c r="Y59" t="n">
        <v>328</v>
      </c>
    </row>
    <row r="60">
      <c r="A60" t="inlineStr">
        <is>
          <t>LifeStance Health</t>
        </is>
      </c>
      <c r="B60" t="inlineStr">
        <is>
          <t>LifeStance Health</t>
        </is>
      </c>
      <c r="C60" t="inlineStr">
        <is>
          <t>In Person</t>
        </is>
      </c>
      <c r="D60" t="inlineStr">
        <is>
          <t>5360 Discovery Park Blvd</t>
        </is>
      </c>
      <c r="F60" t="inlineStr">
        <is>
          <t>Williamsburg</t>
        </is>
      </c>
      <c r="G60" t="inlineStr">
        <is>
          <t>VA</t>
        </is>
      </c>
      <c r="H60" t="n">
        <v>23188</v>
      </c>
      <c r="I60" t="inlineStr">
        <is>
          <t>5360 Discovery Park Blvd, Williamsburg, VA 23188</t>
        </is>
      </c>
      <c r="J60" t="n">
        <v>8042076737</v>
      </c>
      <c r="O60" t="inlineStr">
        <is>
          <t>practice.manager@zocdocusername.com</t>
        </is>
      </c>
      <c r="U60" t="inlineStr">
        <is>
          <t>AdvancedMD</t>
        </is>
      </c>
      <c r="V60" t="inlineStr">
        <is>
          <t>pt_W-IrVfnCaEej1xnrhq3K_h</t>
        </is>
      </c>
      <c r="W60" t="inlineStr">
        <is>
          <t>lo_HIFLPNiBUEm4OHzzUgcQwh</t>
        </is>
      </c>
      <c r="X60">
        <f>IF(A60&lt;&gt;"",CONCATENATE(A60," ",B60," ",D60," ",E60," ",F60," ",G60," ","(",C60,")"),"")</f>
        <v/>
      </c>
      <c r="Y60" t="n">
        <v>328</v>
      </c>
    </row>
    <row r="61">
      <c r="A61" t="inlineStr">
        <is>
          <t>LifeStance Health</t>
        </is>
      </c>
      <c r="B61" t="inlineStr">
        <is>
          <t>LifeStance Health</t>
        </is>
      </c>
      <c r="C61" t="inlineStr">
        <is>
          <t>Virtual</t>
        </is>
      </c>
      <c r="D61" t="inlineStr">
        <is>
          <t>15521 Midlothian Tpke</t>
        </is>
      </c>
      <c r="F61" t="inlineStr">
        <is>
          <t>Midlothian</t>
        </is>
      </c>
      <c r="G61" t="inlineStr">
        <is>
          <t>VA</t>
        </is>
      </c>
      <c r="H61" t="n">
        <v>23113</v>
      </c>
      <c r="I61" t="inlineStr">
        <is>
          <t>15521 Midlothian Tpke, Midlothian, VA 23113</t>
        </is>
      </c>
      <c r="J61" t="n">
        <v>8042076737</v>
      </c>
      <c r="O61" t="inlineStr">
        <is>
          <t>practice.manager@zocdocusername.com</t>
        </is>
      </c>
      <c r="S61" t="inlineStr">
        <is>
          <t>ThirdPartyVideoVisit</t>
        </is>
      </c>
      <c r="U61" t="inlineStr">
        <is>
          <t>AdvancedMD</t>
        </is>
      </c>
      <c r="V61" t="inlineStr">
        <is>
          <t>pt_W-IrVfnCaEej1xnrhq3K_h</t>
        </is>
      </c>
      <c r="W61" t="inlineStr">
        <is>
          <t>lo_LJhth1su9UCWGAnx0VAsOB</t>
        </is>
      </c>
      <c r="X61">
        <f>IF(A61&lt;&gt;"",CONCATENATE(A61," ",B61," ",D61," ",E61," ",F61," ",G61," ","(",C61,")"),"")</f>
        <v/>
      </c>
      <c r="Y61" t="n">
        <v>328</v>
      </c>
    </row>
    <row r="62">
      <c r="A62" t="inlineStr">
        <is>
          <t>LifeStance Health</t>
        </is>
      </c>
      <c r="B62" t="inlineStr">
        <is>
          <t>LifeStance Health</t>
        </is>
      </c>
      <c r="C62" t="inlineStr">
        <is>
          <t>In Person</t>
        </is>
      </c>
      <c r="D62" t="inlineStr">
        <is>
          <t>15521 Midlothian Tpke</t>
        </is>
      </c>
      <c r="F62" t="inlineStr">
        <is>
          <t>Midlothian</t>
        </is>
      </c>
      <c r="G62" t="inlineStr">
        <is>
          <t>VA</t>
        </is>
      </c>
      <c r="H62" t="n">
        <v>23113</v>
      </c>
      <c r="I62" t="inlineStr">
        <is>
          <t>15521 Midlothian Tpke, Midlothian, VA 23113</t>
        </is>
      </c>
      <c r="J62" t="n">
        <v>8042076737</v>
      </c>
      <c r="O62" t="inlineStr">
        <is>
          <t>practice.manager@zocdocusername.com</t>
        </is>
      </c>
      <c r="U62" t="inlineStr">
        <is>
          <t>AdvancedMD</t>
        </is>
      </c>
      <c r="V62" t="inlineStr">
        <is>
          <t>pt_W-IrVfnCaEej1xnrhq3K_h</t>
        </is>
      </c>
      <c r="W62" t="inlineStr">
        <is>
          <t>lo_ndHSbkJEy0-3SY0ej3EVKx</t>
        </is>
      </c>
      <c r="X62">
        <f>IF(A62&lt;&gt;"",CONCATENATE(A62," ",B62," ",D62," ",E62," ",F62," ",G62," ","(",C62,")"),"")</f>
        <v/>
      </c>
      <c r="Y62" t="n">
        <v>328</v>
      </c>
    </row>
    <row r="63">
      <c r="A63" t="inlineStr">
        <is>
          <t>LifeStance Health</t>
        </is>
      </c>
      <c r="B63" t="inlineStr">
        <is>
          <t>LifeStance Health</t>
        </is>
      </c>
      <c r="C63" t="inlineStr">
        <is>
          <t>Virtual</t>
        </is>
      </c>
      <c r="D63" t="inlineStr">
        <is>
          <t>1317 W Grand Ave</t>
        </is>
      </c>
      <c r="F63" t="inlineStr">
        <is>
          <t>Port Washington</t>
        </is>
      </c>
      <c r="G63" t="inlineStr">
        <is>
          <t>WI</t>
        </is>
      </c>
      <c r="H63" t="n">
        <v>53074</v>
      </c>
      <c r="I63" t="inlineStr">
        <is>
          <t>1317 W Grand Ave, Port Washington, WI 53074</t>
        </is>
      </c>
      <c r="J63" t="n">
        <v>2624278905</v>
      </c>
      <c r="O63" t="inlineStr">
        <is>
          <t>practice.manager@zocdocusername.com</t>
        </is>
      </c>
      <c r="S63" t="inlineStr">
        <is>
          <t>ThirdPartyVideoVisit</t>
        </is>
      </c>
      <c r="U63" t="inlineStr">
        <is>
          <t>AdvancedMD</t>
        </is>
      </c>
      <c r="V63" t="inlineStr">
        <is>
          <t>pt_oD_C7_qzX0uCs7dlE5RZOR</t>
        </is>
      </c>
      <c r="W63" t="inlineStr">
        <is>
          <t>lo_wgaomZ1Si0ywpcqcRwrvuw</t>
        </is>
      </c>
      <c r="X63">
        <f>IF(A63&lt;&gt;"",CONCATENATE(A63," ",B63," ",D63," ",E63," ",F63," ",G63," ","(",C63,")"),"")</f>
        <v/>
      </c>
      <c r="Y63" t="n">
        <v>328</v>
      </c>
    </row>
    <row r="64">
      <c r="A64" t="inlineStr">
        <is>
          <t>LifeStance Health</t>
        </is>
      </c>
      <c r="B64" t="inlineStr">
        <is>
          <t>LifeStance Health</t>
        </is>
      </c>
      <c r="C64" t="inlineStr">
        <is>
          <t>In Person</t>
        </is>
      </c>
      <c r="D64" t="inlineStr">
        <is>
          <t>1317 W Grand Ave</t>
        </is>
      </c>
      <c r="F64" t="inlineStr">
        <is>
          <t>Port Washington</t>
        </is>
      </c>
      <c r="G64" t="inlineStr">
        <is>
          <t>WI</t>
        </is>
      </c>
      <c r="H64" t="n">
        <v>53074</v>
      </c>
      <c r="I64" t="inlineStr">
        <is>
          <t>1317 W Grand Ave, Port Washington, WI 53074</t>
        </is>
      </c>
      <c r="J64" t="n">
        <v>2624278905</v>
      </c>
      <c r="O64" t="inlineStr">
        <is>
          <t>practice.manager@zocdocusername.com</t>
        </is>
      </c>
      <c r="U64" t="inlineStr">
        <is>
          <t>AdvancedMD</t>
        </is>
      </c>
      <c r="V64" t="inlineStr">
        <is>
          <t>pt_oD_C7_qzX0uCs7dlE5RZOR</t>
        </is>
      </c>
      <c r="W64" t="inlineStr">
        <is>
          <t>lo_vV-i28aaOk-bq9uDxBGd3w</t>
        </is>
      </c>
      <c r="X64">
        <f>IF(A64&lt;&gt;"",CONCATENATE(A64," ",B64," ",D64," ",E64," ",F64," ",G64," ","(",C64,")"),"")</f>
        <v/>
      </c>
      <c r="Y64" t="n">
        <v>328</v>
      </c>
    </row>
    <row r="65">
      <c r="A65" t="inlineStr">
        <is>
          <t>LifeStance Health</t>
        </is>
      </c>
      <c r="B65" t="inlineStr">
        <is>
          <t>LifeStance Health</t>
        </is>
      </c>
      <c r="C65" t="inlineStr">
        <is>
          <t>In Person</t>
        </is>
      </c>
      <c r="D65" t="inlineStr">
        <is>
          <t>15025 S Des Plaines St</t>
        </is>
      </c>
      <c r="F65" t="inlineStr">
        <is>
          <t>Plainfield</t>
        </is>
      </c>
      <c r="G65" t="inlineStr">
        <is>
          <t>IL</t>
        </is>
      </c>
      <c r="H65" t="n">
        <v>60544</v>
      </c>
      <c r="I65" t="inlineStr">
        <is>
          <t>15025 S Des Plaines St, Plainfield, IL 60544</t>
        </is>
      </c>
      <c r="J65" t="n">
        <v>8435011099</v>
      </c>
      <c r="O65" t="inlineStr">
        <is>
          <t>practice.manager@zocdocusername.com</t>
        </is>
      </c>
      <c r="U65" t="inlineStr">
        <is>
          <t>AdvancedMD</t>
        </is>
      </c>
      <c r="V65" t="inlineStr">
        <is>
          <t>pt_6BaNpinqtUOgby24rE9XXx</t>
        </is>
      </c>
      <c r="W65" t="inlineStr">
        <is>
          <t>lo_4GbOz2ALfEO6OPuFS9rfoh</t>
        </is>
      </c>
      <c r="X65">
        <f>IF(A65&lt;&gt;"",CONCATENATE(A65," ",B65," ",D65," ",E65," ",F65," ",G65," ","(",C65,")"),"")</f>
        <v/>
      </c>
      <c r="Y65" t="n">
        <v>328</v>
      </c>
    </row>
    <row r="66">
      <c r="A66" t="inlineStr">
        <is>
          <t>LifeStance Health</t>
        </is>
      </c>
      <c r="B66" t="inlineStr">
        <is>
          <t>LifeStance Health</t>
        </is>
      </c>
      <c r="C66" t="inlineStr">
        <is>
          <t>Virtual</t>
        </is>
      </c>
      <c r="D66" t="inlineStr">
        <is>
          <t>7250 Poe Ave</t>
        </is>
      </c>
      <c r="E66" t="inlineStr">
        <is>
          <t>Ste 220</t>
        </is>
      </c>
      <c r="F66" t="inlineStr">
        <is>
          <t>Dayton</t>
        </is>
      </c>
      <c r="G66" t="inlineStr">
        <is>
          <t>OH</t>
        </is>
      </c>
      <c r="H66" t="n">
        <v>45414</v>
      </c>
      <c r="I66" t="inlineStr">
        <is>
          <t>7250 Poe Ave, Dayton, OH 45414</t>
        </is>
      </c>
      <c r="J66" t="n">
        <v>9375765122</v>
      </c>
      <c r="O66" t="inlineStr">
        <is>
          <t>practice.manager@zocdocusername.com</t>
        </is>
      </c>
      <c r="S66" t="inlineStr">
        <is>
          <t>ThirdPartyVideoVisit</t>
        </is>
      </c>
      <c r="U66" t="inlineStr">
        <is>
          <t>AdvancedMD</t>
        </is>
      </c>
      <c r="V66" t="inlineStr">
        <is>
          <t>pt_5pmdAWg-0UuZBxgghGIfih</t>
        </is>
      </c>
      <c r="W66" t="inlineStr">
        <is>
          <t>lo_eLdD1Ql2-0OWv_NdizMsHR</t>
        </is>
      </c>
      <c r="X66">
        <f>IF(A66&lt;&gt;"",CONCATENATE(A66," ",B66," ",D66," ",E66," ",F66," ",G66," ","(",C66,")"),"")</f>
        <v/>
      </c>
      <c r="Y66" t="n">
        <v>328</v>
      </c>
    </row>
    <row r="67">
      <c r="A67" t="inlineStr">
        <is>
          <t>LifeStance Health</t>
        </is>
      </c>
      <c r="B67" t="inlineStr">
        <is>
          <t>LifeStance Health</t>
        </is>
      </c>
      <c r="C67" t="inlineStr">
        <is>
          <t>In Person</t>
        </is>
      </c>
      <c r="D67" t="inlineStr">
        <is>
          <t>7250 Poe Ave</t>
        </is>
      </c>
      <c r="E67" t="inlineStr">
        <is>
          <t>Ste 220</t>
        </is>
      </c>
      <c r="F67" t="inlineStr">
        <is>
          <t>Dayton</t>
        </is>
      </c>
      <c r="G67" t="inlineStr">
        <is>
          <t>OH</t>
        </is>
      </c>
      <c r="H67" t="n">
        <v>45414</v>
      </c>
      <c r="I67" t="inlineStr">
        <is>
          <t>7250 Poe Ave, Dayton, OH 45414</t>
        </is>
      </c>
      <c r="J67" t="n">
        <v>9375765122</v>
      </c>
      <c r="O67" t="inlineStr">
        <is>
          <t>practice.manager@zocdocusername.com</t>
        </is>
      </c>
      <c r="U67" t="inlineStr">
        <is>
          <t>AdvancedMD</t>
        </is>
      </c>
      <c r="V67" t="inlineStr">
        <is>
          <t>pt_5pmdAWg-0UuZBxgghGIfih</t>
        </is>
      </c>
      <c r="W67" t="inlineStr">
        <is>
          <t>lo_CUQ0utoSGUWsLgKcxdkhvh</t>
        </is>
      </c>
      <c r="X67">
        <f>IF(A67&lt;&gt;"",CONCATENATE(A67," ",B67," ",D67," ",E67," ",F67," ",G67," ","(",C67,")"),"")</f>
        <v/>
      </c>
      <c r="Y67" t="n">
        <v>328</v>
      </c>
    </row>
    <row r="68">
      <c r="A68" t="inlineStr">
        <is>
          <t>LifeStance Health</t>
        </is>
      </c>
      <c r="B68" t="inlineStr">
        <is>
          <t>LifeStance Health</t>
        </is>
      </c>
      <c r="C68" t="inlineStr">
        <is>
          <t>Virtual</t>
        </is>
      </c>
      <c r="D68" t="inlineStr">
        <is>
          <t>350 Sansome St</t>
        </is>
      </c>
      <c r="F68" t="inlineStr">
        <is>
          <t>San Francisco</t>
        </is>
      </c>
      <c r="G68" t="inlineStr">
        <is>
          <t>CA</t>
        </is>
      </c>
      <c r="H68" t="n">
        <v>94104</v>
      </c>
      <c r="I68" t="inlineStr">
        <is>
          <t>350 Sansome St, San Francisco, CA 94104</t>
        </is>
      </c>
      <c r="J68" t="n">
        <v>9257443054</v>
      </c>
      <c r="O68" t="inlineStr">
        <is>
          <t>practice.manager@zocdocusername.com</t>
        </is>
      </c>
      <c r="S68" t="inlineStr">
        <is>
          <t>ThirdPartyVideoVisit</t>
        </is>
      </c>
      <c r="U68" t="inlineStr">
        <is>
          <t>AdvancedMD</t>
        </is>
      </c>
      <c r="V68" t="inlineStr">
        <is>
          <t>pt_06Ie2RxfpECXX_EgrAt4yB</t>
        </is>
      </c>
      <c r="W68" t="inlineStr">
        <is>
          <t>lo_AwjGNu8KLU2_Z_rYgTmFlB</t>
        </is>
      </c>
      <c r="X68">
        <f>IF(A68&lt;&gt;"",CONCATENATE(A68," ",B68," ",D68," ",E68," ",F68," ",G68," ","(",C68,")"),"")</f>
        <v/>
      </c>
      <c r="Y68" t="n">
        <v>328</v>
      </c>
    </row>
    <row r="69">
      <c r="A69" t="inlineStr">
        <is>
          <t>LifeStance Health</t>
        </is>
      </c>
      <c r="B69" t="inlineStr">
        <is>
          <t>LifeStance Health</t>
        </is>
      </c>
      <c r="C69" t="inlineStr">
        <is>
          <t>In Person</t>
        </is>
      </c>
      <c r="D69" t="inlineStr">
        <is>
          <t>350 Sansome St</t>
        </is>
      </c>
      <c r="F69" t="inlineStr">
        <is>
          <t>San Francisco</t>
        </is>
      </c>
      <c r="G69" t="inlineStr">
        <is>
          <t>CA</t>
        </is>
      </c>
      <c r="H69" t="n">
        <v>94104</v>
      </c>
      <c r="I69" t="inlineStr">
        <is>
          <t>350 Sansome St, San Francisco, CA 94104</t>
        </is>
      </c>
      <c r="J69" t="n">
        <v>9257443054</v>
      </c>
      <c r="O69" t="inlineStr">
        <is>
          <t>practice.manager@zocdocusername.com</t>
        </is>
      </c>
      <c r="U69" t="inlineStr">
        <is>
          <t>AdvancedMD</t>
        </is>
      </c>
      <c r="V69" t="inlineStr">
        <is>
          <t>pt_06Ie2RxfpECXX_EgrAt4yB</t>
        </is>
      </c>
      <c r="W69" t="inlineStr">
        <is>
          <t>lo_ZCE8aRW4x0qeZ7aV1Ru9NB</t>
        </is>
      </c>
      <c r="X69">
        <f>IF(A69&lt;&gt;"",CONCATENATE(A69," ",B69," ",D69," ",E69," ",F69," ",G69," ","(",C69,")"),"")</f>
        <v/>
      </c>
      <c r="Y69" t="n">
        <v>328</v>
      </c>
    </row>
    <row r="70">
      <c r="A70" t="inlineStr">
        <is>
          <t>LifeStance Health</t>
        </is>
      </c>
      <c r="B70" t="inlineStr">
        <is>
          <t>LifeStance Health</t>
        </is>
      </c>
      <c r="C70" t="inlineStr">
        <is>
          <t>Virtual</t>
        </is>
      </c>
      <c r="D70" t="inlineStr">
        <is>
          <t>8730 Wilshire Blvd</t>
        </is>
      </c>
      <c r="F70" t="inlineStr">
        <is>
          <t>Beverly Hills</t>
        </is>
      </c>
      <c r="G70" t="inlineStr">
        <is>
          <t>CA</t>
        </is>
      </c>
      <c r="H70" t="n">
        <v>90211</v>
      </c>
      <c r="I70" t="inlineStr">
        <is>
          <t>8730 Wilshire Blvd, Beverly Hills, CA 90211</t>
        </is>
      </c>
      <c r="J70" t="n">
        <v>9257443054</v>
      </c>
      <c r="O70" t="inlineStr">
        <is>
          <t>practice.manager@zocdocusername.com</t>
        </is>
      </c>
      <c r="S70" t="inlineStr">
        <is>
          <t>ThirdPartyVideoVisit</t>
        </is>
      </c>
      <c r="U70" t="inlineStr">
        <is>
          <t>AdvancedMD</t>
        </is>
      </c>
      <c r="V70" t="inlineStr">
        <is>
          <t>pt_06Ie2RxfpECXX_EgrAt4yB</t>
        </is>
      </c>
      <c r="W70" t="inlineStr">
        <is>
          <t>lo_L8IE1VY5M0icBQRIcLwWDx</t>
        </is>
      </c>
      <c r="X70">
        <f>IF(A70&lt;&gt;"",CONCATENATE(A70," ",B70," ",D70," ",E70," ",F70," ",G70," ","(",C70,")"),"")</f>
        <v/>
      </c>
      <c r="Y70" t="n">
        <v>328</v>
      </c>
    </row>
    <row r="71">
      <c r="A71" t="inlineStr">
        <is>
          <t>LifeStance Health</t>
        </is>
      </c>
      <c r="B71" t="inlineStr">
        <is>
          <t>LifeStance Health</t>
        </is>
      </c>
      <c r="C71" t="inlineStr">
        <is>
          <t>In Person</t>
        </is>
      </c>
      <c r="D71" t="inlineStr">
        <is>
          <t>8730 Wilshire Blvd</t>
        </is>
      </c>
      <c r="F71" t="inlineStr">
        <is>
          <t>Beverly Hills</t>
        </is>
      </c>
      <c r="G71" t="inlineStr">
        <is>
          <t>CA</t>
        </is>
      </c>
      <c r="H71" t="n">
        <v>90211</v>
      </c>
      <c r="I71" t="inlineStr">
        <is>
          <t>8730 Wilshire Blvd, Beverly Hills, CA 90211</t>
        </is>
      </c>
      <c r="J71" t="n">
        <v>9257443054</v>
      </c>
      <c r="O71" t="inlineStr">
        <is>
          <t>practice.manager@zocdocusername.com</t>
        </is>
      </c>
      <c r="U71" t="inlineStr">
        <is>
          <t>AdvancedMD</t>
        </is>
      </c>
      <c r="V71" t="inlineStr">
        <is>
          <t>pt_06Ie2RxfpECXX_EgrAt4yB</t>
        </is>
      </c>
      <c r="W71" t="inlineStr">
        <is>
          <t>lo_B167BVT4x0exbrk-SzXY3B</t>
        </is>
      </c>
      <c r="X71">
        <f>IF(A71&lt;&gt;"",CONCATENATE(A71," ",B71," ",D71," ",E71," ",F71," ",G71," ","(",C71,")"),"")</f>
        <v/>
      </c>
      <c r="Y71" t="n">
        <v>328</v>
      </c>
    </row>
    <row r="72">
      <c r="A72" t="inlineStr">
        <is>
          <t>LifeStance Health</t>
        </is>
      </c>
      <c r="B72" t="inlineStr">
        <is>
          <t>LifeStance Health</t>
        </is>
      </c>
      <c r="C72" t="inlineStr">
        <is>
          <t>Virtual</t>
        </is>
      </c>
      <c r="D72" t="inlineStr">
        <is>
          <t>1333 S Valley Grove Way</t>
        </is>
      </c>
      <c r="F72" t="inlineStr">
        <is>
          <t>Pleasant Grove</t>
        </is>
      </c>
      <c r="G72" t="inlineStr">
        <is>
          <t>UT</t>
        </is>
      </c>
      <c r="H72" t="n">
        <v>84062</v>
      </c>
      <c r="I72" t="inlineStr">
        <is>
          <t>1333 S Valley Grove Way, Pleasant Grove, UT 84062</t>
        </is>
      </c>
      <c r="J72" t="n">
        <v>8018493148</v>
      </c>
      <c r="O72" t="inlineStr">
        <is>
          <t>practice.manager@zocdocusername.com</t>
        </is>
      </c>
      <c r="S72" t="inlineStr">
        <is>
          <t>ThirdPartyVideoVisit</t>
        </is>
      </c>
      <c r="U72" t="inlineStr">
        <is>
          <t>AdvancedMD</t>
        </is>
      </c>
      <c r="V72" t="inlineStr">
        <is>
          <t>pt_8xtAi0NRrUG9gZKouBnyBh</t>
        </is>
      </c>
      <c r="W72" t="inlineStr">
        <is>
          <t>lo_zIKQr6UtI0ed8uQaBOeYqw</t>
        </is>
      </c>
      <c r="X72">
        <f>IF(A72&lt;&gt;"",CONCATENATE(A72," ",B72," ",D72," ",E72," ",F72," ",G72," ","(",C72,")"),"")</f>
        <v/>
      </c>
      <c r="Y72" t="n">
        <v>328</v>
      </c>
    </row>
    <row r="73">
      <c r="A73" t="inlineStr">
        <is>
          <t>LifeStance Health</t>
        </is>
      </c>
      <c r="B73" t="inlineStr">
        <is>
          <t>LifeStance Health</t>
        </is>
      </c>
      <c r="C73" t="inlineStr">
        <is>
          <t>In Person</t>
        </is>
      </c>
      <c r="D73" t="inlineStr">
        <is>
          <t>1333 S Valley Grove Way</t>
        </is>
      </c>
      <c r="F73" t="inlineStr">
        <is>
          <t>Pleasant Grove</t>
        </is>
      </c>
      <c r="G73" t="inlineStr">
        <is>
          <t>UT</t>
        </is>
      </c>
      <c r="H73" t="n">
        <v>84062</v>
      </c>
      <c r="I73" t="inlineStr">
        <is>
          <t>1333 S Valley Grove Way, Pleasant Grove, UT 84062</t>
        </is>
      </c>
      <c r="J73" t="n">
        <v>8018493148</v>
      </c>
      <c r="O73" t="inlineStr">
        <is>
          <t>practice.manager@zocdocusername.com</t>
        </is>
      </c>
      <c r="U73" t="inlineStr">
        <is>
          <t>AdvancedMD</t>
        </is>
      </c>
      <c r="V73" t="inlineStr">
        <is>
          <t>pt_8xtAi0NRrUG9gZKouBnyBh</t>
        </is>
      </c>
      <c r="W73" t="inlineStr">
        <is>
          <t>lo_2Lbep9x6LU-hdZHeRbjPRg</t>
        </is>
      </c>
      <c r="X73">
        <f>IF(A73&lt;&gt;"",CONCATENATE(A73," ",B73," ",D73," ",E73," ",F73," ",G73," ","(",C73,")"),"")</f>
        <v/>
      </c>
      <c r="Y73" t="n">
        <v>328</v>
      </c>
    </row>
    <row r="74">
      <c r="A74" t="inlineStr">
        <is>
          <t>LifeStance Health</t>
        </is>
      </c>
      <c r="B74" t="inlineStr">
        <is>
          <t>LifeStance Health</t>
        </is>
      </c>
      <c r="C74" t="inlineStr">
        <is>
          <t>In Person</t>
        </is>
      </c>
      <c r="D74" t="inlineStr">
        <is>
          <t>308 S Friendswood Dr</t>
        </is>
      </c>
      <c r="F74" t="inlineStr">
        <is>
          <t>Friendswood</t>
        </is>
      </c>
      <c r="G74" t="inlineStr">
        <is>
          <t>TX</t>
        </is>
      </c>
      <c r="H74" t="n">
        <v>77546</v>
      </c>
      <c r="I74" t="inlineStr">
        <is>
          <t>308 S Friendswood Dr, Friendswood, TX 77546</t>
        </is>
      </c>
      <c r="J74" t="n">
        <v>8435011099</v>
      </c>
      <c r="O74" t="inlineStr">
        <is>
          <t>practice.manager@zocdocusername.com</t>
        </is>
      </c>
      <c r="U74" t="inlineStr">
        <is>
          <t>AdvancedMD</t>
        </is>
      </c>
      <c r="V74" t="inlineStr">
        <is>
          <t>pt_vOTgX4FPvUOFJaL-VrSO1B</t>
        </is>
      </c>
      <c r="W74" t="inlineStr">
        <is>
          <t>lo_GHHfPxt_TE-QcEjY9cEMwR</t>
        </is>
      </c>
      <c r="X74">
        <f>IF(A74&lt;&gt;"",CONCATENATE(A74," ",B74," ",D74," ",E74," ",F74," ",G74," ","(",C74,")"),"")</f>
        <v/>
      </c>
      <c r="Y74" t="n">
        <v>328</v>
      </c>
    </row>
    <row r="75">
      <c r="A75" t="inlineStr">
        <is>
          <t>LifeStance Health</t>
        </is>
      </c>
      <c r="B75" t="inlineStr">
        <is>
          <t>LifeStance Health</t>
        </is>
      </c>
      <c r="C75" t="inlineStr">
        <is>
          <t>Virtual</t>
        </is>
      </c>
      <c r="D75" t="inlineStr">
        <is>
          <t>11551 Forest Central Dr</t>
        </is>
      </c>
      <c r="F75" t="inlineStr">
        <is>
          <t>Dallas</t>
        </is>
      </c>
      <c r="G75" t="inlineStr">
        <is>
          <t>TX</t>
        </is>
      </c>
      <c r="H75" t="n">
        <v>75243</v>
      </c>
      <c r="I75" t="inlineStr">
        <is>
          <t>11551 Forest Central Dr, Dallas, TX 75243</t>
        </is>
      </c>
      <c r="J75" t="n">
        <v>8435011099</v>
      </c>
      <c r="O75" t="inlineStr">
        <is>
          <t>practice.manager@zocdocusername.com</t>
        </is>
      </c>
      <c r="S75" t="inlineStr">
        <is>
          <t>ThirdPartyVideoVisit</t>
        </is>
      </c>
      <c r="U75" t="inlineStr">
        <is>
          <t>AdvancedMD</t>
        </is>
      </c>
      <c r="V75" t="inlineStr">
        <is>
          <t>pt_vOTgX4FPvUOFJaL-VrSO1B</t>
        </is>
      </c>
      <c r="W75" t="inlineStr">
        <is>
          <t>lo_emnA6raMUEKZlRvdNYYFYx</t>
        </is>
      </c>
      <c r="X75">
        <f>IF(A75&lt;&gt;"",CONCATENATE(A75," ",B75," ",D75," ",E75," ",F75," ",G75," ","(",C75,")"),"")</f>
        <v/>
      </c>
      <c r="Y75" t="n">
        <v>328</v>
      </c>
    </row>
    <row r="76">
      <c r="A76" t="inlineStr">
        <is>
          <t>LifeStance Health</t>
        </is>
      </c>
      <c r="B76" t="inlineStr">
        <is>
          <t>LifeStance Health</t>
        </is>
      </c>
      <c r="C76" t="inlineStr">
        <is>
          <t>Virtual</t>
        </is>
      </c>
      <c r="D76" t="inlineStr">
        <is>
          <t>595 Chestnut Ridge Rd</t>
        </is>
      </c>
      <c r="F76" t="inlineStr">
        <is>
          <t>Woodcliff Lake</t>
        </is>
      </c>
      <c r="G76" t="inlineStr">
        <is>
          <t>NJ</t>
        </is>
      </c>
      <c r="H76" t="inlineStr">
        <is>
          <t>07677</t>
        </is>
      </c>
      <c r="I76" t="inlineStr">
        <is>
          <t>595 Chestnut Ridge Rd, Woodcliff Lake, NJ 07677</t>
        </is>
      </c>
      <c r="J76" t="n">
        <v>7329822888</v>
      </c>
      <c r="O76" t="inlineStr">
        <is>
          <t>practice.manager@zocdocusername.com</t>
        </is>
      </c>
      <c r="S76" t="inlineStr">
        <is>
          <t>ThirdPartyVideoVisit</t>
        </is>
      </c>
      <c r="U76" t="inlineStr">
        <is>
          <t>AdvancedMD</t>
        </is>
      </c>
      <c r="V76" t="inlineStr">
        <is>
          <t>pt_1B8gjiHjQE6sp9VlxGW08R</t>
        </is>
      </c>
      <c r="W76" t="inlineStr">
        <is>
          <t>lo_JymnRpcSv06jNk_8nfizSx</t>
        </is>
      </c>
      <c r="X76">
        <f>IF(A76&lt;&gt;"",CONCATENATE(A76," ",B76," ",D76," ",E76," ",F76," ",G76," ","(",C76,")"),"")</f>
        <v/>
      </c>
      <c r="Y76" t="n">
        <v>328</v>
      </c>
    </row>
    <row r="77">
      <c r="A77" t="inlineStr">
        <is>
          <t>LifeStance Health</t>
        </is>
      </c>
      <c r="B77" t="inlineStr">
        <is>
          <t>LifeStance Health</t>
        </is>
      </c>
      <c r="C77" t="inlineStr">
        <is>
          <t>In Person</t>
        </is>
      </c>
      <c r="D77" t="inlineStr">
        <is>
          <t>595 Chestnut Ridge Rd</t>
        </is>
      </c>
      <c r="F77" t="inlineStr">
        <is>
          <t>Woodcliff Lake</t>
        </is>
      </c>
      <c r="G77" t="inlineStr">
        <is>
          <t>NJ</t>
        </is>
      </c>
      <c r="H77" t="inlineStr">
        <is>
          <t>07677</t>
        </is>
      </c>
      <c r="I77" t="inlineStr">
        <is>
          <t>595 Chestnut Ridge Rd, Woodcliff Lake, NJ 07677</t>
        </is>
      </c>
      <c r="J77" t="n">
        <v>7329822888</v>
      </c>
      <c r="O77" t="inlineStr">
        <is>
          <t>practice.manager@zocdocusername.com</t>
        </is>
      </c>
      <c r="U77" t="inlineStr">
        <is>
          <t>AdvancedMD</t>
        </is>
      </c>
      <c r="V77" t="inlineStr">
        <is>
          <t>pt_1B8gjiHjQE6sp9VlxGW08R</t>
        </is>
      </c>
      <c r="W77" t="inlineStr">
        <is>
          <t>lo_eCJ1qsn3yUGzY3kO-909nh</t>
        </is>
      </c>
      <c r="X77">
        <f>IF(A77&lt;&gt;"",CONCATENATE(A77," ",B77," ",D77," ",E77," ",F77," ",G77," ","(",C77,")"),"")</f>
        <v/>
      </c>
      <c r="Y77" t="n">
        <v>328</v>
      </c>
    </row>
    <row r="78">
      <c r="A78" t="inlineStr">
        <is>
          <t>LifeStance Health</t>
        </is>
      </c>
      <c r="B78" t="inlineStr">
        <is>
          <t>LifeStance Health</t>
        </is>
      </c>
      <c r="C78" t="inlineStr">
        <is>
          <t>Virtual</t>
        </is>
      </c>
      <c r="D78" t="inlineStr">
        <is>
          <t>8215 Greenway Blvd</t>
        </is>
      </c>
      <c r="F78" t="inlineStr">
        <is>
          <t>Middleton</t>
        </is>
      </c>
      <c r="G78" t="inlineStr">
        <is>
          <t>WI</t>
        </is>
      </c>
      <c r="H78" t="n">
        <v>53562</v>
      </c>
      <c r="I78" t="inlineStr">
        <is>
          <t>8215 Greenway Blvd, Middleton, WI 53562</t>
        </is>
      </c>
      <c r="J78" t="n">
        <v>6129243807</v>
      </c>
      <c r="O78" t="inlineStr">
        <is>
          <t>practice.manager@zocdocusername.com</t>
        </is>
      </c>
      <c r="S78" t="inlineStr">
        <is>
          <t>ThirdPartyVideoVisit</t>
        </is>
      </c>
      <c r="U78" t="inlineStr">
        <is>
          <t>AdvancedMD</t>
        </is>
      </c>
      <c r="V78" t="inlineStr">
        <is>
          <t>pt_oD_C7_qzX0uCs7dlE5RZOR</t>
        </is>
      </c>
      <c r="W78" t="inlineStr">
        <is>
          <t>lo_i9PpDOyxVkWsdHnHonZfLh</t>
        </is>
      </c>
      <c r="X78">
        <f>IF(A78&lt;&gt;"",CONCATENATE(A78," ",B78," ",D78," ",E78," ",F78," ",G78," ","(",C78,")"),"")</f>
        <v/>
      </c>
      <c r="Y78" t="n">
        <v>328</v>
      </c>
    </row>
    <row r="79">
      <c r="A79" t="inlineStr">
        <is>
          <t>LifeStance Health</t>
        </is>
      </c>
      <c r="B79" t="inlineStr">
        <is>
          <t>LifeStance Health</t>
        </is>
      </c>
      <c r="C79" t="inlineStr">
        <is>
          <t>In Person</t>
        </is>
      </c>
      <c r="D79" t="inlineStr">
        <is>
          <t>8215 Greenway Blvd</t>
        </is>
      </c>
      <c r="F79" t="inlineStr">
        <is>
          <t>Middleton</t>
        </is>
      </c>
      <c r="G79" t="inlineStr">
        <is>
          <t>WI</t>
        </is>
      </c>
      <c r="H79" t="n">
        <v>53562</v>
      </c>
      <c r="I79" t="inlineStr">
        <is>
          <t>8215 Greenway Blvd, Middleton, WI 53562</t>
        </is>
      </c>
      <c r="J79" t="n">
        <v>6129243807</v>
      </c>
      <c r="O79" t="inlineStr">
        <is>
          <t>practice.manager@zocdocusername.com</t>
        </is>
      </c>
      <c r="U79" t="inlineStr">
        <is>
          <t>AdvancedMD</t>
        </is>
      </c>
      <c r="V79" t="inlineStr">
        <is>
          <t>pt_oD_C7_qzX0uCs7dlE5RZOR</t>
        </is>
      </c>
      <c r="W79" t="inlineStr">
        <is>
          <t>lo_-cNyDSZtSUSDig4RMnthtB</t>
        </is>
      </c>
      <c r="X79">
        <f>IF(A79&lt;&gt;"",CONCATENATE(A79," ",B79," ",D79," ",E79," ",F79," ",G79," ","(",C79,")"),"")</f>
        <v/>
      </c>
      <c r="Y79" t="n">
        <v>328</v>
      </c>
    </row>
    <row r="80">
      <c r="A80" t="inlineStr">
        <is>
          <t>LifeStance Health</t>
        </is>
      </c>
      <c r="B80" t="inlineStr">
        <is>
          <t>LifeStance Health</t>
        </is>
      </c>
      <c r="C80" t="inlineStr">
        <is>
          <t>Virtual</t>
        </is>
      </c>
      <c r="D80" t="inlineStr">
        <is>
          <t>10434 Jackson Oaks Way</t>
        </is>
      </c>
      <c r="F80" t="inlineStr">
        <is>
          <t>Knoxville</t>
        </is>
      </c>
      <c r="G80" t="inlineStr">
        <is>
          <t>TN</t>
        </is>
      </c>
      <c r="H80" t="n">
        <v>37922</v>
      </c>
      <c r="I80" t="inlineStr">
        <is>
          <t>10434 Jackson Oaks Way, Knoxville, TN 37922</t>
        </is>
      </c>
      <c r="J80" t="n">
        <v>8655883173</v>
      </c>
      <c r="O80" t="inlineStr">
        <is>
          <t>practice.manager@zocdocusername.com</t>
        </is>
      </c>
      <c r="S80" t="inlineStr">
        <is>
          <t>ThirdPartyVideoVisit</t>
        </is>
      </c>
      <c r="U80" t="inlineStr">
        <is>
          <t>AdvancedMD</t>
        </is>
      </c>
      <c r="V80" t="inlineStr">
        <is>
          <t>pt_EoDi-lAXhEq1VZZWVu7RUh</t>
        </is>
      </c>
      <c r="W80" t="inlineStr">
        <is>
          <t>lo_tgOhKNZC5UG2iJISuDc1px</t>
        </is>
      </c>
      <c r="X80">
        <f>IF(A80&lt;&gt;"",CONCATENATE(A80," ",B80," ",D80," ",E80," ",F80," ",G80," ","(",C80,")"),"")</f>
        <v/>
      </c>
      <c r="Y80" t="n">
        <v>328</v>
      </c>
    </row>
    <row r="81">
      <c r="A81" t="inlineStr">
        <is>
          <t>LifeStance Health</t>
        </is>
      </c>
      <c r="B81" t="inlineStr">
        <is>
          <t>LifeStance Health</t>
        </is>
      </c>
      <c r="C81" t="inlineStr">
        <is>
          <t>In Person</t>
        </is>
      </c>
      <c r="D81" t="inlineStr">
        <is>
          <t>10434 Jackson Oaks Way</t>
        </is>
      </c>
      <c r="F81" t="inlineStr">
        <is>
          <t>Knoxville</t>
        </is>
      </c>
      <c r="G81" t="inlineStr">
        <is>
          <t>TN</t>
        </is>
      </c>
      <c r="H81" t="n">
        <v>37922</v>
      </c>
      <c r="I81" t="inlineStr">
        <is>
          <t>10434 Jackson Oaks Way, Knoxville, TN 37922</t>
        </is>
      </c>
      <c r="J81" t="n">
        <v>8655883173</v>
      </c>
      <c r="O81" t="inlineStr">
        <is>
          <t>practice.manager@zocdocusername.com</t>
        </is>
      </c>
      <c r="U81" t="inlineStr">
        <is>
          <t>AdvancedMD</t>
        </is>
      </c>
      <c r="V81" t="inlineStr">
        <is>
          <t>pt_EoDi-lAXhEq1VZZWVu7RUh</t>
        </is>
      </c>
      <c r="W81" t="inlineStr">
        <is>
          <t>lo_YQ8ZvHme1UizFzJMdaInbR</t>
        </is>
      </c>
      <c r="X81">
        <f>IF(A81&lt;&gt;"",CONCATENATE(A81," ",B81," ",D81," ",E81," ",F81," ",G81," ","(",C81,")"),"")</f>
        <v/>
      </c>
      <c r="Y81" t="n">
        <v>328</v>
      </c>
    </row>
    <row r="82">
      <c r="A82" t="inlineStr">
        <is>
          <t>LifeStance Health</t>
        </is>
      </c>
      <c r="B82" t="inlineStr">
        <is>
          <t>LifeStance Health</t>
        </is>
      </c>
      <c r="C82" t="inlineStr">
        <is>
          <t>Virtual</t>
        </is>
      </c>
      <c r="D82" t="inlineStr">
        <is>
          <t>321 W Oak St</t>
        </is>
      </c>
      <c r="F82" t="inlineStr">
        <is>
          <t>Kissimmee</t>
        </is>
      </c>
      <c r="G82" t="inlineStr">
        <is>
          <t>FL</t>
        </is>
      </c>
      <c r="H82" t="n">
        <v>34741</v>
      </c>
      <c r="I82" t="inlineStr">
        <is>
          <t>321 W Oak St, Kissimmee, FL 34741</t>
        </is>
      </c>
      <c r="J82" t="n">
        <v>4075379452</v>
      </c>
      <c r="O82" t="inlineStr">
        <is>
          <t>practice.manager@zocdocusername.com</t>
        </is>
      </c>
      <c r="S82" t="inlineStr">
        <is>
          <t>ThirdPartyVideoVisit</t>
        </is>
      </c>
      <c r="U82" t="inlineStr">
        <is>
          <t>AdvancedMD</t>
        </is>
      </c>
      <c r="V82" t="inlineStr">
        <is>
          <t>pt_9pBYQvTE2k-LMM9_puwu-h</t>
        </is>
      </c>
      <c r="W82" t="inlineStr">
        <is>
          <t>lo_dP4dgA93yU2-DsF7BANHKh</t>
        </is>
      </c>
      <c r="X82">
        <f>IF(A82&lt;&gt;"",CONCATENATE(A82," ",B82," ",D82," ",E82," ",F82," ",G82," ","(",C82,")"),"")</f>
        <v/>
      </c>
      <c r="Y82" t="n">
        <v>328</v>
      </c>
    </row>
    <row r="83">
      <c r="A83" t="inlineStr">
        <is>
          <t>LifeStance Health</t>
        </is>
      </c>
      <c r="B83" t="inlineStr">
        <is>
          <t>LifeStance Health</t>
        </is>
      </c>
      <c r="C83" t="inlineStr">
        <is>
          <t>In Person</t>
        </is>
      </c>
      <c r="D83" t="inlineStr">
        <is>
          <t>321 W Oak St</t>
        </is>
      </c>
      <c r="F83" t="inlineStr">
        <is>
          <t>Kissimmee</t>
        </is>
      </c>
      <c r="G83" t="inlineStr">
        <is>
          <t>FL</t>
        </is>
      </c>
      <c r="H83" t="n">
        <v>34741</v>
      </c>
      <c r="I83" t="inlineStr">
        <is>
          <t>321 W Oak St, Kissimmee, FL 34741</t>
        </is>
      </c>
      <c r="J83" t="n">
        <v>4075379452</v>
      </c>
      <c r="O83" t="inlineStr">
        <is>
          <t>practice.manager@zocdocusername.com</t>
        </is>
      </c>
      <c r="U83" t="inlineStr">
        <is>
          <t>AdvancedMD</t>
        </is>
      </c>
      <c r="V83" t="inlineStr">
        <is>
          <t>pt_9pBYQvTE2k-LMM9_puwu-h</t>
        </is>
      </c>
      <c r="W83" t="inlineStr">
        <is>
          <t>lo_5RyRM9mg4ECb5Ulg1cdMpR</t>
        </is>
      </c>
      <c r="X83">
        <f>IF(A83&lt;&gt;"",CONCATENATE(A83," ",B83," ",D83," ",E83," ",F83," ",G83," ","(",C83,")"),"")</f>
        <v/>
      </c>
      <c r="Y83" t="n">
        <v>328</v>
      </c>
    </row>
    <row r="84">
      <c r="A84" t="inlineStr">
        <is>
          <t>LifeStance Health</t>
        </is>
      </c>
      <c r="B84" t="inlineStr">
        <is>
          <t>LifeStance Health</t>
        </is>
      </c>
      <c r="C84" t="inlineStr">
        <is>
          <t>Virtual</t>
        </is>
      </c>
      <c r="D84" t="inlineStr">
        <is>
          <t>8300 Alcott St</t>
        </is>
      </c>
      <c r="F84" t="inlineStr">
        <is>
          <t>Westminster</t>
        </is>
      </c>
      <c r="G84" t="inlineStr">
        <is>
          <t>CO</t>
        </is>
      </c>
      <c r="H84" t="n">
        <v>80031</v>
      </c>
      <c r="I84" t="inlineStr">
        <is>
          <t>8300 Alcott St, Westminster, CO 80031</t>
        </is>
      </c>
      <c r="J84" t="n">
        <v>8669375246</v>
      </c>
      <c r="O84" t="inlineStr">
        <is>
          <t>practice.manager@zocdocusername.com</t>
        </is>
      </c>
      <c r="S84" t="inlineStr">
        <is>
          <t>ThirdPartyVideoVisit</t>
        </is>
      </c>
      <c r="U84" t="inlineStr">
        <is>
          <t>AdvancedMD</t>
        </is>
      </c>
      <c r="V84" t="inlineStr">
        <is>
          <t>pt_Xdjx281Ba06vQlN0Fjw0Tx</t>
        </is>
      </c>
      <c r="W84" t="inlineStr">
        <is>
          <t>lo_5htAS1BwLUa1aardqyvchB</t>
        </is>
      </c>
      <c r="X84">
        <f>IF(A84&lt;&gt;"",CONCATENATE(A84," ",B84," ",D84," ",E84," ",F84," ",G84," ","(",C84,")"),"")</f>
        <v/>
      </c>
      <c r="Y84" t="n">
        <v>328</v>
      </c>
    </row>
    <row r="85">
      <c r="A85" t="inlineStr">
        <is>
          <t>LifeStance Health</t>
        </is>
      </c>
      <c r="B85" t="inlineStr">
        <is>
          <t>LifeStance Health</t>
        </is>
      </c>
      <c r="C85" t="inlineStr">
        <is>
          <t>In Person</t>
        </is>
      </c>
      <c r="D85" t="inlineStr">
        <is>
          <t>8300 Alcott St</t>
        </is>
      </c>
      <c r="F85" t="inlineStr">
        <is>
          <t>Westminster</t>
        </is>
      </c>
      <c r="G85" t="inlineStr">
        <is>
          <t>CO</t>
        </is>
      </c>
      <c r="H85" t="n">
        <v>80031</v>
      </c>
      <c r="I85" t="inlineStr">
        <is>
          <t>8300 Alcott St, Westminster, CO 80031</t>
        </is>
      </c>
      <c r="J85" t="n">
        <v>8669375246</v>
      </c>
      <c r="O85" t="inlineStr">
        <is>
          <t>practice.manager@zocdocusername.com</t>
        </is>
      </c>
      <c r="U85" t="inlineStr">
        <is>
          <t>AdvancedMD</t>
        </is>
      </c>
      <c r="V85" t="inlineStr">
        <is>
          <t>pt_Xdjx281Ba06vQlN0Fjw0Tx</t>
        </is>
      </c>
      <c r="W85" t="inlineStr">
        <is>
          <t>lo_V_2YX74st0u02btzzta2Vh</t>
        </is>
      </c>
      <c r="X85">
        <f>IF(A85&lt;&gt;"",CONCATENATE(A85," ",B85," ",D85," ",E85," ",F85," ",G85," ","(",C85,")"),"")</f>
        <v/>
      </c>
      <c r="Y85" t="n">
        <v>328</v>
      </c>
    </row>
    <row r="86">
      <c r="A86" t="inlineStr">
        <is>
          <t>LifeStance Health</t>
        </is>
      </c>
      <c r="B86" t="inlineStr">
        <is>
          <t>LifeStance Health</t>
        </is>
      </c>
      <c r="C86" t="inlineStr">
        <is>
          <t>Virtual</t>
        </is>
      </c>
      <c r="D86" t="inlineStr">
        <is>
          <t>8588 Katy Fwy</t>
        </is>
      </c>
      <c r="F86" t="inlineStr">
        <is>
          <t>Houston</t>
        </is>
      </c>
      <c r="G86" t="inlineStr">
        <is>
          <t>TX</t>
        </is>
      </c>
      <c r="H86" t="n">
        <v>77024</v>
      </c>
      <c r="I86" t="inlineStr">
        <is>
          <t>8588 Katy Fwy, Houston, TX 77024</t>
        </is>
      </c>
      <c r="J86" t="n">
        <v>8775995398</v>
      </c>
      <c r="O86" t="inlineStr">
        <is>
          <t>practice.manager@zocdocusername.com</t>
        </is>
      </c>
      <c r="S86" t="inlineStr">
        <is>
          <t>ThirdPartyVideoVisit</t>
        </is>
      </c>
      <c r="U86" t="inlineStr">
        <is>
          <t>AdvancedMD</t>
        </is>
      </c>
      <c r="V86" t="inlineStr">
        <is>
          <t>pt_vOTgX4FPvUOFJaL-VrSO1B</t>
        </is>
      </c>
      <c r="W86" t="inlineStr">
        <is>
          <t>lo_UZaSEKYwXkCmT1ZSzIvSEB</t>
        </is>
      </c>
      <c r="X86">
        <f>IF(A86&lt;&gt;"",CONCATENATE(A86," ",B86," ",D86," ",E86," ",F86," ",G86," ","(",C86,")"),"")</f>
        <v/>
      </c>
      <c r="Y86" t="n">
        <v>328</v>
      </c>
    </row>
    <row r="87">
      <c r="A87" t="inlineStr">
        <is>
          <t>LifeStance Health</t>
        </is>
      </c>
      <c r="B87" t="inlineStr">
        <is>
          <t>LifeStance Health</t>
        </is>
      </c>
      <c r="C87" t="inlineStr">
        <is>
          <t>In Person</t>
        </is>
      </c>
      <c r="D87" t="inlineStr">
        <is>
          <t>8588 Katy Fwy</t>
        </is>
      </c>
      <c r="F87" t="inlineStr">
        <is>
          <t>Houston</t>
        </is>
      </c>
      <c r="G87" t="inlineStr">
        <is>
          <t>TX</t>
        </is>
      </c>
      <c r="H87" t="n">
        <v>77024</v>
      </c>
      <c r="I87" t="inlineStr">
        <is>
          <t>8588 Katy Fwy, Houston, TX 77024</t>
        </is>
      </c>
      <c r="J87" t="n">
        <v>8775995398</v>
      </c>
      <c r="O87" t="inlineStr">
        <is>
          <t>practice.manager@zocdocusername.com</t>
        </is>
      </c>
      <c r="U87" t="inlineStr">
        <is>
          <t>AdvancedMD</t>
        </is>
      </c>
      <c r="V87" t="inlineStr">
        <is>
          <t>pt_vOTgX4FPvUOFJaL-VrSO1B</t>
        </is>
      </c>
      <c r="W87" t="inlineStr">
        <is>
          <t>lo_bAsQSWuZ1kK3J54ikXR2yh</t>
        </is>
      </c>
      <c r="X87">
        <f>IF(A87&lt;&gt;"",CONCATENATE(A87," ",B87," ",D87," ",E87," ",F87," ",G87," ","(",C87,")"),"")</f>
        <v/>
      </c>
      <c r="Y87" t="n">
        <v>328</v>
      </c>
    </row>
    <row r="88">
      <c r="A88" t="inlineStr">
        <is>
          <t>LifeStance Health</t>
        </is>
      </c>
      <c r="B88" t="inlineStr">
        <is>
          <t>LifeStance Health</t>
        </is>
      </c>
      <c r="C88" t="inlineStr">
        <is>
          <t>Virtual</t>
        </is>
      </c>
      <c r="D88" t="inlineStr">
        <is>
          <t>8015 W Alameda Ave</t>
        </is>
      </c>
      <c r="F88" t="inlineStr">
        <is>
          <t>Lakewood</t>
        </is>
      </c>
      <c r="G88" t="inlineStr">
        <is>
          <t>CO</t>
        </is>
      </c>
      <c r="H88" t="n">
        <v>80226</v>
      </c>
      <c r="I88" t="inlineStr">
        <is>
          <t>8015 W Alameda Ave, Lakewood, CO 80226</t>
        </is>
      </c>
      <c r="J88" t="n">
        <v>8444886518</v>
      </c>
      <c r="O88" t="inlineStr">
        <is>
          <t>practice.manager@zocdocusername.com</t>
        </is>
      </c>
      <c r="S88" t="inlineStr">
        <is>
          <t>ThirdPartyVideoVisit</t>
        </is>
      </c>
      <c r="U88" t="inlineStr">
        <is>
          <t>AdvancedMD</t>
        </is>
      </c>
      <c r="V88" t="inlineStr">
        <is>
          <t>pt_Xdjx281Ba06vQlN0Fjw0Tx</t>
        </is>
      </c>
      <c r="W88" t="inlineStr">
        <is>
          <t>lo_ybiJZjJCMkWdSfFmO81G2h</t>
        </is>
      </c>
      <c r="X88">
        <f>IF(A88&lt;&gt;"",CONCATENATE(A88," ",B88," ",D88," ",E88," ",F88," ",G88," ","(",C88,")"),"")</f>
        <v/>
      </c>
      <c r="Y88" t="n">
        <v>328</v>
      </c>
    </row>
    <row r="89">
      <c r="A89" t="inlineStr">
        <is>
          <t>LifeStance Health</t>
        </is>
      </c>
      <c r="B89" t="inlineStr">
        <is>
          <t>LifeStance Health</t>
        </is>
      </c>
      <c r="C89" t="inlineStr">
        <is>
          <t>In Person</t>
        </is>
      </c>
      <c r="D89" t="inlineStr">
        <is>
          <t>8015 W Alameda Ave</t>
        </is>
      </c>
      <c r="F89" t="inlineStr">
        <is>
          <t>Lakewood</t>
        </is>
      </c>
      <c r="G89" t="inlineStr">
        <is>
          <t>CO</t>
        </is>
      </c>
      <c r="H89" t="n">
        <v>80226</v>
      </c>
      <c r="I89" t="inlineStr">
        <is>
          <t>8015 W Alameda Ave, Lakewood, CO 80226</t>
        </is>
      </c>
      <c r="J89" t="n">
        <v>8444886518</v>
      </c>
      <c r="O89" t="inlineStr">
        <is>
          <t>practice.manager@zocdocusername.com</t>
        </is>
      </c>
      <c r="U89" t="inlineStr">
        <is>
          <t>AdvancedMD</t>
        </is>
      </c>
      <c r="V89" t="inlineStr">
        <is>
          <t>pt_Xdjx281Ba06vQlN0Fjw0Tx</t>
        </is>
      </c>
      <c r="W89" t="inlineStr">
        <is>
          <t>lo_4Jbu-vgTZU-Km_WzNa6ppR</t>
        </is>
      </c>
      <c r="X89">
        <f>IF(A89&lt;&gt;"",CONCATENATE(A89," ",B89," ",D89," ",E89," ",F89," ",G89," ","(",C89,")"),"")</f>
        <v/>
      </c>
      <c r="Y89" t="n">
        <v>328</v>
      </c>
    </row>
    <row r="90">
      <c r="A90" t="inlineStr">
        <is>
          <t>LifeStance Health</t>
        </is>
      </c>
      <c r="B90" t="inlineStr">
        <is>
          <t>LifeStance Health</t>
        </is>
      </c>
      <c r="C90" t="inlineStr">
        <is>
          <t>Virtual</t>
        </is>
      </c>
      <c r="D90" t="inlineStr">
        <is>
          <t>9020 Overlook Blvd</t>
        </is>
      </c>
      <c r="F90" t="inlineStr">
        <is>
          <t>Brentwood</t>
        </is>
      </c>
      <c r="G90" t="inlineStr">
        <is>
          <t>TN</t>
        </is>
      </c>
      <c r="H90" t="n">
        <v>37027</v>
      </c>
      <c r="I90" t="inlineStr">
        <is>
          <t>9020 Overlook Blvd, Brentwood, TN 37027</t>
        </is>
      </c>
      <c r="J90" t="n">
        <v>8655883173</v>
      </c>
      <c r="O90" t="inlineStr">
        <is>
          <t>practice.manager@zocdocusername.com</t>
        </is>
      </c>
      <c r="S90" t="inlineStr">
        <is>
          <t>ThirdPartyVideoVisit</t>
        </is>
      </c>
      <c r="U90" t="inlineStr">
        <is>
          <t>AdvancedMD</t>
        </is>
      </c>
      <c r="V90" t="inlineStr">
        <is>
          <t>pt_EoDi-lAXhEq1VZZWVu7RUh</t>
        </is>
      </c>
      <c r="W90" t="inlineStr">
        <is>
          <t>lo_HTR5y3qgXkCTmWj0Tpe7MB</t>
        </is>
      </c>
      <c r="X90">
        <f>IF(A90&lt;&gt;"",CONCATENATE(A90," ",B90," ",D90," ",E90," ",F90," ",G90," ","(",C90,")"),"")</f>
        <v/>
      </c>
      <c r="Y90" t="n">
        <v>328</v>
      </c>
    </row>
    <row r="91">
      <c r="A91" t="inlineStr">
        <is>
          <t>LifeStance Health</t>
        </is>
      </c>
      <c r="B91" t="inlineStr">
        <is>
          <t>LifeStance Health</t>
        </is>
      </c>
      <c r="C91" t="inlineStr">
        <is>
          <t>In Person</t>
        </is>
      </c>
      <c r="D91" t="inlineStr">
        <is>
          <t>9020 Overlook Blvd</t>
        </is>
      </c>
      <c r="F91" t="inlineStr">
        <is>
          <t>Brentwood</t>
        </is>
      </c>
      <c r="G91" t="inlineStr">
        <is>
          <t>TN</t>
        </is>
      </c>
      <c r="H91" t="n">
        <v>37027</v>
      </c>
      <c r="I91" t="inlineStr">
        <is>
          <t>9020 Overlook Blvd, Brentwood, TN 37027</t>
        </is>
      </c>
      <c r="J91" t="n">
        <v>8655883173</v>
      </c>
      <c r="O91" t="inlineStr">
        <is>
          <t>practice.manager@zocdocusername.com</t>
        </is>
      </c>
      <c r="U91" t="inlineStr">
        <is>
          <t>AdvancedMD</t>
        </is>
      </c>
      <c r="V91" t="inlineStr">
        <is>
          <t>pt_EoDi-lAXhEq1VZZWVu7RUh</t>
        </is>
      </c>
      <c r="W91" t="inlineStr">
        <is>
          <t>lo_8M7BO2dJa0aEkv3_Wcyr0x</t>
        </is>
      </c>
      <c r="X91">
        <f>IF(A91&lt;&gt;"",CONCATENATE(A91," ",B91," ",D91," ",E91," ",F91," ",G91," ","(",C91,")"),"")</f>
        <v/>
      </c>
      <c r="Y91" t="n">
        <v>328</v>
      </c>
    </row>
    <row r="92">
      <c r="A92" t="inlineStr">
        <is>
          <t>LifeStance Health</t>
        </is>
      </c>
      <c r="B92" t="inlineStr">
        <is>
          <t>LifeStance Health</t>
        </is>
      </c>
      <c r="C92" t="inlineStr">
        <is>
          <t>Virtual</t>
        </is>
      </c>
      <c r="D92" t="inlineStr">
        <is>
          <t>122 W Washington Ave</t>
        </is>
      </c>
      <c r="F92" t="inlineStr">
        <is>
          <t>Madison</t>
        </is>
      </c>
      <c r="G92" t="inlineStr">
        <is>
          <t>WI</t>
        </is>
      </c>
      <c r="H92" t="n">
        <v>53703</v>
      </c>
      <c r="I92" t="inlineStr">
        <is>
          <t>122 W Washington Ave, Madison, WI 53703</t>
        </is>
      </c>
      <c r="J92" t="n">
        <v>6129243807</v>
      </c>
      <c r="O92" t="inlineStr">
        <is>
          <t>practice.manager@zocdocusername.com</t>
        </is>
      </c>
      <c r="S92" t="inlineStr">
        <is>
          <t>ThirdPartyVideoVisit</t>
        </is>
      </c>
      <c r="U92" t="inlineStr">
        <is>
          <t>AdvancedMD</t>
        </is>
      </c>
      <c r="V92" t="inlineStr">
        <is>
          <t>pt_oD_C7_qzX0uCs7dlE5RZOR</t>
        </is>
      </c>
      <c r="W92" t="inlineStr">
        <is>
          <t>lo_vEURZV28tkaYknDsXyASHx</t>
        </is>
      </c>
      <c r="X92">
        <f>IF(A92&lt;&gt;"",CONCATENATE(A92," ",B92," ",D92," ",E92," ",F92," ",G92," ","(",C92,")"),"")</f>
        <v/>
      </c>
      <c r="Y92" t="n">
        <v>328</v>
      </c>
    </row>
    <row r="93">
      <c r="A93" t="inlineStr">
        <is>
          <t>LifeStance Health</t>
        </is>
      </c>
      <c r="B93" t="inlineStr">
        <is>
          <t>LifeStance Health</t>
        </is>
      </c>
      <c r="C93" t="inlineStr">
        <is>
          <t>In Person</t>
        </is>
      </c>
      <c r="D93" t="inlineStr">
        <is>
          <t>122 W Washington Ave</t>
        </is>
      </c>
      <c r="F93" t="inlineStr">
        <is>
          <t>Madison</t>
        </is>
      </c>
      <c r="G93" t="inlineStr">
        <is>
          <t>WI</t>
        </is>
      </c>
      <c r="H93" t="n">
        <v>53703</v>
      </c>
      <c r="I93" t="inlineStr">
        <is>
          <t>122 W Washington Ave, Madison, WI 53703</t>
        </is>
      </c>
      <c r="J93" t="n">
        <v>6129243807</v>
      </c>
      <c r="O93" t="inlineStr">
        <is>
          <t>practice.manager@zocdocusername.com</t>
        </is>
      </c>
      <c r="U93" t="inlineStr">
        <is>
          <t>AdvancedMD</t>
        </is>
      </c>
      <c r="V93" t="inlineStr">
        <is>
          <t>pt_oD_C7_qzX0uCs7dlE5RZOR</t>
        </is>
      </c>
      <c r="W93" t="inlineStr">
        <is>
          <t>lo_zcjdCU9ppU2QCnT__FikUB</t>
        </is>
      </c>
      <c r="X93">
        <f>IF(A93&lt;&gt;"",CONCATENATE(A93," ",B93," ",D93," ",E93," ",F93," ",G93," ","(",C93,")"),"")</f>
        <v/>
      </c>
      <c r="Y93" t="n">
        <v>328</v>
      </c>
    </row>
    <row r="94">
      <c r="A94" t="inlineStr">
        <is>
          <t>LifeStance Health</t>
        </is>
      </c>
      <c r="B94" t="inlineStr">
        <is>
          <t>LifeStance Health</t>
        </is>
      </c>
      <c r="C94" t="inlineStr">
        <is>
          <t>Virtual</t>
        </is>
      </c>
      <c r="D94" t="inlineStr">
        <is>
          <t>30 Patewood Dr</t>
        </is>
      </c>
      <c r="F94" t="inlineStr">
        <is>
          <t>Greenville</t>
        </is>
      </c>
      <c r="G94" t="inlineStr">
        <is>
          <t>SC</t>
        </is>
      </c>
      <c r="H94" t="n">
        <v>29615</v>
      </c>
      <c r="I94" t="inlineStr">
        <is>
          <t>30 Patewood Dr, Greenville, SC 29615</t>
        </is>
      </c>
      <c r="J94" t="n">
        <v>8435011099</v>
      </c>
      <c r="O94" t="inlineStr">
        <is>
          <t>practice.manager@zocdocusername.com</t>
        </is>
      </c>
      <c r="S94" t="inlineStr">
        <is>
          <t>ThirdPartyVideoVisit</t>
        </is>
      </c>
      <c r="U94" t="inlineStr">
        <is>
          <t>AdvancedMD</t>
        </is>
      </c>
      <c r="V94" t="inlineStr">
        <is>
          <t>pt_m1bnUYXLuEGd2qioInG-qR</t>
        </is>
      </c>
      <c r="W94" t="inlineStr">
        <is>
          <t>lo_Kj5o4WVSckmPdeAuHGuFax</t>
        </is>
      </c>
      <c r="X94">
        <f>IF(A94&lt;&gt;"",CONCATENATE(A94," ",B94," ",D94," ",E94," ",F94," ",G94," ","(",C94,")"),"")</f>
        <v/>
      </c>
      <c r="Y94" t="n">
        <v>328</v>
      </c>
    </row>
    <row r="95">
      <c r="A95" t="inlineStr">
        <is>
          <t>LifeStance Health</t>
        </is>
      </c>
      <c r="B95" t="inlineStr">
        <is>
          <t>LifeStance Health</t>
        </is>
      </c>
      <c r="C95" t="inlineStr">
        <is>
          <t>In Person</t>
        </is>
      </c>
      <c r="D95" t="inlineStr">
        <is>
          <t>30 Patewood Dr</t>
        </is>
      </c>
      <c r="F95" t="inlineStr">
        <is>
          <t>Greenville</t>
        </is>
      </c>
      <c r="G95" t="inlineStr">
        <is>
          <t>SC</t>
        </is>
      </c>
      <c r="H95" t="n">
        <v>29615</v>
      </c>
      <c r="I95" t="inlineStr">
        <is>
          <t>30 Patewood Dr, Greenville, SC 29615</t>
        </is>
      </c>
      <c r="J95" t="n">
        <v>8435011099</v>
      </c>
      <c r="O95" t="inlineStr">
        <is>
          <t>practice.manager@zocdocusername.com</t>
        </is>
      </c>
      <c r="U95" t="inlineStr">
        <is>
          <t>AdvancedMD</t>
        </is>
      </c>
      <c r="V95" t="inlineStr">
        <is>
          <t>pt_m1bnUYXLuEGd2qioInG-qR</t>
        </is>
      </c>
      <c r="W95" t="inlineStr">
        <is>
          <t>lo_3WzyqB_iBEG1iP-i5trx0x</t>
        </is>
      </c>
      <c r="X95">
        <f>IF(A95&lt;&gt;"",CONCATENATE(A95," ",B95," ",D95," ",E95," ",F95," ",G95," ","(",C95,")"),"")</f>
        <v/>
      </c>
      <c r="Y95" t="n">
        <v>328</v>
      </c>
    </row>
    <row r="96">
      <c r="A96" t="inlineStr">
        <is>
          <t>LifeStance Health</t>
        </is>
      </c>
      <c r="B96" t="inlineStr">
        <is>
          <t>LifeStance Health</t>
        </is>
      </c>
      <c r="C96" t="inlineStr">
        <is>
          <t>Virtual</t>
        </is>
      </c>
      <c r="D96" t="inlineStr">
        <is>
          <t>18765 SW Boones Ferry Rd</t>
        </is>
      </c>
      <c r="F96" t="inlineStr">
        <is>
          <t>Tualatin</t>
        </is>
      </c>
      <c r="G96" t="inlineStr">
        <is>
          <t>OR</t>
        </is>
      </c>
      <c r="H96" t="n">
        <v>97062</v>
      </c>
      <c r="I96" t="inlineStr">
        <is>
          <t>18765 SW Boones Ferry Rd, Tualatin, OR 97062</t>
        </is>
      </c>
      <c r="J96" t="n">
        <v>5036732741</v>
      </c>
      <c r="O96" t="inlineStr">
        <is>
          <t>practice.manager@zocdocusername.com</t>
        </is>
      </c>
      <c r="S96" t="inlineStr">
        <is>
          <t>ThirdPartyVideoVisit</t>
        </is>
      </c>
      <c r="U96" t="inlineStr">
        <is>
          <t>AdvancedMD</t>
        </is>
      </c>
      <c r="V96" t="inlineStr">
        <is>
          <t>pt_7gzlz71zrUWLpb31Rir9Rh</t>
        </is>
      </c>
      <c r="W96" t="inlineStr">
        <is>
          <t>lo_wtVaA5A05kGaRpbGxH8ivB</t>
        </is>
      </c>
      <c r="X96">
        <f>IF(A96&lt;&gt;"",CONCATENATE(A96," ",B96," ",D96," ",E96," ",F96," ",G96," ","(",C96,")"),"")</f>
        <v/>
      </c>
      <c r="Y96" t="n">
        <v>328</v>
      </c>
    </row>
    <row r="97">
      <c r="A97" t="inlineStr">
        <is>
          <t>LifeStance Health</t>
        </is>
      </c>
      <c r="B97" t="inlineStr">
        <is>
          <t>LifeStance Health</t>
        </is>
      </c>
      <c r="C97" t="inlineStr">
        <is>
          <t>In Person</t>
        </is>
      </c>
      <c r="D97" t="inlineStr">
        <is>
          <t>18765 SW Boones Ferry Rd</t>
        </is>
      </c>
      <c r="F97" t="inlineStr">
        <is>
          <t>Tualatin</t>
        </is>
      </c>
      <c r="G97" t="inlineStr">
        <is>
          <t>OR</t>
        </is>
      </c>
      <c r="H97" t="n">
        <v>97062</v>
      </c>
      <c r="I97" t="inlineStr">
        <is>
          <t>18765 SW Boones Ferry Rd, Tualatin, OR 97062</t>
        </is>
      </c>
      <c r="J97" t="n">
        <v>5036731063</v>
      </c>
      <c r="O97" t="inlineStr">
        <is>
          <t>practice.manager@zocdocusername.com</t>
        </is>
      </c>
      <c r="U97" t="inlineStr">
        <is>
          <t>AdvancedMD</t>
        </is>
      </c>
      <c r="V97" t="inlineStr">
        <is>
          <t>pt_7gzlz71zrUWLpb31Rir9Rh</t>
        </is>
      </c>
      <c r="W97" t="inlineStr">
        <is>
          <t>lo_79Ga1ZLBOUuI-xB58rZoTh</t>
        </is>
      </c>
      <c r="X97">
        <f>IF(A97&lt;&gt;"",CONCATENATE(A97," ",B97," ",D97," ",E97," ",F97," ",G97," ","(",C97,")"),"")</f>
        <v/>
      </c>
      <c r="Y97" t="n">
        <v>328</v>
      </c>
    </row>
    <row r="98">
      <c r="A98" t="inlineStr">
        <is>
          <t>LifeStance Health</t>
        </is>
      </c>
      <c r="B98" t="inlineStr">
        <is>
          <t>LifeStance Health</t>
        </is>
      </c>
      <c r="C98" t="inlineStr">
        <is>
          <t>Virtual</t>
        </is>
      </c>
      <c r="D98" t="inlineStr">
        <is>
          <t>2103 Research Forest Dr</t>
        </is>
      </c>
      <c r="F98" t="inlineStr">
        <is>
          <t>The Woodlands</t>
        </is>
      </c>
      <c r="G98" t="inlineStr">
        <is>
          <t>TX</t>
        </is>
      </c>
      <c r="H98" t="n">
        <v>77380</v>
      </c>
      <c r="I98" t="inlineStr">
        <is>
          <t>2103 Research Forest Dr, The Woodlands, TX 77380</t>
        </is>
      </c>
      <c r="J98" t="n">
        <v>8773800837</v>
      </c>
      <c r="O98" t="inlineStr">
        <is>
          <t>practice.manager@zocdocusername.com</t>
        </is>
      </c>
      <c r="S98" t="inlineStr">
        <is>
          <t>ThirdPartyVideoVisit</t>
        </is>
      </c>
      <c r="U98" t="inlineStr">
        <is>
          <t>AdvancedMD</t>
        </is>
      </c>
      <c r="V98" t="inlineStr">
        <is>
          <t>pt_vOTgX4FPvUOFJaL-VrSO1B</t>
        </is>
      </c>
      <c r="W98" t="inlineStr">
        <is>
          <t>lo_e-uNHzlmfUO9nAanBPwJ9R</t>
        </is>
      </c>
      <c r="X98">
        <f>IF(A98&lt;&gt;"",CONCATENATE(A98," ",B98," ",D98," ",E98," ",F98," ",G98," ","(",C98,")"),"")</f>
        <v/>
      </c>
      <c r="Y98" t="n">
        <v>328</v>
      </c>
    </row>
    <row r="99">
      <c r="A99" t="inlineStr">
        <is>
          <t>LifeStance Health</t>
        </is>
      </c>
      <c r="B99" t="inlineStr">
        <is>
          <t>LifeStance Health</t>
        </is>
      </c>
      <c r="C99" t="inlineStr">
        <is>
          <t>In Person</t>
        </is>
      </c>
      <c r="D99" t="inlineStr">
        <is>
          <t>2103 Research Forest Dr</t>
        </is>
      </c>
      <c r="F99" t="inlineStr">
        <is>
          <t>The Woodlands</t>
        </is>
      </c>
      <c r="G99" t="inlineStr">
        <is>
          <t>TX</t>
        </is>
      </c>
      <c r="H99" t="n">
        <v>77380</v>
      </c>
      <c r="I99" t="inlineStr">
        <is>
          <t>2103 Research Forest Dr, The Woodlands, TX 77380</t>
        </is>
      </c>
      <c r="J99" t="n">
        <v>8773800837</v>
      </c>
      <c r="O99" t="inlineStr">
        <is>
          <t>practice.manager@zocdocusername.com</t>
        </is>
      </c>
      <c r="U99" t="inlineStr">
        <is>
          <t>AdvancedMD</t>
        </is>
      </c>
      <c r="V99" t="inlineStr">
        <is>
          <t>pt_vOTgX4FPvUOFJaL-VrSO1B</t>
        </is>
      </c>
      <c r="W99" t="inlineStr">
        <is>
          <t>lo_57ryE53Z3UuZ88Swuixurx</t>
        </is>
      </c>
      <c r="X99">
        <f>IF(A99&lt;&gt;"",CONCATENATE(A99," ",B99," ",D99," ",E99," ",F99," ",G99," ","(",C99,")"),"")</f>
        <v/>
      </c>
      <c r="Y99" t="n">
        <v>328</v>
      </c>
    </row>
    <row r="100">
      <c r="A100" t="inlineStr">
        <is>
          <t>LifeStance Health</t>
        </is>
      </c>
      <c r="B100" t="inlineStr">
        <is>
          <t>LifeStance Health</t>
        </is>
      </c>
      <c r="C100" t="inlineStr">
        <is>
          <t>Virtual</t>
        </is>
      </c>
      <c r="D100" t="inlineStr">
        <is>
          <t>343 Old Georges Rd</t>
        </is>
      </c>
      <c r="F100" t="inlineStr">
        <is>
          <t>North Brunswick</t>
        </is>
      </c>
      <c r="G100" t="inlineStr">
        <is>
          <t>NJ</t>
        </is>
      </c>
      <c r="H100" t="inlineStr">
        <is>
          <t>08902</t>
        </is>
      </c>
      <c r="I100" t="inlineStr">
        <is>
          <t>343 Old Georges Rd, North Brunswick, NJ 08902</t>
        </is>
      </c>
      <c r="J100" t="n">
        <v>7329822888</v>
      </c>
      <c r="O100" t="inlineStr">
        <is>
          <t>practice.manager@zocdocusername.com</t>
        </is>
      </c>
      <c r="S100" t="inlineStr">
        <is>
          <t>ThirdPartyVideoVisit</t>
        </is>
      </c>
      <c r="U100" t="inlineStr">
        <is>
          <t>AdvancedMD</t>
        </is>
      </c>
      <c r="V100" t="inlineStr">
        <is>
          <t>pt_1B8gjiHjQE6sp9VlxGW08R</t>
        </is>
      </c>
      <c r="W100" t="inlineStr">
        <is>
          <t>lo_7nt_6T5n2Eq9RTEottINXh</t>
        </is>
      </c>
      <c r="X100">
        <f>IF(A100&lt;&gt;"",CONCATENATE(A100," ",B100," ",D100," ",E100," ",F100," ",G100," ","(",C100,")"),"")</f>
        <v/>
      </c>
      <c r="Y100" t="n">
        <v>328</v>
      </c>
    </row>
    <row r="101">
      <c r="A101" t="inlineStr">
        <is>
          <t>LifeStance Health</t>
        </is>
      </c>
      <c r="B101" t="inlineStr">
        <is>
          <t>LifeStance Health</t>
        </is>
      </c>
      <c r="C101" t="inlineStr">
        <is>
          <t>In Person</t>
        </is>
      </c>
      <c r="D101" t="inlineStr">
        <is>
          <t>343 Old Georges Rd</t>
        </is>
      </c>
      <c r="F101" t="inlineStr">
        <is>
          <t>North Brunswick</t>
        </is>
      </c>
      <c r="G101" t="inlineStr">
        <is>
          <t>NJ</t>
        </is>
      </c>
      <c r="H101" t="inlineStr">
        <is>
          <t>08902</t>
        </is>
      </c>
      <c r="I101" t="inlineStr">
        <is>
          <t>343 Old Georges Rd, North Brunswick, NJ 08902</t>
        </is>
      </c>
      <c r="J101" t="n">
        <v>7329822888</v>
      </c>
      <c r="O101" t="inlineStr">
        <is>
          <t>practice.manager@zocdocusername.com</t>
        </is>
      </c>
      <c r="U101" t="inlineStr">
        <is>
          <t>AdvancedMD</t>
        </is>
      </c>
      <c r="V101" t="inlineStr">
        <is>
          <t>pt_1B8gjiHjQE6sp9VlxGW08R</t>
        </is>
      </c>
      <c r="W101" t="inlineStr">
        <is>
          <t>lo_ApY1gQXQQkGVPQqn5NHB8R</t>
        </is>
      </c>
      <c r="X101">
        <f>IF(A101&lt;&gt;"",CONCATENATE(A101," ",B101," ",D101," ",E101," ",F101," ",G101," ","(",C101,")"),"")</f>
        <v/>
      </c>
      <c r="Y101" t="n">
        <v>328</v>
      </c>
    </row>
    <row r="102">
      <c r="A102" t="inlineStr">
        <is>
          <t>LifeStance Health</t>
        </is>
      </c>
      <c r="B102" t="inlineStr">
        <is>
          <t>LifeStance Health</t>
        </is>
      </c>
      <c r="C102" t="inlineStr">
        <is>
          <t>Virtual</t>
        </is>
      </c>
      <c r="D102" t="inlineStr">
        <is>
          <t>1400 Abbot Rd</t>
        </is>
      </c>
      <c r="F102" t="inlineStr">
        <is>
          <t>East Lansing</t>
        </is>
      </c>
      <c r="G102" t="inlineStr">
        <is>
          <t>MI</t>
        </is>
      </c>
      <c r="H102" t="n">
        <v>48823</v>
      </c>
      <c r="I102" t="inlineStr">
        <is>
          <t>1400 Abbot Rd, East Lansing, MI 48823</t>
        </is>
      </c>
      <c r="J102" t="n">
        <v>7347590000</v>
      </c>
      <c r="O102" t="inlineStr">
        <is>
          <t>practice.manager@zocdocusername.com</t>
        </is>
      </c>
      <c r="S102" t="inlineStr">
        <is>
          <t>ThirdPartyVideoVisit</t>
        </is>
      </c>
      <c r="U102" t="inlineStr">
        <is>
          <t>AdvancedMD</t>
        </is>
      </c>
      <c r="V102" t="inlineStr">
        <is>
          <t>pt_2fAaDQkuJkeZYNO0YaxkCh</t>
        </is>
      </c>
      <c r="W102" t="inlineStr">
        <is>
          <t>lo_QeBXm2XAdUu_ijElTJMWDx</t>
        </is>
      </c>
      <c r="X102">
        <f>IF(A102&lt;&gt;"",CONCATENATE(A102," ",B102," ",D102," ",E102," ",F102," ",G102," ","(",C102,")"),"")</f>
        <v/>
      </c>
      <c r="Y102" t="n">
        <v>328</v>
      </c>
    </row>
    <row r="103">
      <c r="A103" t="inlineStr">
        <is>
          <t>LifeStance Health</t>
        </is>
      </c>
      <c r="B103" t="inlineStr">
        <is>
          <t>LifeStance Health</t>
        </is>
      </c>
      <c r="C103" t="inlineStr">
        <is>
          <t>In Person</t>
        </is>
      </c>
      <c r="D103" t="inlineStr">
        <is>
          <t>1400 Abbot Rd</t>
        </is>
      </c>
      <c r="F103" t="inlineStr">
        <is>
          <t>East Lansing</t>
        </is>
      </c>
      <c r="G103" t="inlineStr">
        <is>
          <t>MI</t>
        </is>
      </c>
      <c r="H103" t="n">
        <v>48823</v>
      </c>
      <c r="I103" t="inlineStr">
        <is>
          <t>1400 Abbot Rd, East Lansing, MI 48823</t>
        </is>
      </c>
      <c r="J103" t="n">
        <v>7347590000</v>
      </c>
      <c r="O103" t="inlineStr">
        <is>
          <t>practice.manager@zocdocusername.com</t>
        </is>
      </c>
      <c r="U103" t="inlineStr">
        <is>
          <t>AdvancedMD</t>
        </is>
      </c>
      <c r="V103" t="inlineStr">
        <is>
          <t>pt_2fAaDQkuJkeZYNO0YaxkCh</t>
        </is>
      </c>
      <c r="W103" t="inlineStr">
        <is>
          <t>lo_KFIZ9GUgjk6xRa2lDfjHxR</t>
        </is>
      </c>
      <c r="X103">
        <f>IF(A103&lt;&gt;"",CONCATENATE(A103," ",B103," ",D103," ",E103," ",F103," ",G103," ","(",C103,")"),"")</f>
        <v/>
      </c>
      <c r="Y103" t="n">
        <v>328</v>
      </c>
    </row>
    <row r="104">
      <c r="A104" t="inlineStr">
        <is>
          <t>LifeStance Health</t>
        </is>
      </c>
      <c r="B104" t="inlineStr">
        <is>
          <t>LifeStance Health</t>
        </is>
      </c>
      <c r="C104" t="inlineStr">
        <is>
          <t>Virtual</t>
        </is>
      </c>
      <c r="D104" t="inlineStr">
        <is>
          <t>9228 S Mingo Rd</t>
        </is>
      </c>
      <c r="F104" t="inlineStr">
        <is>
          <t>Tulsa</t>
        </is>
      </c>
      <c r="G104" t="inlineStr">
        <is>
          <t>OK</t>
        </is>
      </c>
      <c r="H104" t="n">
        <v>74133</v>
      </c>
      <c r="I104" t="inlineStr">
        <is>
          <t>9228 S Mingo Rd, Tulsa, OK 74133</t>
        </is>
      </c>
      <c r="J104" t="n">
        <v>9182210877</v>
      </c>
      <c r="O104" t="inlineStr">
        <is>
          <t>practice.manager@zocdocusername.com</t>
        </is>
      </c>
      <c r="S104" t="inlineStr">
        <is>
          <t>ThirdPartyVideoVisit</t>
        </is>
      </c>
      <c r="U104" t="inlineStr">
        <is>
          <t>AdvancedMD</t>
        </is>
      </c>
      <c r="V104" t="inlineStr">
        <is>
          <t>pt_HGkpNcUpsUmG-bw_KC8x3R</t>
        </is>
      </c>
      <c r="W104" t="inlineStr">
        <is>
          <t>lo_At3DMWm2aUSNGqbPkOGNtR</t>
        </is>
      </c>
      <c r="X104">
        <f>IF(A104&lt;&gt;"",CONCATENATE(A104," ",B104," ",D104," ",E104," ",F104," ",G104," ","(",C104,")"),"")</f>
        <v/>
      </c>
      <c r="Y104" t="n">
        <v>328</v>
      </c>
    </row>
    <row r="105">
      <c r="A105" t="inlineStr">
        <is>
          <t>LifeStance Health</t>
        </is>
      </c>
      <c r="B105" t="inlineStr">
        <is>
          <t>LifeStance Health</t>
        </is>
      </c>
      <c r="C105" t="inlineStr">
        <is>
          <t>In Person</t>
        </is>
      </c>
      <c r="D105" t="inlineStr">
        <is>
          <t>9228 S Mingo Rd</t>
        </is>
      </c>
      <c r="F105" t="inlineStr">
        <is>
          <t>Tulsa</t>
        </is>
      </c>
      <c r="G105" t="inlineStr">
        <is>
          <t>OK</t>
        </is>
      </c>
      <c r="H105" t="n">
        <v>74133</v>
      </c>
      <c r="I105" t="inlineStr">
        <is>
          <t>9228 S Mingo Rd, Tulsa, OK 74133</t>
        </is>
      </c>
      <c r="J105" t="n">
        <v>9182210877</v>
      </c>
      <c r="O105" t="inlineStr">
        <is>
          <t>practice.manager@zocdocusername.com</t>
        </is>
      </c>
      <c r="U105" t="inlineStr">
        <is>
          <t>AdvancedMD</t>
        </is>
      </c>
      <c r="V105" t="inlineStr">
        <is>
          <t>pt_HGkpNcUpsUmG-bw_KC8x3R</t>
        </is>
      </c>
      <c r="W105" t="inlineStr">
        <is>
          <t>lo_jSdhSMQbAEKfCGjW6tBWAh</t>
        </is>
      </c>
      <c r="X105">
        <f>IF(A105&lt;&gt;"",CONCATENATE(A105," ",B105," ",D105," ",E105," ",F105," ",G105," ","(",C105,")"),"")</f>
        <v/>
      </c>
      <c r="Y105" t="n">
        <v>328</v>
      </c>
    </row>
    <row r="106">
      <c r="A106" t="inlineStr">
        <is>
          <t>LifeStance Health</t>
        </is>
      </c>
      <c r="B106" t="inlineStr">
        <is>
          <t>LifeStance Health</t>
        </is>
      </c>
      <c r="C106" t="inlineStr">
        <is>
          <t>Virtual</t>
        </is>
      </c>
      <c r="D106" t="inlineStr">
        <is>
          <t>5455 Garden Grove Blvd</t>
        </is>
      </c>
      <c r="F106" t="inlineStr">
        <is>
          <t>Westminster</t>
        </is>
      </c>
      <c r="G106" t="inlineStr">
        <is>
          <t>CA</t>
        </is>
      </c>
      <c r="H106" t="n">
        <v>92683</v>
      </c>
      <c r="I106" t="inlineStr">
        <is>
          <t>5455 Garden Grove Blvd, Westminster, CA 92683</t>
        </is>
      </c>
      <c r="J106" t="n">
        <v>5626145472</v>
      </c>
      <c r="O106" t="inlineStr">
        <is>
          <t>practice.manager@zocdocusername.com</t>
        </is>
      </c>
      <c r="S106" t="inlineStr">
        <is>
          <t>ThirdPartyVideoVisit</t>
        </is>
      </c>
      <c r="U106" t="inlineStr">
        <is>
          <t>AdvancedMD</t>
        </is>
      </c>
      <c r="V106" t="inlineStr">
        <is>
          <t>pt_06Ie2RxfpECXX_EgrAt4yB</t>
        </is>
      </c>
      <c r="W106" t="inlineStr">
        <is>
          <t>lo_mTogdGRqd0Sc1BFoXDRIzB</t>
        </is>
      </c>
      <c r="X106">
        <f>IF(A106&lt;&gt;"",CONCATENATE(A106," ",B106," ",D106," ",E106," ",F106," ",G106," ","(",C106,")"),"")</f>
        <v/>
      </c>
      <c r="Y106" t="n">
        <v>328</v>
      </c>
    </row>
    <row r="107">
      <c r="A107" t="inlineStr">
        <is>
          <t>LifeStance Health</t>
        </is>
      </c>
      <c r="B107" t="inlineStr">
        <is>
          <t>LifeStance Health</t>
        </is>
      </c>
      <c r="C107" t="inlineStr">
        <is>
          <t>Virtual</t>
        </is>
      </c>
      <c r="D107" t="inlineStr">
        <is>
          <t>1230 Corporate Center Dr</t>
        </is>
      </c>
      <c r="F107" t="inlineStr">
        <is>
          <t>Oconomowoc</t>
        </is>
      </c>
      <c r="G107" t="inlineStr">
        <is>
          <t>WI</t>
        </is>
      </c>
      <c r="H107" t="n">
        <v>53066</v>
      </c>
      <c r="I107" t="inlineStr">
        <is>
          <t>1230 Corporate Center Dr, Oconomowoc, WI 53066</t>
        </is>
      </c>
      <c r="J107" t="n">
        <v>6129243807</v>
      </c>
      <c r="O107" t="inlineStr">
        <is>
          <t>practice.manager@zocdocusername.com</t>
        </is>
      </c>
      <c r="S107" t="inlineStr">
        <is>
          <t>ThirdPartyVideoVisit</t>
        </is>
      </c>
      <c r="U107" t="inlineStr">
        <is>
          <t>AdvancedMD</t>
        </is>
      </c>
      <c r="V107" t="inlineStr">
        <is>
          <t>pt_oD_C7_qzX0uCs7dlE5RZOR</t>
        </is>
      </c>
      <c r="W107" t="inlineStr">
        <is>
          <t>lo_lplNJOtu6E2Y8KnmxxsL-h</t>
        </is>
      </c>
      <c r="X107">
        <f>IF(A107&lt;&gt;"",CONCATENATE(A107," ",B107," ",D107," ",E107," ",F107," ",G107," ","(",C107,")"),"")</f>
        <v/>
      </c>
      <c r="Y107" t="n">
        <v>328</v>
      </c>
    </row>
    <row r="108">
      <c r="A108" t="inlineStr">
        <is>
          <t>LifeStance Health</t>
        </is>
      </c>
      <c r="B108" t="inlineStr">
        <is>
          <t>LifeStance Health</t>
        </is>
      </c>
      <c r="C108" t="inlineStr">
        <is>
          <t>In Person</t>
        </is>
      </c>
      <c r="D108" t="inlineStr">
        <is>
          <t>1230 Corporate Center Dr</t>
        </is>
      </c>
      <c r="F108" t="inlineStr">
        <is>
          <t>Oconomowoc</t>
        </is>
      </c>
      <c r="G108" t="inlineStr">
        <is>
          <t>WI</t>
        </is>
      </c>
      <c r="H108" t="n">
        <v>53066</v>
      </c>
      <c r="I108" t="inlineStr">
        <is>
          <t>1230 Corporate Center Dr, Oconomowoc, WI 53066</t>
        </is>
      </c>
      <c r="J108" t="n">
        <v>6129243807</v>
      </c>
      <c r="O108" t="inlineStr">
        <is>
          <t>practice.manager@zocdocusername.com</t>
        </is>
      </c>
      <c r="U108" t="inlineStr">
        <is>
          <t>AdvancedMD</t>
        </is>
      </c>
      <c r="V108" t="inlineStr">
        <is>
          <t>pt_oD_C7_qzX0uCs7dlE5RZOR</t>
        </is>
      </c>
      <c r="W108" t="inlineStr">
        <is>
          <t>lo_0iS1tr2Ork2HSJsqxjv-Th</t>
        </is>
      </c>
      <c r="X108">
        <f>IF(A108&lt;&gt;"",CONCATENATE(A108," ",B108," ",D108," ",E108," ",F108," ",G108," ","(",C108,")"),"")</f>
        <v/>
      </c>
      <c r="Y108" t="n">
        <v>328</v>
      </c>
    </row>
    <row r="109">
      <c r="A109" t="inlineStr">
        <is>
          <t>LifeStance Health</t>
        </is>
      </c>
      <c r="B109" t="inlineStr">
        <is>
          <t>LifeStance Health</t>
        </is>
      </c>
      <c r="C109" t="inlineStr">
        <is>
          <t>Virtual</t>
        </is>
      </c>
      <c r="D109" t="inlineStr">
        <is>
          <t>5386 Cox-Smith Rd</t>
        </is>
      </c>
      <c r="E109" t="inlineStr">
        <is>
          <t>Ste A</t>
        </is>
      </c>
      <c r="F109" t="inlineStr">
        <is>
          <t>Mason</t>
        </is>
      </c>
      <c r="G109" t="inlineStr">
        <is>
          <t>OH</t>
        </is>
      </c>
      <c r="H109" t="n">
        <v>45040</v>
      </c>
      <c r="I109" t="inlineStr">
        <is>
          <t>5386 Cox-Smith Rd, Mason, OH 45040</t>
        </is>
      </c>
      <c r="J109" t="n">
        <v>5139725120</v>
      </c>
      <c r="O109" t="inlineStr">
        <is>
          <t>practice.manager@zocdocusername.com</t>
        </is>
      </c>
      <c r="S109" t="inlineStr">
        <is>
          <t>ThirdPartyVideoVisit</t>
        </is>
      </c>
      <c r="U109" t="inlineStr">
        <is>
          <t>AdvancedMD</t>
        </is>
      </c>
      <c r="V109" t="inlineStr">
        <is>
          <t>pt_5pmdAWg-0UuZBxgghGIfih</t>
        </is>
      </c>
      <c r="W109" t="inlineStr">
        <is>
          <t>lo_Ek3zRZkXpUa61TzCgvaDPh</t>
        </is>
      </c>
      <c r="X109">
        <f>IF(A109&lt;&gt;"",CONCATENATE(A109," ",B109," ",D109," ",E109," ",F109," ",G109," ","(",C109,")"),"")</f>
        <v/>
      </c>
      <c r="Y109" t="n">
        <v>328</v>
      </c>
    </row>
    <row r="110">
      <c r="A110" t="inlineStr">
        <is>
          <t>LifeStance Health</t>
        </is>
      </c>
      <c r="B110" t="inlineStr">
        <is>
          <t>LifeStance Health</t>
        </is>
      </c>
      <c r="C110" t="inlineStr">
        <is>
          <t>In Person</t>
        </is>
      </c>
      <c r="D110" t="inlineStr">
        <is>
          <t>5386 Cox-Smith Rd</t>
        </is>
      </c>
      <c r="E110" t="inlineStr">
        <is>
          <t>Ste A</t>
        </is>
      </c>
      <c r="F110" t="inlineStr">
        <is>
          <t>Mason</t>
        </is>
      </c>
      <c r="G110" t="inlineStr">
        <is>
          <t>OH</t>
        </is>
      </c>
      <c r="H110" t="n">
        <v>45040</v>
      </c>
      <c r="I110" t="inlineStr">
        <is>
          <t>5386 Cox-Smith Rd, Mason, OH 45040</t>
        </is>
      </c>
      <c r="J110" t="n">
        <v>5139725120</v>
      </c>
      <c r="O110" t="inlineStr">
        <is>
          <t>practice.manager@zocdocusername.com</t>
        </is>
      </c>
      <c r="U110" t="inlineStr">
        <is>
          <t>AdvancedMD</t>
        </is>
      </c>
      <c r="V110" t="inlineStr">
        <is>
          <t>pt_5pmdAWg-0UuZBxgghGIfih</t>
        </is>
      </c>
      <c r="W110" t="inlineStr">
        <is>
          <t>lo_-JLpjArbm0WLkCCrCDTCwR</t>
        </is>
      </c>
      <c r="X110">
        <f>IF(A110&lt;&gt;"",CONCATENATE(A110," ",B110," ",D110," ",E110," ",F110," ",G110," ","(",C110,")"),"")</f>
        <v/>
      </c>
      <c r="Y110" t="n">
        <v>328</v>
      </c>
    </row>
    <row r="111">
      <c r="A111" t="inlineStr">
        <is>
          <t>LifeStance Health</t>
        </is>
      </c>
      <c r="B111" t="inlineStr">
        <is>
          <t>LifeStance Health</t>
        </is>
      </c>
      <c r="C111" t="inlineStr">
        <is>
          <t>Virtual</t>
        </is>
      </c>
      <c r="D111" t="inlineStr">
        <is>
          <t>4350 Wadsworth Blvd</t>
        </is>
      </c>
      <c r="F111" t="inlineStr">
        <is>
          <t>Wheat Ridge</t>
        </is>
      </c>
      <c r="G111" t="inlineStr">
        <is>
          <t>CO</t>
        </is>
      </c>
      <c r="H111" t="n">
        <v>80033</v>
      </c>
      <c r="I111" t="inlineStr">
        <is>
          <t>4350 Wadsworth Blvd, Wheat Ridge, CO 80033</t>
        </is>
      </c>
      <c r="J111" t="n">
        <v>8556011656</v>
      </c>
      <c r="O111" t="inlineStr">
        <is>
          <t>practice.manager@zocdocusername.com</t>
        </is>
      </c>
      <c r="S111" t="inlineStr">
        <is>
          <t>ThirdPartyVideoVisit</t>
        </is>
      </c>
      <c r="U111" t="inlineStr">
        <is>
          <t>AdvancedMD</t>
        </is>
      </c>
      <c r="V111" t="inlineStr">
        <is>
          <t>pt_Xdjx281Ba06vQlN0Fjw0Tx</t>
        </is>
      </c>
      <c r="W111" t="inlineStr">
        <is>
          <t>lo_iKWv06J1Oky2D-ima8_r2h</t>
        </is>
      </c>
      <c r="X111">
        <f>IF(A111&lt;&gt;"",CONCATENATE(A111," ",B111," ",D111," ",E111," ",F111," ",G111," ","(",C111,")"),"")</f>
        <v/>
      </c>
      <c r="Y111" t="n">
        <v>328</v>
      </c>
    </row>
    <row r="112">
      <c r="A112" t="inlineStr">
        <is>
          <t>LifeStance Health</t>
        </is>
      </c>
      <c r="B112" t="inlineStr">
        <is>
          <t>LifeStance Health</t>
        </is>
      </c>
      <c r="C112" t="inlineStr">
        <is>
          <t>In Person</t>
        </is>
      </c>
      <c r="D112" t="inlineStr">
        <is>
          <t>4350 Wadsworth Blvd</t>
        </is>
      </c>
      <c r="F112" t="inlineStr">
        <is>
          <t>Wheat Ridge</t>
        </is>
      </c>
      <c r="G112" t="inlineStr">
        <is>
          <t>CO</t>
        </is>
      </c>
      <c r="H112" t="n">
        <v>80033</v>
      </c>
      <c r="I112" t="inlineStr">
        <is>
          <t>4350 Wadsworth Blvd, Wheat Ridge, CO 80033</t>
        </is>
      </c>
      <c r="J112" t="n">
        <v>8556011656</v>
      </c>
      <c r="O112" t="inlineStr">
        <is>
          <t>practice.manager@zocdocusername.com</t>
        </is>
      </c>
      <c r="U112" t="inlineStr">
        <is>
          <t>AdvancedMD</t>
        </is>
      </c>
      <c r="V112" t="inlineStr">
        <is>
          <t>pt_Xdjx281Ba06vQlN0Fjw0Tx</t>
        </is>
      </c>
      <c r="W112" t="inlineStr">
        <is>
          <t>lo_Bd960W8zx0mm4RFki8PJOR</t>
        </is>
      </c>
      <c r="X112">
        <f>IF(A112&lt;&gt;"",CONCATENATE(A112," ",B112," ",D112," ",E112," ",F112," ",G112," ","(",C112,")"),"")</f>
        <v/>
      </c>
      <c r="Y112" t="n">
        <v>328</v>
      </c>
    </row>
    <row r="113">
      <c r="A113" t="inlineStr">
        <is>
          <t>LifeStance Health</t>
        </is>
      </c>
      <c r="B113" t="inlineStr">
        <is>
          <t>LifeStance Health</t>
        </is>
      </c>
      <c r="C113" t="inlineStr">
        <is>
          <t>Virtual</t>
        </is>
      </c>
      <c r="D113" t="inlineStr">
        <is>
          <t>3220 Tillman Dr</t>
        </is>
      </c>
      <c r="E113" t="inlineStr">
        <is>
          <t>Ste 504</t>
        </is>
      </c>
      <c r="F113" t="inlineStr">
        <is>
          <t>Bensalem</t>
        </is>
      </c>
      <c r="G113" t="inlineStr">
        <is>
          <t>PA</t>
        </is>
      </c>
      <c r="H113" t="n">
        <v>19020</v>
      </c>
      <c r="I113" t="inlineStr">
        <is>
          <t>3220 Tillman Dr, Bensalem, PA 19020</t>
        </is>
      </c>
      <c r="J113" t="n">
        <v>6108923800</v>
      </c>
      <c r="O113" t="inlineStr">
        <is>
          <t>practice.manager@zocdocusername.com</t>
        </is>
      </c>
      <c r="S113" t="inlineStr">
        <is>
          <t>ThirdPartyVideoVisit</t>
        </is>
      </c>
      <c r="U113" t="inlineStr">
        <is>
          <t>AdvancedMD</t>
        </is>
      </c>
      <c r="V113" t="inlineStr">
        <is>
          <t>pt_NQMRQWBlP02-a4WEulV9ph</t>
        </is>
      </c>
      <c r="W113" t="inlineStr">
        <is>
          <t>lo_L5ONGFQ0V0CafrYvLKkXQx</t>
        </is>
      </c>
      <c r="X113">
        <f>IF(A113&lt;&gt;"",CONCATENATE(A113," ",B113," ",D113," ",E113," ",F113," ",G113," ","(",C113,")"),"")</f>
        <v/>
      </c>
      <c r="Y113" t="n">
        <v>328</v>
      </c>
    </row>
    <row r="114">
      <c r="A114" t="inlineStr">
        <is>
          <t>LifeStance Health</t>
        </is>
      </c>
      <c r="B114" t="inlineStr">
        <is>
          <t>LifeStance Health</t>
        </is>
      </c>
      <c r="C114" t="inlineStr">
        <is>
          <t>In Person</t>
        </is>
      </c>
      <c r="D114" t="inlineStr">
        <is>
          <t>3220 Tillman Dr</t>
        </is>
      </c>
      <c r="E114" t="inlineStr">
        <is>
          <t>Ste 504</t>
        </is>
      </c>
      <c r="F114" t="inlineStr">
        <is>
          <t>Bensalem</t>
        </is>
      </c>
      <c r="G114" t="inlineStr">
        <is>
          <t>PA</t>
        </is>
      </c>
      <c r="H114" t="n">
        <v>19020</v>
      </c>
      <c r="I114" t="inlineStr">
        <is>
          <t>3220 Tillman Dr, Bensalem, PA 19020</t>
        </is>
      </c>
      <c r="J114" t="n">
        <v>6108923800</v>
      </c>
      <c r="O114" t="inlineStr">
        <is>
          <t>practice.manager@zocdocusername.com</t>
        </is>
      </c>
      <c r="U114" t="inlineStr">
        <is>
          <t>AdvancedMD</t>
        </is>
      </c>
      <c r="V114" t="inlineStr">
        <is>
          <t>pt_NQMRQWBlP02-a4WEulV9ph</t>
        </is>
      </c>
      <c r="W114" t="inlineStr">
        <is>
          <t>lo_jVYA7MLHAkqqFUqzLyTZRB</t>
        </is>
      </c>
      <c r="X114">
        <f>IF(A114&lt;&gt;"",CONCATENATE(A114," ",B114," ",D114," ",E114," ",F114," ",G114," ","(",C114,")"),"")</f>
        <v/>
      </c>
      <c r="Y114" t="n">
        <v>328</v>
      </c>
    </row>
    <row r="115">
      <c r="A115" s="3" t="inlineStr"/>
      <c r="B115" s="3" t="inlineStr"/>
      <c r="C115" s="3" t="inlineStr">
        <is>
          <t>Virtual</t>
        </is>
      </c>
      <c r="D115" s="3" t="inlineStr">
        <is>
          <t>1255 Providence Place Pkwy</t>
        </is>
      </c>
      <c r="E115" s="3" t="inlineStr"/>
      <c r="F115" s="3" t="inlineStr">
        <is>
          <t>Lexington</t>
        </is>
      </c>
      <c r="G115" s="3" t="inlineStr">
        <is>
          <t>KY</t>
        </is>
      </c>
      <c r="H115" s="3" t="n">
        <v>40511</v>
      </c>
      <c r="I115" s="3" t="inlineStr">
        <is>
          <t>1255 Providence Place Pkwy, Lexington, KY 40511</t>
        </is>
      </c>
      <c r="J115" s="3" t="inlineStr"/>
      <c r="K115" s="3" t="inlineStr"/>
      <c r="L115" s="3" t="inlineStr"/>
      <c r="M115" s="3" t="inlineStr"/>
      <c r="N115" s="3" t="inlineStr"/>
      <c r="O115" s="3" t="inlineStr"/>
      <c r="P115" s="3" t="inlineStr"/>
      <c r="Q115" s="3" t="inlineStr"/>
      <c r="R115" s="3" t="inlineStr"/>
      <c r="S115" s="3" t="inlineStr"/>
      <c r="T115" s="3" t="inlineStr"/>
      <c r="U115" s="3" t="inlineStr"/>
      <c r="V115" s="3" t="inlineStr"/>
      <c r="W115" s="3" t="inlineStr"/>
      <c r="X115" s="3">
        <f>IF(A115&lt;&gt;"",CONCATENATE(A115," ",B115," ",D115," ",E115," ",F115," ",G115," ","(",C115,")"),"")</f>
        <v/>
      </c>
      <c r="Y115" s="3" t="inlineStr"/>
    </row>
    <row r="116">
      <c r="A116" s="3" t="inlineStr"/>
      <c r="B116" s="3" t="inlineStr"/>
      <c r="C116" s="3" t="inlineStr">
        <is>
          <t>In Person</t>
        </is>
      </c>
      <c r="D116" s="3" t="inlineStr">
        <is>
          <t>1255 Providence Place Pkwy</t>
        </is>
      </c>
      <c r="E116" s="3" t="inlineStr"/>
      <c r="F116" s="3" t="inlineStr">
        <is>
          <t>Lexington</t>
        </is>
      </c>
      <c r="G116" s="3" t="inlineStr">
        <is>
          <t>KY</t>
        </is>
      </c>
      <c r="H116" s="3" t="n">
        <v>40511</v>
      </c>
      <c r="I116" s="3" t="inlineStr">
        <is>
          <t>1255 Providence Place Pkwy, Lexington, KY 40511</t>
        </is>
      </c>
      <c r="J116" s="3" t="inlineStr"/>
      <c r="K116" s="3" t="inlineStr"/>
      <c r="L116" s="3" t="inlineStr"/>
      <c r="M116" s="3" t="inlineStr"/>
      <c r="N116" s="3" t="inlineStr"/>
      <c r="O116" s="3" t="inlineStr"/>
      <c r="P116" s="3" t="inlineStr"/>
      <c r="Q116" s="3" t="inlineStr"/>
      <c r="R116" s="3" t="inlineStr"/>
      <c r="S116" s="3" t="inlineStr"/>
      <c r="T116" s="3" t="inlineStr"/>
      <c r="U116" s="3" t="inlineStr"/>
      <c r="V116" s="3" t="inlineStr"/>
      <c r="W116" s="3" t="inlineStr"/>
      <c r="X116" s="3">
        <f>IF(A116&lt;&gt;"",CONCATENATE(A116," ",B116," ",D116," ",E116," ",F116," ",G116," ","(",C116,")"),"")</f>
        <v/>
      </c>
      <c r="Y116" s="3" t="inlineStr"/>
    </row>
    <row r="117">
      <c r="A117" s="3" t="inlineStr"/>
      <c r="B117" s="3" t="inlineStr"/>
      <c r="C117" s="3" t="inlineStr">
        <is>
          <t>Virtual</t>
        </is>
      </c>
      <c r="D117" s="3" t="inlineStr">
        <is>
          <t>140 W Ge</t>
        </is>
      </c>
      <c r="E117" s="3" t="inlineStr">
        <is>
          <t>Rmantown Pike Ste 160</t>
        </is>
      </c>
      <c r="F117" s="3" t="inlineStr">
        <is>
          <t>Plymouth Meeting</t>
        </is>
      </c>
      <c r="G117" s="3" t="inlineStr">
        <is>
          <t>PA</t>
        </is>
      </c>
      <c r="H117" s="3" t="n">
        <v>19462</v>
      </c>
      <c r="I117" s="3" t="inlineStr">
        <is>
          <t>140 W Ge, Plymouth Meeting, PA 19462</t>
        </is>
      </c>
      <c r="J117" s="3" t="inlineStr"/>
      <c r="K117" s="3" t="inlineStr"/>
      <c r="L117" s="3" t="inlineStr"/>
      <c r="M117" s="3" t="inlineStr"/>
      <c r="N117" s="3" t="inlineStr"/>
      <c r="O117" s="3" t="inlineStr"/>
      <c r="P117" s="3" t="inlineStr"/>
      <c r="Q117" s="3" t="inlineStr"/>
      <c r="R117" s="3" t="inlineStr"/>
      <c r="S117" s="3" t="inlineStr"/>
      <c r="T117" s="3" t="inlineStr"/>
      <c r="U117" s="3" t="inlineStr"/>
      <c r="V117" s="3" t="inlineStr"/>
      <c r="W117" s="3" t="inlineStr"/>
      <c r="X117" s="3">
        <f>IF(A117&lt;&gt;"",CONCATENATE(A117," ",B117," ",D117," ",E117," ",F117," ",G117," ","(",C117,")"),"")</f>
        <v/>
      </c>
      <c r="Y117" s="3" t="inlineStr"/>
    </row>
    <row r="118">
      <c r="A118" s="3" t="inlineStr"/>
      <c r="B118" s="3" t="inlineStr"/>
      <c r="C118" s="3" t="inlineStr">
        <is>
          <t>In Person</t>
        </is>
      </c>
      <c r="D118" s="3" t="inlineStr">
        <is>
          <t>140 W Ge</t>
        </is>
      </c>
      <c r="E118" s="3" t="inlineStr">
        <is>
          <t>Rmantown Pike Ste 160</t>
        </is>
      </c>
      <c r="F118" s="3" t="inlineStr">
        <is>
          <t>Plymouth Meeting</t>
        </is>
      </c>
      <c r="G118" s="3" t="inlineStr">
        <is>
          <t>PA</t>
        </is>
      </c>
      <c r="H118" s="3" t="n">
        <v>19462</v>
      </c>
      <c r="I118" s="3" t="inlineStr">
        <is>
          <t>140 W Ge, Plymouth Meeting, PA 19462</t>
        </is>
      </c>
      <c r="J118" s="3" t="inlineStr"/>
      <c r="K118" s="3" t="inlineStr"/>
      <c r="L118" s="3" t="inlineStr"/>
      <c r="M118" s="3" t="inlineStr"/>
      <c r="N118" s="3" t="inlineStr"/>
      <c r="O118" s="3" t="inlineStr"/>
      <c r="P118" s="3" t="inlineStr"/>
      <c r="Q118" s="3" t="inlineStr"/>
      <c r="R118" s="3" t="inlineStr"/>
      <c r="S118" s="3" t="inlineStr"/>
      <c r="T118" s="3" t="inlineStr"/>
      <c r="U118" s="3" t="inlineStr"/>
      <c r="V118" s="3" t="inlineStr"/>
      <c r="W118" s="3" t="inlineStr"/>
      <c r="X118" s="3">
        <f>IF(A118&lt;&gt;"",CONCATENATE(A118," ",B118," ",D118," ",E118," ",F118," ",G118," ","(",C118,")"),"")</f>
        <v/>
      </c>
      <c r="Y118" s="3" t="inlineStr"/>
    </row>
    <row r="119">
      <c r="A119" s="3" t="inlineStr"/>
      <c r="B119" s="3" t="inlineStr"/>
      <c r="C119" s="3" t="inlineStr">
        <is>
          <t>Virtual</t>
        </is>
      </c>
      <c r="D119" s="3" t="inlineStr">
        <is>
          <t>1670 Fishinger</t>
        </is>
      </c>
      <c r="E119" s="3" t="inlineStr">
        <is>
          <t>Ste 200</t>
        </is>
      </c>
      <c r="F119" s="3" t="inlineStr">
        <is>
          <t>Upper Arlington</t>
        </is>
      </c>
      <c r="G119" s="3" t="inlineStr">
        <is>
          <t>OH</t>
        </is>
      </c>
      <c r="H119" s="3" t="n">
        <v>43221</v>
      </c>
      <c r="I119" s="3" t="inlineStr">
        <is>
          <t>1670 Fishinger, Upper Arlington, OH 43221</t>
        </is>
      </c>
      <c r="J119" s="3" t="inlineStr"/>
      <c r="K119" s="3" t="inlineStr"/>
      <c r="L119" s="3" t="inlineStr"/>
      <c r="M119" s="3" t="inlineStr"/>
      <c r="N119" s="3" t="inlineStr"/>
      <c r="O119" s="3" t="inlineStr"/>
      <c r="P119" s="3" t="inlineStr"/>
      <c r="Q119" s="3" t="inlineStr"/>
      <c r="R119" s="3" t="inlineStr"/>
      <c r="S119" s="3" t="inlineStr"/>
      <c r="T119" s="3" t="inlineStr"/>
      <c r="U119" s="3" t="inlineStr"/>
      <c r="V119" s="3" t="inlineStr"/>
      <c r="W119" s="3" t="inlineStr"/>
      <c r="X119" s="3">
        <f>IF(A119&lt;&gt;"",CONCATENATE(A119," ",B119," ",D119," ",E119," ",F119," ",G119," ","(",C119,")"),"")</f>
        <v/>
      </c>
      <c r="Y119" s="3" t="inlineStr"/>
    </row>
    <row r="120">
      <c r="A120" s="3" t="inlineStr"/>
      <c r="B120" s="3" t="inlineStr"/>
      <c r="C120" s="3" t="inlineStr">
        <is>
          <t>In Person</t>
        </is>
      </c>
      <c r="D120" s="3" t="inlineStr">
        <is>
          <t>1670 Fishinger</t>
        </is>
      </c>
      <c r="E120" s="3" t="inlineStr">
        <is>
          <t>Ste 200</t>
        </is>
      </c>
      <c r="F120" s="3" t="inlineStr">
        <is>
          <t>Upper Arlington</t>
        </is>
      </c>
      <c r="G120" s="3" t="inlineStr">
        <is>
          <t>OH</t>
        </is>
      </c>
      <c r="H120" s="3" t="n">
        <v>43221</v>
      </c>
      <c r="I120" s="3" t="inlineStr">
        <is>
          <t>1670 Fishinger, Upper Arlington, OH 43221</t>
        </is>
      </c>
      <c r="J120" s="3" t="inlineStr"/>
      <c r="K120" s="3" t="inlineStr"/>
      <c r="L120" s="3" t="inlineStr"/>
      <c r="M120" s="3" t="inlineStr"/>
      <c r="N120" s="3" t="inlineStr"/>
      <c r="O120" s="3" t="inlineStr"/>
      <c r="P120" s="3" t="inlineStr"/>
      <c r="Q120" s="3" t="inlineStr"/>
      <c r="R120" s="3" t="inlineStr"/>
      <c r="S120" s="3" t="inlineStr"/>
      <c r="T120" s="3" t="inlineStr"/>
      <c r="U120" s="3" t="inlineStr"/>
      <c r="V120" s="3" t="inlineStr"/>
      <c r="W120" s="3" t="inlineStr"/>
      <c r="X120" s="3">
        <f>IF(A120&lt;&gt;"",CONCATENATE(A120," ",B120," ",D120," ",E120," ",F120," ",G120," ","(",C120,")"),"")</f>
        <v/>
      </c>
      <c r="Y120" s="3" t="inlineStr"/>
    </row>
    <row r="121">
      <c r="A121" s="3" t="inlineStr"/>
      <c r="B121" s="3" t="inlineStr"/>
      <c r="C121" s="3" t="inlineStr">
        <is>
          <t>Virtual</t>
        </is>
      </c>
      <c r="D121" s="3" t="inlineStr">
        <is>
          <t>1030 Monarch St</t>
        </is>
      </c>
      <c r="E121" s="3" t="inlineStr">
        <is>
          <t>Suite 100</t>
        </is>
      </c>
      <c r="F121" s="3" t="inlineStr">
        <is>
          <t>Lexington</t>
        </is>
      </c>
      <c r="G121" s="3" t="inlineStr">
        <is>
          <t>KY</t>
        </is>
      </c>
      <c r="H121" s="3" t="n">
        <v>40513</v>
      </c>
      <c r="I121" s="3" t="inlineStr">
        <is>
          <t>1030 Monarch St, Lexington, KY 40513</t>
        </is>
      </c>
      <c r="J121" s="3" t="inlineStr"/>
      <c r="K121" s="3" t="inlineStr"/>
      <c r="L121" s="3" t="inlineStr"/>
      <c r="M121" s="3" t="inlineStr"/>
      <c r="N121" s="3" t="inlineStr"/>
      <c r="O121" s="3" t="inlineStr"/>
      <c r="P121" s="3" t="inlineStr"/>
      <c r="Q121" s="3" t="inlineStr"/>
      <c r="R121" s="3" t="inlineStr"/>
      <c r="S121" s="3" t="inlineStr"/>
      <c r="T121" s="3" t="inlineStr"/>
      <c r="U121" s="3" t="inlineStr"/>
      <c r="V121" s="3" t="inlineStr"/>
      <c r="W121" s="3" t="inlineStr"/>
      <c r="X121" s="3">
        <f>IF(A121&lt;&gt;"",CONCATENATE(A121," ",B121," ",D121," ",E121," ",F121," ",G121," ","(",C121,")"),"")</f>
        <v/>
      </c>
      <c r="Y121" s="3" t="inlineStr"/>
    </row>
    <row r="122">
      <c r="A122" s="3" t="inlineStr"/>
      <c r="B122" s="3" t="inlineStr"/>
      <c r="C122" s="3" t="inlineStr">
        <is>
          <t>In Person</t>
        </is>
      </c>
      <c r="D122" s="3" t="inlineStr">
        <is>
          <t>1030 Monarch St</t>
        </is>
      </c>
      <c r="E122" s="3" t="inlineStr">
        <is>
          <t>Suite 100</t>
        </is>
      </c>
      <c r="F122" s="3" t="inlineStr">
        <is>
          <t>Lexington</t>
        </is>
      </c>
      <c r="G122" s="3" t="inlineStr">
        <is>
          <t>KY</t>
        </is>
      </c>
      <c r="H122" s="3" t="n">
        <v>40513</v>
      </c>
      <c r="I122" s="3" t="inlineStr">
        <is>
          <t>1030 Monarch St, Lexington, KY 40513</t>
        </is>
      </c>
      <c r="J122" s="3" t="inlineStr"/>
      <c r="K122" s="3" t="inlineStr"/>
      <c r="L122" s="3" t="inlineStr"/>
      <c r="M122" s="3" t="inlineStr"/>
      <c r="N122" s="3" t="inlineStr"/>
      <c r="O122" s="3" t="inlineStr"/>
      <c r="P122" s="3" t="inlineStr"/>
      <c r="Q122" s="3" t="inlineStr"/>
      <c r="R122" s="3" t="inlineStr"/>
      <c r="S122" s="3" t="inlineStr"/>
      <c r="T122" s="3" t="inlineStr"/>
      <c r="U122" s="3" t="inlineStr"/>
      <c r="V122" s="3" t="inlineStr"/>
      <c r="W122" s="3" t="inlineStr"/>
      <c r="X122" s="3">
        <f>IF(A122&lt;&gt;"",CONCATENATE(A122," ",B122," ",D122," ",E122," ",F122," ",G122," ","(",C122,")"),"")</f>
        <v/>
      </c>
      <c r="Y122" s="3" t="inlineStr"/>
    </row>
    <row r="123">
      <c r="A123" s="3" t="inlineStr"/>
      <c r="B123" s="3" t="inlineStr"/>
      <c r="C123" s="3" t="inlineStr">
        <is>
          <t>Virtual</t>
        </is>
      </c>
      <c r="D123" s="3" t="inlineStr">
        <is>
          <t>323 East 27th St</t>
        </is>
      </c>
      <c r="E123" s="3" t="inlineStr"/>
      <c r="F123" s="3" t="inlineStr">
        <is>
          <t>Loveland</t>
        </is>
      </c>
      <c r="G123" s="3" t="inlineStr">
        <is>
          <t>CO</t>
        </is>
      </c>
      <c r="H123" s="3" t="n">
        <v>80538</v>
      </c>
      <c r="I123" s="3" t="inlineStr">
        <is>
          <t>323 East 27th St, Loveland, CO 80538</t>
        </is>
      </c>
      <c r="J123" s="3" t="inlineStr"/>
      <c r="K123" s="3" t="inlineStr"/>
      <c r="L123" s="3" t="inlineStr"/>
      <c r="M123" s="3" t="inlineStr"/>
      <c r="N123" s="3" t="inlineStr"/>
      <c r="O123" s="3" t="inlineStr"/>
      <c r="P123" s="3" t="inlineStr"/>
      <c r="Q123" s="3" t="inlineStr"/>
      <c r="R123" s="3" t="inlineStr"/>
      <c r="S123" s="3" t="inlineStr"/>
      <c r="T123" s="3" t="inlineStr"/>
      <c r="U123" s="3" t="inlineStr"/>
      <c r="V123" s="3" t="inlineStr"/>
      <c r="W123" s="3" t="inlineStr"/>
      <c r="X123" s="3">
        <f>IF(A123&lt;&gt;"",CONCATENATE(A123," ",B123," ",D123," ",E123," ",F123," ",G123," ","(",C123,")"),"")</f>
        <v/>
      </c>
      <c r="Y123" s="3" t="inlineStr"/>
    </row>
    <row r="124">
      <c r="A124" s="3" t="inlineStr"/>
      <c r="B124" s="3" t="inlineStr"/>
      <c r="C124" s="3" t="inlineStr">
        <is>
          <t>In Person</t>
        </is>
      </c>
      <c r="D124" s="3" t="inlineStr">
        <is>
          <t>323 East 27th St</t>
        </is>
      </c>
      <c r="E124" s="3" t="inlineStr"/>
      <c r="F124" s="3" t="inlineStr">
        <is>
          <t>Loveland</t>
        </is>
      </c>
      <c r="G124" s="3" t="inlineStr">
        <is>
          <t>CO</t>
        </is>
      </c>
      <c r="H124" s="3" t="n">
        <v>80538</v>
      </c>
      <c r="I124" s="3" t="inlineStr">
        <is>
          <t>323 East 27th St, Loveland, CO 80538</t>
        </is>
      </c>
      <c r="J124" s="3" t="inlineStr"/>
      <c r="K124" s="3" t="inlineStr"/>
      <c r="L124" s="3" t="inlineStr"/>
      <c r="M124" s="3" t="inlineStr"/>
      <c r="N124" s="3" t="inlineStr"/>
      <c r="O124" s="3" t="inlineStr"/>
      <c r="P124" s="3" t="inlineStr"/>
      <c r="Q124" s="3" t="inlineStr"/>
      <c r="R124" s="3" t="inlineStr"/>
      <c r="S124" s="3" t="inlineStr"/>
      <c r="T124" s="3" t="inlineStr"/>
      <c r="U124" s="3" t="inlineStr"/>
      <c r="V124" s="3" t="inlineStr"/>
      <c r="W124" s="3" t="inlineStr"/>
      <c r="X124" s="3">
        <f>IF(A124&lt;&gt;"",CONCATENATE(A124," ",B124," ",D124," ",E124," ",F124," ",G124," ","(",C124,")"),"")</f>
        <v/>
      </c>
      <c r="Y124" s="3" t="inlineStr"/>
    </row>
    <row r="125">
      <c r="A125" s="3" t="inlineStr"/>
      <c r="B125" s="3" t="inlineStr"/>
      <c r="C125" s="3" t="inlineStr">
        <is>
          <t>Virtual</t>
        </is>
      </c>
      <c r="D125" s="3" t="inlineStr">
        <is>
          <t>650 Trade Centre Way</t>
        </is>
      </c>
      <c r="E125" s="3" t="inlineStr"/>
      <c r="F125" s="3" t="inlineStr">
        <is>
          <t>Portage</t>
        </is>
      </c>
      <c r="G125" s="3" t="inlineStr">
        <is>
          <t>MI</t>
        </is>
      </c>
      <c r="H125" s="3" t="n">
        <v>49002</v>
      </c>
      <c r="I125" s="3" t="inlineStr">
        <is>
          <t>650 Trade Centre Way, Portage, MI 49002</t>
        </is>
      </c>
      <c r="J125" s="3" t="inlineStr"/>
      <c r="K125" s="3" t="inlineStr"/>
      <c r="L125" s="3" t="inlineStr"/>
      <c r="M125" s="3" t="inlineStr"/>
      <c r="N125" s="3" t="inlineStr"/>
      <c r="O125" s="3" t="inlineStr"/>
      <c r="P125" s="3" t="inlineStr"/>
      <c r="Q125" s="3" t="inlineStr"/>
      <c r="R125" s="3" t="inlineStr"/>
      <c r="S125" s="3" t="inlineStr"/>
      <c r="T125" s="3" t="inlineStr"/>
      <c r="U125" s="3" t="inlineStr"/>
      <c r="V125" s="3" t="inlineStr"/>
      <c r="W125" s="3" t="inlineStr"/>
      <c r="X125" s="3">
        <f>IF(A125&lt;&gt;"",CONCATENATE(A125," ",B125," ",D125," ",E125," ",F125," ",G125," ","(",C125,")"),"")</f>
        <v/>
      </c>
      <c r="Y125" s="3" t="inlineStr"/>
    </row>
    <row r="126">
      <c r="A126" s="3" t="inlineStr"/>
      <c r="B126" s="3" t="inlineStr"/>
      <c r="C126" s="3" t="inlineStr">
        <is>
          <t>In Person</t>
        </is>
      </c>
      <c r="D126" s="3" t="inlineStr">
        <is>
          <t>650 Trade Centre Way</t>
        </is>
      </c>
      <c r="E126" s="3" t="inlineStr"/>
      <c r="F126" s="3" t="inlineStr">
        <is>
          <t>Portage</t>
        </is>
      </c>
      <c r="G126" s="3" t="inlineStr">
        <is>
          <t>MI</t>
        </is>
      </c>
      <c r="H126" s="3" t="n">
        <v>49002</v>
      </c>
      <c r="I126" s="3" t="inlineStr">
        <is>
          <t>650 Trade Centre Way, Portage, MI 49002</t>
        </is>
      </c>
      <c r="J126" s="3" t="inlineStr"/>
      <c r="K126" s="3" t="inlineStr"/>
      <c r="L126" s="3" t="inlineStr"/>
      <c r="M126" s="3" t="inlineStr"/>
      <c r="N126" s="3" t="inlineStr"/>
      <c r="O126" s="3" t="inlineStr"/>
      <c r="P126" s="3" t="inlineStr"/>
      <c r="Q126" s="3" t="inlineStr"/>
      <c r="R126" s="3" t="inlineStr"/>
      <c r="S126" s="3" t="inlineStr"/>
      <c r="T126" s="3" t="inlineStr"/>
      <c r="U126" s="3" t="inlineStr"/>
      <c r="V126" s="3" t="inlineStr"/>
      <c r="W126" s="3" t="inlineStr"/>
      <c r="X126" s="3">
        <f>IF(A126&lt;&gt;"",CONCATENATE(A126," ",B126," ",D126," ",E126," ",F126," ",G126," ","(",C126,")"),"")</f>
        <v/>
      </c>
      <c r="Y126" s="3" t="inlineStr"/>
    </row>
    <row r="127">
      <c r="A127" s="3" t="inlineStr"/>
      <c r="B127" s="3" t="inlineStr"/>
      <c r="C127" s="3" t="inlineStr">
        <is>
          <t>Virtual</t>
        </is>
      </c>
      <c r="D127" s="3" t="inlineStr">
        <is>
          <t>8950 Villa La Jolla Dr</t>
        </is>
      </c>
      <c r="E127" s="3" t="inlineStr"/>
      <c r="F127" s="3" t="inlineStr">
        <is>
          <t>LA Jolla</t>
        </is>
      </c>
      <c r="G127" s="3" t="inlineStr">
        <is>
          <t>CA</t>
        </is>
      </c>
      <c r="H127" s="3" t="n">
        <v>92037</v>
      </c>
      <c r="I127" s="3" t="inlineStr">
        <is>
          <t>8950 Villa La Jolla Dr, La Jolla, CA 92037</t>
        </is>
      </c>
      <c r="J127" s="3" t="inlineStr"/>
      <c r="K127" s="3" t="inlineStr"/>
      <c r="L127" s="3" t="inlineStr"/>
      <c r="M127" s="3" t="inlineStr"/>
      <c r="N127" s="3" t="inlineStr"/>
      <c r="O127" s="3" t="inlineStr"/>
      <c r="P127" s="3" t="inlineStr"/>
      <c r="Q127" s="3" t="inlineStr"/>
      <c r="R127" s="3" t="inlineStr"/>
      <c r="S127" s="3" t="inlineStr"/>
      <c r="T127" s="3" t="inlineStr"/>
      <c r="U127" s="3" t="inlineStr"/>
      <c r="V127" s="3" t="inlineStr"/>
      <c r="W127" s="3" t="inlineStr"/>
      <c r="X127" s="3">
        <f>IF(A127&lt;&gt;"",CONCATENATE(A127," ",B127," ",D127," ",E127," ",F127," ",G127," ","(",C127,")"),"")</f>
        <v/>
      </c>
      <c r="Y127" s="3" t="inlineStr"/>
    </row>
    <row r="128">
      <c r="A128" s="3" t="inlineStr"/>
      <c r="B128" s="3" t="inlineStr"/>
      <c r="C128" s="3" t="inlineStr">
        <is>
          <t>In Person</t>
        </is>
      </c>
      <c r="D128" s="3" t="inlineStr">
        <is>
          <t>8950 Villa La Jolla Dr</t>
        </is>
      </c>
      <c r="E128" s="3" t="inlineStr"/>
      <c r="F128" s="3" t="inlineStr">
        <is>
          <t>LA Jolla</t>
        </is>
      </c>
      <c r="G128" s="3" t="inlineStr">
        <is>
          <t>CA</t>
        </is>
      </c>
      <c r="H128" s="3" t="n">
        <v>92037</v>
      </c>
      <c r="I128" s="3" t="inlineStr">
        <is>
          <t>8950 Villa La Jolla Dr, La Jolla, CA 92037</t>
        </is>
      </c>
      <c r="J128" s="3" t="inlineStr"/>
      <c r="K128" s="3" t="inlineStr"/>
      <c r="L128" s="3" t="inlineStr"/>
      <c r="M128" s="3" t="inlineStr"/>
      <c r="N128" s="3" t="inlineStr"/>
      <c r="O128" s="3" t="inlineStr"/>
      <c r="P128" s="3" t="inlineStr"/>
      <c r="Q128" s="3" t="inlineStr"/>
      <c r="R128" s="3" t="inlineStr"/>
      <c r="S128" s="3" t="inlineStr"/>
      <c r="T128" s="3" t="inlineStr"/>
      <c r="U128" s="3" t="inlineStr"/>
      <c r="V128" s="3" t="inlineStr"/>
      <c r="W128" s="3" t="inlineStr"/>
      <c r="X128" s="3">
        <f>IF(A128&lt;&gt;"",CONCATENATE(A128," ",B128," ",D128," ",E128," ",F128," ",G128," ","(",C128,")"),"")</f>
        <v/>
      </c>
      <c r="Y128" s="3" t="inlineStr"/>
    </row>
    <row r="129">
      <c r="A129" s="3" t="inlineStr"/>
      <c r="B129" s="3" t="inlineStr"/>
      <c r="C129" s="3" t="inlineStr">
        <is>
          <t>In Person</t>
        </is>
      </c>
      <c r="D129" s="3" t="inlineStr">
        <is>
          <t>500 Craig Rd</t>
        </is>
      </c>
      <c r="E129" s="3" t="inlineStr"/>
      <c r="F129" s="3" t="inlineStr">
        <is>
          <t>Manalapan</t>
        </is>
      </c>
      <c r="G129" s="3" t="inlineStr">
        <is>
          <t>NJ</t>
        </is>
      </c>
      <c r="H129" s="3" t="inlineStr">
        <is>
          <t>07726</t>
        </is>
      </c>
      <c r="I129" s="3" t="inlineStr">
        <is>
          <t>500 Craig Rd, Manalapan, NJ 07726</t>
        </is>
      </c>
      <c r="J129" s="3" t="inlineStr"/>
      <c r="K129" s="3" t="inlineStr"/>
      <c r="L129" s="3" t="inlineStr"/>
      <c r="M129" s="3" t="inlineStr"/>
      <c r="N129" s="3" t="inlineStr"/>
      <c r="O129" s="3" t="inlineStr"/>
      <c r="P129" s="3" t="inlineStr"/>
      <c r="Q129" s="3" t="inlineStr"/>
      <c r="R129" s="3" t="inlineStr"/>
      <c r="S129" s="3" t="inlineStr"/>
      <c r="T129" s="3" t="inlineStr"/>
      <c r="U129" s="3" t="inlineStr"/>
      <c r="V129" s="3" t="inlineStr"/>
      <c r="W129" s="3" t="inlineStr"/>
      <c r="X129" s="3">
        <f>IF(A129&lt;&gt;"",CONCATENATE(A129," ",B129," ",D129," ",E129," ",F129," ",G129," ","(",C129,")"),"")</f>
        <v/>
      </c>
      <c r="Y129" s="3" t="inlineStr"/>
    </row>
    <row r="130">
      <c r="A130" s="3" t="inlineStr"/>
      <c r="B130" s="3" t="inlineStr"/>
      <c r="C130" s="3" t="inlineStr">
        <is>
          <t>Virtual</t>
        </is>
      </c>
      <c r="D130" s="3" t="inlineStr">
        <is>
          <t>7300 E Indiana St</t>
        </is>
      </c>
      <c r="E130" s="3" t="inlineStr">
        <is>
          <t>Suite 103</t>
        </is>
      </c>
      <c r="F130" s="3" t="inlineStr">
        <is>
          <t>Evansville</t>
        </is>
      </c>
      <c r="G130" s="3" t="inlineStr">
        <is>
          <t>IN</t>
        </is>
      </c>
      <c r="H130" s="3" t="n">
        <v>47715</v>
      </c>
      <c r="I130" s="3" t="inlineStr">
        <is>
          <t>7300 E Indiana St, Evansville, IN 47715</t>
        </is>
      </c>
      <c r="J130" s="3" t="inlineStr"/>
      <c r="K130" s="3" t="inlineStr"/>
      <c r="L130" s="3" t="inlineStr"/>
      <c r="M130" s="3" t="inlineStr"/>
      <c r="N130" s="3" t="inlineStr"/>
      <c r="O130" s="3" t="inlineStr"/>
      <c r="P130" s="3" t="inlineStr"/>
      <c r="Q130" s="3" t="inlineStr"/>
      <c r="R130" s="3" t="inlineStr"/>
      <c r="S130" s="3" t="inlineStr"/>
      <c r="T130" s="3" t="inlineStr"/>
      <c r="U130" s="3" t="inlineStr"/>
      <c r="V130" s="3" t="inlineStr"/>
      <c r="W130" s="3" t="inlineStr"/>
      <c r="X130" s="3">
        <f>IF(A130&lt;&gt;"",CONCATENATE(A130," ",B130," ",D130," ",E130," ",F130," ",G130," ","(",C130,")"),"")</f>
        <v/>
      </c>
      <c r="Y130" s="3" t="inlineStr"/>
    </row>
    <row r="131">
      <c r="A131" s="3" t="inlineStr"/>
      <c r="B131" s="3" t="inlineStr"/>
      <c r="C131" s="3" t="inlineStr">
        <is>
          <t>In Person</t>
        </is>
      </c>
      <c r="D131" s="3" t="inlineStr">
        <is>
          <t>7300 E Indiana St</t>
        </is>
      </c>
      <c r="E131" s="3" t="inlineStr">
        <is>
          <t>Suite 103</t>
        </is>
      </c>
      <c r="F131" s="3" t="inlineStr">
        <is>
          <t>Evansville</t>
        </is>
      </c>
      <c r="G131" s="3" t="inlineStr">
        <is>
          <t>IN</t>
        </is>
      </c>
      <c r="H131" s="3" t="n">
        <v>47715</v>
      </c>
      <c r="I131" s="3" t="inlineStr">
        <is>
          <t>7300 E Indiana St, Evansville, IN 47715</t>
        </is>
      </c>
      <c r="J131" s="3" t="inlineStr"/>
      <c r="K131" s="3" t="inlineStr"/>
      <c r="L131" s="3" t="inlineStr"/>
      <c r="M131" s="3" t="inlineStr"/>
      <c r="N131" s="3" t="inlineStr"/>
      <c r="O131" s="3" t="inlineStr"/>
      <c r="P131" s="3" t="inlineStr"/>
      <c r="Q131" s="3" t="inlineStr"/>
      <c r="R131" s="3" t="inlineStr"/>
      <c r="S131" s="3" t="inlineStr"/>
      <c r="T131" s="3" t="inlineStr"/>
      <c r="U131" s="3" t="inlineStr"/>
      <c r="V131" s="3" t="inlineStr"/>
      <c r="W131" s="3" t="inlineStr"/>
      <c r="X131" s="3">
        <f>IF(A131&lt;&gt;"",CONCATENATE(A131," ",B131," ",D131," ",E131," ",F131," ",G131," ","(",C131,")"),"")</f>
        <v/>
      </c>
      <c r="Y131" s="3" t="inlineStr"/>
    </row>
    <row r="132">
      <c r="A132" s="3" t="inlineStr"/>
      <c r="B132" s="3" t="inlineStr"/>
      <c r="C132" s="3" t="inlineStr">
        <is>
          <t>Virtual</t>
        </is>
      </c>
      <c r="D132" s="3" t="inlineStr">
        <is>
          <t>221 North Wall St</t>
        </is>
      </c>
      <c r="E132" s="3" t="inlineStr"/>
      <c r="F132" s="3" t="inlineStr">
        <is>
          <t>Spokane</t>
        </is>
      </c>
      <c r="G132" s="3" t="inlineStr">
        <is>
          <t>WA</t>
        </is>
      </c>
      <c r="H132" s="3" t="n">
        <v>99201</v>
      </c>
      <c r="I132" s="3" t="inlineStr">
        <is>
          <t>221 North Wall St, Spokane, WA 99201</t>
        </is>
      </c>
      <c r="J132" s="3" t="inlineStr"/>
      <c r="K132" s="3" t="inlineStr"/>
      <c r="L132" s="3" t="inlineStr"/>
      <c r="M132" s="3" t="inlineStr"/>
      <c r="N132" s="3" t="inlineStr"/>
      <c r="O132" s="3" t="inlineStr"/>
      <c r="P132" s="3" t="inlineStr"/>
      <c r="Q132" s="3" t="inlineStr"/>
      <c r="R132" s="3" t="inlineStr"/>
      <c r="S132" s="3" t="inlineStr"/>
      <c r="T132" s="3" t="inlineStr"/>
      <c r="U132" s="3" t="inlineStr"/>
      <c r="V132" s="3" t="inlineStr"/>
      <c r="W132" s="3" t="inlineStr"/>
      <c r="X132" s="3">
        <f>IF(A132&lt;&gt;"",CONCATENATE(A132," ",B132," ",D132," ",E132," ",F132," ",G132," ","(",C132,")"),"")</f>
        <v/>
      </c>
      <c r="Y132" s="3" t="inlineStr"/>
    </row>
    <row r="133">
      <c r="A133" s="3" t="inlineStr"/>
      <c r="B133" s="3" t="inlineStr"/>
      <c r="C133" s="3" t="inlineStr">
        <is>
          <t>Virtual</t>
        </is>
      </c>
      <c r="D133" s="3" t="inlineStr">
        <is>
          <t>67 Walnut Ave</t>
        </is>
      </c>
      <c r="E133" s="3" t="inlineStr">
        <is>
          <t>Suite 207</t>
        </is>
      </c>
      <c r="F133" s="3" t="inlineStr">
        <is>
          <t>Clark</t>
        </is>
      </c>
      <c r="G133" s="3" t="inlineStr">
        <is>
          <t>NJ</t>
        </is>
      </c>
      <c r="H133" s="3" t="inlineStr">
        <is>
          <t>07066</t>
        </is>
      </c>
      <c r="I133" s="3" t="inlineStr">
        <is>
          <t>67 Walnut Ave, Clark, NJ 07066</t>
        </is>
      </c>
      <c r="J133" s="3" t="inlineStr"/>
      <c r="K133" s="3" t="inlineStr"/>
      <c r="L133" s="3" t="inlineStr"/>
      <c r="M133" s="3" t="inlineStr"/>
      <c r="N133" s="3" t="inlineStr"/>
      <c r="O133" s="3" t="inlineStr"/>
      <c r="P133" s="3" t="inlineStr"/>
      <c r="Q133" s="3" t="inlineStr"/>
      <c r="R133" s="3" t="inlineStr"/>
      <c r="S133" s="3" t="inlineStr"/>
      <c r="T133" s="3" t="inlineStr"/>
      <c r="U133" s="3" t="inlineStr"/>
      <c r="V133" s="3" t="inlineStr"/>
      <c r="W133" s="3" t="inlineStr"/>
      <c r="X133" s="3">
        <f>IF(A133&lt;&gt;"",CONCATENATE(A133," ",B133," ",D133," ",E133," ",F133," ",G133," ","(",C133,")"),"")</f>
        <v/>
      </c>
      <c r="Y133" s="3" t="inlineStr"/>
    </row>
    <row r="134">
      <c r="A134" s="3" t="inlineStr"/>
      <c r="B134" s="3" t="inlineStr"/>
      <c r="C134" s="3" t="inlineStr">
        <is>
          <t>In Person</t>
        </is>
      </c>
      <c r="D134" s="3" t="inlineStr">
        <is>
          <t>67 Walnut Ave</t>
        </is>
      </c>
      <c r="E134" s="3" t="inlineStr">
        <is>
          <t>Suite 207</t>
        </is>
      </c>
      <c r="F134" s="3" t="inlineStr">
        <is>
          <t>Clark</t>
        </is>
      </c>
      <c r="G134" s="3" t="inlineStr">
        <is>
          <t>NJ</t>
        </is>
      </c>
      <c r="H134" s="3" t="inlineStr">
        <is>
          <t>07066</t>
        </is>
      </c>
      <c r="I134" s="3" t="inlineStr">
        <is>
          <t>67 Walnut Ave, Clark, NJ 07066</t>
        </is>
      </c>
      <c r="J134" s="3" t="inlineStr"/>
      <c r="K134" s="3" t="inlineStr"/>
      <c r="L134" s="3" t="inlineStr"/>
      <c r="M134" s="3" t="inlineStr"/>
      <c r="N134" s="3" t="inlineStr"/>
      <c r="O134" s="3" t="inlineStr"/>
      <c r="P134" s="3" t="inlineStr"/>
      <c r="Q134" s="3" t="inlineStr"/>
      <c r="R134" s="3" t="inlineStr"/>
      <c r="S134" s="3" t="inlineStr"/>
      <c r="T134" s="3" t="inlineStr"/>
      <c r="U134" s="3" t="inlineStr"/>
      <c r="V134" s="3" t="inlineStr"/>
      <c r="W134" s="3" t="inlineStr"/>
      <c r="X134" s="3">
        <f>IF(A134&lt;&gt;"",CONCATENATE(A134," ",B134," ",D134," ",E134," ",F134," ",G134," ","(",C134,")"),"")</f>
        <v/>
      </c>
      <c r="Y134" s="3" t="inlineStr"/>
    </row>
    <row r="135">
      <c r="A135" s="3" t="inlineStr"/>
      <c r="B135" s="3" t="inlineStr"/>
      <c r="C135" s="3" t="inlineStr">
        <is>
          <t>Virtual</t>
        </is>
      </c>
      <c r="D135" s="3" t="inlineStr">
        <is>
          <t>74 Brick Blvd</t>
        </is>
      </c>
      <c r="E135" s="3" t="inlineStr">
        <is>
          <t>Ste 117 Bldg 4</t>
        </is>
      </c>
      <c r="F135" s="3" t="inlineStr">
        <is>
          <t>Brick</t>
        </is>
      </c>
      <c r="G135" s="3" t="inlineStr">
        <is>
          <t>NJ</t>
        </is>
      </c>
      <c r="H135" s="3" t="inlineStr">
        <is>
          <t>08723</t>
        </is>
      </c>
      <c r="I135" s="3" t="inlineStr">
        <is>
          <t>74 Brick Blvd, Brick, NJ 08723</t>
        </is>
      </c>
      <c r="J135" s="3" t="inlineStr"/>
      <c r="K135" s="3" t="inlineStr"/>
      <c r="L135" s="3" t="inlineStr"/>
      <c r="M135" s="3" t="inlineStr"/>
      <c r="N135" s="3" t="inlineStr"/>
      <c r="O135" s="3" t="inlineStr"/>
      <c r="P135" s="3" t="inlineStr"/>
      <c r="Q135" s="3" t="inlineStr"/>
      <c r="R135" s="3" t="inlineStr"/>
      <c r="S135" s="3" t="inlineStr"/>
      <c r="T135" s="3" t="inlineStr"/>
      <c r="U135" s="3" t="inlineStr"/>
      <c r="V135" s="3" t="inlineStr"/>
      <c r="W135" s="3" t="inlineStr"/>
      <c r="X135" s="3">
        <f>IF(A135&lt;&gt;"",CONCATENATE(A135," ",B135," ",D135," ",E135," ",F135," ",G135," ","(",C135,")"),"")</f>
        <v/>
      </c>
      <c r="Y135" s="3" t="inlineStr"/>
    </row>
    <row r="136">
      <c r="A136" s="3" t="inlineStr"/>
      <c r="B136" s="3" t="inlineStr"/>
      <c r="C136" s="3" t="inlineStr">
        <is>
          <t>In Person</t>
        </is>
      </c>
      <c r="D136" s="3" t="inlineStr">
        <is>
          <t>74 Brick Blvd</t>
        </is>
      </c>
      <c r="E136" s="3" t="inlineStr">
        <is>
          <t>Ste 117 Bldg 4</t>
        </is>
      </c>
      <c r="F136" s="3" t="inlineStr">
        <is>
          <t>Brick</t>
        </is>
      </c>
      <c r="G136" s="3" t="inlineStr">
        <is>
          <t>NJ</t>
        </is>
      </c>
      <c r="H136" s="3" t="inlineStr">
        <is>
          <t>08723</t>
        </is>
      </c>
      <c r="I136" s="3" t="inlineStr">
        <is>
          <t>74 Brick Blvd, Brick, NJ 08723</t>
        </is>
      </c>
      <c r="J136" s="3" t="inlineStr"/>
      <c r="K136" s="3" t="inlineStr"/>
      <c r="L136" s="3" t="inlineStr"/>
      <c r="M136" s="3" t="inlineStr"/>
      <c r="N136" s="3" t="inlineStr"/>
      <c r="O136" s="3" t="inlineStr"/>
      <c r="P136" s="3" t="inlineStr"/>
      <c r="Q136" s="3" t="inlineStr"/>
      <c r="R136" s="3" t="inlineStr"/>
      <c r="S136" s="3" t="inlineStr"/>
      <c r="T136" s="3" t="inlineStr"/>
      <c r="U136" s="3" t="inlineStr"/>
      <c r="V136" s="3" t="inlineStr"/>
      <c r="W136" s="3" t="inlineStr"/>
      <c r="X136" s="3">
        <f>IF(A136&lt;&gt;"",CONCATENATE(A136," ",B136," ",D136," ",E136," ",F136," ",G136," ","(",C136,")"),"")</f>
        <v/>
      </c>
      <c r="Y136" s="3" t="inlineStr"/>
    </row>
    <row r="137">
      <c r="A137" s="3" t="inlineStr"/>
      <c r="B137" s="3" t="inlineStr"/>
      <c r="C137" s="3" t="inlineStr">
        <is>
          <t>Virtual</t>
        </is>
      </c>
      <c r="D137" s="3" t="inlineStr">
        <is>
          <t>5909 Orchard St West</t>
        </is>
      </c>
      <c r="E137" s="3" t="inlineStr"/>
      <c r="F137" s="3" t="inlineStr">
        <is>
          <t>Tacoma</t>
        </is>
      </c>
      <c r="G137" s="3" t="inlineStr">
        <is>
          <t>WA</t>
        </is>
      </c>
      <c r="H137" s="3" t="n">
        <v>98467</v>
      </c>
      <c r="I137" s="3" t="inlineStr">
        <is>
          <t>5909 Orchard St West, Tacoma, WA 98467</t>
        </is>
      </c>
      <c r="J137" s="3" t="inlineStr"/>
      <c r="K137" s="3" t="inlineStr"/>
      <c r="L137" s="3" t="inlineStr"/>
      <c r="M137" s="3" t="inlineStr"/>
      <c r="N137" s="3" t="inlineStr"/>
      <c r="O137" s="3" t="inlineStr"/>
      <c r="P137" s="3" t="inlineStr"/>
      <c r="Q137" s="3" t="inlineStr"/>
      <c r="R137" s="3" t="inlineStr"/>
      <c r="S137" s="3" t="inlineStr"/>
      <c r="T137" s="3" t="inlineStr"/>
      <c r="U137" s="3" t="inlineStr"/>
      <c r="V137" s="3" t="inlineStr"/>
      <c r="W137" s="3" t="inlineStr"/>
      <c r="X137" s="3">
        <f>IF(A137&lt;&gt;"",CONCATENATE(A137," ",B137," ",D137," ",E137," ",F137," ",G137," ","(",C137,")"),"")</f>
        <v/>
      </c>
      <c r="Y137" s="3" t="inlineStr"/>
    </row>
    <row r="138">
      <c r="A138" s="3" t="inlineStr"/>
      <c r="B138" s="3" t="inlineStr"/>
      <c r="C138" s="3" t="inlineStr">
        <is>
          <t>In Person</t>
        </is>
      </c>
      <c r="D138" s="3" t="inlineStr">
        <is>
          <t>5909 Orchard St West</t>
        </is>
      </c>
      <c r="E138" s="3" t="inlineStr"/>
      <c r="F138" s="3" t="inlineStr">
        <is>
          <t>Tacoma</t>
        </is>
      </c>
      <c r="G138" s="3" t="inlineStr">
        <is>
          <t>WA</t>
        </is>
      </c>
      <c r="H138" s="3" t="n">
        <v>98467</v>
      </c>
      <c r="I138" s="3" t="inlineStr">
        <is>
          <t>5909 Orchard St West, Tacoma, WA 98467</t>
        </is>
      </c>
      <c r="J138" s="3" t="inlineStr"/>
      <c r="K138" s="3" t="inlineStr"/>
      <c r="L138" s="3" t="inlineStr"/>
      <c r="M138" s="3" t="inlineStr"/>
      <c r="N138" s="3" t="inlineStr"/>
      <c r="O138" s="3" t="inlineStr"/>
      <c r="P138" s="3" t="inlineStr"/>
      <c r="Q138" s="3" t="inlineStr"/>
      <c r="R138" s="3" t="inlineStr"/>
      <c r="S138" s="3" t="inlineStr"/>
      <c r="T138" s="3" t="inlineStr"/>
      <c r="U138" s="3" t="inlineStr"/>
      <c r="V138" s="3" t="inlineStr"/>
      <c r="W138" s="3" t="inlineStr"/>
      <c r="X138" s="3">
        <f>IF(A138&lt;&gt;"",CONCATENATE(A138," ",B138," ",D138," ",E138," ",F138," ",G138," ","(",C138,")"),"")</f>
        <v/>
      </c>
      <c r="Y138" s="3" t="inlineStr"/>
    </row>
    <row r="139">
      <c r="A139" s="3" t="inlineStr"/>
      <c r="B139" s="3" t="inlineStr"/>
      <c r="C139" s="3" t="inlineStr">
        <is>
          <t>Virtual</t>
        </is>
      </c>
      <c r="D139" s="3" t="inlineStr">
        <is>
          <t>1255 Providence Place Pkwy</t>
        </is>
      </c>
      <c r="E139" s="3" t="inlineStr"/>
      <c r="F139" s="3" t="inlineStr">
        <is>
          <t>Lexington</t>
        </is>
      </c>
      <c r="G139" s="3" t="inlineStr">
        <is>
          <t>KY</t>
        </is>
      </c>
      <c r="H139" s="3" t="n">
        <v>40511</v>
      </c>
      <c r="I139" s="3" t="inlineStr">
        <is>
          <t>1255 Providence Place Pkwy, Lexington, KY 40511</t>
        </is>
      </c>
      <c r="J139" s="3" t="inlineStr"/>
      <c r="K139" s="3" t="inlineStr"/>
      <c r="L139" s="3" t="inlineStr"/>
      <c r="M139" s="3" t="inlineStr"/>
      <c r="N139" s="3" t="inlineStr"/>
      <c r="O139" s="3" t="inlineStr"/>
      <c r="P139" s="3" t="inlineStr"/>
      <c r="Q139" s="3" t="inlineStr"/>
      <c r="R139" s="3" t="inlineStr"/>
      <c r="S139" s="3" t="inlineStr"/>
      <c r="T139" s="3" t="inlineStr"/>
      <c r="U139" s="3" t="inlineStr"/>
      <c r="V139" s="3" t="inlineStr"/>
      <c r="W139" s="3" t="inlineStr"/>
      <c r="X139" s="3">
        <f>IF(A139&lt;&gt;"",CONCATENATE(A139," ",B139," ",D139," ",E139," ",F139," ",G139," ","(",C139,")"),"")</f>
        <v/>
      </c>
      <c r="Y139" s="3" t="inlineStr"/>
    </row>
    <row r="140">
      <c r="A140" s="3" t="inlineStr"/>
      <c r="B140" s="3" t="inlineStr"/>
      <c r="C140" s="3" t="inlineStr">
        <is>
          <t>In Person</t>
        </is>
      </c>
      <c r="D140" s="3" t="inlineStr">
        <is>
          <t>1255 Providence Place Pkwy</t>
        </is>
      </c>
      <c r="E140" s="3" t="inlineStr"/>
      <c r="F140" s="3" t="inlineStr">
        <is>
          <t>Lexington</t>
        </is>
      </c>
      <c r="G140" s="3" t="inlineStr">
        <is>
          <t>KY</t>
        </is>
      </c>
      <c r="H140" s="3" t="n">
        <v>40511</v>
      </c>
      <c r="I140" s="3" t="inlineStr">
        <is>
          <t>1255 Providence Place Pkwy, Lexington, KY 40511</t>
        </is>
      </c>
      <c r="J140" s="3" t="inlineStr"/>
      <c r="K140" s="3" t="inlineStr"/>
      <c r="L140" s="3" t="inlineStr"/>
      <c r="M140" s="3" t="inlineStr"/>
      <c r="N140" s="3" t="inlineStr"/>
      <c r="O140" s="3" t="inlineStr"/>
      <c r="P140" s="3" t="inlineStr"/>
      <c r="Q140" s="3" t="inlineStr"/>
      <c r="R140" s="3" t="inlineStr"/>
      <c r="S140" s="3" t="inlineStr"/>
      <c r="T140" s="3" t="inlineStr"/>
      <c r="U140" s="3" t="inlineStr"/>
      <c r="V140" s="3" t="inlineStr"/>
      <c r="W140" s="3" t="inlineStr"/>
      <c r="X140" s="3">
        <f>IF(A140&lt;&gt;"",CONCATENATE(A140," ",B140," ",D140," ",E140," ",F140," ",G140," ","(",C140,")"),"")</f>
        <v/>
      </c>
      <c r="Y140" s="3" t="inlineStr"/>
    </row>
    <row r="141">
      <c r="A141" s="3" t="inlineStr"/>
      <c r="B141" s="3" t="inlineStr"/>
      <c r="C141" s="3" t="inlineStr">
        <is>
          <t>Virtual</t>
        </is>
      </c>
      <c r="D141" s="3" t="inlineStr">
        <is>
          <t>20545 Center Ridge Rd</t>
        </is>
      </c>
      <c r="E141" s="3" t="inlineStr">
        <is>
          <t>Ste 305</t>
        </is>
      </c>
      <c r="F141" s="3" t="inlineStr">
        <is>
          <t>Rocky River</t>
        </is>
      </c>
      <c r="G141" s="3" t="inlineStr">
        <is>
          <t>OH</t>
        </is>
      </c>
      <c r="H141" s="3" t="n">
        <v>44116</v>
      </c>
      <c r="I141" s="3" t="inlineStr">
        <is>
          <t>20545 Center Ridge Rd, Rocky River, OH 44116</t>
        </is>
      </c>
      <c r="J141" s="3" t="inlineStr"/>
      <c r="K141" s="3" t="inlineStr"/>
      <c r="L141" s="3" t="inlineStr"/>
      <c r="M141" s="3" t="inlineStr"/>
      <c r="N141" s="3" t="inlineStr"/>
      <c r="O141" s="3" t="inlineStr"/>
      <c r="P141" s="3" t="inlineStr"/>
      <c r="Q141" s="3" t="inlineStr"/>
      <c r="R141" s="3" t="inlineStr"/>
      <c r="S141" s="3" t="inlineStr"/>
      <c r="T141" s="3" t="inlineStr"/>
      <c r="U141" s="3" t="inlineStr"/>
      <c r="V141" s="3" t="inlineStr"/>
      <c r="W141" s="3" t="inlineStr"/>
      <c r="X141" s="3">
        <f>IF(A141&lt;&gt;"",CONCATENATE(A141," ",B141," ",D141," ",E141," ",F141," ",G141," ","(",C141,")"),"")</f>
        <v/>
      </c>
      <c r="Y141" s="3" t="inlineStr"/>
    </row>
    <row r="142">
      <c r="A142" s="3" t="inlineStr"/>
      <c r="B142" s="3" t="inlineStr"/>
      <c r="C142" s="3" t="inlineStr">
        <is>
          <t>In Person</t>
        </is>
      </c>
      <c r="D142" s="3" t="inlineStr">
        <is>
          <t>20545 Center Ridge Rd</t>
        </is>
      </c>
      <c r="E142" s="3" t="inlineStr">
        <is>
          <t>Ste 305</t>
        </is>
      </c>
      <c r="F142" s="3" t="inlineStr">
        <is>
          <t>Rocky River</t>
        </is>
      </c>
      <c r="G142" s="3" t="inlineStr">
        <is>
          <t>OH</t>
        </is>
      </c>
      <c r="H142" s="3" t="n">
        <v>44116</v>
      </c>
      <c r="I142" s="3" t="inlineStr">
        <is>
          <t>20545 Center Ridge Rd, Rocky River, OH 44116</t>
        </is>
      </c>
      <c r="J142" s="3" t="inlineStr"/>
      <c r="K142" s="3" t="inlineStr"/>
      <c r="L142" s="3" t="inlineStr"/>
      <c r="M142" s="3" t="inlineStr"/>
      <c r="N142" s="3" t="inlineStr"/>
      <c r="O142" s="3" t="inlineStr"/>
      <c r="P142" s="3" t="inlineStr"/>
      <c r="Q142" s="3" t="inlineStr"/>
      <c r="R142" s="3" t="inlineStr"/>
      <c r="S142" s="3" t="inlineStr"/>
      <c r="T142" s="3" t="inlineStr"/>
      <c r="U142" s="3" t="inlineStr"/>
      <c r="V142" s="3" t="inlineStr"/>
      <c r="W142" s="3" t="inlineStr"/>
      <c r="X142" s="3">
        <f>IF(A142&lt;&gt;"",CONCATENATE(A142," ",B142," ",D142," ",E142," ",F142," ",G142," ","(",C142,")"),"")</f>
        <v/>
      </c>
      <c r="Y142" s="3" t="inlineStr"/>
    </row>
    <row r="143">
      <c r="A143" s="3" t="inlineStr"/>
      <c r="B143" s="3" t="inlineStr"/>
      <c r="C143" s="3" t="inlineStr">
        <is>
          <t>Virtual</t>
        </is>
      </c>
      <c r="D143" s="3" t="inlineStr">
        <is>
          <t>20925 Professional Plz</t>
        </is>
      </c>
      <c r="E143" s="3" t="inlineStr"/>
      <c r="F143" s="3" t="inlineStr">
        <is>
          <t>Ashburn</t>
        </is>
      </c>
      <c r="G143" s="3" t="inlineStr">
        <is>
          <t>VA</t>
        </is>
      </c>
      <c r="H143" s="3" t="n">
        <v>20147</v>
      </c>
      <c r="I143" s="3" t="inlineStr">
        <is>
          <t>20925 Professional Plz, Ashburn, VA 20147</t>
        </is>
      </c>
      <c r="J143" s="3" t="inlineStr"/>
      <c r="K143" s="3" t="inlineStr"/>
      <c r="L143" s="3" t="inlineStr"/>
      <c r="M143" s="3" t="inlineStr"/>
      <c r="N143" s="3" t="inlineStr"/>
      <c r="O143" s="3" t="inlineStr"/>
      <c r="P143" s="3" t="inlineStr"/>
      <c r="Q143" s="3" t="inlineStr"/>
      <c r="R143" s="3" t="inlineStr"/>
      <c r="S143" s="3" t="inlineStr"/>
      <c r="T143" s="3" t="inlineStr"/>
      <c r="U143" s="3" t="inlineStr"/>
      <c r="V143" s="3" t="inlineStr"/>
      <c r="W143" s="3" t="inlineStr"/>
      <c r="X143" s="3">
        <f>IF(A143&lt;&gt;"",CONCATENATE(A143," ",B143," ",D143," ",E143," ",F143," ",G143," ","(",C143,")"),"")</f>
        <v/>
      </c>
      <c r="Y143" s="3" t="inlineStr"/>
    </row>
    <row r="144">
      <c r="A144" s="3" t="inlineStr"/>
      <c r="B144" s="3" t="inlineStr"/>
      <c r="C144" s="3" t="inlineStr">
        <is>
          <t>In Person</t>
        </is>
      </c>
      <c r="D144" s="3" t="inlineStr">
        <is>
          <t>20925 Professional Plz</t>
        </is>
      </c>
      <c r="E144" s="3" t="inlineStr"/>
      <c r="F144" s="3" t="inlineStr">
        <is>
          <t>Ashburn</t>
        </is>
      </c>
      <c r="G144" s="3" t="inlineStr">
        <is>
          <t>VA</t>
        </is>
      </c>
      <c r="H144" s="3" t="n">
        <v>20147</v>
      </c>
      <c r="I144" s="3" t="inlineStr">
        <is>
          <t>20925 Professional Plz, Ashburn, VA 20147</t>
        </is>
      </c>
      <c r="J144" s="3" t="inlineStr"/>
      <c r="K144" s="3" t="inlineStr"/>
      <c r="L144" s="3" t="inlineStr"/>
      <c r="M144" s="3" t="inlineStr"/>
      <c r="N144" s="3" t="inlineStr"/>
      <c r="O144" s="3" t="inlineStr"/>
      <c r="P144" s="3" t="inlineStr"/>
      <c r="Q144" s="3" t="inlineStr"/>
      <c r="R144" s="3" t="inlineStr"/>
      <c r="S144" s="3" t="inlineStr"/>
      <c r="T144" s="3" t="inlineStr"/>
      <c r="U144" s="3" t="inlineStr"/>
      <c r="V144" s="3" t="inlineStr"/>
      <c r="W144" s="3" t="inlineStr"/>
      <c r="X144" s="3">
        <f>IF(A144&lt;&gt;"",CONCATENATE(A144," ",B144," ",D144," ",E144," ",F144," ",G144," ","(",C144,")"),"")</f>
        <v/>
      </c>
      <c r="Y144" s="3" t="inlineStr"/>
    </row>
    <row r="145">
      <c r="A145" s="3" t="inlineStr"/>
      <c r="B145" s="3" t="inlineStr"/>
      <c r="C145" s="3" t="inlineStr">
        <is>
          <t>Virtual</t>
        </is>
      </c>
      <c r="D145" s="3" t="inlineStr">
        <is>
          <t>74 Brick Blvd</t>
        </is>
      </c>
      <c r="E145" s="3" t="inlineStr">
        <is>
          <t>Ste 117 Bldg 4</t>
        </is>
      </c>
      <c r="F145" s="3" t="inlineStr">
        <is>
          <t>Brick</t>
        </is>
      </c>
      <c r="G145" s="3" t="inlineStr">
        <is>
          <t>NJ</t>
        </is>
      </c>
      <c r="H145" s="3" t="inlineStr">
        <is>
          <t>08723</t>
        </is>
      </c>
      <c r="I145" s="3" t="inlineStr">
        <is>
          <t>74 Brick Blvd, Brick, NJ 08723</t>
        </is>
      </c>
      <c r="J145" s="3" t="inlineStr"/>
      <c r="K145" s="3" t="inlineStr"/>
      <c r="L145" s="3" t="inlineStr"/>
      <c r="M145" s="3" t="inlineStr"/>
      <c r="N145" s="3" t="inlineStr"/>
      <c r="O145" s="3" t="inlineStr"/>
      <c r="P145" s="3" t="inlineStr"/>
      <c r="Q145" s="3" t="inlineStr"/>
      <c r="R145" s="3" t="inlineStr"/>
      <c r="S145" s="3" t="inlineStr"/>
      <c r="T145" s="3" t="inlineStr"/>
      <c r="U145" s="3" t="inlineStr"/>
      <c r="V145" s="3" t="inlineStr"/>
      <c r="W145" s="3" t="inlineStr"/>
      <c r="X145" s="3">
        <f>IF(A145&lt;&gt;"",CONCATENATE(A145," ",B145," ",D145," ",E145," ",F145," ",G145," ","(",C145,")"),"")</f>
        <v/>
      </c>
      <c r="Y145" s="3" t="inlineStr"/>
    </row>
    <row r="146">
      <c r="A146" s="3" t="inlineStr"/>
      <c r="B146" s="3" t="inlineStr"/>
      <c r="C146" s="3" t="inlineStr">
        <is>
          <t>In Person</t>
        </is>
      </c>
      <c r="D146" s="3" t="inlineStr">
        <is>
          <t>74 Brick Blvd</t>
        </is>
      </c>
      <c r="E146" s="3" t="inlineStr">
        <is>
          <t>Ste 117 Bldg 4</t>
        </is>
      </c>
      <c r="F146" s="3" t="inlineStr">
        <is>
          <t>Brick</t>
        </is>
      </c>
      <c r="G146" s="3" t="inlineStr">
        <is>
          <t>NJ</t>
        </is>
      </c>
      <c r="H146" s="3" t="inlineStr">
        <is>
          <t>08723</t>
        </is>
      </c>
      <c r="I146" s="3" t="inlineStr">
        <is>
          <t>74 Brick Blvd, Brick, NJ 08723</t>
        </is>
      </c>
      <c r="J146" s="3" t="inlineStr"/>
      <c r="K146" s="3" t="inlineStr"/>
      <c r="L146" s="3" t="inlineStr"/>
      <c r="M146" s="3" t="inlineStr"/>
      <c r="N146" s="3" t="inlineStr"/>
      <c r="O146" s="3" t="inlineStr"/>
      <c r="P146" s="3" t="inlineStr"/>
      <c r="Q146" s="3" t="inlineStr"/>
      <c r="R146" s="3" t="inlineStr"/>
      <c r="S146" s="3" t="inlineStr"/>
      <c r="T146" s="3" t="inlineStr"/>
      <c r="U146" s="3" t="inlineStr"/>
      <c r="V146" s="3" t="inlineStr"/>
      <c r="W146" s="3" t="inlineStr"/>
      <c r="X146" s="3">
        <f>IF(A146&lt;&gt;"",CONCATENATE(A146," ",B146," ",D146," ",E146," ",F146," ",G146," ","(",C146,")"),"")</f>
        <v/>
      </c>
      <c r="Y146" s="3" t="inlineStr"/>
    </row>
    <row r="147">
      <c r="A147" s="3" t="inlineStr"/>
      <c r="B147" s="3" t="inlineStr"/>
      <c r="C147" s="3" t="inlineStr">
        <is>
          <t>Virtual</t>
        </is>
      </c>
      <c r="D147" s="3" t="inlineStr">
        <is>
          <t>150 Taylor Sta</t>
        </is>
      </c>
      <c r="E147" s="3" t="inlineStr">
        <is>
          <t>Ste 310</t>
        </is>
      </c>
      <c r="F147" s="3" t="inlineStr">
        <is>
          <t>Columbus</t>
        </is>
      </c>
      <c r="G147" s="3" t="inlineStr">
        <is>
          <t>OH</t>
        </is>
      </c>
      <c r="H147" s="3" t="n">
        <v>43213</v>
      </c>
      <c r="I147" s="3" t="inlineStr">
        <is>
          <t>150 Taylor Sta, Columbus, OH 43213</t>
        </is>
      </c>
      <c r="J147" s="3" t="inlineStr"/>
      <c r="K147" s="3" t="inlineStr"/>
      <c r="L147" s="3" t="inlineStr"/>
      <c r="M147" s="3" t="inlineStr"/>
      <c r="N147" s="3" t="inlineStr"/>
      <c r="O147" s="3" t="inlineStr"/>
      <c r="P147" s="3" t="inlineStr"/>
      <c r="Q147" s="3" t="inlineStr"/>
      <c r="R147" s="3" t="inlineStr"/>
      <c r="S147" s="3" t="inlineStr"/>
      <c r="T147" s="3" t="inlineStr"/>
      <c r="U147" s="3" t="inlineStr"/>
      <c r="V147" s="3" t="inlineStr"/>
      <c r="W147" s="3" t="inlineStr"/>
      <c r="X147" s="3">
        <f>IF(A147&lt;&gt;"",CONCATENATE(A147," ",B147," ",D147," ",E147," ",F147," ",G147," ","(",C147,")"),"")</f>
        <v/>
      </c>
      <c r="Y147" s="3" t="inlineStr"/>
    </row>
    <row r="148">
      <c r="A148" s="3" t="inlineStr"/>
      <c r="B148" s="3" t="inlineStr"/>
      <c r="C148" s="3" t="inlineStr">
        <is>
          <t>In Person</t>
        </is>
      </c>
      <c r="D148" s="3" t="inlineStr">
        <is>
          <t>150 Taylor Sta</t>
        </is>
      </c>
      <c r="E148" s="3" t="inlineStr">
        <is>
          <t>Ste 310</t>
        </is>
      </c>
      <c r="F148" s="3" t="inlineStr">
        <is>
          <t>Columbus</t>
        </is>
      </c>
      <c r="G148" s="3" t="inlineStr">
        <is>
          <t>OH</t>
        </is>
      </c>
      <c r="H148" s="3" t="n">
        <v>43213</v>
      </c>
      <c r="I148" s="3" t="inlineStr">
        <is>
          <t>150 Taylor Sta, Columbus, OH 43213</t>
        </is>
      </c>
      <c r="J148" s="3" t="inlineStr"/>
      <c r="K148" s="3" t="inlineStr"/>
      <c r="L148" s="3" t="inlineStr"/>
      <c r="M148" s="3" t="inlineStr"/>
      <c r="N148" s="3" t="inlineStr"/>
      <c r="O148" s="3" t="inlineStr"/>
      <c r="P148" s="3" t="inlineStr"/>
      <c r="Q148" s="3" t="inlineStr"/>
      <c r="R148" s="3" t="inlineStr"/>
      <c r="S148" s="3" t="inlineStr"/>
      <c r="T148" s="3" t="inlineStr"/>
      <c r="U148" s="3" t="inlineStr"/>
      <c r="V148" s="3" t="inlineStr"/>
      <c r="W148" s="3" t="inlineStr"/>
      <c r="X148" s="3">
        <f>IF(A148&lt;&gt;"",CONCATENATE(A148," ",B148," ",D148," ",E148," ",F148," ",G148," ","(",C148,")"),"")</f>
        <v/>
      </c>
      <c r="Y148" s="3" t="inlineStr"/>
    </row>
    <row r="149">
      <c r="A149" s="3" t="inlineStr"/>
      <c r="B149" s="3" t="inlineStr"/>
      <c r="C149" s="3" t="inlineStr">
        <is>
          <t>Virtual</t>
        </is>
      </c>
      <c r="D149" s="3" t="inlineStr">
        <is>
          <t>24715 Little Mack</t>
        </is>
      </c>
      <c r="E149" s="3" t="inlineStr"/>
      <c r="F149" s="3" t="inlineStr">
        <is>
          <t>Saint Clair Shores</t>
        </is>
      </c>
      <c r="G149" s="3" t="inlineStr">
        <is>
          <t>MI</t>
        </is>
      </c>
      <c r="H149" s="3" t="n">
        <v>48080</v>
      </c>
      <c r="I149" s="3" t="inlineStr">
        <is>
          <t>24715 Little Mack, Saint Clair Shores, MI 48080</t>
        </is>
      </c>
      <c r="J149" s="3" t="inlineStr"/>
      <c r="K149" s="3" t="inlineStr"/>
      <c r="L149" s="3" t="inlineStr"/>
      <c r="M149" s="3" t="inlineStr"/>
      <c r="N149" s="3" t="inlineStr"/>
      <c r="O149" s="3" t="inlineStr"/>
      <c r="P149" s="3" t="inlineStr"/>
      <c r="Q149" s="3" t="inlineStr"/>
      <c r="R149" s="3" t="inlineStr"/>
      <c r="S149" s="3" t="inlineStr"/>
      <c r="T149" s="3" t="inlineStr"/>
      <c r="U149" s="3" t="inlineStr"/>
      <c r="V149" s="3" t="inlineStr"/>
      <c r="W149" s="3" t="inlineStr"/>
      <c r="X149" s="3">
        <f>IF(A149&lt;&gt;"",CONCATENATE(A149," ",B149," ",D149," ",E149," ",F149," ",G149," ","(",C149,")"),"")</f>
        <v/>
      </c>
      <c r="Y149" s="3" t="inlineStr"/>
    </row>
    <row r="150">
      <c r="A150" s="3" t="inlineStr"/>
      <c r="B150" s="3" t="inlineStr"/>
      <c r="C150" s="3" t="inlineStr">
        <is>
          <t>In Person</t>
        </is>
      </c>
      <c r="D150" s="3" t="inlineStr">
        <is>
          <t>24715 Little Mack</t>
        </is>
      </c>
      <c r="E150" s="3" t="inlineStr"/>
      <c r="F150" s="3" t="inlineStr">
        <is>
          <t>Saint Clair Shores</t>
        </is>
      </c>
      <c r="G150" s="3" t="inlineStr">
        <is>
          <t>MI</t>
        </is>
      </c>
      <c r="H150" s="3" t="n">
        <v>48080</v>
      </c>
      <c r="I150" s="3" t="inlineStr">
        <is>
          <t>24715 Little Mack, Saint Clair Shores, MI 48080</t>
        </is>
      </c>
      <c r="J150" s="3" t="inlineStr"/>
      <c r="K150" s="3" t="inlineStr"/>
      <c r="L150" s="3" t="inlineStr"/>
      <c r="M150" s="3" t="inlineStr"/>
      <c r="N150" s="3" t="inlineStr"/>
      <c r="O150" s="3" t="inlineStr"/>
      <c r="P150" s="3" t="inlineStr"/>
      <c r="Q150" s="3" t="inlineStr"/>
      <c r="R150" s="3" t="inlineStr"/>
      <c r="S150" s="3" t="inlineStr"/>
      <c r="T150" s="3" t="inlineStr"/>
      <c r="U150" s="3" t="inlineStr"/>
      <c r="V150" s="3" t="inlineStr"/>
      <c r="W150" s="3" t="inlineStr"/>
      <c r="X150" s="3">
        <f>IF(A150&lt;&gt;"",CONCATENATE(A150," ",B150," ",D150," ",E150," ",F150," ",G150," ","(",C150,")"),"")</f>
        <v/>
      </c>
      <c r="Y150" s="3" t="inlineStr"/>
    </row>
    <row r="151">
      <c r="A151" s="3" t="inlineStr"/>
      <c r="B151" s="3" t="inlineStr"/>
      <c r="C151" s="3" t="inlineStr">
        <is>
          <t>Virtual</t>
        </is>
      </c>
      <c r="D151" s="3" t="inlineStr">
        <is>
          <t>8054 Darrow Rd</t>
        </is>
      </c>
      <c r="E151" s="3" t="inlineStr">
        <is>
          <t>Bldg D Unit 6</t>
        </is>
      </c>
      <c r="F151" s="3" t="inlineStr">
        <is>
          <t>Twinsburg</t>
        </is>
      </c>
      <c r="G151" s="3" t="inlineStr">
        <is>
          <t>OH</t>
        </is>
      </c>
      <c r="H151" s="3" t="n">
        <v>44087</v>
      </c>
      <c r="I151" s="3" t="inlineStr">
        <is>
          <t>8054 Darrow Rd, Twinsburg, OH 44087</t>
        </is>
      </c>
      <c r="J151" s="3" t="inlineStr"/>
      <c r="K151" s="3" t="inlineStr"/>
      <c r="L151" s="3" t="inlineStr"/>
      <c r="M151" s="3" t="inlineStr"/>
      <c r="N151" s="3" t="inlineStr"/>
      <c r="O151" s="3" t="inlineStr"/>
      <c r="P151" s="3" t="inlineStr"/>
      <c r="Q151" s="3" t="inlineStr"/>
      <c r="R151" s="3" t="inlineStr"/>
      <c r="S151" s="3" t="inlineStr"/>
      <c r="T151" s="3" t="inlineStr"/>
      <c r="U151" s="3" t="inlineStr"/>
      <c r="V151" s="3" t="inlineStr"/>
      <c r="W151" s="3" t="inlineStr"/>
      <c r="X151" s="3">
        <f>IF(A151&lt;&gt;"",CONCATENATE(A151," ",B151," ",D151," ",E151," ",F151," ",G151," ","(",C151,")"),"")</f>
        <v/>
      </c>
      <c r="Y151" s="3" t="inlineStr"/>
    </row>
    <row r="152">
      <c r="A152" s="3" t="inlineStr"/>
      <c r="B152" s="3" t="inlineStr"/>
      <c r="C152" s="3" t="inlineStr">
        <is>
          <t>Virtual</t>
        </is>
      </c>
      <c r="D152" s="3" t="inlineStr">
        <is>
          <t>65 Village Square Dr</t>
        </is>
      </c>
      <c r="E152" s="3" t="inlineStr"/>
      <c r="F152" s="3" t="inlineStr">
        <is>
          <t>South Kingstown</t>
        </is>
      </c>
      <c r="G152" s="3" t="inlineStr">
        <is>
          <t>RI</t>
        </is>
      </c>
      <c r="H152" s="3" t="inlineStr">
        <is>
          <t>02879</t>
        </is>
      </c>
      <c r="I152" s="3" t="inlineStr">
        <is>
          <t>65 Village Square Dr, South Kingstown, RI 02879</t>
        </is>
      </c>
      <c r="J152" s="3" t="inlineStr"/>
      <c r="K152" s="3" t="inlineStr"/>
      <c r="L152" s="3" t="inlineStr"/>
      <c r="M152" s="3" t="inlineStr"/>
      <c r="N152" s="3" t="inlineStr"/>
      <c r="O152" s="3" t="inlineStr"/>
      <c r="P152" s="3" t="inlineStr"/>
      <c r="Q152" s="3" t="inlineStr"/>
      <c r="R152" s="3" t="inlineStr"/>
      <c r="S152" s="3" t="inlineStr"/>
      <c r="T152" s="3" t="inlineStr"/>
      <c r="U152" s="3" t="inlineStr"/>
      <c r="V152" s="3" t="inlineStr"/>
      <c r="W152" s="3" t="inlineStr"/>
      <c r="X152" s="3">
        <f>IF(A152&lt;&gt;"",CONCATENATE(A152," ",B152," ",D152," ",E152," ",F152," ",G152," ","(",C152,")"),"")</f>
        <v/>
      </c>
      <c r="Y152" s="3" t="inlineStr"/>
    </row>
    <row r="153">
      <c r="A153" s="3" t="inlineStr"/>
      <c r="B153" s="3" t="inlineStr"/>
      <c r="C153" s="3" t="inlineStr">
        <is>
          <t>Virtual</t>
        </is>
      </c>
      <c r="D153" s="3" t="inlineStr">
        <is>
          <t>19500 Texas State Highway 249</t>
        </is>
      </c>
      <c r="E153" s="3" t="inlineStr"/>
      <c r="F153" s="3" t="inlineStr">
        <is>
          <t>Houston</t>
        </is>
      </c>
      <c r="G153" s="3" t="inlineStr">
        <is>
          <t>TX</t>
        </is>
      </c>
      <c r="H153" s="3" t="n">
        <v>77070</v>
      </c>
      <c r="I153" s="3" t="inlineStr">
        <is>
          <t>19500 Texas State Highway 249, Houston, TX 77070</t>
        </is>
      </c>
      <c r="J153" s="3" t="inlineStr"/>
      <c r="K153" s="3" t="inlineStr"/>
      <c r="L153" s="3" t="inlineStr"/>
      <c r="M153" s="3" t="inlineStr"/>
      <c r="N153" s="3" t="inlineStr"/>
      <c r="O153" s="3" t="inlineStr"/>
      <c r="P153" s="3" t="inlineStr"/>
      <c r="Q153" s="3" t="inlineStr"/>
      <c r="R153" s="3" t="inlineStr"/>
      <c r="S153" s="3" t="inlineStr"/>
      <c r="T153" s="3" t="inlineStr"/>
      <c r="U153" s="3" t="inlineStr"/>
      <c r="V153" s="3" t="inlineStr"/>
      <c r="W153" s="3" t="inlineStr"/>
      <c r="X153" s="3">
        <f>IF(A153&lt;&gt;"",CONCATENATE(A153," ",B153," ",D153," ",E153," ",F153," ",G153," ","(",C153,")"),"")</f>
        <v/>
      </c>
      <c r="Y153" s="3" t="inlineStr"/>
    </row>
    <row r="154">
      <c r="A154" s="3" t="inlineStr"/>
      <c r="B154" s="3" t="inlineStr"/>
      <c r="C154" s="3" t="inlineStr">
        <is>
          <t>In Person</t>
        </is>
      </c>
      <c r="D154" s="3" t="inlineStr">
        <is>
          <t>19500 Texas State Highway 249</t>
        </is>
      </c>
      <c r="E154" s="3" t="inlineStr"/>
      <c r="F154" s="3" t="inlineStr">
        <is>
          <t>Houston</t>
        </is>
      </c>
      <c r="G154" s="3" t="inlineStr">
        <is>
          <t>TX</t>
        </is>
      </c>
      <c r="H154" s="3" t="n">
        <v>77070</v>
      </c>
      <c r="I154" s="3" t="inlineStr">
        <is>
          <t>19500 Texas State Highway 249, Houston, TX 77070</t>
        </is>
      </c>
      <c r="J154" s="3" t="inlineStr"/>
      <c r="K154" s="3" t="inlineStr"/>
      <c r="L154" s="3" t="inlineStr"/>
      <c r="M154" s="3" t="inlineStr"/>
      <c r="N154" s="3" t="inlineStr"/>
      <c r="O154" s="3" t="inlineStr"/>
      <c r="P154" s="3" t="inlineStr"/>
      <c r="Q154" s="3" t="inlineStr"/>
      <c r="R154" s="3" t="inlineStr"/>
      <c r="S154" s="3" t="inlineStr"/>
      <c r="T154" s="3" t="inlineStr"/>
      <c r="U154" s="3" t="inlineStr"/>
      <c r="V154" s="3" t="inlineStr"/>
      <c r="W154" s="3" t="inlineStr"/>
      <c r="X154" s="3">
        <f>IF(A154&lt;&gt;"",CONCATENATE(A154," ",B154," ",D154," ",E154," ",F154," ",G154," ","(",C154,")"),"")</f>
        <v/>
      </c>
      <c r="Y154" s="3" t="inlineStr"/>
    </row>
    <row r="155">
      <c r="A155" s="3" t="inlineStr"/>
      <c r="B155" s="3" t="inlineStr"/>
      <c r="C155" s="3" t="inlineStr">
        <is>
          <t>Virtual</t>
        </is>
      </c>
      <c r="D155" s="3" t="inlineStr">
        <is>
          <t>425 S Woods Mill Rd</t>
        </is>
      </c>
      <c r="E155" s="3" t="inlineStr">
        <is>
          <t>Ste 150</t>
        </is>
      </c>
      <c r="F155" s="3" t="inlineStr">
        <is>
          <t>Town And Country</t>
        </is>
      </c>
      <c r="G155" s="3" t="inlineStr">
        <is>
          <t>MO</t>
        </is>
      </c>
      <c r="H155" s="3" t="n">
        <v>63017</v>
      </c>
      <c r="I155" s="3" t="inlineStr">
        <is>
          <t>425 S Woods Mill Rd, Town And Country, MO 63017</t>
        </is>
      </c>
      <c r="J155" s="3" t="inlineStr"/>
      <c r="K155" s="3" t="inlineStr"/>
      <c r="L155" s="3" t="inlineStr"/>
      <c r="M155" s="3" t="inlineStr"/>
      <c r="N155" s="3" t="inlineStr"/>
      <c r="O155" s="3" t="inlineStr"/>
      <c r="P155" s="3" t="inlineStr"/>
      <c r="Q155" s="3" t="inlineStr"/>
      <c r="R155" s="3" t="inlineStr"/>
      <c r="S155" s="3" t="inlineStr"/>
      <c r="T155" s="3" t="inlineStr"/>
      <c r="U155" s="3" t="inlineStr"/>
      <c r="V155" s="3" t="inlineStr"/>
      <c r="W155" s="3" t="inlineStr"/>
      <c r="X155" s="3">
        <f>IF(A155&lt;&gt;"",CONCATENATE(A155," ",B155," ",D155," ",E155," ",F155," ",G155," ","(",C155,")"),"")</f>
        <v/>
      </c>
      <c r="Y155" s="3" t="inlineStr"/>
    </row>
    <row r="156">
      <c r="A156" s="3" t="inlineStr"/>
      <c r="B156" s="3" t="inlineStr"/>
      <c r="C156" s="3" t="inlineStr">
        <is>
          <t>In Person</t>
        </is>
      </c>
      <c r="D156" s="3" t="inlineStr">
        <is>
          <t>425 S Woods Mill Rd</t>
        </is>
      </c>
      <c r="E156" s="3" t="inlineStr">
        <is>
          <t>Ste 150</t>
        </is>
      </c>
      <c r="F156" s="3" t="inlineStr">
        <is>
          <t>Town And Country</t>
        </is>
      </c>
      <c r="G156" s="3" t="inlineStr">
        <is>
          <t>MO</t>
        </is>
      </c>
      <c r="H156" s="3" t="n">
        <v>63017</v>
      </c>
      <c r="I156" s="3" t="inlineStr">
        <is>
          <t>425 S Woods Mill Rd, Town And Country, MO 63017</t>
        </is>
      </c>
      <c r="J156" s="3" t="inlineStr"/>
      <c r="K156" s="3" t="inlineStr"/>
      <c r="L156" s="3" t="inlineStr"/>
      <c r="M156" s="3" t="inlineStr"/>
      <c r="N156" s="3" t="inlineStr"/>
      <c r="O156" s="3" t="inlineStr"/>
      <c r="P156" s="3" t="inlineStr"/>
      <c r="Q156" s="3" t="inlineStr"/>
      <c r="R156" s="3" t="inlineStr"/>
      <c r="S156" s="3" t="inlineStr"/>
      <c r="T156" s="3" t="inlineStr"/>
      <c r="U156" s="3" t="inlineStr"/>
      <c r="V156" s="3" t="inlineStr"/>
      <c r="W156" s="3" t="inlineStr"/>
      <c r="X156" s="3">
        <f>IF(A156&lt;&gt;"",CONCATENATE(A156," ",B156," ",D156," ",E156," ",F156," ",G156," ","(",C156,")"),"")</f>
        <v/>
      </c>
      <c r="Y156" s="3" t="inlineStr"/>
    </row>
    <row r="157">
      <c r="A157" s="3" t="inlineStr"/>
      <c r="B157" s="3" t="inlineStr"/>
      <c r="C157" s="3" t="inlineStr">
        <is>
          <t>Virtual</t>
        </is>
      </c>
      <c r="D157" s="3" t="inlineStr">
        <is>
          <t>W175 N11081 Stonewood Dr</t>
        </is>
      </c>
      <c r="E157" s="3" t="inlineStr"/>
      <c r="F157" s="3" t="inlineStr">
        <is>
          <t>Germantown</t>
        </is>
      </c>
      <c r="G157" s="3" t="inlineStr">
        <is>
          <t>WI</t>
        </is>
      </c>
      <c r="H157" s="3" t="n">
        <v>53022</v>
      </c>
      <c r="I157" s="3" t="inlineStr">
        <is>
          <t>W175 N11081 Stonewood Dr, Germantown, WI 53022</t>
        </is>
      </c>
      <c r="J157" s="3" t="inlineStr"/>
      <c r="K157" s="3" t="inlineStr"/>
      <c r="L157" s="3" t="inlineStr"/>
      <c r="M157" s="3" t="inlineStr"/>
      <c r="N157" s="3" t="inlineStr"/>
      <c r="O157" s="3" t="inlineStr"/>
      <c r="P157" s="3" t="inlineStr"/>
      <c r="Q157" s="3" t="inlineStr"/>
      <c r="R157" s="3" t="inlineStr"/>
      <c r="S157" s="3" t="inlineStr"/>
      <c r="T157" s="3" t="inlineStr"/>
      <c r="U157" s="3" t="inlineStr"/>
      <c r="V157" s="3" t="inlineStr"/>
      <c r="W157" s="3" t="inlineStr"/>
      <c r="X157" s="3">
        <f>IF(A157&lt;&gt;"",CONCATENATE(A157," ",B157," ",D157," ",E157," ",F157," ",G157," ","(",C157,")"),"")</f>
        <v/>
      </c>
      <c r="Y157" s="3" t="inlineStr"/>
    </row>
    <row r="158">
      <c r="A158" s="3" t="inlineStr"/>
      <c r="B158" s="3" t="inlineStr"/>
      <c r="C158" s="3" t="inlineStr">
        <is>
          <t>In Person</t>
        </is>
      </c>
      <c r="D158" s="3" t="inlineStr">
        <is>
          <t>W175 N11081 Stonewood Dr</t>
        </is>
      </c>
      <c r="E158" s="3" t="inlineStr"/>
      <c r="F158" s="3" t="inlineStr">
        <is>
          <t>Germantown</t>
        </is>
      </c>
      <c r="G158" s="3" t="inlineStr">
        <is>
          <t>WI</t>
        </is>
      </c>
      <c r="H158" s="3" t="n">
        <v>53022</v>
      </c>
      <c r="I158" s="3" t="inlineStr">
        <is>
          <t>W175 N11081 Stonewood Dr, Germantown, WI 53022</t>
        </is>
      </c>
      <c r="J158" s="3" t="inlineStr"/>
      <c r="K158" s="3" t="inlineStr"/>
      <c r="L158" s="3" t="inlineStr"/>
      <c r="M158" s="3" t="inlineStr"/>
      <c r="N158" s="3" t="inlineStr"/>
      <c r="O158" s="3" t="inlineStr"/>
      <c r="P158" s="3" t="inlineStr"/>
      <c r="Q158" s="3" t="inlineStr"/>
      <c r="R158" s="3" t="inlineStr"/>
      <c r="S158" s="3" t="inlineStr"/>
      <c r="T158" s="3" t="inlineStr"/>
      <c r="U158" s="3" t="inlineStr"/>
      <c r="V158" s="3" t="inlineStr"/>
      <c r="W158" s="3" t="inlineStr"/>
      <c r="X158" s="3">
        <f>IF(A158&lt;&gt;"",CONCATENATE(A158," ",B158," ",D158," ",E158," ",F158," ",G158," ","(",C158,")"),"")</f>
        <v/>
      </c>
      <c r="Y158" s="3" t="inlineStr"/>
    </row>
  </sheetData>
  <dataValidations count="4">
    <dataValidation sqref="C2:C158" showDropDown="0" showInputMessage="0" showErrorMessage="0" allowBlank="1" type="list">
      <formula1>"Virtual,In Person"</formula1>
    </dataValidation>
    <dataValidation sqref="G2:G158" showDropDown="0" showInputMessage="0" showErrorMessage="0" allowBlank="1" type="list">
      <formula1>=ValidationAndReference!$A$2:$A$55</formula1>
    </dataValidation>
    <dataValidation sqref="U2:U158" showDropDown="0" showInputMessage="0" showErrorMessage="0" allowBlank="1" type="list">
      <formula1>=ValidationAndReference!$D$2:$D$750</formula1>
    </dataValidation>
    <dataValidation sqref="S2:S158" showDropDown="0" showInputMessage="0" showErrorMessage="0" allowBlank="1" type="list">
      <formula1>=ValidationAndReference!$Y$2:$Y$3</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2025-09-23T06:12:17Z</dcterms:created>
  <dcterms:modified xmlns:dcterms="http://purl.org/dc/terms/" xmlns:xsi="http://www.w3.org/2001/XMLSchema-instance" xsi:type="dcterms:W3CDTF">2025-09-23T11:15:36Z</dcterms:modified>
</cp:coreProperties>
</file>