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dhruvpandit/Desktop/"/>
    </mc:Choice>
  </mc:AlternateContent>
  <xr:revisionPtr revIDLastSave="0" documentId="13_ncr:1_{F1FD25FD-C070-1249-B934-44D00124AE70}" xr6:coauthVersionLast="47" xr6:coauthVersionMax="47" xr10:uidLastSave="{00000000-0000-0000-0000-000000000000}"/>
  <bookViews>
    <workbookView xWindow="0" yWindow="0" windowWidth="28800" windowHeight="18000" activeTab="2" xr2:uid="{00000000-000D-0000-FFFF-FFFF00000000}"/>
  </bookViews>
  <sheets>
    <sheet name="Public Source Summaries" sheetId="14" r:id="rId1"/>
    <sheet name="eoa_dashboard_data" sheetId="16" r:id="rId2"/>
    <sheet name="infottext" sheetId="17" r:id="rId3"/>
    <sheet name="legend" sheetId="1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4" l="1"/>
  <c r="Q11" i="14"/>
</calcChain>
</file>

<file path=xl/sharedStrings.xml><?xml version="1.0" encoding="utf-8"?>
<sst xmlns="http://schemas.openxmlformats.org/spreadsheetml/2006/main" count="901" uniqueCount="404">
  <si>
    <t>Country</t>
  </si>
  <si>
    <t>Algeria</t>
  </si>
  <si>
    <t>Angola</t>
  </si>
  <si>
    <t>Benin</t>
  </si>
  <si>
    <t>Botswana</t>
  </si>
  <si>
    <t>Burkina Faso</t>
  </si>
  <si>
    <t>Burundi</t>
  </si>
  <si>
    <t>Cabo Verde</t>
  </si>
  <si>
    <t>Cameroon</t>
  </si>
  <si>
    <t>Chad</t>
  </si>
  <si>
    <t>Comoros</t>
  </si>
  <si>
    <t>Djibouti</t>
  </si>
  <si>
    <t>Egypt</t>
  </si>
  <si>
    <t>Equatorial Guinea</t>
  </si>
  <si>
    <t>Eritrea</t>
  </si>
  <si>
    <t>Gabon</t>
  </si>
  <si>
    <t>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</si>
  <si>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</si>
  <si>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</si>
  <si>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</si>
  <si>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</si>
  <si>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</si>
  <si>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</si>
  <si>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</si>
  <si>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</si>
  <si>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</si>
  <si>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</si>
  <si>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</si>
  <si>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</si>
  <si>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</si>
  <si>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</si>
  <si>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</si>
  <si>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</si>
  <si>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</si>
  <si>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</si>
  <si>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</si>
  <si>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</si>
  <si>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</si>
  <si>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</si>
  <si>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</si>
  <si>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</si>
  <si>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</si>
  <si>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Togo</t>
  </si>
  <si>
    <t>Tunisia</t>
  </si>
  <si>
    <t>Uganda</t>
  </si>
  <si>
    <t>Zambia</t>
  </si>
  <si>
    <t>Zimbabwe</t>
  </si>
  <si>
    <t>Northern Africa</t>
  </si>
  <si>
    <t>Data Source (Public Administration)</t>
  </si>
  <si>
    <t>URL</t>
  </si>
  <si>
    <t>Available Datasets/Reports</t>
  </si>
  <si>
    <t>Public/Private</t>
  </si>
  <si>
    <t>Comments</t>
  </si>
  <si>
    <t>Link</t>
  </si>
  <si>
    <t>API Available</t>
  </si>
  <si>
    <t>Last Updated</t>
  </si>
  <si>
    <t>Alternate Source</t>
  </si>
  <si>
    <t>Alt. Source Website</t>
  </si>
  <si>
    <t>Ease of Access</t>
  </si>
  <si>
    <t>Region</t>
  </si>
  <si>
    <t>Ministère du Tourisme et de l’Artisanat
Office National des Statistiques</t>
  </si>
  <si>
    <t xml:space="preserve">Tourism; National Annual Accounts; Transport; </t>
  </si>
  <si>
    <t>Public</t>
  </si>
  <si>
    <t>World Bank</t>
  </si>
  <si>
    <t>worldbank.org</t>
  </si>
  <si>
    <t>Ministério de Hotelaria e Turismo – Gabinete de Estudos, Planeamento e Estatística</t>
  </si>
  <si>
    <t xml:space="preserve">A number of datasets relating to economic, social, and demographic indicators are available. </t>
  </si>
  <si>
    <t xml:space="preserve">A number of indicators are available on the INE website, although only the report is accessible. Some raw data is available through opendataforafrica.org, although since it is a collaboration with the African data bank it could be recommended to access the data from there. </t>
  </si>
  <si>
    <t>https://www.ine.gov.ao/ https://angola.opendataforafrica.org/?lang=en</t>
  </si>
  <si>
    <t>World Bank ; African Data Bank</t>
  </si>
  <si>
    <t>Southern Africa</t>
  </si>
  <si>
    <t>Direction du développement et du tourisme – Ministère du tourisme et de la culture</t>
  </si>
  <si>
    <t>https://instad.bj/</t>
  </si>
  <si>
    <t>2022;2020;2018</t>
  </si>
  <si>
    <t>World Bank; UNWTO</t>
  </si>
  <si>
    <t>Western Africa</t>
  </si>
  <si>
    <t>Department of Tourism – Ministry of Environment, Wildlife and Tourism</t>
  </si>
  <si>
    <t>https://www.statsbots.org.bw</t>
  </si>
  <si>
    <t>Observatoire national du tourisme – Ministère de la Culture, des Arts et du Tourisme</t>
  </si>
  <si>
    <t>http://cns.bf/spip.php?id_rubrique=54&amp;page=publdetails</t>
  </si>
  <si>
    <t>A number of datasets relating to economic, social, and demographic indicators are available.  Specific to tourism, number of arrivals, overnight stays according to nationality, evolution of arrivals, indicators of hotel tourism, number of hotels by region, revenues generated, capacity by region</t>
  </si>
  <si>
    <t>Reports are published, but raw data is available at the opendataforafrica.org website.</t>
  </si>
  <si>
    <t>http://www.insd.bf/</t>
  </si>
  <si>
    <t>Office National du Tourisme</t>
  </si>
  <si>
    <t>Burundi does not have many datasets. Even more, the national website appears to have been last updated in 2014. It would be easier and better to opt for alternate sources.</t>
  </si>
  <si>
    <t>https://www.isteebu.bi/nada/index.php/accueil</t>
  </si>
  <si>
    <t>-</t>
  </si>
  <si>
    <t>Eastern Africa</t>
  </si>
  <si>
    <t>Instituto Nacional de Estatística
Ministério da Economia, Crescimento e Competitividade</t>
  </si>
  <si>
    <t>http://www.ine.cv</t>
  </si>
  <si>
    <t xml:space="preserve">
    Movimentação de Hóspedes
    Estabelecimentos Hoteleiros
    Índice de Preços Turísticos
    Gastos e Satisfação Turísticos
    Contas satélite do turismo</t>
  </si>
  <si>
    <t xml:space="preserve">CV has a great web portal. Very easy to use, navigate and access. A number of further datasets specific to industry are available, and the data appears to be updated very recently. </t>
  </si>
  <si>
    <t>https://ine.cv/estatisticas-por-tema/</t>
  </si>
  <si>
    <t>Ministère du Tourisme</t>
  </si>
  <si>
    <t xml:space="preserve">Number of establishments; number of beds,; number of facilities ; </t>
  </si>
  <si>
    <t xml:space="preserve">Cameroon has two websites: the national institute of statistics and the tourism ministry. Depending on the kind of data required, the website to be accessed would change. Not many tourism related dataset are available. </t>
  </si>
  <si>
    <t>http://mintoul.gov.cm/fr/download/carte-hoteliere-2017-2020/</t>
  </si>
  <si>
    <t>Central Africa</t>
  </si>
  <si>
    <t>Central African Republic (CAR)</t>
  </si>
  <si>
    <t>Ministère des Arts, de la Culture et du Tourisme</t>
  </si>
  <si>
    <t xml:space="preserve">There is no official website operational at the moment. </t>
  </si>
  <si>
    <t>Ministère du Tourisme et de l’Artisanat – Direction de la Planification et des Études Prospectives</t>
  </si>
  <si>
    <t>International Tourists ; hotels ; capacity ; number of beds; reciepts ; otal contribution to gdp ; contribution to employment</t>
  </si>
  <si>
    <t xml:space="preserve">The data is available on the government website, but is better accessed through ODFA. </t>
  </si>
  <si>
    <t>https://www.inseed.td/</t>
  </si>
  <si>
    <t>Direction Nationale de la Promotion du Tourisme et de l’Hôtellerie –
Ministère du Transport, Tourisme, Postes et Télécommunications
Banque centrale des Comores</t>
  </si>
  <si>
    <t xml:space="preserve">No official INSEED website can be found, although a number of datasets can be accessed through ODFA. </t>
  </si>
  <si>
    <t>https://comoros.opendataforafrica.org/data/#topic=Tourism</t>
  </si>
  <si>
    <t>Congo, Democratic Republic of the</t>
  </si>
  <si>
    <t xml:space="preserve">Although the INS website is operational, the publications link is broken thus most of the data cant be accessed through the website. Further datasets are available on ODFA, although the source used is also the world bank. </t>
  </si>
  <si>
    <t>https://ins.cd/</t>
  </si>
  <si>
    <t>Congo, Republic of the</t>
  </si>
  <si>
    <t>Direction Générale du Tourisme et de l’Hôtellerie –
Ministère du tourisme et de l’environnement</t>
  </si>
  <si>
    <t xml:space="preserve">Hospitality Statistics, Number of Arrivals &amp; Overnight Stays by Non-residents, Republic of Congo, 2005-2009; Hospitality Statistics-Hotel Infrastructure, Republic of Congo, 2005-2009 </t>
  </si>
  <si>
    <t>The website is well laid out, although only available in French. There are numerous reports and publication, and a database available. The data can be accessed through ODFA.</t>
  </si>
  <si>
    <t>https://ins-congo.cg/</t>
  </si>
  <si>
    <t>Cote d'Ivoire</t>
  </si>
  <si>
    <t>Ministère du Tourisme et des Loisirs</t>
  </si>
  <si>
    <t>Total travellers, departure, arrival, direct transit, air frieght; maritime transport and transport by rail</t>
  </si>
  <si>
    <t xml:space="preserve">The website is well navigated, and has recent updates to a number of its datasets. Tourism related data is available, although inaccessible at the time. Tourism adjacent data is available through ODFA, as are other sector specific statistics. </t>
  </si>
  <si>
    <t>https://www.ins.ci/</t>
  </si>
  <si>
    <t>Ministry of Tourism
CAPMAS
Central Bank of Egypt</t>
  </si>
  <si>
    <t>Number of tourists coning ; number of tourist nights of departures</t>
  </si>
  <si>
    <t xml:space="preserve">CAPMAS website was inoperational. The CBE has yearly publications available in report format that provided valuable insights into tourism, up to 2021. This data is only available in PDF format. The bank is supposed to publish statistics on its tourism sub page but up to date statistics from the past decade were not found. The MOT doe not contain any data. </t>
  </si>
  <si>
    <t>https://www.cbe.org.eg/en</t>
  </si>
  <si>
    <t>Equatorial Guinea National Institute of Statistics</t>
  </si>
  <si>
    <t xml:space="preserve">No tourism related data is available. </t>
  </si>
  <si>
    <t>https://inege.gq/</t>
  </si>
  <si>
    <t>Eristat</t>
  </si>
  <si>
    <t xml:space="preserve">The aristate website is only available in the natiional language. Data could not be accessed. ODFA does contain some data, although the source is the WB. </t>
  </si>
  <si>
    <t>https://erisat.org/</t>
  </si>
  <si>
    <t>Eswatini (former Swaziland)</t>
  </si>
  <si>
    <t>Eswatini Tourism Authority
Ministry of Tourism and Environmental Affairs</t>
  </si>
  <si>
    <t xml:space="preserve"> International Arrivals StatisticsAccommodation StatisticsAnnual Tourism Research ReportsArrival Statistics by Border PostDomestic Tourism ReportsQuarterly Statistics</t>
  </si>
  <si>
    <t>Raw data is  unavailable; only the report can be accessed.</t>
  </si>
  <si>
    <t>https://www.thekingdomofeswatini.com/eta-resources/research/</t>
  </si>
  <si>
    <t>Ethiopia</t>
  </si>
  <si>
    <t>Ministry of Culture and Tourism</t>
  </si>
  <si>
    <t>The website was not operational. Some data is available on ODFA, although the source is the WB</t>
  </si>
  <si>
    <t>https://www.csa.gov.et</t>
  </si>
  <si>
    <t>The national website is down. Data is available through ODFA, but not related to tourism.</t>
  </si>
  <si>
    <t>Gambia Tourism Board</t>
  </si>
  <si>
    <t>Touris Arrivals</t>
  </si>
  <si>
    <t>Arrivals are further broken down into "non traditional" and "traditional"</t>
  </si>
  <si>
    <t>https://www.gbosdata.org/data/719-tourist-arrivals/1859-arrivals</t>
  </si>
  <si>
    <t>n/a</t>
  </si>
  <si>
    <t xml:space="preserve">Tourism data is available on ODFA, as well as several publications on the website. </t>
  </si>
  <si>
    <t>https://www.statsghana.gov.gh/</t>
  </si>
  <si>
    <t>Direction Observatoire du Tourisme – Ministère du Tourisme, de l’Hôtellerie et de l’Artisanat</t>
  </si>
  <si>
    <t xml:space="preserve">The data relating to tourism is available on ODFA, although it is from the world bank. Socio demographic and economic indicators are available on the agencies website. </t>
  </si>
  <si>
    <t>https://www.stat-guinee.org</t>
  </si>
  <si>
    <t>INE</t>
  </si>
  <si>
    <t>A number of datasets relating to economic, social, and demographic indicators are available. Tourism data is available though not recently.</t>
  </si>
  <si>
    <t xml:space="preserve">The data relating to tourism is available on ODFA, although it is from the world bank. Agency data for tourism was last updated in 2004. The website currently does not allow you to access the statistics.  Socio demographic and economic indicators are available on the agencies website. </t>
  </si>
  <si>
    <t>https://www.stat-guinebissau.com/Menu_principal/Estatisticas/transporte.html</t>
  </si>
  <si>
    <t>Kenya National Bureau of Statistics</t>
  </si>
  <si>
    <t>Jomo Kenyatta international Airport-Embarked Passengers by Port of Destina...</t>
  </si>
  <si>
    <t xml:space="preserve">The data for this variable tracked is highly granular. More tourism data is not available, although other indicators can be tracked. </t>
  </si>
  <si>
    <t>https://www.knbs.or.ke/</t>
  </si>
  <si>
    <t>Lesotho Tourism Development Corporation</t>
  </si>
  <si>
    <t>https://visitlesotho.travel/research</t>
  </si>
  <si>
    <t xml:space="preserve">Arrivals by length of stay; arrivals by age, arrivals by port of entry; arrivals by sex, mode of transport; visitor nights; num beds available; number of bed nights sold; purpose of visit; </t>
  </si>
  <si>
    <t>https://www.bos.gov.ls</t>
  </si>
  <si>
    <t>WDI</t>
  </si>
  <si>
    <t>The national website was not operational. Data can be obtained from ODFA, although the source listed is the world bank</t>
  </si>
  <si>
    <t>http://www.lisgis.net/</t>
  </si>
  <si>
    <t>INSTAT</t>
  </si>
  <si>
    <t>A number of datasets relating to economic, social, and demographic indicators are available, as well as tourism sector related data</t>
  </si>
  <si>
    <t>https://instat.mg/</t>
  </si>
  <si>
    <t>Ministry of Tourism, Wildlife and Culture</t>
  </si>
  <si>
    <t>Business travel by gov and industry; departing visitors by port of exit; departing visitros by reason of entry; departing visitors by permanent residence; departing visitors by type of accomodation used; monthly distribution of hotel bed; monthly distribution of hotel rooms</t>
  </si>
  <si>
    <t xml:space="preserve">The official website was inoperational. The data can be obtained through ODFA. </t>
  </si>
  <si>
    <t>https://www.nsomalawi.mw/</t>
  </si>
  <si>
    <t>Direction Nationale du Tourisme et de l’Hotellerie (DNTH)</t>
  </si>
  <si>
    <t>ONS</t>
  </si>
  <si>
    <t>Transport related (arrivals)</t>
  </si>
  <si>
    <t>The website can be navigated well, although the data is only available in pdf form. The raw data can be accessed through ODfA</t>
  </si>
  <si>
    <t>https://ons.mr</t>
  </si>
  <si>
    <t>Ministry of Tourism, Statistics Unit</t>
  </si>
  <si>
    <t>https://tourism.govmu.org/Pages/Statistics/Stats.aspx</t>
  </si>
  <si>
    <t>Monthyl and fortnightly tourist arrivals ; international tourism statisticsl; digest of international travel and tourism; reports of inbound tourism</t>
  </si>
  <si>
    <t xml:space="preserve">The data can obtained in excel files and report formats through the official website. </t>
  </si>
  <si>
    <t>https://statsmauritius.govmu.org/Pages/Statistics/By_Subject/Tourism/SB_Tourism.aspx</t>
  </si>
  <si>
    <t>2023;2022;2021;2018</t>
  </si>
  <si>
    <t>Ministère du tourisme</t>
  </si>
  <si>
    <t>http://www.tourisme.gov.ma/</t>
  </si>
  <si>
    <t>Arrivées touristiques ;Capacité litière ; Emplois créés; Lauréats des établissements de formation ; Nombre d’entreprises touristiques; Nuitées dans les établissements; Nuitées dans les établissements; Recettes en devises</t>
  </si>
  <si>
    <t>The website is well laid out, and there are numerous statistics. Moreover, the data has been updated very recently (2020)</t>
  </si>
  <si>
    <t>http://bds.hcp.ma/data/8.1</t>
  </si>
  <si>
    <t xml:space="preserve">Ministry of Tourism
Instituto Nacional de Estatística </t>
  </si>
  <si>
    <t>http://www.ine.gov.mz</t>
  </si>
  <si>
    <t>Guests by nationality by province (nationals and foreign) ; number of establishements (hotels, staff business volume) ; movement of guests by province ; Overnight movement; Guests movement; Num establishmenets by province</t>
  </si>
  <si>
    <t xml:space="preserve">The tourism data mentioned is available through ODFA. Recent tourism reports are available on the national website. The tourism data is highly granular. </t>
  </si>
  <si>
    <t>http://www.ine.gov.mz/estatisticas/estatisticas-sectoriais/turismo</t>
  </si>
  <si>
    <t>Mixed</t>
  </si>
  <si>
    <t>NSA</t>
  </si>
  <si>
    <t xml:space="preserve">Number of annual reports are published on the website. Sector breakdowns are available as a pdf and excel. Tourism data on ODFA is obtained from WDI. </t>
  </si>
  <si>
    <t>https://nsa.nsa.org.na/</t>
  </si>
  <si>
    <t>Ministère du Tourisme et de l’Artisanat Institut National de la Statistique</t>
  </si>
  <si>
    <t xml:space="preserve">Statistical Yearbook Edition 2009-2013 ; Report 2019 statistics of the sectors of the tourism and Handicraft </t>
  </si>
  <si>
    <t xml:space="preserve">Tourism data is available as a pdf on the website, but not available on ODFA. </t>
  </si>
  <si>
    <t>https://www.stat-niger.org/</t>
  </si>
  <si>
    <t>2013;2019</t>
  </si>
  <si>
    <t>Nigerian Tourism Development Corporation</t>
  </si>
  <si>
    <t>Social Statistics Report 2017</t>
  </si>
  <si>
    <t>https://nigerianstat.gov.ng/elibrary</t>
  </si>
  <si>
    <t>Rwanda Development Board</t>
  </si>
  <si>
    <t>Transport and Tourism (Extracts from Statistical YearBook 2015)</t>
  </si>
  <si>
    <t>https://www.statistics.gov.rw/</t>
  </si>
  <si>
    <t>Direcçao do Turismo e Hotelaria</t>
  </si>
  <si>
    <t xml:space="preserve">Number of tourists in the STP_2003 and 2005. </t>
  </si>
  <si>
    <t>While the website can be navigated fairly well, the tourism data is very out of date, and the source listed on ODFA is the world bank</t>
  </si>
  <si>
    <t>https://www.ine.st/</t>
  </si>
  <si>
    <t xml:space="preserve">There are numerous tourism indicators that are available on the ODFA database sourced from the ANSD, although the indicators cannot be listed here since the report and the data is provided in French.  </t>
  </si>
  <si>
    <t>https://www.ansd.sn/</t>
  </si>
  <si>
    <t>National Bureau of Statistics 
Seychelles Tourism Board 
http://www.nbs.gov.sc/</t>
  </si>
  <si>
    <t xml:space="preserve">Visitor Arrivals Annual Summary(By Region and the top 10 markets) ;  Visitor Arrivals Data Series; Statistics Seychelles
Resident Departures ; value added by tourism ; commercial banks purchases of forex from tourism ; tourism expenditure; tourism and transport expenditure; </t>
  </si>
  <si>
    <t xml:space="preserve">The website is well laid out, and the tourism stats can be downloaded from the NBS, and further stats can be obtained from ODFA. </t>
  </si>
  <si>
    <t>https://www.nbs.gov.sc/statistics/tourism</t>
  </si>
  <si>
    <t>National Tourist Board
Statistics Sierra Leone</t>
  </si>
  <si>
    <t>An extensive national tourism census is available as a report format on the statistics website, although the raw data is not available. ODFA lists world bank as its source for tourism data hosted on its platform</t>
  </si>
  <si>
    <t>http://www.statistics.sl/index.php/what-we-offer/open-data-free-datasets.html</t>
  </si>
  <si>
    <t>Somalia National Board of Stattistics</t>
  </si>
  <si>
    <t xml:space="preserve">While there are several datasets available on ODFA and reports on the NBS website, none are tourism specific indicators. </t>
  </si>
  <si>
    <t>https://www.nbs.gov.so/home</t>
  </si>
  <si>
    <t>South African Ministry of Tourism</t>
  </si>
  <si>
    <t>https://tkp.tourism.gov.za/Pages/Home.aspx</t>
  </si>
  <si>
    <t>Domestics (2015) EmploymentGlobal Performance (2015)Percentage of GDPTop DestinationsTourism and Migration ReportTourism sector vs traditional industries (Employment) (%)Tourism sector vs traditional industries (Value Added) (%)Tourist Arrivals (2015)</t>
  </si>
  <si>
    <t xml:space="preserve">The statistics website publishes annual reports on tourism. Data on tourist arrivals and departures can be downloaded as an excel file, although the reports cannot be downloaded as such. </t>
  </si>
  <si>
    <t>Statistics South Africa | The South Africa I Know, The Home I Understand (statssa.gov.za)</t>
  </si>
  <si>
    <t xml:space="preserve">National Bureau of Statistics 
</t>
  </si>
  <si>
    <t xml:space="preserve">The official website lists dated publications not pertaining to the tourism industry. The ODFA link is not operational. </t>
  </si>
  <si>
    <t>https://www.ssnbss.org/home/documents/statistical-yearbooks/</t>
  </si>
  <si>
    <t>No</t>
  </si>
  <si>
    <t>Sudan</t>
  </si>
  <si>
    <t>Ministry of Tourism and Wildlife</t>
  </si>
  <si>
    <t>Number of foreign tourists and revenue ; number and capacity of hotels</t>
  </si>
  <si>
    <t>The official website is not operational. Data is hosted on ODFA</t>
  </si>
  <si>
    <t>Tanzania</t>
  </si>
  <si>
    <t>Tourism Division – Ministry of Natural Resources and Tourism
National Bureau of Statistics</t>
  </si>
  <si>
    <t xml:space="preserve">Tourist Arrivals for the Period of January to February, 2023 Press Release Tourist Arrivals January to December, 2022 Tanzania Tourism Sector Survey Report 2019 Tanzania Tourism Sector Survey Report 2018 Tourist Arrivals for the Period of January to July 2022 Tourist Arrivals for the period of January to May 2022 Tourist Arrivals for the period of January to April 2022 International Visitors’ Exit Survey Report 2017 International Visitors’ Exit Survey Report 2016 International Visitors’ Exit Survey Report 2015 </t>
  </si>
  <si>
    <t xml:space="preserve">Comprehensive data can be found on the website for NBS, as well as from ODFA. </t>
  </si>
  <si>
    <t>https://www.nbs.go.tz/index.php/en/</t>
  </si>
  <si>
    <t xml:space="preserve">I was unable to find any tourism related data on the website as well as ODFA, although there are several indicators available as well as publications that can be downloaded as excel files. </t>
  </si>
  <si>
    <t>https://inseed.tg/</t>
  </si>
  <si>
    <t>Ministère du Tourisme – Office National du Tourisme
Institut National de la Statistique</t>
  </si>
  <si>
    <t xml:space="preserve">Tourism Investment ; Num Toutistic Establishments ; Bed Capacity ; Direct Tourism Jobs; Avg Length of Stay; Touristic Forex earnings; Accomdation Capacity by toursitic region, total touris overnight stays by nationality, number of establishments by region, occupancy rate by region; </t>
  </si>
  <si>
    <t xml:space="preserve">The data available is perfect. The website is incredibly well designed, and can be navigated well. The data can be downloaded as an excel file, and there are several other indicators also available. Importantly, the ODFA database is not operational for Tunisia. </t>
  </si>
  <si>
    <t>http://www.ins.tn/en/statistiques/129</t>
  </si>
  <si>
    <t>2021 ; 2020</t>
  </si>
  <si>
    <t>Ministry of Tourism, Trade and Industry
Uganda Bureau of Statistics</t>
  </si>
  <si>
    <t xml:space="preserve">
https://www.tourism.go.ug/statistics2</t>
  </si>
  <si>
    <t>Visitation to parks ; visitation to source of nile, visitation to museums; visitations to uganda wildlife center; overview of hotel and accomodation sector, tourism sector abstract</t>
  </si>
  <si>
    <t xml:space="preserve">The UBOS website was not operational at the time. The visitation data can be accessed as raw excel format, and while the report on the tourism abstract is only available as a pdf on the tourism website, the raw data is available on ODFA.  </t>
  </si>
  <si>
    <t>https://www.tourism.go.ug/statistics</t>
  </si>
  <si>
    <t>2021 ; 2017</t>
  </si>
  <si>
    <t>Ministry of Tourism and Arts</t>
  </si>
  <si>
    <t xml:space="preserve">Unfortunately, the new website, which is excellently designed and laid out does not yet have all the information as of may 2023 ("We sincerely apologize that some information on our new website is not available. We're currently working on some improvements in the background. We understand it's taking longer, and we apologize once more for the inconvenience. The information will be made accessible as soon as possible"). as such, a number of reports aren't accessible at the moment, although this could be improved. When this is done. </t>
  </si>
  <si>
    <t>https://www.zamstats.gov.zm/</t>
  </si>
  <si>
    <t>Zimbabwe Tourism Authority – ZTA ; ZimStat</t>
  </si>
  <si>
    <t xml:space="preserve"> Tourism Trends Statistics ReportAccommodation utilization statistics: 2015/2014Airline statisticsAnalysis of foreign tourist arrivalsDomestic TourismNational parks &amp; wildlife statistics - 2019; ZimStat has macroeconomic data, aas well as sociodemographic data.</t>
  </si>
  <si>
    <t>There are two websites used to host the data, the ministry of tourism and the national statistics agency ZimStat. ZimStat is a well laid out website that has a number of available data although not relating to tourism. ZTA has up to date and granular tourism data, although only in a report. The data is also hosted as a POWERBI dashboard.</t>
  </si>
  <si>
    <t>https://zimbabwetourism.net/statistics_dashboard/ ; https://www.zimstat.co.zw/</t>
  </si>
  <si>
    <t>http://www.thekingdomofeswatini.com/sta-resources/research/</t>
  </si>
  <si>
    <t>https://www.ons.dz/spip.php?rubrique21</t>
  </si>
  <si>
    <t>2009;2011</t>
  </si>
  <si>
    <t>The findings made here are relevant to the data that is directly accessible from the ONS website. The ONS is however credited on external agencies as a source for tourism data up to 2011 on ODFA. This data is available on several tourism indicators as an excel file on ODFA. The website is however only available in French, as is the report.</t>
  </si>
  <si>
    <t>There are numerous data publications made on the website relating to industry, macroeconomic indicators, and sociodemographioc statistics. Tourism data was not avaialable at the time of access</t>
  </si>
  <si>
    <t>https://sudan.opendataforafrica.org/certlwe/tourism-2009-sudan</t>
  </si>
  <si>
    <t xml:space="preserve">Tourism data is only available as a report format, the raw data is not downloadable. The website is very well laid out, but lacks substantial datasets. The report itself has several key indicators for tourism.  </t>
  </si>
  <si>
    <t>Yes (Through ODFA)</t>
  </si>
  <si>
    <t xml:space="preserve">The data portal, available on the Open Data for Africa platform, and on the STATSBOTS website provides access to a wide range of data. The website regularly releases comprehensive publications related to tourism and other data, although only as a report. Botswana's ease of access score for tourism data is relatively high when compared to other countries in the Southern Africa region. Interestingly, maps and geospatial data is available on request, although this has to be individually requested. </t>
  </si>
  <si>
    <t>Lesotho offers raw data on tourism indicators through Open Data for Africa, and publications on other indicators are available on the BOS website. Lesotho's ease of access score for tourism data is relatively moderate compared to other countries in the Southern Africa region.</t>
  </si>
  <si>
    <t>Madagascar provides annual publications on the economy's dashboard, containing data related to tourism. However, further investigation is required to determine the availability and nature of the data. The data is available for download in Excel format from the National Institute of Statistics website. The website and data are in French. Madagascar's ease of access score for tourism data is relatively high compared to other countries in the Southern Africa region.</t>
  </si>
  <si>
    <t>ISO3 Code</t>
  </si>
  <si>
    <t>DZA</t>
  </si>
  <si>
    <t>AGO</t>
  </si>
  <si>
    <t>BEN</t>
  </si>
  <si>
    <t>BWA</t>
  </si>
  <si>
    <t>BFA</t>
  </si>
  <si>
    <t>BDI</t>
  </si>
  <si>
    <t>CPV</t>
  </si>
  <si>
    <t>CMR</t>
  </si>
  <si>
    <t>CAF</t>
  </si>
  <si>
    <t>TCD</t>
  </si>
  <si>
    <t>COM</t>
  </si>
  <si>
    <t>COG</t>
  </si>
  <si>
    <t>COD</t>
  </si>
  <si>
    <t>CIV</t>
  </si>
  <si>
    <t>DJI</t>
  </si>
  <si>
    <t>EGY</t>
  </si>
  <si>
    <t>GNQ</t>
  </si>
  <si>
    <t>ERI</t>
  </si>
  <si>
    <t>SWZ</t>
  </si>
  <si>
    <t>ETH</t>
  </si>
  <si>
    <t>GAB</t>
  </si>
  <si>
    <t>GMB</t>
  </si>
  <si>
    <t>GHA</t>
  </si>
  <si>
    <t>GIN</t>
  </si>
  <si>
    <t>GNB</t>
  </si>
  <si>
    <t>KEN</t>
  </si>
  <si>
    <t>LSO</t>
  </si>
  <si>
    <t>LBR</t>
  </si>
  <si>
    <t>LBY</t>
  </si>
  <si>
    <t>MDG</t>
  </si>
  <si>
    <t>MWI</t>
  </si>
  <si>
    <t>MLI</t>
  </si>
  <si>
    <t>MRT</t>
  </si>
  <si>
    <t>MUS</t>
  </si>
  <si>
    <t>MAR</t>
  </si>
  <si>
    <t>MOZ</t>
  </si>
  <si>
    <t>NAM</t>
  </si>
  <si>
    <t>NER</t>
  </si>
  <si>
    <t>NGA</t>
  </si>
  <si>
    <t>RWA</t>
  </si>
  <si>
    <t>STP</t>
  </si>
  <si>
    <t>SEN</t>
  </si>
  <si>
    <t>SYC</t>
  </si>
  <si>
    <t>SLE</t>
  </si>
  <si>
    <t>SOM</t>
  </si>
  <si>
    <t>ZAF</t>
  </si>
  <si>
    <t>SSD</t>
  </si>
  <si>
    <t>SDN</t>
  </si>
  <si>
    <t>TZA</t>
  </si>
  <si>
    <t>TGO</t>
  </si>
  <si>
    <t>TUN</t>
  </si>
  <si>
    <t>UGA</t>
  </si>
  <si>
    <t>ZMB</t>
  </si>
  <si>
    <t>ZWE</t>
  </si>
  <si>
    <t>http://www.instad.dj/accueil.php</t>
  </si>
  <si>
    <t>The National Institute of Statistics of Djibouti (INSTAD)</t>
  </si>
  <si>
    <t xml:space="preserve">The website for INSTAD contains annual statistical publications, as wel data on the consumer price indices. Tourism data related to establishments and occupancy rates, as well as number of passengers broken down by method of travel is availbaile in the abovementioned publication. However, not only in this publication only availale as a report, but the report and the website is only available in French and Arabic, reducing the accessebility of data. </t>
  </si>
  <si>
    <t>https://instat-mali.org/fr</t>
  </si>
  <si>
    <t>Mali offers several indicators through annual statistical publications that can be accessed through the INSTAT website. However, the data is only available as a report, and the website and the report are only avaiilable in French, hindering open access.</t>
  </si>
  <si>
    <t xml:space="preserve">Benin provides reports on various indicators, but only accessible as a PDF. Some raw data is available through the Open Data for Africa (ODFA) platform, which collaborates with the African Data Bank. </t>
  </si>
  <si>
    <t xml:space="preserve">Burkina Faso publishes reports on tourism, but raw data can be accessed on the Open Data for Africa (ODFA) website. In terms of Ease of Access Score to tourism data, Burkina Faso’s rating is relatively higher compared to other countries in Western Africa. </t>
  </si>
  <si>
    <t xml:space="preserve">Cabo Verde offers an interactive web portal with access to various datasets, including industry- specific data. The data is updated recently, and Cabo Verde’s ‘Ease of Access Score’ to tourism data stands out when compared to other countries in Western Africa.
</t>
  </si>
  <si>
    <t>Cote d’Ivoire’s website has recent updates to the datasets. Although tourism-related data was not accessible at the time, other sector-specific statistics and tourism-adjacent data can be found on the Open Data for Africa (ODFA) platform. Compared to other countries in Western Africa, Cote d’Ivoire’s ‘Ease of Access Score’ to tourism data is rated as moderate.</t>
  </si>
  <si>
    <t>Tourism data for Ghana is available on the Open Data for Africa (ODFA) platform, and several publications can be found on the official website. In terms of ‘Ease of Access Score’, Ghana’s tourism data is moderate compared to other countries in Western Africa.</t>
  </si>
  <si>
    <t>Gambia provides tourism arrival data, further broken down into ”non-traditional” and ”traditional” categories. Gambia’s ‘Ease of Access Score’ to tourism data is relatively higher when compared to other countries in Western Africa.</t>
  </si>
  <si>
    <t>Guinea-Bissau’s tourism data is available on the ODFA, although it is sourced from the World Bank. However, the agency’s website does not currently allow access to the statistics. Socio-demographic and economic indicators can be found on the website. Guinea-Bissau’s ‘Ease of Access Score’ to tourism data is rated low.</t>
  </si>
  <si>
    <t>Guinea’s tourism data is available on the Open Data for Africa (ODFA) platform, sourced from the World Bank. The national statistical agency’s website provides socio-demographic and economic indicators. Guinea’s ‘Ease of Access Score’ to tourism data is like other countries in Western Africa.</t>
  </si>
  <si>
    <t xml:space="preserve">The national website for Liberia was not operational, but tourism data can be obtained through the Open Data for Africa (ODFA) platform. Liberia’s ‘Ease of Access Score’ to tourism data is relatively low compared to other countries in Western Africa. </t>
  </si>
  <si>
    <t>Mali offers several indicators through annual statistical publications that can be accessed through the INSTAT website. However, data is only available as a report, hindering open access. Mali’s ‘Ease of Access Score’ to tourism data is rated relatively high when compared to other countries in Western Africa.</t>
  </si>
  <si>
    <t xml:space="preserve">Niger provides tourism data in PDF format on its website, but it is not available on the Open Data for Africa (ODFA) platform. Niger’s ‘Ease of Access Score’ to tourism data is moderate compared to other countries in Western Africa. </t>
  </si>
  <si>
    <t xml:space="preserve">The website of the National Statistics Office of Mauritania hosts data although it is only available in PDF format. However, raw data can be accessed through ODFA. The ‘Ease of Access Score’ is comparable to other countries in the Western Africa region. </t>
  </si>
  <si>
    <t xml:space="preserve">Tourism data for Nigeria is available in PDF format on the official website, but it is not accessible on the Open Data for Africa (ODFA) platform. Nigeria’s ‘Ease of Access Score’ to tourism data is moderate compared to other countries in Western Africa. </t>
  </si>
  <si>
    <t>Senegal offers numerous tourism indicators on the Open Data for Africa (ODFA) platform, sourced from the National Agency of Statistics and Demography. However, the data and reports are provided in French. Senegal’s ‘Ease of Access Score’ to tourism data is considered relatively high when compared to other countries in Western Africa.</t>
  </si>
  <si>
    <t>Sierra Leone’s statistics website provides an extensive national tourism census in report format, although the raw data is not available. The Open Data for Africa (ODFA) platform sources tourism data from the World Bank. Sierra Leone’s ‘Ease of Access Score’ to tourism data is rated as relatively high when compared to other countries in Western Africa.</t>
  </si>
  <si>
    <t>Although no tourism-related data could be found on Togo’s website or the Open Data for Africa (ODFA) platform, there are several indicators available, and publications can be downloaded as Excel files. Togo’s ‘Ease of Access Score’ to tourism data is considered low compared to other countries in Western Africa.</t>
  </si>
  <si>
    <t xml:space="preserve">The data portal, available on the ODFA platform, and on the statisticsBOTS website provides access to a wide range of data. The website regularly releases comprehensive publications related to tourism and other data, although only as a report. Botswana’s ‘Ease of Access Score' for tourism data is relatively high. </t>
  </si>
  <si>
    <t>Lesotho offers raw data on several tourism indicators through Open Data for Africa, and publications on other indicators are available on the BOS website. However, the data is almost a decade old. Lesotho’s ‘Ease of Access Score' for tourism data is relatively moderate compared to other countries in the Southern Africa region.</t>
  </si>
  <si>
    <t xml:space="preserve">South Africa publishes annual reports on tourism, and data on tourist arrivals and departures can be downloaded as Excel files. However, the reports themselves cannot be downloaded in that format. South Africa’s ‘Ease of Access Score’ to tourism data stands out when compared to other countries in Southern Africa. </t>
  </si>
  <si>
    <t>Namibia publishes annual reports on tourism, including sector breakdowns that are available as PDF and Excel files. The Open Data for Africa (ODFA) platform sources tourism data from the World Bank. Namibia’s ‘Ease of Access Score’ to tourism data can be considered high in comparison to other countries in Southern Africa.</t>
  </si>
  <si>
    <t>Eswatini currently only provides access to the report on tourism data, and raw data is unavailable. To obtain information on other indicators, the Eswatini Tourism Authority website offers research reports. In terms of ‘Ease of Access Score’, Eswatini’s score for tourism data availability is relatively high compared to other countries in the Southern Africa region.</t>
  </si>
  <si>
    <t>Although the ONS website is only available in French, relevant tourism data can be obtained from the National Statistics Office directly or through the ODFA platform. The ‘Ease of Access Score’ is relatively moderate compared to other countries in the Northern Africa region.</t>
  </si>
  <si>
    <t>The CAPMAS website was non-operational, but valuable insights into tourism can be obtained from yearly publications by the Central Bank of Egypt in report format. However, up-to-date statistics from the past decade were not found. The ‘Ease of Access Score’ is relatively high compared to other countries in the Northern Africa region.</t>
  </si>
  <si>
    <t>At the moment, there is no official operational website available to access tourism data in Libya. Some indicators can be obtained from the ODFA platform. The ‘Ease of Access Score’ is poor when compared to other countries in the Northern Africa region.</t>
  </si>
  <si>
    <t>The website for the Moroccan High Commission for Planning contains numerous up-to-date statistics, including tourism data. The ‘Ease of Access Score’ stands out when compared to other countries in the Northern Africa region.</t>
  </si>
  <si>
    <t>The official website is not operational, but data is hosted on ODFA. ‘Ease of Access Score’ is comparable to other countries in the region.</t>
  </si>
  <si>
    <t>The National Institute of Statistics website in Tunisia is analogous to its counterpart from Morocco. The data can be downloaded as an Excel file, and there are several other indicators available. It bares mentioning that the ODFA database is not operational for Tunisia. The ‘Ease of Access Score’ is relatively high compared to other countries in the Northern Africa region</t>
  </si>
  <si>
    <t>Burundi does not have many datasets, and their national website was last updated in 2014. It is recommended that one seek alternate sources for data in the tourism sector in Burundi. Given the low ‘Ease of Access Score’ in Eastern Africa, Burundi’s ‘Ease of Access Score’ to tourism data is moderate.</t>
  </si>
  <si>
    <t xml:space="preserve">
There is no official INSEED website, but some datasets can be accessed through ODFA. ‘Ease of Access Score’ is relatively better compared to other countries in the same region. The ‘Ease of Access Score’ to tourism data in Comoros is relatively moderate when compared to other countries in the region.</t>
  </si>
  <si>
    <t>INSTAD's website offers annual statistics, consumer price indices, and detailed tourism data, including occupancy rates and passenger counts. However, the publication is only available in French and Arabic, limiting accessibility. Compared to its regional peers, Djibouti's 'Ease of Access Score' is relatively high.</t>
  </si>
  <si>
    <t>The official website is only available in the national language, making it challenging to access data. However, some data can be found on the ODFA platform. Eritrea’s ‘Ease of Access Score’ can be considered moderate for the region</t>
  </si>
  <si>
    <t>While more tourism data is not available, other indicators can be tracked. The website for the Kenya National Bureau of Statistics (KNBS ) provides access to abovementioned data. ‘Ease of Access Score’ is relatively high when compared to other countries in the same region.</t>
  </si>
  <si>
    <t xml:space="preserve">
The official website was not operational, but some data is available on ODFA from the World Bank. ‘Ease of Access Score’ is like other countries in the region.</t>
  </si>
  <si>
    <t>Madagascar's annual economic dashboard includes tourism data, available for download in Excel from the National Institute of Statistics, although the content is in French. Madagascar's 'Ease of Access Score' for tourism data ranks high in the Eastern Africa region.</t>
  </si>
  <si>
    <t>The official website for tourism statistics in Malawi was non-operational, but the data can be obtained through the Open Data for Africa (ODFA) platform. In comparison to other countries in Eastern Africa, Malawi’s ‘Ease of Access Score’ to tourism data is rated as low.</t>
  </si>
  <si>
    <t xml:space="preserve">Tourism data for Mauritius is available in Excel files and report formats through the official website, and the website hosts numerous indicators as well. In terms of ‘Ease of Access Score’, Eastern stands out when compared to other countries in Southern Africa. </t>
  </si>
  <si>
    <t xml:space="preserve">Tourism data is only available in report format on the website of the National Institute of Statistics of Rwanda. However, the website is well laid out. Rwanda’s ‘Ease of Access Score’ is better when compared to other countries in the region. </t>
  </si>
  <si>
    <t>Mozambique provides highly granular tourism data, with recent tourism reports available on the national website. Additionally, the Open Data for Africa (ODFA) platform also provides access to tourism data. When compared to other countries in Eastern Africa, Mozambique’s ‘Ease of Access Score’ to tourism data is rated as high.</t>
  </si>
  <si>
    <t xml:space="preserve">The National Bureau of Statistics website provides downloadable tourism statistics, and additional statistics can be obtained from ODFA. ‘Ease of Access Score’ is relatively better when compared to other countries in the same region. </t>
  </si>
  <si>
    <t xml:space="preserve">While several datasets are available on ODFA and reports on the National Bureau of Statistics website, none of them are tourism-specific indicators. ‘Ease of Access Score’ is comparable to other countries in the region. </t>
  </si>
  <si>
    <t>The official website lists publications not related to the tourism industry, and the ODFA link is not operational. ‘Ease of Access Score’ is poor even when considering other countries in the region.</t>
  </si>
  <si>
    <t xml:space="preserve">Comprehensive data on tourism can be found on the website for the National Bureau of Statistics (NBS) in Tanzania. Additionally, some data can be accessed through ODFA. The ‘Ease of Access Score’ for Tanzania stands out in the region. </t>
  </si>
  <si>
    <t>The website of the Uganda Bureau of Statistics (UBOS ) was not operational, but visitation data and raw data on tourism abstracts can be accessed through the Ministry of Tourism website and ODFA. The ‘Ease of Access Score’ relatively high when compared to other countries in the Eastern Africa region.</t>
  </si>
  <si>
    <t xml:space="preserve">Zambia’s new website does not yet have all the information available as of May 2023. As a result, some reports are currently inaccessible. However, once the improvements are made, the ‘Ease of Access Score’ to tourism data in Zambia is expected to improve. </t>
  </si>
  <si>
    <t>Zimbabwe’s tourism data is available through two websites: the Ministry of Tourism and the national statistics agency, ZimStat. The ZimStat website provides up-to-date and granular tourism data, while the Ministry of Tourism hosts the data as a PowerBI dashboard. In terms of ‘Ease of Access Score’, Zimbabwe’s tourism data is relatively high when compared to other countries in Eastern Africa.</t>
  </si>
  <si>
    <t xml:space="preserve">Angola's National Statistics Institute offers indicator reports, with some raw data on the ODFA platform. For more complete data, consult the African Data Bank website. Relative to Central Africa, Angola's 'Ease of Access Score' to tourism data is lower. </t>
  </si>
  <si>
    <t xml:space="preserve">Cameroon has two websites: the National Institute of Statistics and the Tourism Ministry. Depending on the kind of data required, the website to be accessed would change. However, few tourism- related datasets are available. The ‘Ease of Access Score' for Cameroon is similar to other countries in the same region. </t>
  </si>
  <si>
    <t>There is no official website operational at the moment for accessing data in the Central African Republic. The ‘Ease of Access Score' for the country is very low.</t>
  </si>
  <si>
    <t xml:space="preserve">There are numerous indicators tracked on the INSEED website, although the website is only available in French. The national statistics yearbook published by the agency contains data related to tourism and transport, although the last publication was more than a decade ago. The ‘Ease of Access Score' for Chad is relatively high. </t>
  </si>
  <si>
    <t>The National Institute of Statistics in the Democratic Republic of Congo was operational, but the publications link is broken, making most of the data inaccessible through the website. Further datasets are available on ODFA. The ‘Ease of Access Score’ for the Congo, Democratic Republic of the is low compared to other countries in the same region.</t>
  </si>
  <si>
    <t xml:space="preserve">While website of the Republic of the Congo is only available in French, there are numerous reports and publications, and a database is also available. Furthermore, the data can also be accessed through ODFA. The ‘Ease of Access Score' for the Republic of the Congo is relatively high when compared to other countries in the same region. </t>
  </si>
  <si>
    <t xml:space="preserve">o tourism-related data is available for Equatorial Guinea on the INEGE website, although there are numerous publications and datasets related to other indicators. The ‘Ease of Access Score' for Equatorial Guinea is relatively low compared to other countries in the same region. </t>
  </si>
  <si>
    <t xml:space="preserve">The national website of Gabon is down, and the available data on ODFA is not related to tourism. The ‘Ease of Access Score' for Gabon is very low </t>
  </si>
  <si>
    <t xml:space="preserve">The website of Sao Tome and Principe has tourism data that is very out of date, and the source listed on ODFA is the World Bank. The ‘Ease of Access Score' for Sao Tome and Principe is relatively low compared to other countries in the same region </t>
  </si>
  <si>
    <t>section</t>
  </si>
  <si>
    <t>text</t>
  </si>
  <si>
    <t>introduction</t>
  </si>
  <si>
    <t xml:space="preserve">The ‘Ease of Access’ score was created within the scope of the Nova SBE WiTH Africa project.
This score was determined based on several factors such as availability of datasets or reports, the recency and frequency of publication of the data, and the number of indicators tracked.
The ‘Ease of Access’ to each country’s tourism data was evaluated on a scale from 0 to 4, with higher scores indicating a better ‘Ease of Access’. </t>
  </si>
  <si>
    <t>methodology</t>
  </si>
  <si>
    <t>title</t>
  </si>
  <si>
    <t>Introduction</t>
  </si>
  <si>
    <t>Methodology</t>
  </si>
  <si>
    <t xml:space="preserve">The data presented was collected over a span of three weeks, specifically from late April 2023 to early May 2023. It's essential to recognize that the findings and insights derived from this data are reflective of the situation during that specific period. 
Given the dynamic nature of the tourism industry and the myriad factors influencing the data ecosystem, the current situation might differ from the observations documented above. As such, readers are advised to interpret the results with this context in mind. While they provide valuable insights into the state of the African tourism data ecosystem during that time, they may not account for recent developments, changes, or trends that have emerged after early May 2023. 
To ensure the most accurate and up-to-date understanding, readers are encouraged to consult more recent sources or datasets in conjunction with this report, especially when making data-driven decisions or strategies based on the findings presented herein. 
To obtain the “Ease of Access” scores, we embarked on an exhaustive exploration of the African continent's data availability. Utilizing a comprehensive list of countries as sourced from the United Nations Statistics Division (UNSD), we identified and documented the primary statistical agencies for each nation. Where required, ministries of tourism and central banks were accessed to discern the presence of tourism-specific indicators and datasets. 
This rigorous process allowed us to amass a robust compilation of resources, detailing every accessible data source. To provide clarity and a comparative framework, we established a scoring system, rating each country's Ease of Access Score to their respective tourism data. In instances where a country's official website directed users to the Open Data for Africa platform, we ensured that indicators hosted on this platform were scrutinized. Conclusively, each nation was attributed an "Ease of Access Score", which was then aggregated by region, in alignment with the UNSD's regional designations, to derive overarching statistics and insights. </t>
  </si>
  <si>
    <t>score</t>
  </si>
  <si>
    <t>legend</t>
  </si>
  <si>
    <t xml:space="preserve">Non-operational national statistics agency website, absence of any tourism related data; unusable data. </t>
  </si>
  <si>
    <t>Insufficient source for tourism data. It could even be possible that the statistics agency has no tourism data, but the website hosts other socio-economic indicators, and the website is operational.</t>
  </si>
  <si>
    <t>Average source for data. There is limited tourism data, as well as data from other sectors available on either the statistical agency or on the Open Data For Africa (ODFA) platform. Further, the data is either out of date, or only available as a report in a non-machine readable format.</t>
  </si>
  <si>
    <t xml:space="preserve">Suitable source, bar the presence of one issue. Either data is not recent, only available as a report, the number of tourism related indicators are limited. </t>
  </si>
  <si>
    <t>The national statistics agency serves as a more than adequate source for tourism-related data. The data has been recently published (in the past three years), can be obtained in a machine-readable format, and has numerous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</si>
</sst>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theme="1"/>
      <name val="Calibri (Body)"/>
    </font>
    <font>
      <sz val="11"/>
      <name val="Calibri"/>
      <family val="2"/>
    </font>
    <font>
      <b/>
      <sz val="11"/>
      <name val="Calibri"/>
      <family val="2"/>
    </font>
    <font>
      <sz val="8"/>
      <color theme="1"/>
      <name val="OpenSans"/>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1" applyFont="1" applyFill="1" applyAlignment="1">
      <alignment horizontal="center" vertical="center" wrapText="1"/>
    </xf>
    <xf numFmtId="0" fontId="1" fillId="0" borderId="0" xfId="1" applyFill="1" applyAlignment="1">
      <alignment horizontal="center" vertical="center" wrapText="1"/>
    </xf>
    <xf numFmtId="0" fontId="3" fillId="0" borderId="0" xfId="1" applyFont="1" applyAlignment="1">
      <alignment horizontal="center" vertical="center" wrapText="1"/>
    </xf>
    <xf numFmtId="0" fontId="1" fillId="0" borderId="0" xfId="1" applyFill="1" applyAlignment="1">
      <alignment horizontal="center" vertical="center"/>
    </xf>
    <xf numFmtId="0" fontId="3" fillId="0" borderId="0" xfId="1" applyFont="1" applyFill="1" applyAlignment="1">
      <alignment horizontal="center" vertical="center"/>
    </xf>
    <xf numFmtId="0" fontId="1" fillId="0" borderId="0" xfId="1" applyAlignment="1">
      <alignment horizontal="center" vertical="center" wrapText="1"/>
    </xf>
    <xf numFmtId="0" fontId="5" fillId="0" borderId="0" xfId="1" applyFont="1" applyAlignment="1">
      <alignment horizontal="center" vertical="center"/>
    </xf>
    <xf numFmtId="0" fontId="1" fillId="0" borderId="0" xfId="1" applyAlignment="1">
      <alignment horizontal="center" vertical="center"/>
    </xf>
    <xf numFmtId="0" fontId="3" fillId="0" borderId="0" xfId="1" applyFont="1" applyAlignment="1">
      <alignment horizontal="center" vertical="center"/>
    </xf>
    <xf numFmtId="0" fontId="6" fillId="0" borderId="0" xfId="0" applyFont="1"/>
    <xf numFmtId="0" fontId="7" fillId="0" borderId="0" xfId="0" applyFont="1" applyAlignment="1">
      <alignment horizontal="center" vertical="center"/>
    </xf>
    <xf numFmtId="0" fontId="0" fillId="2" borderId="0" xfId="0" applyFill="1"/>
    <xf numFmtId="0" fontId="0" fillId="2" borderId="0" xfId="0" applyFill="1" applyAlignment="1">
      <alignment horizontal="center" vertical="center" wrapText="1"/>
    </xf>
    <xf numFmtId="0" fontId="6" fillId="2" borderId="0" xfId="0" applyFont="1" applyFill="1"/>
    <xf numFmtId="0" fontId="0" fillId="0" borderId="1" xfId="0" applyBorder="1" applyAlignment="1">
      <alignment horizontal="center" vertical="center" wrapText="1"/>
    </xf>
    <xf numFmtId="0" fontId="8" fillId="0" borderId="0" xfId="0" applyFont="1"/>
    <xf numFmtId="0" fontId="0" fillId="0" borderId="0" xfId="0" applyAlignment="1">
      <alignment wrapText="1"/>
    </xf>
  </cellXfs>
  <cellStyles count="2">
    <cellStyle name="Hyperlink" xfId="1" xr:uid="{00000000-000B-0000-0000-000008000000}"/>
    <cellStyle name="Normal" xfId="0" builtinId="0"/>
  </cellStyles>
  <dxfs count="22">
    <dxf>
      <fill>
        <patternFill>
          <bgColor rgb="FFFDC237"/>
        </patternFill>
      </fill>
    </dxf>
    <dxf>
      <fill>
        <patternFill>
          <bgColor rgb="FFA21352"/>
        </patternFill>
      </fill>
    </dxf>
    <dxf>
      <fill>
        <patternFill>
          <bgColor rgb="FFEE2E22"/>
        </patternFill>
      </fill>
    </dxf>
    <dxf>
      <fill>
        <patternFill>
          <bgColor rgb="FFFDC237"/>
        </patternFill>
      </fill>
    </dxf>
    <dxf>
      <fill>
        <patternFill>
          <bgColor rgb="FF0069B4"/>
        </patternFill>
      </fill>
    </dxf>
    <dxf>
      <fill>
        <patternFill>
          <bgColor rgb="FF66A6B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9800"/>
      <color rgb="FFF57C00"/>
      <color rgb="FFFFB74D"/>
      <color rgb="FF7D6E50"/>
      <color rgb="FFFFE0B2"/>
      <color rgb="FFE65100"/>
      <color rgb="FFEE2E22"/>
      <color rgb="FFA21352"/>
      <color rgb="FF66A6B0"/>
      <color rgb="FF006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34622-8889-EE44-AB60-D07D417A05F5}" name="Table4" displayName="Table4" ref="A1:N91" totalsRowShown="0" headerRowDxfId="21" dataDxfId="20">
  <autoFilter ref="A1:N91" xr:uid="{FC334622-8889-EE44-AB60-D07D417A05F5}"/>
  <sortState xmlns:xlrd2="http://schemas.microsoft.com/office/spreadsheetml/2017/richdata2" ref="A2:N91">
    <sortCondition descending="1" ref="L2:L91"/>
  </sortState>
  <tableColumns count="14">
    <tableColumn id="1" xr3:uid="{7A6B8509-05C6-004B-B551-0604DF76DDF7}" name="Country" dataDxfId="19"/>
    <tableColumn id="2" xr3:uid="{FF46977A-A44F-514E-939F-16B4EB6A8E59}" name="Data Source (Public Administration)" dataDxfId="18"/>
    <tableColumn id="3" xr3:uid="{4FCCD52A-0B71-3548-BFC3-EE3E4969A426}" name="URL" dataDxfId="17"/>
    <tableColumn id="4" xr3:uid="{3C63902B-ECAE-E346-8B0E-8D9192B4BA97}" name="Available Datasets/Reports" dataDxfId="16"/>
    <tableColumn id="5" xr3:uid="{6E9155AD-1A15-6A42-A9DA-AC5F43DC9592}" name="Public/Private" dataDxfId="15"/>
    <tableColumn id="7" xr3:uid="{81D62DE1-40EE-C84D-81F2-241B934ED1E9}" name="Comments" dataDxfId="14"/>
    <tableColumn id="6" xr3:uid="{B0109E67-77E8-8F44-A529-2B6E395C295B}" name="Link" dataDxfId="13"/>
    <tableColumn id="8" xr3:uid="{6A829017-9BA2-F745-9336-A8CFE54957CE}" name="API Available" dataDxfId="12"/>
    <tableColumn id="9" xr3:uid="{C69D0797-E24D-8543-A350-081B9277FA3F}" name="Last Updated" dataDxfId="11"/>
    <tableColumn id="10" xr3:uid="{5424E47E-1004-D041-9736-D7AC5ABCD36F}" name="Alternate Source" dataDxfId="10"/>
    <tableColumn id="11" xr3:uid="{0E8CA697-E5AD-F743-8FEF-8E60089C80F1}" name="Alt. Source Website" dataDxfId="9"/>
    <tableColumn id="12" xr3:uid="{BCE4E82A-F4DB-B145-8991-82AE823EF61F}" name="Ease of Access" dataDxfId="8"/>
    <tableColumn id="13" xr3:uid="{95392F33-59DF-3D4F-BF50-A4F85D3A8F38}" name="Region" dataDxfId="7"/>
    <tableColumn id="14" xr3:uid="{1C1DCD5F-5F60-3346-92F3-A3DBB423219D}" name="ISO3 Code"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23F6-379E-564F-A8C3-946140D6F938}">
  <dimension ref="A1:Q91"/>
  <sheetViews>
    <sheetView zoomScale="90" zoomScaleNormal="46" workbookViewId="0">
      <selection activeCell="L1" sqref="L1:L1048576"/>
    </sheetView>
  </sheetViews>
  <sheetFormatPr baseColWidth="10" defaultColWidth="9.1640625" defaultRowHeight="15"/>
  <cols>
    <col min="1" max="1" width="20.5" style="1" customWidth="1"/>
    <col min="2" max="2" width="36.5" style="2" customWidth="1"/>
    <col min="3" max="3" width="27.1640625" style="1" hidden="1" customWidth="1"/>
    <col min="4" max="4" width="27.5" style="2" customWidth="1"/>
    <col min="5" max="5" width="16.83203125" style="1" customWidth="1"/>
    <col min="6" max="6" width="27.83203125" style="2" customWidth="1"/>
    <col min="7" max="7" width="13.33203125" style="1" customWidth="1"/>
    <col min="8" max="8" width="16.33203125" style="1" bestFit="1" customWidth="1"/>
    <col min="9" max="9" width="16.1640625" style="1" bestFit="1" customWidth="1"/>
    <col min="10" max="10" width="12.83203125" style="1" customWidth="1"/>
    <col min="11" max="11" width="15.1640625" style="1" customWidth="1"/>
    <col min="12" max="12" width="16.83203125" style="1" customWidth="1"/>
    <col min="13" max="13" width="14" style="1" bestFit="1" customWidth="1"/>
    <col min="14" max="15" width="9.1640625" style="1"/>
    <col min="16" max="16" width="22.33203125" style="1" bestFit="1" customWidth="1"/>
    <col min="17" max="17" width="95.6640625" style="3" customWidth="1"/>
    <col min="18" max="16384" width="9.1640625" style="1"/>
  </cols>
  <sheetData>
    <row r="1" spans="1:17" ht="30.75" customHeight="1">
      <c r="A1" s="1" t="s">
        <v>0</v>
      </c>
      <c r="B1" s="2" t="s">
        <v>48</v>
      </c>
      <c r="C1" s="2" t="s">
        <v>49</v>
      </c>
      <c r="D1" s="2" t="s">
        <v>50</v>
      </c>
      <c r="E1" s="2" t="s">
        <v>51</v>
      </c>
      <c r="F1" s="2" t="s">
        <v>52</v>
      </c>
      <c r="G1" s="1" t="s">
        <v>53</v>
      </c>
      <c r="H1" s="1" t="s">
        <v>54</v>
      </c>
      <c r="I1" s="1" t="s">
        <v>55</v>
      </c>
      <c r="J1" s="1" t="s">
        <v>56</v>
      </c>
      <c r="K1" s="1" t="s">
        <v>57</v>
      </c>
      <c r="L1" s="1" t="s">
        <v>58</v>
      </c>
      <c r="M1" s="1" t="s">
        <v>59</v>
      </c>
      <c r="N1" s="16" t="s">
        <v>274</v>
      </c>
    </row>
    <row r="2" spans="1:17" ht="80">
      <c r="A2" s="1" t="s">
        <v>28</v>
      </c>
      <c r="B2" s="2" t="s">
        <v>178</v>
      </c>
      <c r="C2" s="1" t="s">
        <v>179</v>
      </c>
      <c r="D2" s="2" t="s">
        <v>180</v>
      </c>
      <c r="E2" s="1" t="s">
        <v>62</v>
      </c>
      <c r="F2" s="2" t="s">
        <v>181</v>
      </c>
      <c r="G2" s="9" t="s">
        <v>182</v>
      </c>
      <c r="H2" s="2" t="s">
        <v>270</v>
      </c>
      <c r="I2" s="2" t="s">
        <v>183</v>
      </c>
      <c r="J2" s="2" t="s">
        <v>63</v>
      </c>
      <c r="K2" s="2" t="s">
        <v>64</v>
      </c>
      <c r="L2" s="2">
        <v>4</v>
      </c>
      <c r="M2" t="s">
        <v>87</v>
      </c>
      <c r="N2" s="2" t="s">
        <v>308</v>
      </c>
      <c r="P2" s="4"/>
      <c r="Q2" s="4"/>
    </row>
    <row r="3" spans="1:17" ht="48">
      <c r="A3" s="1" t="s">
        <v>238</v>
      </c>
      <c r="B3" s="2" t="s">
        <v>239</v>
      </c>
      <c r="D3" s="1" t="s">
        <v>240</v>
      </c>
      <c r="E3" s="1" t="s">
        <v>62</v>
      </c>
      <c r="F3" s="2" t="s">
        <v>241</v>
      </c>
      <c r="G3" s="2" t="s">
        <v>242</v>
      </c>
      <c r="H3" s="2" t="s">
        <v>270</v>
      </c>
      <c r="I3" s="2">
        <v>2022</v>
      </c>
      <c r="J3" s="2" t="s">
        <v>63</v>
      </c>
      <c r="K3" s="2" t="s">
        <v>64</v>
      </c>
      <c r="L3" s="2">
        <v>4</v>
      </c>
      <c r="M3" t="s">
        <v>87</v>
      </c>
      <c r="N3" s="2" t="s">
        <v>323</v>
      </c>
      <c r="Q3" s="1"/>
    </row>
    <row r="4" spans="1:17" ht="128">
      <c r="A4" s="1" t="s">
        <v>29</v>
      </c>
      <c r="B4" s="2" t="s">
        <v>184</v>
      </c>
      <c r="C4" s="1" t="s">
        <v>185</v>
      </c>
      <c r="D4" s="2" t="s">
        <v>186</v>
      </c>
      <c r="E4" s="1" t="s">
        <v>62</v>
      </c>
      <c r="F4" s="10" t="s">
        <v>187</v>
      </c>
      <c r="G4" s="2" t="s">
        <v>188</v>
      </c>
      <c r="H4" s="2" t="s">
        <v>270</v>
      </c>
      <c r="I4" s="2">
        <v>2020</v>
      </c>
      <c r="J4" s="2" t="s">
        <v>63</v>
      </c>
      <c r="K4" s="2" t="s">
        <v>64</v>
      </c>
      <c r="L4" s="2">
        <v>4</v>
      </c>
      <c r="M4" t="s">
        <v>47</v>
      </c>
      <c r="N4" s="2" t="s">
        <v>309</v>
      </c>
      <c r="Q4" s="1"/>
    </row>
    <row r="5" spans="1:17" ht="144">
      <c r="A5" s="1" t="s">
        <v>43</v>
      </c>
      <c r="B5" s="2" t="s">
        <v>245</v>
      </c>
      <c r="C5" s="13"/>
      <c r="D5" s="2" t="s">
        <v>246</v>
      </c>
      <c r="E5" s="1" t="s">
        <v>62</v>
      </c>
      <c r="F5" s="14" t="s">
        <v>247</v>
      </c>
      <c r="G5" s="2" t="s">
        <v>248</v>
      </c>
      <c r="H5" s="2" t="s">
        <v>233</v>
      </c>
      <c r="I5" s="2" t="s">
        <v>249</v>
      </c>
      <c r="J5" s="2" t="s">
        <v>63</v>
      </c>
      <c r="K5" s="2" t="s">
        <v>64</v>
      </c>
      <c r="L5" s="2">
        <v>4</v>
      </c>
      <c r="M5" t="s">
        <v>47</v>
      </c>
      <c r="N5" s="2" t="s">
        <v>325</v>
      </c>
      <c r="Q5" s="1"/>
    </row>
    <row r="6" spans="1:17" ht="144">
      <c r="A6" s="1" t="s">
        <v>40</v>
      </c>
      <c r="B6" s="2" t="s">
        <v>225</v>
      </c>
      <c r="C6" s="1" t="s">
        <v>226</v>
      </c>
      <c r="D6" s="2" t="s">
        <v>227</v>
      </c>
      <c r="E6" s="1" t="s">
        <v>62</v>
      </c>
      <c r="F6" s="12" t="s">
        <v>228</v>
      </c>
      <c r="G6" s="13" t="s">
        <v>229</v>
      </c>
      <c r="H6" s="2" t="s">
        <v>270</v>
      </c>
      <c r="I6" s="2">
        <v>2021</v>
      </c>
      <c r="J6" s="2" t="s">
        <v>63</v>
      </c>
      <c r="K6" s="2" t="s">
        <v>64</v>
      </c>
      <c r="L6" s="2">
        <v>4</v>
      </c>
      <c r="M6" t="s">
        <v>70</v>
      </c>
      <c r="N6" s="2" t="s">
        <v>320</v>
      </c>
      <c r="Q6" s="1"/>
    </row>
    <row r="7" spans="1:17" ht="96">
      <c r="A7" s="1" t="s">
        <v>7</v>
      </c>
      <c r="B7" s="2" t="s">
        <v>88</v>
      </c>
      <c r="C7" s="1" t="s">
        <v>89</v>
      </c>
      <c r="D7" s="2" t="s">
        <v>90</v>
      </c>
      <c r="E7" s="1" t="s">
        <v>62</v>
      </c>
      <c r="F7" s="6" t="s">
        <v>91</v>
      </c>
      <c r="G7" s="7" t="s">
        <v>92</v>
      </c>
      <c r="H7" s="2" t="s">
        <v>270</v>
      </c>
      <c r="I7" s="2">
        <v>2021</v>
      </c>
      <c r="J7" s="2" t="s">
        <v>63</v>
      </c>
      <c r="K7" s="2" t="s">
        <v>64</v>
      </c>
      <c r="L7" s="2">
        <v>4</v>
      </c>
      <c r="M7" t="s">
        <v>75</v>
      </c>
      <c r="N7" s="2" t="s">
        <v>281</v>
      </c>
      <c r="Q7" s="1"/>
    </row>
    <row r="8" spans="1:17" ht="64">
      <c r="A8" s="1" t="s">
        <v>9</v>
      </c>
      <c r="B8" s="2" t="s">
        <v>101</v>
      </c>
      <c r="D8" s="2" t="s">
        <v>102</v>
      </c>
      <c r="E8" s="1" t="s">
        <v>62</v>
      </c>
      <c r="F8" s="2" t="s">
        <v>103</v>
      </c>
      <c r="G8" s="2" t="s">
        <v>104</v>
      </c>
      <c r="H8" s="2" t="s">
        <v>270</v>
      </c>
      <c r="I8" s="2">
        <v>2019</v>
      </c>
      <c r="J8" s="2" t="s">
        <v>63</v>
      </c>
      <c r="K8" s="2" t="s">
        <v>64</v>
      </c>
      <c r="L8" s="2">
        <v>3</v>
      </c>
      <c r="M8" s="15" t="s">
        <v>97</v>
      </c>
      <c r="N8" s="2" t="s">
        <v>284</v>
      </c>
      <c r="P8" s="4"/>
      <c r="Q8" s="4"/>
    </row>
    <row r="9" spans="1:17" ht="96">
      <c r="A9" s="1" t="s">
        <v>111</v>
      </c>
      <c r="B9" s="2" t="s">
        <v>112</v>
      </c>
      <c r="D9" s="1" t="s">
        <v>113</v>
      </c>
      <c r="E9" s="1" t="s">
        <v>62</v>
      </c>
      <c r="F9" s="2" t="s">
        <v>114</v>
      </c>
      <c r="G9" s="2" t="s">
        <v>115</v>
      </c>
      <c r="H9" s="2" t="s">
        <v>270</v>
      </c>
      <c r="I9" s="2">
        <v>2009</v>
      </c>
      <c r="J9" s="2" t="s">
        <v>63</v>
      </c>
      <c r="K9" s="2" t="s">
        <v>64</v>
      </c>
      <c r="L9" s="2">
        <v>3</v>
      </c>
      <c r="M9" s="15" t="s">
        <v>97</v>
      </c>
      <c r="N9" s="2" t="s">
        <v>287</v>
      </c>
    </row>
    <row r="10" spans="1:17" ht="240">
      <c r="A10" s="1" t="s">
        <v>11</v>
      </c>
      <c r="B10" s="1" t="s">
        <v>330</v>
      </c>
      <c r="E10" s="1" t="s">
        <v>62</v>
      </c>
      <c r="F10" s="2" t="s">
        <v>331</v>
      </c>
      <c r="G10" s="2" t="s">
        <v>329</v>
      </c>
      <c r="H10" s="2" t="s">
        <v>270</v>
      </c>
      <c r="I10" s="2">
        <v>2021</v>
      </c>
      <c r="J10" s="2" t="s">
        <v>63</v>
      </c>
      <c r="K10" s="2" t="s">
        <v>64</v>
      </c>
      <c r="L10" s="2">
        <v>3</v>
      </c>
      <c r="M10" t="s">
        <v>87</v>
      </c>
      <c r="N10" s="2" t="s">
        <v>289</v>
      </c>
    </row>
    <row r="11" spans="1:17" ht="64">
      <c r="A11" s="1" t="s">
        <v>20</v>
      </c>
      <c r="B11" s="2" t="s">
        <v>155</v>
      </c>
      <c r="D11" s="2" t="s">
        <v>156</v>
      </c>
      <c r="E11" s="1" t="s">
        <v>62</v>
      </c>
      <c r="F11" s="8" t="s">
        <v>157</v>
      </c>
      <c r="G11" s="2" t="s">
        <v>158</v>
      </c>
      <c r="H11" s="2" t="s">
        <v>270</v>
      </c>
      <c r="I11" s="2">
        <v>2022</v>
      </c>
      <c r="J11" s="2" t="s">
        <v>63</v>
      </c>
      <c r="K11" s="2" t="s">
        <v>64</v>
      </c>
      <c r="L11" s="2">
        <v>3</v>
      </c>
      <c r="M11" t="s">
        <v>87</v>
      </c>
      <c r="N11" s="2" t="s">
        <v>300</v>
      </c>
      <c r="Q11" s="3">
        <f>AVERAGE(L2:L55)</f>
        <v>2.2037037037037037</v>
      </c>
    </row>
    <row r="12" spans="1:17" ht="240">
      <c r="A12" s="1" t="s">
        <v>24</v>
      </c>
      <c r="B12" s="2" t="s">
        <v>166</v>
      </c>
      <c r="D12" s="2" t="s">
        <v>167</v>
      </c>
      <c r="E12" s="1" t="s">
        <v>62</v>
      </c>
      <c r="F12" s="2" t="s">
        <v>273</v>
      </c>
      <c r="G12" s="2" t="s">
        <v>168</v>
      </c>
      <c r="H12" s="2" t="s">
        <v>270</v>
      </c>
      <c r="I12" s="2">
        <v>2023</v>
      </c>
      <c r="J12" s="2" t="s">
        <v>63</v>
      </c>
      <c r="K12" s="2" t="s">
        <v>64</v>
      </c>
      <c r="L12" s="2">
        <v>3</v>
      </c>
      <c r="M12" t="s">
        <v>87</v>
      </c>
      <c r="N12" s="2" t="s">
        <v>304</v>
      </c>
      <c r="Q12" s="3">
        <f>MEDIAN(L2:L55)</f>
        <v>2</v>
      </c>
    </row>
    <row r="13" spans="1:17" ht="112">
      <c r="A13" s="1" t="s">
        <v>30</v>
      </c>
      <c r="B13" s="2" t="s">
        <v>189</v>
      </c>
      <c r="C13" s="1" t="s">
        <v>190</v>
      </c>
      <c r="D13" s="2" t="s">
        <v>191</v>
      </c>
      <c r="E13" s="1" t="s">
        <v>62</v>
      </c>
      <c r="F13" s="2" t="s">
        <v>192</v>
      </c>
      <c r="G13" s="7" t="s">
        <v>193</v>
      </c>
      <c r="H13" s="2" t="s">
        <v>270</v>
      </c>
      <c r="I13" s="2" t="s">
        <v>194</v>
      </c>
      <c r="J13" s="2" t="s">
        <v>63</v>
      </c>
      <c r="K13" s="2" t="s">
        <v>64</v>
      </c>
      <c r="L13" s="2">
        <v>3</v>
      </c>
      <c r="M13" t="s">
        <v>87</v>
      </c>
      <c r="N13" s="2" t="s">
        <v>310</v>
      </c>
    </row>
    <row r="14" spans="1:17" ht="144">
      <c r="A14" s="1" t="s">
        <v>37</v>
      </c>
      <c r="B14" s="2" t="s">
        <v>215</v>
      </c>
      <c r="D14" s="2" t="s">
        <v>216</v>
      </c>
      <c r="E14" s="1" t="s">
        <v>62</v>
      </c>
      <c r="F14" s="2" t="s">
        <v>217</v>
      </c>
      <c r="G14" s="11" t="s">
        <v>218</v>
      </c>
      <c r="H14" s="2" t="s">
        <v>270</v>
      </c>
      <c r="I14" s="2">
        <v>2016</v>
      </c>
      <c r="J14" s="2" t="s">
        <v>63</v>
      </c>
      <c r="K14" s="2" t="s">
        <v>64</v>
      </c>
      <c r="L14" s="2">
        <v>3</v>
      </c>
      <c r="M14" t="s">
        <v>87</v>
      </c>
      <c r="N14" s="2" t="s">
        <v>317</v>
      </c>
    </row>
    <row r="15" spans="1:17" ht="96">
      <c r="A15" s="1" t="s">
        <v>44</v>
      </c>
      <c r="B15" s="2" t="s">
        <v>250</v>
      </c>
      <c r="C15" s="2" t="s">
        <v>251</v>
      </c>
      <c r="D15" s="2" t="s">
        <v>252</v>
      </c>
      <c r="E15" s="1" t="s">
        <v>62</v>
      </c>
      <c r="F15" s="14" t="s">
        <v>253</v>
      </c>
      <c r="G15" s="2" t="s">
        <v>254</v>
      </c>
      <c r="H15" s="2" t="s">
        <v>270</v>
      </c>
      <c r="I15" s="2" t="s">
        <v>255</v>
      </c>
      <c r="J15" s="2" t="s">
        <v>63</v>
      </c>
      <c r="K15" s="2" t="s">
        <v>64</v>
      </c>
      <c r="L15" s="2">
        <v>3</v>
      </c>
      <c r="M15" t="s">
        <v>87</v>
      </c>
      <c r="N15" s="2" t="s">
        <v>326</v>
      </c>
    </row>
    <row r="16" spans="1:17" ht="176">
      <c r="A16" s="1" t="s">
        <v>46</v>
      </c>
      <c r="B16" s="2" t="s">
        <v>259</v>
      </c>
      <c r="D16" s="2" t="s">
        <v>260</v>
      </c>
      <c r="E16" s="1" t="s">
        <v>62</v>
      </c>
      <c r="F16" s="2" t="s">
        <v>261</v>
      </c>
      <c r="G16" s="2" t="s">
        <v>262</v>
      </c>
      <c r="H16" s="2" t="s">
        <v>270</v>
      </c>
      <c r="I16" s="2">
        <v>2021</v>
      </c>
      <c r="J16" s="2" t="s">
        <v>63</v>
      </c>
      <c r="K16" s="2" t="s">
        <v>64</v>
      </c>
      <c r="L16" s="2">
        <v>3</v>
      </c>
      <c r="M16" t="s">
        <v>87</v>
      </c>
      <c r="N16" s="2" t="s">
        <v>328</v>
      </c>
    </row>
    <row r="17" spans="1:14" ht="192">
      <c r="A17" s="1" t="s">
        <v>12</v>
      </c>
      <c r="B17" s="2" t="s">
        <v>121</v>
      </c>
      <c r="D17" s="2" t="s">
        <v>122</v>
      </c>
      <c r="E17" s="1" t="s">
        <v>62</v>
      </c>
      <c r="F17" s="2" t="s">
        <v>123</v>
      </c>
      <c r="G17" s="2" t="s">
        <v>124</v>
      </c>
      <c r="H17" s="2" t="s">
        <v>270</v>
      </c>
      <c r="I17" s="2">
        <v>2012</v>
      </c>
      <c r="J17" s="2" t="s">
        <v>63</v>
      </c>
      <c r="K17" s="2" t="s">
        <v>64</v>
      </c>
      <c r="L17" s="2">
        <v>3</v>
      </c>
      <c r="M17" t="s">
        <v>47</v>
      </c>
      <c r="N17" s="2" t="s">
        <v>290</v>
      </c>
    </row>
    <row r="18" spans="1:14" ht="256">
      <c r="A18" s="1" t="s">
        <v>4</v>
      </c>
      <c r="B18" s="2" t="s">
        <v>76</v>
      </c>
      <c r="D18" s="2" t="s">
        <v>66</v>
      </c>
      <c r="E18" s="1" t="s">
        <v>62</v>
      </c>
      <c r="F18" s="2" t="s">
        <v>271</v>
      </c>
      <c r="G18" s="2" t="s">
        <v>77</v>
      </c>
      <c r="H18" s="2" t="s">
        <v>270</v>
      </c>
      <c r="I18" s="2">
        <v>2017</v>
      </c>
      <c r="J18" s="2" t="s">
        <v>74</v>
      </c>
      <c r="K18" s="2" t="s">
        <v>64</v>
      </c>
      <c r="L18" s="2">
        <v>3</v>
      </c>
      <c r="M18" t="s">
        <v>70</v>
      </c>
      <c r="N18" s="2" t="s">
        <v>278</v>
      </c>
    </row>
    <row r="19" spans="1:14" ht="96">
      <c r="A19" s="1" t="s">
        <v>131</v>
      </c>
      <c r="B19" s="2" t="s">
        <v>132</v>
      </c>
      <c r="D19" s="2" t="s">
        <v>133</v>
      </c>
      <c r="E19" s="1" t="s">
        <v>62</v>
      </c>
      <c r="F19" s="2" t="s">
        <v>134</v>
      </c>
      <c r="G19" s="2" t="s">
        <v>135</v>
      </c>
      <c r="H19" s="2" t="s">
        <v>270</v>
      </c>
      <c r="I19" s="2">
        <v>2022</v>
      </c>
      <c r="J19" s="2" t="s">
        <v>63</v>
      </c>
      <c r="K19" s="2" t="s">
        <v>64</v>
      </c>
      <c r="L19" s="2">
        <v>3</v>
      </c>
      <c r="M19" t="s">
        <v>70</v>
      </c>
      <c r="N19" s="2" t="s">
        <v>293</v>
      </c>
    </row>
    <row r="20" spans="1:14" ht="80">
      <c r="A20" s="1" t="s">
        <v>31</v>
      </c>
      <c r="B20" s="2" t="s">
        <v>195</v>
      </c>
      <c r="E20" s="1" t="s">
        <v>62</v>
      </c>
      <c r="F20" s="2" t="s">
        <v>196</v>
      </c>
      <c r="G20" s="2" t="s">
        <v>197</v>
      </c>
      <c r="H20" s="2" t="s">
        <v>270</v>
      </c>
      <c r="I20" s="2"/>
      <c r="J20" s="2" t="s">
        <v>63</v>
      </c>
      <c r="K20" s="2" t="s">
        <v>64</v>
      </c>
      <c r="L20" s="2">
        <v>3</v>
      </c>
      <c r="M20" t="s">
        <v>70</v>
      </c>
      <c r="N20" s="2" t="s">
        <v>311</v>
      </c>
    </row>
    <row r="21" spans="1:14" ht="160">
      <c r="A21" s="1" t="s">
        <v>5</v>
      </c>
      <c r="B21" s="2" t="s">
        <v>78</v>
      </c>
      <c r="C21" s="1" t="s">
        <v>79</v>
      </c>
      <c r="D21" s="2" t="s">
        <v>80</v>
      </c>
      <c r="E21" s="1" t="s">
        <v>62</v>
      </c>
      <c r="F21" s="5" t="s">
        <v>81</v>
      </c>
      <c r="G21" s="2" t="s">
        <v>82</v>
      </c>
      <c r="H21" s="2" t="s">
        <v>270</v>
      </c>
      <c r="I21" s="2">
        <v>2021</v>
      </c>
      <c r="J21" s="2" t="s">
        <v>63</v>
      </c>
      <c r="K21" s="2" t="s">
        <v>64</v>
      </c>
      <c r="L21" s="2">
        <v>3</v>
      </c>
      <c r="M21" t="s">
        <v>75</v>
      </c>
      <c r="N21" s="2" t="s">
        <v>279</v>
      </c>
    </row>
    <row r="22" spans="1:14" ht="80">
      <c r="A22" s="1" t="s">
        <v>16</v>
      </c>
      <c r="B22" s="2" t="s">
        <v>141</v>
      </c>
      <c r="D22" s="2" t="s">
        <v>142</v>
      </c>
      <c r="E22" s="1" t="s">
        <v>62</v>
      </c>
      <c r="F22" s="2" t="s">
        <v>143</v>
      </c>
      <c r="G22" s="2" t="s">
        <v>144</v>
      </c>
      <c r="H22" s="2" t="s">
        <v>270</v>
      </c>
      <c r="I22" s="2">
        <v>2022</v>
      </c>
      <c r="J22" s="2" t="s">
        <v>63</v>
      </c>
      <c r="K22" s="2" t="s">
        <v>64</v>
      </c>
      <c r="L22" s="2">
        <v>3</v>
      </c>
      <c r="M22" t="s">
        <v>75</v>
      </c>
      <c r="N22" s="2" t="s">
        <v>296</v>
      </c>
    </row>
    <row r="23" spans="1:14" ht="128">
      <c r="A23" s="1" t="s">
        <v>26</v>
      </c>
      <c r="B23" s="2" t="s">
        <v>173</v>
      </c>
      <c r="E23" s="1" t="s">
        <v>62</v>
      </c>
      <c r="F23" s="2" t="s">
        <v>333</v>
      </c>
      <c r="G23" s="2" t="s">
        <v>332</v>
      </c>
      <c r="H23" s="2" t="s">
        <v>270</v>
      </c>
      <c r="I23" s="2">
        <v>2021</v>
      </c>
      <c r="J23" s="2" t="s">
        <v>63</v>
      </c>
      <c r="K23" s="2" t="s">
        <v>64</v>
      </c>
      <c r="L23" s="2">
        <v>3</v>
      </c>
      <c r="M23" t="s">
        <v>75</v>
      </c>
      <c r="N23" s="2" t="s">
        <v>306</v>
      </c>
    </row>
    <row r="24" spans="1:14" ht="112">
      <c r="A24" s="1" t="s">
        <v>36</v>
      </c>
      <c r="B24" s="2" t="s">
        <v>93</v>
      </c>
      <c r="E24" s="1" t="s">
        <v>62</v>
      </c>
      <c r="F24" s="2" t="s">
        <v>213</v>
      </c>
      <c r="G24" s="2" t="s">
        <v>214</v>
      </c>
      <c r="H24" s="2" t="s">
        <v>270</v>
      </c>
      <c r="I24" s="2">
        <v>2016</v>
      </c>
      <c r="J24" s="2" t="s">
        <v>63</v>
      </c>
      <c r="K24" s="2" t="s">
        <v>64</v>
      </c>
      <c r="L24" s="2">
        <v>3</v>
      </c>
      <c r="M24" t="s">
        <v>75</v>
      </c>
      <c r="N24" s="2" t="s">
        <v>316</v>
      </c>
    </row>
    <row r="25" spans="1:14" ht="112">
      <c r="A25" s="1" t="s">
        <v>38</v>
      </c>
      <c r="B25" s="2" t="s">
        <v>219</v>
      </c>
      <c r="E25" s="1" t="s">
        <v>62</v>
      </c>
      <c r="F25" s="2" t="s">
        <v>220</v>
      </c>
      <c r="G25" s="2" t="s">
        <v>221</v>
      </c>
      <c r="H25" s="2" t="s">
        <v>270</v>
      </c>
      <c r="I25" s="2">
        <v>2020</v>
      </c>
      <c r="J25" s="2" t="s">
        <v>63</v>
      </c>
      <c r="K25" s="2" t="s">
        <v>64</v>
      </c>
      <c r="L25" s="2">
        <v>3</v>
      </c>
      <c r="M25" t="s">
        <v>75</v>
      </c>
      <c r="N25" s="2" t="s">
        <v>318</v>
      </c>
    </row>
    <row r="26" spans="1:14" ht="112">
      <c r="A26" s="1" t="s">
        <v>8</v>
      </c>
      <c r="B26" s="2" t="s">
        <v>93</v>
      </c>
      <c r="D26" s="2" t="s">
        <v>94</v>
      </c>
      <c r="E26" s="1" t="s">
        <v>62</v>
      </c>
      <c r="F26" s="2" t="s">
        <v>95</v>
      </c>
      <c r="G26" s="2" t="s">
        <v>96</v>
      </c>
      <c r="H26" s="2" t="s">
        <v>270</v>
      </c>
      <c r="I26" s="2">
        <v>2020</v>
      </c>
      <c r="J26" s="2" t="s">
        <v>63</v>
      </c>
      <c r="K26" s="2" t="s">
        <v>64</v>
      </c>
      <c r="L26" s="2">
        <v>2</v>
      </c>
      <c r="M26" s="15" t="s">
        <v>97</v>
      </c>
      <c r="N26" s="2" t="s">
        <v>282</v>
      </c>
    </row>
    <row r="27" spans="1:14" ht="80">
      <c r="A27" s="1" t="s">
        <v>35</v>
      </c>
      <c r="B27" s="2" t="s">
        <v>209</v>
      </c>
      <c r="D27" s="1" t="s">
        <v>210</v>
      </c>
      <c r="E27" s="1" t="s">
        <v>62</v>
      </c>
      <c r="F27" s="2" t="s">
        <v>211</v>
      </c>
      <c r="G27" s="2" t="s">
        <v>212</v>
      </c>
      <c r="H27" s="2" t="s">
        <v>270</v>
      </c>
      <c r="I27" s="2">
        <v>2005</v>
      </c>
      <c r="J27" s="2" t="s">
        <v>63</v>
      </c>
      <c r="K27" s="2" t="s">
        <v>64</v>
      </c>
      <c r="L27" s="2">
        <v>2</v>
      </c>
      <c r="M27" s="15" t="s">
        <v>97</v>
      </c>
      <c r="N27" s="2" t="s">
        <v>315</v>
      </c>
    </row>
    <row r="28" spans="1:14" ht="96">
      <c r="A28" s="1" t="s">
        <v>34</v>
      </c>
      <c r="B28" s="2" t="s">
        <v>206</v>
      </c>
      <c r="D28" s="2" t="s">
        <v>207</v>
      </c>
      <c r="E28" s="1" t="s">
        <v>62</v>
      </c>
      <c r="F28" s="2" t="s">
        <v>269</v>
      </c>
      <c r="G28" s="2" t="s">
        <v>208</v>
      </c>
      <c r="H28" s="2" t="s">
        <v>270</v>
      </c>
      <c r="I28" s="2">
        <v>2015</v>
      </c>
      <c r="J28" s="2" t="s">
        <v>63</v>
      </c>
      <c r="K28" s="2" t="s">
        <v>64</v>
      </c>
      <c r="L28" s="2">
        <v>2</v>
      </c>
      <c r="M28" t="s">
        <v>87</v>
      </c>
      <c r="N28" s="2" t="s">
        <v>314</v>
      </c>
    </row>
    <row r="29" spans="1:14" ht="112">
      <c r="A29" s="1" t="s">
        <v>45</v>
      </c>
      <c r="B29" s="2" t="s">
        <v>256</v>
      </c>
      <c r="D29" s="2" t="s">
        <v>267</v>
      </c>
      <c r="E29" s="1" t="s">
        <v>62</v>
      </c>
      <c r="F29" s="1" t="s">
        <v>257</v>
      </c>
      <c r="G29" s="2" t="s">
        <v>258</v>
      </c>
      <c r="H29" s="2" t="s">
        <v>270</v>
      </c>
      <c r="I29" s="2">
        <v>2020</v>
      </c>
      <c r="J29" s="2" t="s">
        <v>63</v>
      </c>
      <c r="K29" s="2" t="s">
        <v>64</v>
      </c>
      <c r="L29" s="2">
        <v>2</v>
      </c>
      <c r="M29" t="s">
        <v>87</v>
      </c>
      <c r="N29" s="2" t="s">
        <v>327</v>
      </c>
    </row>
    <row r="30" spans="1:14" ht="176">
      <c r="A30" s="1" t="s">
        <v>1</v>
      </c>
      <c r="B30" s="2" t="s">
        <v>60</v>
      </c>
      <c r="D30" s="2" t="s">
        <v>61</v>
      </c>
      <c r="E30" s="1" t="s">
        <v>62</v>
      </c>
      <c r="F30" s="2" t="s">
        <v>266</v>
      </c>
      <c r="G30" s="2" t="s">
        <v>264</v>
      </c>
      <c r="H30" s="2" t="s">
        <v>270</v>
      </c>
      <c r="I30" s="2" t="s">
        <v>265</v>
      </c>
      <c r="J30" s="2" t="s">
        <v>63</v>
      </c>
      <c r="K30" s="2" t="s">
        <v>64</v>
      </c>
      <c r="L30" s="2">
        <v>2</v>
      </c>
      <c r="M30" t="s">
        <v>47</v>
      </c>
      <c r="N30" s="2" t="s">
        <v>275</v>
      </c>
    </row>
    <row r="31" spans="1:14" ht="144">
      <c r="A31" s="1" t="s">
        <v>21</v>
      </c>
      <c r="B31" s="2" t="s">
        <v>159</v>
      </c>
      <c r="C31" s="1" t="s">
        <v>160</v>
      </c>
      <c r="D31" s="2" t="s">
        <v>161</v>
      </c>
      <c r="E31" s="1" t="s">
        <v>62</v>
      </c>
      <c r="F31" s="2" t="s">
        <v>272</v>
      </c>
      <c r="G31" s="2" t="s">
        <v>162</v>
      </c>
      <c r="H31" s="2" t="s">
        <v>270</v>
      </c>
      <c r="I31" s="2">
        <v>2013</v>
      </c>
      <c r="J31" s="2" t="s">
        <v>63</v>
      </c>
      <c r="K31" s="2" t="s">
        <v>64</v>
      </c>
      <c r="L31" s="2">
        <v>2</v>
      </c>
      <c r="M31" t="s">
        <v>70</v>
      </c>
      <c r="N31" s="2" t="s">
        <v>301</v>
      </c>
    </row>
    <row r="32" spans="1:14" ht="160">
      <c r="A32" s="1" t="s">
        <v>3</v>
      </c>
      <c r="B32" s="2" t="s">
        <v>71</v>
      </c>
      <c r="D32" s="2" t="s">
        <v>66</v>
      </c>
      <c r="E32" s="1" t="s">
        <v>62</v>
      </c>
      <c r="F32" s="2" t="s">
        <v>67</v>
      </c>
      <c r="G32" s="1" t="s">
        <v>72</v>
      </c>
      <c r="H32" s="2" t="s">
        <v>270</v>
      </c>
      <c r="I32" s="2" t="s">
        <v>73</v>
      </c>
      <c r="J32" s="2" t="s">
        <v>74</v>
      </c>
      <c r="K32" s="2" t="s">
        <v>64</v>
      </c>
      <c r="L32" s="2">
        <v>2</v>
      </c>
      <c r="M32" t="s">
        <v>75</v>
      </c>
      <c r="N32" s="2" t="s">
        <v>277</v>
      </c>
    </row>
    <row r="33" spans="1:14" ht="112">
      <c r="A33" s="1" t="s">
        <v>116</v>
      </c>
      <c r="B33" s="2" t="s">
        <v>117</v>
      </c>
      <c r="D33" s="2" t="s">
        <v>118</v>
      </c>
      <c r="E33" s="1" t="s">
        <v>62</v>
      </c>
      <c r="F33" s="2" t="s">
        <v>119</v>
      </c>
      <c r="G33" s="2" t="s">
        <v>120</v>
      </c>
      <c r="H33" s="2" t="s">
        <v>270</v>
      </c>
      <c r="I33" s="2">
        <v>2017</v>
      </c>
      <c r="J33" s="2" t="s">
        <v>63</v>
      </c>
      <c r="K33" s="2" t="s">
        <v>64</v>
      </c>
      <c r="L33" s="2">
        <v>2</v>
      </c>
      <c r="M33" t="s">
        <v>75</v>
      </c>
      <c r="N33" s="2" t="s">
        <v>288</v>
      </c>
    </row>
    <row r="34" spans="1:14" ht="48">
      <c r="A34" s="1" t="s">
        <v>17</v>
      </c>
      <c r="B34" s="2" t="s">
        <v>145</v>
      </c>
      <c r="E34" s="1" t="s">
        <v>62</v>
      </c>
      <c r="F34" s="2" t="s">
        <v>146</v>
      </c>
      <c r="G34" s="2" t="s">
        <v>147</v>
      </c>
      <c r="H34" s="2" t="s">
        <v>270</v>
      </c>
      <c r="I34" s="2"/>
      <c r="J34" s="2" t="s">
        <v>63</v>
      </c>
      <c r="K34" s="2" t="s">
        <v>64</v>
      </c>
      <c r="L34" s="2">
        <v>2</v>
      </c>
      <c r="M34" t="s">
        <v>75</v>
      </c>
      <c r="N34" s="2" t="s">
        <v>297</v>
      </c>
    </row>
    <row r="35" spans="1:14" ht="96">
      <c r="A35" s="1" t="s">
        <v>18</v>
      </c>
      <c r="B35" s="2" t="s">
        <v>148</v>
      </c>
      <c r="D35" s="2" t="s">
        <v>66</v>
      </c>
      <c r="E35" s="1" t="s">
        <v>62</v>
      </c>
      <c r="F35" s="2" t="s">
        <v>149</v>
      </c>
      <c r="G35" s="2" t="s">
        <v>150</v>
      </c>
      <c r="H35" s="2" t="s">
        <v>270</v>
      </c>
      <c r="I35" s="2"/>
      <c r="J35" s="2" t="s">
        <v>63</v>
      </c>
      <c r="K35" s="2" t="s">
        <v>64</v>
      </c>
      <c r="L35" s="2">
        <v>2</v>
      </c>
      <c r="M35" t="s">
        <v>75</v>
      </c>
      <c r="N35" s="2" t="s">
        <v>298</v>
      </c>
    </row>
    <row r="36" spans="1:14" ht="64">
      <c r="A36" s="1" t="s">
        <v>27</v>
      </c>
      <c r="B36" s="2" t="s">
        <v>174</v>
      </c>
      <c r="D36" s="2" t="s">
        <v>175</v>
      </c>
      <c r="E36" s="1" t="s">
        <v>62</v>
      </c>
      <c r="F36" s="2" t="s">
        <v>176</v>
      </c>
      <c r="G36" s="2" t="s">
        <v>177</v>
      </c>
      <c r="H36" s="2" t="s">
        <v>270</v>
      </c>
      <c r="I36" s="2">
        <v>2016</v>
      </c>
      <c r="J36" s="2" t="s">
        <v>63</v>
      </c>
      <c r="K36" s="2" t="s">
        <v>64</v>
      </c>
      <c r="L36" s="2">
        <v>2</v>
      </c>
      <c r="M36" t="s">
        <v>75</v>
      </c>
      <c r="N36" s="2" t="s">
        <v>307</v>
      </c>
    </row>
    <row r="37" spans="1:14" ht="48">
      <c r="A37" s="1" t="s">
        <v>32</v>
      </c>
      <c r="B37" s="2" t="s">
        <v>198</v>
      </c>
      <c r="D37" s="1" t="s">
        <v>199</v>
      </c>
      <c r="E37" s="1" t="s">
        <v>62</v>
      </c>
      <c r="F37" s="2" t="s">
        <v>200</v>
      </c>
      <c r="G37" s="2" t="s">
        <v>201</v>
      </c>
      <c r="H37" s="2" t="s">
        <v>270</v>
      </c>
      <c r="I37" s="2" t="s">
        <v>202</v>
      </c>
      <c r="J37" s="2" t="s">
        <v>63</v>
      </c>
      <c r="K37" s="2" t="s">
        <v>64</v>
      </c>
      <c r="L37" s="2">
        <v>2</v>
      </c>
      <c r="M37" t="s">
        <v>75</v>
      </c>
      <c r="N37" s="2" t="s">
        <v>312</v>
      </c>
    </row>
    <row r="38" spans="1:14" ht="48">
      <c r="A38" s="1" t="s">
        <v>33</v>
      </c>
      <c r="B38" s="2" t="s">
        <v>203</v>
      </c>
      <c r="D38" s="1" t="s">
        <v>204</v>
      </c>
      <c r="E38" s="1" t="s">
        <v>62</v>
      </c>
      <c r="F38" s="2" t="s">
        <v>200</v>
      </c>
      <c r="G38" s="2" t="s">
        <v>205</v>
      </c>
      <c r="H38" s="2" t="s">
        <v>270</v>
      </c>
      <c r="I38" s="2">
        <v>2017</v>
      </c>
      <c r="J38" s="2" t="s">
        <v>63</v>
      </c>
      <c r="K38" s="2" t="s">
        <v>64</v>
      </c>
      <c r="L38" s="2">
        <v>2</v>
      </c>
      <c r="M38" t="s">
        <v>75</v>
      </c>
      <c r="N38" s="2" t="s">
        <v>313</v>
      </c>
    </row>
    <row r="39" spans="1:14" ht="160">
      <c r="A39" s="1" t="s">
        <v>2</v>
      </c>
      <c r="B39" s="2" t="s">
        <v>65</v>
      </c>
      <c r="D39" s="2" t="s">
        <v>66</v>
      </c>
      <c r="E39" s="1" t="s">
        <v>62</v>
      </c>
      <c r="F39" s="2" t="s">
        <v>67</v>
      </c>
      <c r="G39" s="2" t="s">
        <v>68</v>
      </c>
      <c r="H39" s="2" t="s">
        <v>270</v>
      </c>
      <c r="I39" s="2"/>
      <c r="J39" s="2" t="s">
        <v>69</v>
      </c>
      <c r="K39" s="2" t="s">
        <v>64</v>
      </c>
      <c r="L39" s="2">
        <v>1</v>
      </c>
      <c r="M39" s="15" t="s">
        <v>97</v>
      </c>
      <c r="N39" s="2" t="s">
        <v>276</v>
      </c>
    </row>
    <row r="40" spans="1:14" ht="112">
      <c r="A40" s="1" t="s">
        <v>108</v>
      </c>
      <c r="B40" s="2" t="s">
        <v>83</v>
      </c>
      <c r="D40" s="2" t="s">
        <v>66</v>
      </c>
      <c r="E40" s="1" t="s">
        <v>62</v>
      </c>
      <c r="F40" s="2" t="s">
        <v>109</v>
      </c>
      <c r="G40" s="2" t="s">
        <v>110</v>
      </c>
      <c r="H40" s="2" t="s">
        <v>270</v>
      </c>
      <c r="I40" s="2">
        <v>2014</v>
      </c>
      <c r="J40" s="2" t="s">
        <v>63</v>
      </c>
      <c r="K40" s="2" t="s">
        <v>64</v>
      </c>
      <c r="L40" s="2">
        <v>1</v>
      </c>
      <c r="M40" s="15" t="s">
        <v>97</v>
      </c>
      <c r="N40" s="2" t="s">
        <v>286</v>
      </c>
    </row>
    <row r="41" spans="1:14" ht="32">
      <c r="A41" s="1" t="s">
        <v>13</v>
      </c>
      <c r="B41" s="1" t="s">
        <v>125</v>
      </c>
      <c r="D41" s="4"/>
      <c r="E41" s="1" t="s">
        <v>62</v>
      </c>
      <c r="F41" s="2" t="s">
        <v>126</v>
      </c>
      <c r="G41" s="2" t="s">
        <v>127</v>
      </c>
      <c r="H41" s="2" t="s">
        <v>270</v>
      </c>
      <c r="I41" s="2"/>
      <c r="J41" s="2" t="s">
        <v>63</v>
      </c>
      <c r="K41" s="2" t="s">
        <v>64</v>
      </c>
      <c r="L41" s="2">
        <v>1</v>
      </c>
      <c r="M41" s="15" t="s">
        <v>97</v>
      </c>
      <c r="N41" s="2" t="s">
        <v>291</v>
      </c>
    </row>
    <row r="42" spans="1:14" ht="48">
      <c r="A42" s="1" t="s">
        <v>15</v>
      </c>
      <c r="E42" s="1" t="s">
        <v>62</v>
      </c>
      <c r="F42" s="2" t="s">
        <v>140</v>
      </c>
      <c r="G42" s="2"/>
      <c r="H42" s="2" t="s">
        <v>270</v>
      </c>
      <c r="I42" s="2"/>
      <c r="J42" s="2" t="s">
        <v>63</v>
      </c>
      <c r="K42" s="2" t="s">
        <v>64</v>
      </c>
      <c r="L42" s="2">
        <v>1</v>
      </c>
      <c r="M42" s="15" t="s">
        <v>97</v>
      </c>
      <c r="N42" s="2" t="s">
        <v>295</v>
      </c>
    </row>
    <row r="43" spans="1:14" ht="96">
      <c r="A43" s="1" t="s">
        <v>6</v>
      </c>
      <c r="B43" s="2" t="s">
        <v>83</v>
      </c>
      <c r="E43" s="1" t="s">
        <v>62</v>
      </c>
      <c r="F43" s="2" t="s">
        <v>84</v>
      </c>
      <c r="G43" s="2" t="s">
        <v>85</v>
      </c>
      <c r="H43" s="2" t="s">
        <v>270</v>
      </c>
      <c r="I43" s="2" t="s">
        <v>86</v>
      </c>
      <c r="J43" s="2" t="s">
        <v>63</v>
      </c>
      <c r="K43" s="2" t="s">
        <v>64</v>
      </c>
      <c r="L43" s="2">
        <v>1</v>
      </c>
      <c r="M43" t="s">
        <v>87</v>
      </c>
      <c r="N43" s="2" t="s">
        <v>280</v>
      </c>
    </row>
    <row r="44" spans="1:14" ht="80">
      <c r="A44" s="1" t="s">
        <v>10</v>
      </c>
      <c r="B44" s="2" t="s">
        <v>105</v>
      </c>
      <c r="D44" s="2" t="s">
        <v>66</v>
      </c>
      <c r="E44" s="1" t="s">
        <v>62</v>
      </c>
      <c r="F44" s="2" t="s">
        <v>106</v>
      </c>
      <c r="G44" s="2" t="s">
        <v>107</v>
      </c>
      <c r="H44" s="2" t="s">
        <v>270</v>
      </c>
      <c r="I44" s="2">
        <v>2013</v>
      </c>
      <c r="J44" s="2" t="s">
        <v>63</v>
      </c>
      <c r="K44" s="2" t="s">
        <v>64</v>
      </c>
      <c r="L44" s="2">
        <v>1</v>
      </c>
      <c r="M44" t="s">
        <v>87</v>
      </c>
      <c r="N44" s="2" t="s">
        <v>285</v>
      </c>
    </row>
    <row r="45" spans="1:14" ht="45.75" customHeight="1">
      <c r="A45" s="1" t="s">
        <v>14</v>
      </c>
      <c r="B45" s="2" t="s">
        <v>128</v>
      </c>
      <c r="D45" s="1"/>
      <c r="E45" s="1" t="s">
        <v>62</v>
      </c>
      <c r="F45" s="2" t="s">
        <v>129</v>
      </c>
      <c r="G45" s="2" t="s">
        <v>130</v>
      </c>
      <c r="H45" s="2" t="s">
        <v>270</v>
      </c>
      <c r="I45" s="2"/>
      <c r="J45" s="2" t="s">
        <v>63</v>
      </c>
      <c r="K45" s="2" t="s">
        <v>64</v>
      </c>
      <c r="L45" s="2">
        <v>1</v>
      </c>
      <c r="M45" t="s">
        <v>87</v>
      </c>
      <c r="N45" s="2" t="s">
        <v>292</v>
      </c>
    </row>
    <row r="46" spans="1:14" ht="48">
      <c r="A46" s="1" t="s">
        <v>136</v>
      </c>
      <c r="B46" s="2" t="s">
        <v>137</v>
      </c>
      <c r="E46" s="1" t="s">
        <v>62</v>
      </c>
      <c r="F46" s="2" t="s">
        <v>138</v>
      </c>
      <c r="G46" s="2" t="s">
        <v>139</v>
      </c>
      <c r="H46" s="2" t="s">
        <v>270</v>
      </c>
      <c r="I46" s="2"/>
      <c r="J46" s="2" t="s">
        <v>63</v>
      </c>
      <c r="K46" s="2" t="s">
        <v>64</v>
      </c>
      <c r="L46" s="2">
        <v>1</v>
      </c>
      <c r="M46" t="s">
        <v>87</v>
      </c>
      <c r="N46" s="2" t="s">
        <v>294</v>
      </c>
    </row>
    <row r="47" spans="1:14" ht="144">
      <c r="A47" s="1" t="s">
        <v>25</v>
      </c>
      <c r="B47" s="2" t="s">
        <v>169</v>
      </c>
      <c r="D47" s="2" t="s">
        <v>170</v>
      </c>
      <c r="E47" s="1" t="s">
        <v>62</v>
      </c>
      <c r="F47" s="2" t="s">
        <v>171</v>
      </c>
      <c r="G47" s="2" t="s">
        <v>172</v>
      </c>
      <c r="H47" s="2" t="s">
        <v>270</v>
      </c>
      <c r="I47" s="2">
        <v>2012</v>
      </c>
      <c r="J47" s="2" t="s">
        <v>63</v>
      </c>
      <c r="K47" s="2" t="s">
        <v>64</v>
      </c>
      <c r="L47" s="2">
        <v>1</v>
      </c>
      <c r="M47" t="s">
        <v>87</v>
      </c>
      <c r="N47" s="2" t="s">
        <v>305</v>
      </c>
    </row>
    <row r="48" spans="1:14" ht="64">
      <c r="A48" s="1" t="s">
        <v>39</v>
      </c>
      <c r="B48" s="2" t="s">
        <v>222</v>
      </c>
      <c r="E48" s="1" t="s">
        <v>62</v>
      </c>
      <c r="F48" s="2" t="s">
        <v>223</v>
      </c>
      <c r="G48" s="2" t="s">
        <v>224</v>
      </c>
      <c r="H48" s="2" t="s">
        <v>270</v>
      </c>
      <c r="I48" s="2"/>
      <c r="J48" s="2" t="s">
        <v>63</v>
      </c>
      <c r="K48" s="2" t="s">
        <v>64</v>
      </c>
      <c r="L48" s="2">
        <v>1</v>
      </c>
      <c r="M48" t="s">
        <v>87</v>
      </c>
      <c r="N48" s="2" t="s">
        <v>319</v>
      </c>
    </row>
    <row r="49" spans="1:14" ht="32">
      <c r="A49" s="1" t="s">
        <v>23</v>
      </c>
      <c r="D49" s="2" t="s">
        <v>163</v>
      </c>
      <c r="E49" s="1" t="s">
        <v>62</v>
      </c>
      <c r="F49" s="2" t="s">
        <v>100</v>
      </c>
      <c r="G49" s="2"/>
      <c r="H49" s="2" t="s">
        <v>270</v>
      </c>
      <c r="I49" s="2"/>
      <c r="J49" s="2" t="s">
        <v>63</v>
      </c>
      <c r="K49" s="2" t="s">
        <v>64</v>
      </c>
      <c r="L49" s="2">
        <v>1</v>
      </c>
      <c r="M49" t="s">
        <v>47</v>
      </c>
      <c r="N49" s="2" t="s">
        <v>303</v>
      </c>
    </row>
    <row r="50" spans="1:14" ht="80">
      <c r="A50" s="1" t="s">
        <v>234</v>
      </c>
      <c r="B50" s="2" t="s">
        <v>235</v>
      </c>
      <c r="D50" s="2" t="s">
        <v>236</v>
      </c>
      <c r="E50" s="1" t="s">
        <v>62</v>
      </c>
      <c r="F50" s="2" t="s">
        <v>237</v>
      </c>
      <c r="G50" s="2" t="s">
        <v>268</v>
      </c>
      <c r="H50" s="2" t="s">
        <v>270</v>
      </c>
      <c r="I50" s="2">
        <v>2009</v>
      </c>
      <c r="J50" s="2" t="s">
        <v>63</v>
      </c>
      <c r="K50" s="2" t="s">
        <v>64</v>
      </c>
      <c r="L50" s="2">
        <v>1</v>
      </c>
      <c r="M50" t="s">
        <v>47</v>
      </c>
      <c r="N50" s="2" t="s">
        <v>322</v>
      </c>
    </row>
    <row r="51" spans="1:14" ht="144">
      <c r="A51" s="1" t="s">
        <v>19</v>
      </c>
      <c r="B51" s="2" t="s">
        <v>151</v>
      </c>
      <c r="D51" s="2" t="s">
        <v>152</v>
      </c>
      <c r="E51" s="1" t="s">
        <v>62</v>
      </c>
      <c r="F51" s="2" t="s">
        <v>153</v>
      </c>
      <c r="G51" s="2" t="s">
        <v>154</v>
      </c>
      <c r="H51" s="2" t="s">
        <v>270</v>
      </c>
      <c r="I51" s="2">
        <v>2004</v>
      </c>
      <c r="J51" s="2" t="s">
        <v>63</v>
      </c>
      <c r="K51" s="2" t="s">
        <v>64</v>
      </c>
      <c r="L51" s="2">
        <v>1</v>
      </c>
      <c r="M51" t="s">
        <v>75</v>
      </c>
      <c r="N51" s="2" t="s">
        <v>299</v>
      </c>
    </row>
    <row r="52" spans="1:14" ht="64">
      <c r="A52" s="1" t="s">
        <v>22</v>
      </c>
      <c r="D52" s="2" t="s">
        <v>163</v>
      </c>
      <c r="E52" s="1" t="s">
        <v>62</v>
      </c>
      <c r="F52" s="2" t="s">
        <v>164</v>
      </c>
      <c r="G52" s="2" t="s">
        <v>165</v>
      </c>
      <c r="H52" s="2" t="s">
        <v>270</v>
      </c>
      <c r="I52" s="2"/>
      <c r="J52" s="2" t="s">
        <v>63</v>
      </c>
      <c r="K52" s="2" t="s">
        <v>64</v>
      </c>
      <c r="L52" s="2">
        <v>1</v>
      </c>
      <c r="M52" t="s">
        <v>75</v>
      </c>
      <c r="N52" s="2" t="s">
        <v>302</v>
      </c>
    </row>
    <row r="53" spans="1:14" ht="96">
      <c r="A53" s="1" t="s">
        <v>42</v>
      </c>
      <c r="B53" s="2" t="s">
        <v>93</v>
      </c>
      <c r="E53" s="1" t="s">
        <v>62</v>
      </c>
      <c r="F53" s="2" t="s">
        <v>243</v>
      </c>
      <c r="G53" s="2" t="s">
        <v>244</v>
      </c>
      <c r="H53" s="2" t="s">
        <v>270</v>
      </c>
      <c r="I53" s="2"/>
      <c r="J53" s="2" t="s">
        <v>63</v>
      </c>
      <c r="K53" s="2" t="s">
        <v>64</v>
      </c>
      <c r="L53" s="2">
        <v>1</v>
      </c>
      <c r="M53" t="s">
        <v>75</v>
      </c>
      <c r="N53" s="2" t="s">
        <v>324</v>
      </c>
    </row>
    <row r="54" spans="1:14" ht="32">
      <c r="A54" s="1" t="s">
        <v>98</v>
      </c>
      <c r="B54" s="2" t="s">
        <v>99</v>
      </c>
      <c r="D54" s="2" t="s">
        <v>86</v>
      </c>
      <c r="E54" s="1" t="s">
        <v>86</v>
      </c>
      <c r="F54" s="2" t="s">
        <v>100</v>
      </c>
      <c r="G54" s="2" t="s">
        <v>86</v>
      </c>
      <c r="H54" s="2" t="s">
        <v>86</v>
      </c>
      <c r="I54" s="2" t="s">
        <v>86</v>
      </c>
      <c r="J54" s="2" t="s">
        <v>63</v>
      </c>
      <c r="K54" s="2" t="s">
        <v>64</v>
      </c>
      <c r="L54" s="2">
        <v>0</v>
      </c>
      <c r="M54" s="15" t="s">
        <v>97</v>
      </c>
      <c r="N54" s="2" t="s">
        <v>283</v>
      </c>
    </row>
    <row r="55" spans="1:14" ht="80">
      <c r="A55" s="1" t="s">
        <v>41</v>
      </c>
      <c r="B55" s="2" t="s">
        <v>230</v>
      </c>
      <c r="E55" s="1" t="s">
        <v>62</v>
      </c>
      <c r="F55" s="2" t="s">
        <v>231</v>
      </c>
      <c r="G55" s="2" t="s">
        <v>232</v>
      </c>
      <c r="H55" s="2" t="s">
        <v>233</v>
      </c>
      <c r="I55" s="2"/>
      <c r="J55" s="2" t="s">
        <v>63</v>
      </c>
      <c r="K55" s="2" t="s">
        <v>64</v>
      </c>
      <c r="L55" s="2">
        <v>0</v>
      </c>
      <c r="M55" t="s">
        <v>87</v>
      </c>
      <c r="N55" s="2" t="s">
        <v>321</v>
      </c>
    </row>
    <row r="56" spans="1:14">
      <c r="G56" s="2"/>
      <c r="H56" s="2"/>
      <c r="I56" s="2"/>
      <c r="J56" s="2"/>
      <c r="K56" s="2"/>
      <c r="L56" s="2"/>
      <c r="M56" s="2"/>
      <c r="N56" s="2"/>
    </row>
    <row r="57" spans="1:14">
      <c r="G57" s="2"/>
      <c r="H57" s="2"/>
      <c r="I57" s="2"/>
      <c r="J57" s="2"/>
      <c r="K57" s="2"/>
      <c r="L57" s="2"/>
      <c r="M57" s="2"/>
      <c r="N57" s="2"/>
    </row>
    <row r="58" spans="1:14">
      <c r="G58" s="2"/>
      <c r="H58" s="2"/>
      <c r="I58" s="2"/>
      <c r="J58" s="2"/>
      <c r="K58" s="2"/>
      <c r="L58" s="2"/>
      <c r="M58" s="2"/>
      <c r="N58" s="2"/>
    </row>
    <row r="59" spans="1:14">
      <c r="G59" s="2"/>
      <c r="H59" s="2"/>
      <c r="I59" s="2"/>
      <c r="J59" s="2"/>
      <c r="K59" s="2"/>
      <c r="L59" s="2"/>
      <c r="M59" s="2"/>
      <c r="N59" s="2"/>
    </row>
    <row r="60" spans="1:14">
      <c r="G60" s="2"/>
      <c r="H60" s="2"/>
      <c r="I60" s="2"/>
      <c r="J60" s="2"/>
      <c r="K60" s="2"/>
      <c r="L60" s="2"/>
      <c r="M60" s="2"/>
      <c r="N60" s="2"/>
    </row>
    <row r="61" spans="1:14">
      <c r="G61" s="2"/>
      <c r="H61" s="2"/>
      <c r="I61" s="2"/>
      <c r="J61" s="2"/>
      <c r="K61" s="2"/>
      <c r="L61" s="2"/>
      <c r="M61" s="2"/>
      <c r="N61" s="2"/>
    </row>
    <row r="62" spans="1:14">
      <c r="G62" s="2"/>
      <c r="H62" s="2"/>
      <c r="I62" s="2"/>
      <c r="J62" s="2"/>
      <c r="K62" s="2"/>
      <c r="L62" s="2"/>
      <c r="M62" s="2"/>
      <c r="N62" s="2"/>
    </row>
    <row r="63" spans="1:14">
      <c r="G63" s="2"/>
      <c r="H63" s="2"/>
      <c r="I63" s="2"/>
      <c r="J63" s="2"/>
      <c r="K63" s="2"/>
      <c r="L63" s="2"/>
      <c r="M63" s="2"/>
      <c r="N63" s="2"/>
    </row>
    <row r="64" spans="1:14">
      <c r="G64" s="2"/>
      <c r="H64" s="2"/>
      <c r="I64" s="2"/>
      <c r="J64" s="2"/>
      <c r="K64" s="2"/>
      <c r="L64" s="2"/>
      <c r="M64" s="2"/>
      <c r="N64" s="2"/>
    </row>
    <row r="65" spans="3:14">
      <c r="C65" s="1" t="s">
        <v>263</v>
      </c>
      <c r="F65" s="11"/>
      <c r="G65" s="2"/>
      <c r="H65" s="2"/>
      <c r="I65" s="2"/>
      <c r="J65" s="2"/>
      <c r="K65" s="2"/>
      <c r="L65" s="2"/>
      <c r="M65" s="2"/>
      <c r="N65" s="2"/>
    </row>
    <row r="66" spans="3:14">
      <c r="C66" s="9" t="s">
        <v>263</v>
      </c>
      <c r="G66" s="2"/>
      <c r="H66" s="2"/>
      <c r="I66" s="2"/>
      <c r="J66" s="2"/>
      <c r="K66" s="2"/>
      <c r="L66" s="2"/>
      <c r="M66" s="2"/>
      <c r="N66" s="2"/>
    </row>
    <row r="67" spans="3:14">
      <c r="C67" s="1" t="s">
        <v>263</v>
      </c>
      <c r="G67" s="2"/>
      <c r="H67" s="2"/>
      <c r="I67" s="2"/>
      <c r="J67" s="2"/>
      <c r="K67" s="2"/>
      <c r="L67" s="2"/>
      <c r="M67" s="2"/>
      <c r="N67" s="2"/>
    </row>
    <row r="68" spans="3:14">
      <c r="C68" s="1" t="s">
        <v>263</v>
      </c>
      <c r="G68" s="2"/>
      <c r="H68" s="2"/>
      <c r="I68" s="2"/>
      <c r="J68" s="2"/>
      <c r="K68" s="2"/>
      <c r="L68" s="2"/>
      <c r="M68" s="2"/>
      <c r="N68" s="2"/>
    </row>
    <row r="69" spans="3:14">
      <c r="C69" s="1" t="s">
        <v>263</v>
      </c>
      <c r="G69" s="2"/>
      <c r="H69" s="2"/>
      <c r="I69" s="2"/>
      <c r="J69" s="2"/>
      <c r="K69" s="2"/>
      <c r="L69" s="2"/>
      <c r="M69" s="2"/>
      <c r="N69" s="2"/>
    </row>
    <row r="70" spans="3:14">
      <c r="C70" s="1" t="s">
        <v>263</v>
      </c>
      <c r="G70" s="2"/>
      <c r="H70" s="2"/>
      <c r="I70" s="2"/>
      <c r="J70" s="2"/>
      <c r="K70" s="2"/>
      <c r="L70" s="2"/>
      <c r="M70" s="2"/>
      <c r="N70" s="2"/>
    </row>
    <row r="71" spans="3:14">
      <c r="F71" s="11"/>
      <c r="G71" s="2"/>
      <c r="H71" s="2"/>
      <c r="I71" s="2"/>
      <c r="J71" s="2"/>
      <c r="K71" s="2"/>
      <c r="L71" s="2"/>
      <c r="M71" s="2"/>
      <c r="N71" s="2"/>
    </row>
    <row r="72" spans="3:14">
      <c r="G72" s="2"/>
      <c r="H72" s="2"/>
      <c r="I72" s="2"/>
      <c r="J72" s="2"/>
      <c r="K72" s="2"/>
      <c r="L72" s="2"/>
      <c r="M72" s="2"/>
      <c r="N72" s="2"/>
    </row>
    <row r="73" spans="3:14">
      <c r="G73" s="2"/>
      <c r="H73" s="2"/>
      <c r="I73" s="2"/>
      <c r="J73" s="2"/>
      <c r="K73" s="2"/>
      <c r="L73" s="2"/>
      <c r="M73" s="2"/>
      <c r="N73" s="2"/>
    </row>
    <row r="74" spans="3:14">
      <c r="G74" s="2"/>
      <c r="H74" s="2"/>
      <c r="I74" s="2"/>
      <c r="J74" s="2"/>
      <c r="K74" s="2"/>
      <c r="L74" s="2"/>
      <c r="M74" s="2"/>
      <c r="N74" s="2"/>
    </row>
    <row r="75" spans="3:14">
      <c r="G75" s="2"/>
      <c r="H75" s="2"/>
      <c r="I75" s="2"/>
      <c r="J75" s="2"/>
      <c r="K75" s="2"/>
      <c r="L75" s="2"/>
      <c r="M75" s="2"/>
      <c r="N75" s="2"/>
    </row>
    <row r="76" spans="3:14">
      <c r="G76" s="2"/>
      <c r="H76" s="2"/>
      <c r="I76" s="2"/>
      <c r="J76" s="2"/>
      <c r="K76" s="2"/>
      <c r="L76" s="2"/>
      <c r="M76" s="2"/>
      <c r="N76" s="2"/>
    </row>
    <row r="77" spans="3:14">
      <c r="D77" s="1"/>
      <c r="G77" s="2"/>
      <c r="H77" s="2"/>
      <c r="I77" s="2"/>
      <c r="J77" s="2"/>
      <c r="K77" s="2"/>
      <c r="L77" s="2"/>
      <c r="M77" s="2"/>
      <c r="N77" s="2"/>
    </row>
    <row r="78" spans="3:14">
      <c r="D78" s="4"/>
      <c r="G78" s="2"/>
      <c r="H78" s="2"/>
      <c r="I78" s="2"/>
      <c r="J78" s="2"/>
      <c r="K78" s="2"/>
      <c r="L78" s="2"/>
      <c r="M78" s="2"/>
      <c r="N78" s="2"/>
    </row>
    <row r="79" spans="3:14">
      <c r="D79" s="1"/>
      <c r="G79" s="2"/>
      <c r="H79" s="2"/>
      <c r="I79" s="2"/>
      <c r="J79" s="2"/>
      <c r="K79" s="2"/>
      <c r="L79" s="2"/>
      <c r="M79" s="2"/>
      <c r="N79" s="2"/>
    </row>
    <row r="80" spans="3:14">
      <c r="D80" s="13"/>
      <c r="G80" s="2"/>
      <c r="H80" s="2"/>
      <c r="I80" s="2"/>
      <c r="J80" s="2"/>
      <c r="K80" s="2"/>
      <c r="L80" s="2"/>
      <c r="M80" s="2"/>
      <c r="N80" s="2"/>
    </row>
    <row r="81" spans="3:14">
      <c r="G81" s="2"/>
      <c r="H81" s="2"/>
      <c r="I81" s="2"/>
      <c r="J81" s="2"/>
      <c r="K81" s="2"/>
      <c r="L81" s="2"/>
      <c r="M81" s="2"/>
      <c r="N81" s="2"/>
    </row>
    <row r="82" spans="3:14">
      <c r="C82" s="5"/>
      <c r="F82" s="13"/>
      <c r="G82" s="2"/>
      <c r="H82" s="2"/>
      <c r="I82" s="2"/>
      <c r="J82" s="2"/>
      <c r="K82" s="2"/>
      <c r="L82" s="2"/>
      <c r="M82" s="2"/>
      <c r="N82" s="2"/>
    </row>
    <row r="83" spans="3:14">
      <c r="C83" s="2"/>
      <c r="G83" s="2"/>
      <c r="H83" s="2"/>
      <c r="I83" s="2"/>
      <c r="J83" s="2"/>
      <c r="K83" s="2"/>
      <c r="L83" s="2"/>
      <c r="M83" s="2"/>
      <c r="N83" s="2"/>
    </row>
    <row r="84" spans="3:14">
      <c r="C84" s="2"/>
      <c r="G84" s="2"/>
      <c r="H84" s="2"/>
      <c r="I84" s="2"/>
      <c r="J84" s="2"/>
      <c r="K84" s="2"/>
      <c r="L84" s="2"/>
      <c r="M84" s="2"/>
      <c r="N84" s="2"/>
    </row>
    <row r="85" spans="3:14">
      <c r="C85" s="2"/>
      <c r="G85" s="2"/>
      <c r="H85" s="2"/>
      <c r="I85" s="2"/>
      <c r="J85" s="2"/>
      <c r="K85" s="2"/>
      <c r="L85" s="2"/>
      <c r="M85" s="2"/>
      <c r="N85" s="2"/>
    </row>
    <row r="86" spans="3:14">
      <c r="G86" s="2"/>
      <c r="H86" s="2"/>
      <c r="I86" s="2"/>
      <c r="J86" s="2"/>
      <c r="K86" s="2"/>
      <c r="L86" s="2"/>
      <c r="M86" s="2"/>
      <c r="N86" s="2"/>
    </row>
    <row r="87" spans="3:14">
      <c r="C87" s="9"/>
      <c r="G87" s="2"/>
      <c r="H87" s="2"/>
      <c r="I87" s="2"/>
      <c r="J87" s="2"/>
      <c r="K87" s="2"/>
      <c r="L87" s="2"/>
      <c r="M87" s="2"/>
      <c r="N87" s="2"/>
    </row>
    <row r="88" spans="3:14">
      <c r="G88" s="2"/>
      <c r="H88" s="2"/>
      <c r="I88" s="2"/>
      <c r="J88" s="2"/>
      <c r="K88" s="2"/>
      <c r="L88" s="2"/>
      <c r="M88" s="2"/>
      <c r="N88" s="2"/>
    </row>
    <row r="89" spans="3:14">
      <c r="G89" s="2"/>
      <c r="H89" s="2"/>
      <c r="I89" s="2"/>
      <c r="J89" s="2"/>
      <c r="K89" s="2"/>
      <c r="L89" s="2"/>
      <c r="M89" s="2"/>
      <c r="N89" s="2"/>
    </row>
    <row r="90" spans="3:14">
      <c r="G90" s="2"/>
      <c r="H90" s="2"/>
      <c r="I90" s="2"/>
      <c r="J90" s="2"/>
      <c r="K90" s="2"/>
      <c r="L90" s="2"/>
      <c r="M90" s="2"/>
      <c r="N90" s="2"/>
    </row>
    <row r="91" spans="3:14">
      <c r="G91" s="2"/>
      <c r="H91" s="2"/>
      <c r="I91" s="2"/>
      <c r="J91" s="2"/>
      <c r="K91" s="2"/>
      <c r="L91" s="2"/>
      <c r="M91" s="2"/>
      <c r="N91" s="2"/>
    </row>
  </sheetData>
  <conditionalFormatting sqref="L1:L1048576">
    <cfRule type="colorScale" priority="2">
      <colorScale>
        <cfvo type="min"/>
        <cfvo type="percentile" val="50"/>
        <cfvo type="max"/>
        <color rgb="FFF8696B"/>
        <color rgb="FFFFEB84"/>
        <color rgb="FF63BE7B"/>
      </colorScale>
    </cfRule>
  </conditionalFormatting>
  <conditionalFormatting sqref="P3:P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AB8E-8202-4843-A639-EF7D4FB63A02}">
  <dimension ref="A1:W91"/>
  <sheetViews>
    <sheetView topLeftCell="A6" zoomScale="135" zoomScaleNormal="57" workbookViewId="0">
      <selection activeCell="F8" sqref="F8"/>
    </sheetView>
  </sheetViews>
  <sheetFormatPr baseColWidth="10" defaultRowHeight="15"/>
  <cols>
    <col min="1" max="1" width="27.83203125" bestFit="1" customWidth="1"/>
    <col min="5" max="5" width="13.33203125" style="1" customWidth="1"/>
    <col min="11" max="11" width="12.83203125" bestFit="1" customWidth="1"/>
    <col min="12" max="12" width="20.6640625" bestFit="1" customWidth="1"/>
    <col min="13" max="13" width="17.5" bestFit="1" customWidth="1"/>
    <col min="16" max="16" width="12.83203125" bestFit="1" customWidth="1"/>
    <col min="17" max="17" width="21.33203125" bestFit="1" customWidth="1"/>
    <col min="18" max="18" width="12.1640625" bestFit="1" customWidth="1"/>
    <col min="19" max="20" width="13.1640625" bestFit="1" customWidth="1"/>
    <col min="21" max="21" width="12.6640625" bestFit="1" customWidth="1"/>
    <col min="22" max="22" width="12.1640625" bestFit="1" customWidth="1"/>
    <col min="23" max="23" width="13.33203125" bestFit="1" customWidth="1"/>
  </cols>
  <sheetData>
    <row r="1" spans="1:7" s="1" customFormat="1" ht="30.75" customHeight="1">
      <c r="A1" s="16" t="s">
        <v>0</v>
      </c>
      <c r="B1" s="16" t="s">
        <v>58</v>
      </c>
      <c r="C1" s="16" t="s">
        <v>59</v>
      </c>
      <c r="D1" s="16" t="s">
        <v>274</v>
      </c>
      <c r="E1" s="16" t="s">
        <v>53</v>
      </c>
      <c r="F1" s="16" t="s">
        <v>52</v>
      </c>
      <c r="G1" s="3"/>
    </row>
    <row r="2" spans="1:7" s="1" customFormat="1" ht="32">
      <c r="A2" s="1" t="s">
        <v>9</v>
      </c>
      <c r="B2" s="2">
        <v>3</v>
      </c>
      <c r="C2" s="15" t="s">
        <v>97</v>
      </c>
      <c r="D2" s="2" t="s">
        <v>284</v>
      </c>
      <c r="E2" s="2" t="s">
        <v>104</v>
      </c>
      <c r="F2" s="21" t="s">
        <v>382</v>
      </c>
      <c r="G2" s="4"/>
    </row>
    <row r="3" spans="1:7" s="1" customFormat="1" ht="32">
      <c r="A3" s="1" t="s">
        <v>111</v>
      </c>
      <c r="B3" s="2">
        <v>3</v>
      </c>
      <c r="C3" s="19" t="s">
        <v>97</v>
      </c>
      <c r="D3" s="2" t="s">
        <v>287</v>
      </c>
      <c r="E3" s="2" t="s">
        <v>115</v>
      </c>
      <c r="F3" s="21" t="s">
        <v>384</v>
      </c>
    </row>
    <row r="4" spans="1:7" s="1" customFormat="1" ht="80">
      <c r="A4" s="1" t="s">
        <v>8</v>
      </c>
      <c r="B4" s="2">
        <v>2</v>
      </c>
      <c r="C4" s="15" t="s">
        <v>97</v>
      </c>
      <c r="D4" s="2" t="s">
        <v>282</v>
      </c>
      <c r="E4" s="2" t="s">
        <v>96</v>
      </c>
      <c r="F4" s="21" t="s">
        <v>380</v>
      </c>
    </row>
    <row r="5" spans="1:7" s="1" customFormat="1" ht="32">
      <c r="A5" s="1" t="s">
        <v>35</v>
      </c>
      <c r="B5" s="2">
        <v>2</v>
      </c>
      <c r="C5" s="19" t="s">
        <v>97</v>
      </c>
      <c r="D5" s="2" t="s">
        <v>315</v>
      </c>
      <c r="E5" s="2" t="s">
        <v>212</v>
      </c>
      <c r="F5" s="21" t="s">
        <v>387</v>
      </c>
    </row>
    <row r="6" spans="1:7" s="1" customFormat="1" ht="80">
      <c r="A6" s="1" t="s">
        <v>2</v>
      </c>
      <c r="B6" s="2">
        <v>1</v>
      </c>
      <c r="C6" s="15" t="s">
        <v>97</v>
      </c>
      <c r="D6" s="2" t="s">
        <v>276</v>
      </c>
      <c r="E6" s="2" t="s">
        <v>68</v>
      </c>
      <c r="F6" s="21" t="s">
        <v>379</v>
      </c>
    </row>
    <row r="7" spans="1:7" s="1" customFormat="1" ht="16">
      <c r="A7" s="1" t="s">
        <v>108</v>
      </c>
      <c r="B7" s="2">
        <v>1</v>
      </c>
      <c r="C7" s="15" t="s">
        <v>97</v>
      </c>
      <c r="D7" s="2" t="s">
        <v>286</v>
      </c>
      <c r="E7" s="2" t="s">
        <v>110</v>
      </c>
      <c r="F7" s="21" t="s">
        <v>383</v>
      </c>
    </row>
    <row r="8" spans="1:7" s="1" customFormat="1" ht="32">
      <c r="A8" s="1" t="s">
        <v>13</v>
      </c>
      <c r="B8" s="2">
        <v>1</v>
      </c>
      <c r="C8" s="19" t="s">
        <v>97</v>
      </c>
      <c r="D8" s="2" t="s">
        <v>291</v>
      </c>
      <c r="E8" s="2" t="s">
        <v>127</v>
      </c>
      <c r="F8" s="21" t="s">
        <v>385</v>
      </c>
      <c r="G8" s="4"/>
    </row>
    <row r="9" spans="1:7" s="1" customFormat="1" ht="16">
      <c r="A9" s="1" t="s">
        <v>15</v>
      </c>
      <c r="B9" s="2">
        <v>1</v>
      </c>
      <c r="C9" s="19" t="s">
        <v>97</v>
      </c>
      <c r="D9" s="2" t="s">
        <v>295</v>
      </c>
      <c r="E9" s="2"/>
      <c r="F9" s="21" t="s">
        <v>386</v>
      </c>
      <c r="G9" s="3"/>
    </row>
    <row r="10" spans="1:7" s="1" customFormat="1" ht="16">
      <c r="A10" s="1" t="s">
        <v>98</v>
      </c>
      <c r="B10" s="2">
        <v>0</v>
      </c>
      <c r="C10" s="19" t="s">
        <v>97</v>
      </c>
      <c r="D10" s="2" t="s">
        <v>283</v>
      </c>
      <c r="E10" s="2" t="s">
        <v>86</v>
      </c>
      <c r="F10" s="21" t="s">
        <v>381</v>
      </c>
      <c r="G10" s="3"/>
    </row>
    <row r="11" spans="1:7" s="1" customFormat="1" ht="16">
      <c r="A11" s="1" t="s">
        <v>28</v>
      </c>
      <c r="B11" s="2">
        <v>4</v>
      </c>
      <c r="C11" t="s">
        <v>87</v>
      </c>
      <c r="D11" s="2" t="s">
        <v>308</v>
      </c>
      <c r="E11" s="21" t="s">
        <v>369</v>
      </c>
      <c r="F11" s="21"/>
      <c r="G11" s="3"/>
    </row>
    <row r="12" spans="1:7" s="1" customFormat="1" ht="48">
      <c r="A12" s="1" t="s">
        <v>238</v>
      </c>
      <c r="B12" s="2">
        <v>4</v>
      </c>
      <c r="C12" s="17" t="s">
        <v>87</v>
      </c>
      <c r="D12" s="2" t="s">
        <v>323</v>
      </c>
      <c r="E12" s="2" t="s">
        <v>242</v>
      </c>
      <c r="F12" s="21" t="s">
        <v>375</v>
      </c>
      <c r="G12" s="3"/>
    </row>
    <row r="13" spans="1:7" s="1" customFormat="1" ht="48">
      <c r="A13" s="1" t="s">
        <v>11</v>
      </c>
      <c r="B13" s="2">
        <v>3</v>
      </c>
      <c r="C13" s="17" t="s">
        <v>87</v>
      </c>
      <c r="D13" s="2" t="s">
        <v>289</v>
      </c>
      <c r="E13" s="2" t="s">
        <v>329</v>
      </c>
      <c r="F13" s="21" t="s">
        <v>363</v>
      </c>
      <c r="G13" s="3"/>
    </row>
    <row r="14" spans="1:7" s="1" customFormat="1" ht="32">
      <c r="A14" s="1" t="s">
        <v>20</v>
      </c>
      <c r="B14" s="2">
        <v>3</v>
      </c>
      <c r="C14" t="s">
        <v>87</v>
      </c>
      <c r="D14" s="2" t="s">
        <v>300</v>
      </c>
      <c r="E14" s="2" t="s">
        <v>158</v>
      </c>
      <c r="F14" s="21" t="s">
        <v>365</v>
      </c>
      <c r="G14" s="3"/>
    </row>
    <row r="15" spans="1:7" s="1" customFormat="1" ht="32">
      <c r="A15" s="1" t="s">
        <v>24</v>
      </c>
      <c r="B15" s="2">
        <v>3</v>
      </c>
      <c r="C15" t="s">
        <v>87</v>
      </c>
      <c r="D15" s="2" t="s">
        <v>304</v>
      </c>
      <c r="E15" s="2" t="s">
        <v>168</v>
      </c>
      <c r="F15" s="21" t="s">
        <v>367</v>
      </c>
      <c r="G15" s="3"/>
    </row>
    <row r="16" spans="1:7" s="1" customFormat="1" ht="80">
      <c r="A16" s="1" t="s">
        <v>30</v>
      </c>
      <c r="B16" s="2">
        <v>3</v>
      </c>
      <c r="C16" t="s">
        <v>87</v>
      </c>
      <c r="D16" s="2" t="s">
        <v>310</v>
      </c>
      <c r="E16" s="7" t="s">
        <v>193</v>
      </c>
      <c r="F16" s="21" t="s">
        <v>371</v>
      </c>
      <c r="G16" s="3"/>
    </row>
    <row r="17" spans="1:7" s="1" customFormat="1" ht="48">
      <c r="A17" s="1" t="s">
        <v>37</v>
      </c>
      <c r="B17" s="2">
        <v>3</v>
      </c>
      <c r="C17" s="17" t="s">
        <v>87</v>
      </c>
      <c r="D17" s="2" t="s">
        <v>317</v>
      </c>
      <c r="E17" s="11" t="s">
        <v>218</v>
      </c>
      <c r="F17" s="21" t="s">
        <v>372</v>
      </c>
      <c r="G17" s="3"/>
    </row>
    <row r="18" spans="1:7" s="1" customFormat="1" ht="48">
      <c r="A18" s="1" t="s">
        <v>44</v>
      </c>
      <c r="B18" s="2">
        <v>3</v>
      </c>
      <c r="C18" t="s">
        <v>87</v>
      </c>
      <c r="D18" s="2" t="s">
        <v>326</v>
      </c>
      <c r="E18" s="2" t="s">
        <v>254</v>
      </c>
      <c r="F18" s="21" t="s">
        <v>376</v>
      </c>
      <c r="G18" s="3"/>
    </row>
    <row r="19" spans="1:7" s="1" customFormat="1" ht="96">
      <c r="A19" s="1" t="s">
        <v>46</v>
      </c>
      <c r="B19" s="2">
        <v>3</v>
      </c>
      <c r="C19" t="s">
        <v>87</v>
      </c>
      <c r="D19" s="2" t="s">
        <v>328</v>
      </c>
      <c r="E19" s="2" t="s">
        <v>262</v>
      </c>
      <c r="F19" s="21" t="s">
        <v>378</v>
      </c>
      <c r="G19" s="3"/>
    </row>
    <row r="20" spans="1:7" s="1" customFormat="1" ht="32">
      <c r="A20" s="1" t="s">
        <v>34</v>
      </c>
      <c r="B20" s="2">
        <v>2</v>
      </c>
      <c r="C20" t="s">
        <v>87</v>
      </c>
      <c r="D20" s="2" t="s">
        <v>314</v>
      </c>
      <c r="E20" s="2" t="s">
        <v>208</v>
      </c>
      <c r="F20" s="21" t="s">
        <v>370</v>
      </c>
      <c r="G20" s="3"/>
    </row>
    <row r="21" spans="1:7" s="1" customFormat="1" ht="32">
      <c r="A21" s="1" t="s">
        <v>45</v>
      </c>
      <c r="B21" s="2">
        <v>2</v>
      </c>
      <c r="C21" s="17" t="s">
        <v>87</v>
      </c>
      <c r="D21" s="2" t="s">
        <v>327</v>
      </c>
      <c r="E21" s="2" t="s">
        <v>258</v>
      </c>
      <c r="F21" s="21" t="s">
        <v>377</v>
      </c>
      <c r="G21" s="3"/>
    </row>
    <row r="22" spans="1:7" s="1" customFormat="1" ht="48">
      <c r="A22" s="1" t="s">
        <v>6</v>
      </c>
      <c r="B22" s="2">
        <v>1</v>
      </c>
      <c r="C22" t="s">
        <v>87</v>
      </c>
      <c r="D22" s="2" t="s">
        <v>280</v>
      </c>
      <c r="E22" s="2" t="s">
        <v>85</v>
      </c>
      <c r="F22" s="21" t="s">
        <v>361</v>
      </c>
      <c r="G22" s="3"/>
    </row>
    <row r="23" spans="1:7" s="1" customFormat="1" ht="64">
      <c r="A23" s="1" t="s">
        <v>10</v>
      </c>
      <c r="B23" s="2">
        <v>1</v>
      </c>
      <c r="C23" s="17" t="s">
        <v>87</v>
      </c>
      <c r="D23" s="2" t="s">
        <v>285</v>
      </c>
      <c r="E23" s="2" t="s">
        <v>107</v>
      </c>
      <c r="F23" s="21" t="s">
        <v>362</v>
      </c>
      <c r="G23" s="3"/>
    </row>
    <row r="24" spans="1:7" s="1" customFormat="1" ht="32">
      <c r="A24" s="1" t="s">
        <v>14</v>
      </c>
      <c r="B24" s="2">
        <v>1</v>
      </c>
      <c r="C24" t="s">
        <v>87</v>
      </c>
      <c r="D24" s="2" t="s">
        <v>292</v>
      </c>
      <c r="E24" s="2" t="s">
        <v>130</v>
      </c>
      <c r="F24" s="21" t="s">
        <v>364</v>
      </c>
      <c r="G24" s="3"/>
    </row>
    <row r="25" spans="1:7" s="1" customFormat="1" ht="32">
      <c r="A25" s="1" t="s">
        <v>136</v>
      </c>
      <c r="B25" s="2">
        <v>1</v>
      </c>
      <c r="C25" t="s">
        <v>87</v>
      </c>
      <c r="D25" s="2" t="s">
        <v>294</v>
      </c>
      <c r="E25" s="2" t="s">
        <v>139</v>
      </c>
      <c r="F25" s="21" t="s">
        <v>366</v>
      </c>
      <c r="G25" s="3"/>
    </row>
    <row r="26" spans="1:7" s="1" customFormat="1" ht="32">
      <c r="A26" s="1" t="s">
        <v>25</v>
      </c>
      <c r="B26" s="2">
        <v>1</v>
      </c>
      <c r="C26" s="17" t="s">
        <v>87</v>
      </c>
      <c r="D26" s="2" t="s">
        <v>305</v>
      </c>
      <c r="E26" s="2" t="s">
        <v>172</v>
      </c>
      <c r="F26" s="21" t="s">
        <v>368</v>
      </c>
      <c r="G26" s="3"/>
    </row>
    <row r="27" spans="1:7" s="1" customFormat="1" ht="32">
      <c r="A27" s="1" t="s">
        <v>39</v>
      </c>
      <c r="B27" s="2">
        <v>1</v>
      </c>
      <c r="C27" s="17" t="s">
        <v>87</v>
      </c>
      <c r="D27" s="2" t="s">
        <v>319</v>
      </c>
      <c r="E27" s="2" t="s">
        <v>224</v>
      </c>
      <c r="F27" s="21" t="s">
        <v>373</v>
      </c>
      <c r="G27" s="3"/>
    </row>
    <row r="28" spans="1:7" s="1" customFormat="1" ht="80">
      <c r="A28" s="1" t="s">
        <v>41</v>
      </c>
      <c r="B28" s="2">
        <v>0</v>
      </c>
      <c r="C28" s="17" t="s">
        <v>87</v>
      </c>
      <c r="D28" s="2" t="s">
        <v>321</v>
      </c>
      <c r="E28" s="2" t="s">
        <v>232</v>
      </c>
      <c r="F28" s="21" t="s">
        <v>374</v>
      </c>
      <c r="G28" s="3"/>
    </row>
    <row r="29" spans="1:7" s="1" customFormat="1" ht="32">
      <c r="A29" s="1" t="s">
        <v>29</v>
      </c>
      <c r="B29" s="2">
        <v>4</v>
      </c>
      <c r="C29" s="17" t="s">
        <v>47</v>
      </c>
      <c r="D29" s="2" t="s">
        <v>309</v>
      </c>
      <c r="E29" s="2" t="s">
        <v>188</v>
      </c>
      <c r="F29" s="21" t="s">
        <v>358</v>
      </c>
      <c r="G29" s="3"/>
    </row>
    <row r="30" spans="1:7" s="1" customFormat="1" ht="48">
      <c r="A30" s="1" t="s">
        <v>43</v>
      </c>
      <c r="B30" s="2">
        <v>4</v>
      </c>
      <c r="C30" s="17" t="s">
        <v>47</v>
      </c>
      <c r="D30" s="2" t="s">
        <v>325</v>
      </c>
      <c r="E30" s="2" t="s">
        <v>248</v>
      </c>
      <c r="F30" s="21" t="s">
        <v>360</v>
      </c>
      <c r="G30" s="3"/>
    </row>
    <row r="31" spans="1:7" s="1" customFormat="1" ht="32">
      <c r="A31" s="1" t="s">
        <v>12</v>
      </c>
      <c r="B31" s="2">
        <v>3</v>
      </c>
      <c r="C31" t="s">
        <v>47</v>
      </c>
      <c r="D31" s="2" t="s">
        <v>290</v>
      </c>
      <c r="E31" s="2" t="s">
        <v>124</v>
      </c>
      <c r="F31" s="21" t="s">
        <v>356</v>
      </c>
      <c r="G31" s="3"/>
    </row>
    <row r="32" spans="1:7" s="1" customFormat="1" ht="48">
      <c r="A32" s="1" t="s">
        <v>1</v>
      </c>
      <c r="B32" s="2">
        <v>2</v>
      </c>
      <c r="C32" s="17" t="s">
        <v>47</v>
      </c>
      <c r="D32" s="2" t="s">
        <v>275</v>
      </c>
      <c r="E32" s="2" t="s">
        <v>264</v>
      </c>
      <c r="F32" s="21" t="s">
        <v>355</v>
      </c>
      <c r="G32" s="3"/>
    </row>
    <row r="33" spans="1:23" s="1" customFormat="1" ht="16">
      <c r="A33" s="1" t="s">
        <v>23</v>
      </c>
      <c r="B33" s="2">
        <v>1</v>
      </c>
      <c r="C33" s="17" t="s">
        <v>47</v>
      </c>
      <c r="D33" s="2" t="s">
        <v>303</v>
      </c>
      <c r="E33" s="2"/>
      <c r="F33" s="21" t="s">
        <v>357</v>
      </c>
      <c r="G33" s="3"/>
      <c r="K33"/>
      <c r="L33"/>
      <c r="M33"/>
      <c r="P33"/>
      <c r="Q33"/>
      <c r="R33"/>
      <c r="S33"/>
      <c r="T33"/>
      <c r="U33"/>
      <c r="V33"/>
      <c r="W33"/>
    </row>
    <row r="34" spans="1:23" s="1" customFormat="1" ht="80">
      <c r="A34" s="1" t="s">
        <v>234</v>
      </c>
      <c r="B34" s="2">
        <v>1</v>
      </c>
      <c r="C34" t="s">
        <v>47</v>
      </c>
      <c r="D34" s="2" t="s">
        <v>322</v>
      </c>
      <c r="E34" s="2" t="s">
        <v>268</v>
      </c>
      <c r="F34" s="21" t="s">
        <v>359</v>
      </c>
      <c r="G34" s="3"/>
      <c r="K34"/>
      <c r="L34"/>
      <c r="M34"/>
      <c r="P34"/>
      <c r="Q34"/>
      <c r="R34"/>
      <c r="S34"/>
      <c r="T34"/>
      <c r="U34"/>
      <c r="V34"/>
      <c r="W34"/>
    </row>
    <row r="35" spans="1:23" s="1" customFormat="1" ht="16">
      <c r="A35" s="1" t="s">
        <v>40</v>
      </c>
      <c r="B35" s="2">
        <v>4</v>
      </c>
      <c r="C35" t="s">
        <v>70</v>
      </c>
      <c r="D35" s="2" t="s">
        <v>320</v>
      </c>
      <c r="E35" s="13" t="s">
        <v>229</v>
      </c>
      <c r="F35" s="21" t="s">
        <v>352</v>
      </c>
      <c r="G35" s="3"/>
      <c r="K35"/>
      <c r="L35"/>
      <c r="M35"/>
      <c r="P35"/>
      <c r="Q35"/>
      <c r="R35"/>
      <c r="S35"/>
      <c r="T35"/>
      <c r="U35"/>
      <c r="V35"/>
      <c r="W35"/>
    </row>
    <row r="36" spans="1:23" s="1" customFormat="1" ht="32">
      <c r="A36" s="1" t="s">
        <v>4</v>
      </c>
      <c r="B36" s="2">
        <v>3</v>
      </c>
      <c r="C36" t="s">
        <v>70</v>
      </c>
      <c r="D36" s="2" t="s">
        <v>278</v>
      </c>
      <c r="E36" s="2" t="s">
        <v>77</v>
      </c>
      <c r="F36" s="21" t="s">
        <v>350</v>
      </c>
      <c r="G36" s="3"/>
      <c r="K36"/>
      <c r="L36"/>
      <c r="M36"/>
      <c r="P36"/>
      <c r="Q36"/>
      <c r="R36"/>
    </row>
    <row r="37" spans="1:23" s="1" customFormat="1" ht="80">
      <c r="A37" s="1" t="s">
        <v>131</v>
      </c>
      <c r="B37" s="2">
        <v>3</v>
      </c>
      <c r="C37" s="17" t="s">
        <v>70</v>
      </c>
      <c r="D37" s="2" t="s">
        <v>293</v>
      </c>
      <c r="E37" s="2" t="s">
        <v>135</v>
      </c>
      <c r="F37" s="21" t="s">
        <v>354</v>
      </c>
      <c r="G37" s="3"/>
      <c r="K37"/>
      <c r="L37"/>
      <c r="M37"/>
      <c r="P37"/>
      <c r="Q37"/>
      <c r="R37"/>
    </row>
    <row r="38" spans="1:23" s="1" customFormat="1" ht="32">
      <c r="A38" s="1" t="s">
        <v>31</v>
      </c>
      <c r="B38" s="2">
        <v>3</v>
      </c>
      <c r="C38" s="17" t="s">
        <v>70</v>
      </c>
      <c r="D38" s="2" t="s">
        <v>311</v>
      </c>
      <c r="E38" s="2" t="s">
        <v>197</v>
      </c>
      <c r="F38" s="21" t="s">
        <v>353</v>
      </c>
      <c r="G38" s="3"/>
      <c r="K38"/>
      <c r="L38"/>
      <c r="M38"/>
      <c r="P38"/>
      <c r="Q38"/>
      <c r="R38"/>
    </row>
    <row r="39" spans="1:23" s="1" customFormat="1" ht="32">
      <c r="A39" s="1" t="s">
        <v>21</v>
      </c>
      <c r="B39" s="2">
        <v>2</v>
      </c>
      <c r="C39" s="17" t="s">
        <v>70</v>
      </c>
      <c r="D39" s="2" t="s">
        <v>301</v>
      </c>
      <c r="E39" s="2" t="s">
        <v>162</v>
      </c>
      <c r="F39" s="21" t="s">
        <v>351</v>
      </c>
      <c r="G39" s="3"/>
      <c r="K39"/>
      <c r="L39"/>
      <c r="M39"/>
      <c r="P39"/>
      <c r="Q39"/>
      <c r="R39"/>
    </row>
    <row r="40" spans="1:23" s="1" customFormat="1" ht="48">
      <c r="A40" s="1" t="s">
        <v>7</v>
      </c>
      <c r="B40" s="2">
        <v>4</v>
      </c>
      <c r="C40" s="17" t="s">
        <v>75</v>
      </c>
      <c r="D40" s="2" t="s">
        <v>281</v>
      </c>
      <c r="E40" s="7" t="s">
        <v>92</v>
      </c>
      <c r="F40" s="21" t="s">
        <v>336</v>
      </c>
      <c r="G40" s="3"/>
      <c r="K40"/>
      <c r="L40"/>
      <c r="M40"/>
      <c r="P40"/>
      <c r="Q40"/>
      <c r="R40"/>
    </row>
    <row r="41" spans="1:23" s="1" customFormat="1" ht="32">
      <c r="A41" s="1" t="s">
        <v>5</v>
      </c>
      <c r="B41" s="2">
        <v>3</v>
      </c>
      <c r="C41" s="17" t="s">
        <v>75</v>
      </c>
      <c r="D41" s="2" t="s">
        <v>279</v>
      </c>
      <c r="E41" s="2" t="s">
        <v>82</v>
      </c>
      <c r="F41" s="21" t="s">
        <v>335</v>
      </c>
      <c r="G41" s="3"/>
      <c r="K41"/>
      <c r="L41"/>
      <c r="M41"/>
      <c r="P41"/>
      <c r="Q41"/>
      <c r="R41"/>
    </row>
    <row r="42" spans="1:23" s="1" customFormat="1" ht="80">
      <c r="A42" s="1" t="s">
        <v>16</v>
      </c>
      <c r="B42" s="2">
        <v>3</v>
      </c>
      <c r="C42" t="s">
        <v>75</v>
      </c>
      <c r="D42" s="2" t="s">
        <v>296</v>
      </c>
      <c r="E42" s="2" t="s">
        <v>144</v>
      </c>
      <c r="F42" s="21" t="s">
        <v>339</v>
      </c>
      <c r="G42" s="3"/>
      <c r="K42"/>
      <c r="L42"/>
      <c r="M42"/>
      <c r="P42"/>
      <c r="Q42"/>
      <c r="R42"/>
    </row>
    <row r="43" spans="1:23" s="1" customFormat="1" ht="32">
      <c r="A43" s="1" t="s">
        <v>26</v>
      </c>
      <c r="B43" s="2">
        <v>3</v>
      </c>
      <c r="C43" t="s">
        <v>75</v>
      </c>
      <c r="D43" s="2" t="s">
        <v>306</v>
      </c>
      <c r="E43" s="2" t="s">
        <v>332</v>
      </c>
      <c r="F43" s="21" t="s">
        <v>343</v>
      </c>
      <c r="G43" s="3"/>
      <c r="K43"/>
      <c r="L43"/>
      <c r="M43"/>
      <c r="P43"/>
      <c r="Q43"/>
      <c r="R43"/>
    </row>
    <row r="44" spans="1:23" s="1" customFormat="1" ht="32">
      <c r="A44" s="1" t="s">
        <v>36</v>
      </c>
      <c r="B44" s="2">
        <v>3</v>
      </c>
      <c r="C44" t="s">
        <v>75</v>
      </c>
      <c r="D44" s="2" t="s">
        <v>316</v>
      </c>
      <c r="E44" s="2" t="s">
        <v>214</v>
      </c>
      <c r="F44" s="21" t="s">
        <v>347</v>
      </c>
      <c r="G44" s="3"/>
      <c r="K44"/>
      <c r="L44"/>
      <c r="M44"/>
      <c r="P44"/>
      <c r="Q44"/>
      <c r="R44"/>
    </row>
    <row r="45" spans="1:23" s="1" customFormat="1" ht="45.75" customHeight="1">
      <c r="A45" s="1" t="s">
        <v>38</v>
      </c>
      <c r="B45" s="2">
        <v>3</v>
      </c>
      <c r="C45" t="s">
        <v>75</v>
      </c>
      <c r="D45" s="2" t="s">
        <v>318</v>
      </c>
      <c r="E45" s="2" t="s">
        <v>221</v>
      </c>
      <c r="F45" s="21" t="s">
        <v>348</v>
      </c>
      <c r="G45" s="3"/>
      <c r="K45"/>
      <c r="L45"/>
      <c r="M45"/>
      <c r="P45"/>
      <c r="Q45"/>
      <c r="R45"/>
    </row>
    <row r="46" spans="1:23" s="1" customFormat="1" ht="16">
      <c r="A46" s="1" t="s">
        <v>3</v>
      </c>
      <c r="B46" s="2">
        <v>2</v>
      </c>
      <c r="C46" s="17" t="s">
        <v>75</v>
      </c>
      <c r="D46" s="2" t="s">
        <v>277</v>
      </c>
      <c r="E46" s="1" t="s">
        <v>72</v>
      </c>
      <c r="F46" s="21" t="s">
        <v>334</v>
      </c>
      <c r="G46" s="3"/>
      <c r="K46"/>
      <c r="L46"/>
      <c r="M46"/>
      <c r="P46"/>
      <c r="Q46"/>
      <c r="R46"/>
    </row>
    <row r="47" spans="1:23" s="1" customFormat="1" ht="32">
      <c r="A47" s="1" t="s">
        <v>116</v>
      </c>
      <c r="B47" s="2">
        <v>2</v>
      </c>
      <c r="C47" t="s">
        <v>75</v>
      </c>
      <c r="D47" s="2" t="s">
        <v>288</v>
      </c>
      <c r="E47" s="2" t="s">
        <v>120</v>
      </c>
      <c r="F47" s="21" t="s">
        <v>337</v>
      </c>
      <c r="G47" s="3"/>
      <c r="K47"/>
      <c r="L47"/>
      <c r="M47"/>
      <c r="P47"/>
      <c r="Q47"/>
      <c r="R47"/>
    </row>
    <row r="48" spans="1:23" s="1" customFormat="1" ht="48">
      <c r="A48" s="1" t="s">
        <v>17</v>
      </c>
      <c r="B48" s="2">
        <v>2</v>
      </c>
      <c r="C48" s="17" t="s">
        <v>75</v>
      </c>
      <c r="D48" s="2" t="s">
        <v>297</v>
      </c>
      <c r="E48" s="2" t="s">
        <v>147</v>
      </c>
      <c r="F48" s="21" t="s">
        <v>338</v>
      </c>
      <c r="G48" s="3"/>
      <c r="K48"/>
      <c r="L48"/>
      <c r="M48"/>
      <c r="P48"/>
      <c r="Q48"/>
      <c r="R48"/>
    </row>
    <row r="49" spans="1:18" s="1" customFormat="1" ht="32">
      <c r="A49" s="1" t="s">
        <v>18</v>
      </c>
      <c r="B49" s="2">
        <v>2</v>
      </c>
      <c r="C49" t="s">
        <v>75</v>
      </c>
      <c r="D49" s="2" t="s">
        <v>298</v>
      </c>
      <c r="E49" s="2" t="s">
        <v>150</v>
      </c>
      <c r="F49" s="21" t="s">
        <v>341</v>
      </c>
      <c r="G49" s="3"/>
      <c r="K49"/>
      <c r="L49"/>
      <c r="M49"/>
      <c r="P49"/>
      <c r="Q49"/>
      <c r="R49"/>
    </row>
    <row r="50" spans="1:18" s="1" customFormat="1" ht="16">
      <c r="A50" s="1" t="s">
        <v>27</v>
      </c>
      <c r="B50" s="2">
        <v>2</v>
      </c>
      <c r="C50" s="17" t="s">
        <v>75</v>
      </c>
      <c r="D50" s="2" t="s">
        <v>307</v>
      </c>
      <c r="E50" s="2" t="s">
        <v>177</v>
      </c>
      <c r="F50" s="21" t="s">
        <v>345</v>
      </c>
      <c r="G50" s="3"/>
      <c r="K50"/>
      <c r="L50"/>
      <c r="M50"/>
      <c r="P50"/>
      <c r="Q50"/>
      <c r="R50"/>
    </row>
    <row r="51" spans="1:18" s="1" customFormat="1" ht="32">
      <c r="A51" s="1" t="s">
        <v>32</v>
      </c>
      <c r="B51" s="2">
        <v>2</v>
      </c>
      <c r="C51" t="s">
        <v>75</v>
      </c>
      <c r="D51" s="2" t="s">
        <v>312</v>
      </c>
      <c r="E51" s="2" t="s">
        <v>201</v>
      </c>
      <c r="F51" s="21" t="s">
        <v>344</v>
      </c>
      <c r="G51" s="3"/>
    </row>
    <row r="52" spans="1:18" s="1" customFormat="1" ht="48">
      <c r="A52" s="1" t="s">
        <v>33</v>
      </c>
      <c r="B52" s="2">
        <v>2</v>
      </c>
      <c r="C52" s="17" t="s">
        <v>75</v>
      </c>
      <c r="D52" s="2" t="s">
        <v>313</v>
      </c>
      <c r="E52" s="2" t="s">
        <v>205</v>
      </c>
      <c r="F52" s="21" t="s">
        <v>346</v>
      </c>
      <c r="G52" s="21"/>
    </row>
    <row r="53" spans="1:18" s="1" customFormat="1" ht="96">
      <c r="A53" s="1" t="s">
        <v>19</v>
      </c>
      <c r="B53" s="2">
        <v>1</v>
      </c>
      <c r="C53" s="17" t="s">
        <v>75</v>
      </c>
      <c r="D53" s="2" t="s">
        <v>299</v>
      </c>
      <c r="E53" s="2" t="s">
        <v>154</v>
      </c>
      <c r="F53" s="21" t="s">
        <v>340</v>
      </c>
      <c r="G53" s="3"/>
    </row>
    <row r="54" spans="1:18" s="1" customFormat="1" ht="32">
      <c r="A54" s="1" t="s">
        <v>22</v>
      </c>
      <c r="B54" s="2">
        <v>1</v>
      </c>
      <c r="C54" t="s">
        <v>75</v>
      </c>
      <c r="D54" s="2" t="s">
        <v>302</v>
      </c>
      <c r="E54" s="2" t="s">
        <v>165</v>
      </c>
      <c r="F54" s="21" t="s">
        <v>342</v>
      </c>
      <c r="G54" s="3"/>
    </row>
    <row r="55" spans="1:18" s="1" customFormat="1" ht="32">
      <c r="A55" s="1" t="s">
        <v>42</v>
      </c>
      <c r="B55" s="2">
        <v>1</v>
      </c>
      <c r="C55" t="s">
        <v>75</v>
      </c>
      <c r="D55" s="2" t="s">
        <v>324</v>
      </c>
      <c r="E55" s="2" t="s">
        <v>244</v>
      </c>
      <c r="F55" s="21" t="s">
        <v>349</v>
      </c>
      <c r="G55" s="3"/>
    </row>
    <row r="56" spans="1:18">
      <c r="C56" s="2"/>
      <c r="E56" s="2"/>
    </row>
    <row r="57" spans="1:18">
      <c r="C57" s="18"/>
      <c r="E57" s="2"/>
    </row>
    <row r="58" spans="1:18">
      <c r="C58" s="2"/>
      <c r="E58" s="2"/>
    </row>
    <row r="59" spans="1:18">
      <c r="C59" s="18"/>
      <c r="E59" s="2"/>
    </row>
    <row r="60" spans="1:18">
      <c r="C60" s="2"/>
      <c r="E60" s="2"/>
    </row>
    <row r="61" spans="1:18">
      <c r="C61" s="18"/>
      <c r="E61" s="2"/>
    </row>
    <row r="62" spans="1:18">
      <c r="C62" s="2"/>
      <c r="E62" s="2"/>
    </row>
    <row r="63" spans="1:18">
      <c r="C63" s="18"/>
      <c r="E63" s="2"/>
    </row>
    <row r="64" spans="1:18">
      <c r="C64" s="2"/>
      <c r="E64" s="2"/>
    </row>
    <row r="65" spans="3:5">
      <c r="C65" s="18"/>
      <c r="E65" s="2"/>
    </row>
    <row r="66" spans="3:5">
      <c r="C66" s="2"/>
      <c r="E66" s="2"/>
    </row>
    <row r="67" spans="3:5">
      <c r="C67" s="18"/>
      <c r="E67" s="2"/>
    </row>
    <row r="68" spans="3:5">
      <c r="C68" s="2"/>
      <c r="E68" s="2"/>
    </row>
    <row r="69" spans="3:5">
      <c r="C69" s="18"/>
      <c r="E69" s="2"/>
    </row>
    <row r="70" spans="3:5">
      <c r="C70" s="2"/>
      <c r="E70" s="2"/>
    </row>
    <row r="71" spans="3:5">
      <c r="C71" s="18"/>
      <c r="E71" s="2"/>
    </row>
    <row r="72" spans="3:5">
      <c r="C72" s="2"/>
      <c r="E72" s="2"/>
    </row>
    <row r="73" spans="3:5">
      <c r="C73" s="18"/>
      <c r="E73" s="2"/>
    </row>
    <row r="74" spans="3:5">
      <c r="C74" s="2"/>
      <c r="E74" s="2"/>
    </row>
    <row r="75" spans="3:5">
      <c r="C75" s="18"/>
      <c r="E75" s="2"/>
    </row>
    <row r="76" spans="3:5">
      <c r="C76" s="2"/>
      <c r="E76" s="2"/>
    </row>
    <row r="77" spans="3:5">
      <c r="C77" s="18"/>
      <c r="E77" s="2"/>
    </row>
    <row r="78" spans="3:5">
      <c r="C78" s="2"/>
      <c r="E78" s="2"/>
    </row>
    <row r="79" spans="3:5">
      <c r="C79" s="18"/>
      <c r="E79" s="2"/>
    </row>
    <row r="80" spans="3:5">
      <c r="C80" s="2"/>
      <c r="E80" s="2"/>
    </row>
    <row r="81" spans="3:5">
      <c r="C81" s="18"/>
      <c r="E81" s="2"/>
    </row>
    <row r="82" spans="3:5">
      <c r="C82" s="2"/>
      <c r="E82" s="2"/>
    </row>
    <row r="83" spans="3:5">
      <c r="C83" s="18"/>
      <c r="E83" s="2"/>
    </row>
    <row r="84" spans="3:5">
      <c r="C84" s="2"/>
      <c r="E84" s="2"/>
    </row>
    <row r="85" spans="3:5">
      <c r="C85" s="18"/>
      <c r="E85" s="2"/>
    </row>
    <row r="86" spans="3:5">
      <c r="C86" s="2"/>
      <c r="E86" s="2"/>
    </row>
    <row r="87" spans="3:5">
      <c r="C87" s="18"/>
      <c r="E87" s="2"/>
    </row>
    <row r="88" spans="3:5">
      <c r="C88" s="2"/>
      <c r="E88" s="2"/>
    </row>
    <row r="89" spans="3:5">
      <c r="C89" s="18"/>
      <c r="E89" s="2"/>
    </row>
    <row r="90" spans="3:5">
      <c r="C90" s="20"/>
      <c r="E90" s="2"/>
    </row>
    <row r="91" spans="3:5">
      <c r="E91" s="2"/>
    </row>
  </sheetData>
  <sortState xmlns:xlrd2="http://schemas.microsoft.com/office/spreadsheetml/2017/richdata2" ref="A2:E55">
    <sortCondition ref="C2:C55"/>
  </sortState>
  <conditionalFormatting sqref="B1:B55">
    <cfRule type="colorScale" priority="11">
      <colorScale>
        <cfvo type="min"/>
        <cfvo type="percentile" val="50"/>
        <cfvo type="max"/>
        <color rgb="FFF8696B"/>
        <color rgb="FFFFEB84"/>
        <color rgb="FF63BE7B"/>
      </colorScale>
    </cfRule>
  </conditionalFormatting>
  <conditionalFormatting sqref="B1:B1048576">
    <cfRule type="colorScale" priority="9">
      <colorScale>
        <cfvo type="min"/>
        <cfvo type="max"/>
        <color rgb="FFFFE0B2"/>
        <color rgb="FFE65100"/>
      </colorScale>
    </cfRule>
  </conditionalFormatting>
  <conditionalFormatting sqref="C2:C1048576">
    <cfRule type="containsText" dxfId="5" priority="3" operator="containsText" text="Eastern Africa">
      <formula>NOT(ISERROR(SEARCH("Eastern Africa",C2)))</formula>
    </cfRule>
    <cfRule type="containsText" dxfId="4" priority="4" operator="containsText" text="Central Africa">
      <formula>NOT(ISERROR(SEARCH("Central Africa",C2)))</formula>
    </cfRule>
    <cfRule type="containsText" dxfId="3" priority="5" operator="containsText" text="Northern Africa">
      <formula>NOT(ISERROR(SEARCH("Northern Africa",C2)))</formula>
    </cfRule>
    <cfRule type="containsText" dxfId="2" priority="1" operator="containsText" text="Southern Africa">
      <formula>NOT(ISERROR(SEARCH("Southern Africa",C2)))</formula>
    </cfRule>
    <cfRule type="dataBar" priority="7">
      <dataBar>
        <cfvo type="min"/>
        <cfvo type="max"/>
        <color rgb="FF63C384"/>
      </dataBar>
      <extLst>
        <ext xmlns:x14="http://schemas.microsoft.com/office/spreadsheetml/2009/9/main" uri="{B025F937-C7B1-47D3-B67F-A62EFF666E3E}">
          <x14:id>{7C41F471-AC3C-CD49-9CD3-0F387EA71B6B}</x14:id>
        </ext>
      </extLst>
    </cfRule>
    <cfRule type="iconSet" priority="8">
      <iconSet>
        <cfvo type="percent" val="0"/>
        <cfvo type="percent" val="33"/>
        <cfvo type="percent" val="67"/>
      </iconSet>
    </cfRule>
    <cfRule type="containsText" dxfId="1" priority="2" operator="containsText" text="Western Africa">
      <formula>NOT(ISERROR(SEARCH("Western Africa",C2)))</formula>
    </cfRule>
    <cfRule type="expression" dxfId="0" priority="6">
      <formula>$C$2</formula>
    </cfRule>
  </conditionalFormatting>
  <conditionalFormatting sqref="F7">
    <cfRule type="colorScale" priority="10">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C41F471-AC3C-CD49-9CD3-0F387EA71B6B}">
            <x14:dataBar minLength="0" maxLength="100" border="1" negativeBarBorderColorSameAsPositive="0">
              <x14:cfvo type="autoMin"/>
              <x14:cfvo type="autoMax"/>
              <x14:borderColor rgb="FF63C384"/>
              <x14:negativeFillColor rgb="FFFF0000"/>
              <x14:negativeBorderColor rgb="FFFF0000"/>
              <x14:axisColor rgb="FF000000"/>
            </x14:dataBar>
          </x14:cfRule>
          <xm:sqref>C2:C1048576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2419-E6D7-5844-AA5D-A6915586EA12}">
  <dimension ref="A1:C3"/>
  <sheetViews>
    <sheetView tabSelected="1" workbookViewId="0">
      <selection activeCell="I11" sqref="I11"/>
    </sheetView>
  </sheetViews>
  <sheetFormatPr baseColWidth="10" defaultRowHeight="15"/>
  <sheetData>
    <row r="1" spans="1:3">
      <c r="A1" t="s">
        <v>388</v>
      </c>
      <c r="B1" t="s">
        <v>389</v>
      </c>
      <c r="C1" t="s">
        <v>393</v>
      </c>
    </row>
    <row r="2" spans="1:3" ht="32">
      <c r="A2" s="22" t="s">
        <v>390</v>
      </c>
      <c r="B2" s="21" t="s">
        <v>391</v>
      </c>
      <c r="C2" t="s">
        <v>394</v>
      </c>
    </row>
    <row r="3" spans="1:3">
      <c r="A3" t="s">
        <v>392</v>
      </c>
      <c r="B3" t="s">
        <v>396</v>
      </c>
      <c r="C3"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FDA6-4E2D-3944-9439-E0549B8B86E9}">
  <dimension ref="A1:B6"/>
  <sheetViews>
    <sheetView topLeftCell="A3" workbookViewId="0">
      <selection activeCell="C22" sqref="C22"/>
    </sheetView>
  </sheetViews>
  <sheetFormatPr baseColWidth="10" defaultRowHeight="15"/>
  <sheetData>
    <row r="1" spans="1:2">
      <c r="A1" t="s">
        <v>397</v>
      </c>
      <c r="B1" t="s">
        <v>398</v>
      </c>
    </row>
    <row r="2" spans="1:2">
      <c r="A2">
        <v>0</v>
      </c>
      <c r="B2" t="s">
        <v>399</v>
      </c>
    </row>
    <row r="3" spans="1:2">
      <c r="A3">
        <v>1</v>
      </c>
      <c r="B3" t="s">
        <v>400</v>
      </c>
    </row>
    <row r="4" spans="1:2">
      <c r="A4">
        <v>2</v>
      </c>
      <c r="B4" t="s">
        <v>401</v>
      </c>
    </row>
    <row r="5" spans="1:2">
      <c r="A5">
        <v>3</v>
      </c>
      <c r="B5" t="s">
        <v>402</v>
      </c>
    </row>
    <row r="6" spans="1:2">
      <c r="A6">
        <v>4</v>
      </c>
      <c r="B6" t="s">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Public Source Summaries</vt:lpstr>
      <vt:lpstr>eoa_dashboard_data</vt:lpstr>
      <vt:lpstr>infottext</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Caetano</dc:creator>
  <cp:keywords/>
  <dc:description/>
  <cp:lastModifiedBy>Dhruv Pandit</cp:lastModifiedBy>
  <cp:revision/>
  <dcterms:created xsi:type="dcterms:W3CDTF">2015-06-05T18:17:20Z</dcterms:created>
  <dcterms:modified xsi:type="dcterms:W3CDTF">2023-11-02T13:26:50Z</dcterms:modified>
  <cp:category/>
  <cp:contentStatus/>
</cp:coreProperties>
</file>