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ruval\Documents\MACSS\2019_Autumn\Network Analysis\NetworkAnalysis_Project\Documents\"/>
    </mc:Choice>
  </mc:AlternateContent>
  <xr:revisionPtr revIDLastSave="0" documentId="13_ncr:1_{5283BAD3-874E-40EC-BA64-271A3223D28E}" xr6:coauthVersionLast="45" xr6:coauthVersionMax="45" xr10:uidLastSave="{00000000-0000-0000-0000-000000000000}"/>
  <bookViews>
    <workbookView xWindow="11304" yWindow="1152" windowWidth="11160" windowHeight="10608" firstSheet="6" activeTab="7" xr2:uid="{3854B054-6172-4FBC-9897-7C8846AD0D88}"/>
  </bookViews>
  <sheets>
    <sheet name="corr" sheetId="12" r:id="rId1"/>
    <sheet name="1972_binary" sheetId="10" r:id="rId2"/>
    <sheet name="2018_binary" sheetId="15" r:id="rId3"/>
    <sheet name="2008_Binary" sheetId="16" r:id="rId4"/>
    <sheet name="2007_Binary" sheetId="18" r:id="rId5"/>
    <sheet name="2013_Binary" sheetId="19" r:id="rId6"/>
    <sheet name="Sheet9" sheetId="21" r:id="rId7"/>
    <sheet name="Sheet1" sheetId="22" r:id="rId8"/>
    <sheet name="1972_Num" sheetId="11" r:id="rId9"/>
    <sheet name="1972" sheetId="1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8" i="17" l="1"/>
  <c r="P19" i="17"/>
  <c r="P20" i="17"/>
  <c r="O18" i="17"/>
  <c r="O19" i="17"/>
  <c r="O20" i="17"/>
  <c r="O21" i="17"/>
  <c r="N18" i="17"/>
  <c r="N19" i="17"/>
  <c r="M18" i="17"/>
  <c r="M19" i="17"/>
  <c r="M20" i="17"/>
  <c r="M21" i="17"/>
  <c r="M22" i="17"/>
  <c r="M23" i="17"/>
  <c r="M24" i="17"/>
  <c r="M25" i="17"/>
  <c r="M26" i="17"/>
  <c r="M27" i="17"/>
  <c r="M28" i="17"/>
  <c r="N17" i="17"/>
  <c r="O17" i="17"/>
  <c r="P17" i="17"/>
  <c r="M17" i="17"/>
  <c r="P4" i="17"/>
  <c r="P5" i="17"/>
  <c r="P6" i="17"/>
  <c r="P7" i="17"/>
  <c r="P8" i="17"/>
  <c r="P3" i="17"/>
  <c r="O4" i="17"/>
  <c r="O5" i="17"/>
  <c r="O6" i="17"/>
  <c r="O7" i="17"/>
  <c r="O8" i="17"/>
  <c r="O9" i="17"/>
  <c r="O10" i="17"/>
  <c r="O11" i="17"/>
  <c r="O12" i="17"/>
  <c r="O13" i="17"/>
  <c r="O3" i="17"/>
  <c r="N4" i="17"/>
  <c r="N5" i="17"/>
  <c r="N6" i="17"/>
  <c r="N3" i="17"/>
  <c r="M4" i="17"/>
  <c r="M5" i="17"/>
  <c r="M3" i="17"/>
</calcChain>
</file>

<file path=xl/sharedStrings.xml><?xml version="1.0" encoding="utf-8"?>
<sst xmlns="http://schemas.openxmlformats.org/spreadsheetml/2006/main" count="123" uniqueCount="91">
  <si>
    <t xml:space="preserve">Block 1 </t>
  </si>
  <si>
    <t>Block 2</t>
  </si>
  <si>
    <t>Block 3</t>
  </si>
  <si>
    <t>Block 4</t>
  </si>
  <si>
    <t>Density Matrix for Manufactured Good in 1972</t>
  </si>
  <si>
    <t>Density Matrix for Raw Materials in 1972</t>
  </si>
  <si>
    <t>Density Matrix for Agricultural Products in 1972</t>
  </si>
  <si>
    <t>raw1972</t>
  </si>
  <si>
    <t>man1972</t>
  </si>
  <si>
    <t>enr1972</t>
  </si>
  <si>
    <t>agr1972</t>
  </si>
  <si>
    <t>Density Matrix for all networks in 1972</t>
  </si>
  <si>
    <t>Density Matrix for all networks in 1972 (Normalized)</t>
  </si>
  <si>
    <t xml:space="preserve">1972 Correlation Matrix </t>
  </si>
  <si>
    <t>enr2018</t>
  </si>
  <si>
    <t>man2018</t>
  </si>
  <si>
    <t>raw2018</t>
  </si>
  <si>
    <t>agr2018</t>
  </si>
  <si>
    <t>raw72</t>
  </si>
  <si>
    <t>man72</t>
  </si>
  <si>
    <t>enr72</t>
  </si>
  <si>
    <t>agr72</t>
  </si>
  <si>
    <t xml:space="preserve">2008 Correlation Matrix </t>
  </si>
  <si>
    <t xml:space="preserve">2018 Correlation Matrix </t>
  </si>
  <si>
    <t>agr2007</t>
  </si>
  <si>
    <t>enr2007</t>
  </si>
  <si>
    <t>man2007</t>
  </si>
  <si>
    <t>raw2007</t>
  </si>
  <si>
    <t xml:space="preserve">2007 Correlation Matrix </t>
  </si>
  <si>
    <t>agr2013</t>
  </si>
  <si>
    <t>enr2013</t>
  </si>
  <si>
    <t>man2013</t>
  </si>
  <si>
    <t>raw2013</t>
  </si>
  <si>
    <t xml:space="preserve">2013 Correlation Matrix </t>
  </si>
  <si>
    <t>enr2008</t>
  </si>
  <si>
    <t>man2008</t>
  </si>
  <si>
    <t>raw2008</t>
  </si>
  <si>
    <t>agr2008</t>
  </si>
  <si>
    <t>Density Matrix for Energy Products in 1972</t>
  </si>
  <si>
    <t>Density Matrix for Manufactured Good in 2018</t>
  </si>
  <si>
    <t>Density Matrix for Agricultural Products in 2018</t>
  </si>
  <si>
    <t>Density Matrix for Raw Materials in 2018</t>
  </si>
  <si>
    <t>Density Matrix for Energy Products in 2018</t>
  </si>
  <si>
    <t>Density Matrix for Manufactured Good in 2008</t>
  </si>
  <si>
    <t>Density Matrix for Agricultural Products in 2008</t>
  </si>
  <si>
    <t>AUSTRALIA</t>
  </si>
  <si>
    <t>AUSTRIA</t>
  </si>
  <si>
    <t>BELGIUM</t>
  </si>
  <si>
    <t>CANADA</t>
  </si>
  <si>
    <t>DENMARK</t>
  </si>
  <si>
    <t>FINLAND</t>
  </si>
  <si>
    <t>FRANCE</t>
  </si>
  <si>
    <t>GERMANY</t>
  </si>
  <si>
    <t>GREECE</t>
  </si>
  <si>
    <t>ICELAND</t>
  </si>
  <si>
    <t>IRELAND</t>
  </si>
  <si>
    <t>ISRAEL</t>
  </si>
  <si>
    <t>ITALY</t>
  </si>
  <si>
    <t>JAPAN</t>
  </si>
  <si>
    <t>LUXEMBOURG</t>
  </si>
  <si>
    <t>NETHERLANDS</t>
  </si>
  <si>
    <t>NORWAY</t>
  </si>
  <si>
    <t>PORTUGAL</t>
  </si>
  <si>
    <t>SPAIN</t>
  </si>
  <si>
    <t>SWEDEN</t>
  </si>
  <si>
    <t>SWITZERLAND</t>
  </si>
  <si>
    <t>TURKEY</t>
  </si>
  <si>
    <t>UNITED KINGDOM</t>
  </si>
  <si>
    <t>UNITED STATES</t>
  </si>
  <si>
    <t>Density Matrix for Raw Materials in 2008</t>
  </si>
  <si>
    <t>Density Matrix for Energy Products in 2008</t>
  </si>
  <si>
    <t>Density Matrix for Agricultural Products in 2007</t>
  </si>
  <si>
    <t>Density Matrix for Manufactured Good in 2007</t>
  </si>
  <si>
    <t>Density Matrix for Raw Materials in 2007</t>
  </si>
  <si>
    <t>Density Matrix for Energy Products in 2007</t>
  </si>
  <si>
    <t>Density Matrix for Manufactured Good in 2013</t>
  </si>
  <si>
    <t>Density Matrix for Agricultural Products in 2013</t>
  </si>
  <si>
    <t>Density Matrix for Energy Products in 2013</t>
  </si>
  <si>
    <t>Density Matrix for Raw Materials in 2013</t>
  </si>
  <si>
    <t>Density Matrix for all networks in 2018(Normalized)</t>
  </si>
  <si>
    <t>Density Matrix for all networks in 2018</t>
  </si>
  <si>
    <t>Density Matrix for all networks in 2008</t>
  </si>
  <si>
    <t>Density Matrix for all networks in 2013 (Normalized)</t>
  </si>
  <si>
    <t>Density Matrix for all networks in 2013</t>
  </si>
  <si>
    <t>Density Matrix for all networks in 2007</t>
  </si>
  <si>
    <t>Density Matrix for all networks in 2007 (Normalized)</t>
  </si>
  <si>
    <t>Density Matrix for all networks in 2008 (Normalized)</t>
  </si>
  <si>
    <t>EEC</t>
  </si>
  <si>
    <t>Others</t>
  </si>
  <si>
    <t>Ger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</si>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</sst>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9" xfId="0" applyFill="1" applyBorder="1"/>
    <xf numFmtId="0" fontId="0" fillId="2" borderId="0" xfId="0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1" fillId="3" borderId="1" xfId="0" applyFont="1" applyFill="1" applyBorder="1" applyAlignment="1">
      <alignment horizontal="center"/>
    </xf>
    <xf numFmtId="0" fontId="1" fillId="0" borderId="0" xfId="0" applyFont="1" applyAlignment="1"/>
    <xf numFmtId="0" fontId="0" fillId="2" borderId="6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0576F-A0B3-4BE3-BF90-02F693B80BEB}">
  <dimension ref="B2:N23"/>
  <sheetViews>
    <sheetView workbookViewId="0">
      <selection activeCell="B2" sqref="B2:N23"/>
    </sheetView>
  </sheetViews>
  <sheetFormatPr defaultRowHeight="14.4" x14ac:dyDescent="0.3"/>
  <cols>
    <col min="1" max="1" width="8.77734375" customWidth="1"/>
    <col min="2" max="2" width="3.109375" customWidth="1"/>
    <col min="14" max="14" width="3.109375" customWidth="1"/>
  </cols>
  <sheetData>
    <row r="2" spans="2:14" x14ac:dyDescent="0.3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/>
    </row>
    <row r="3" spans="2:14" x14ac:dyDescent="0.3">
      <c r="B3" s="9"/>
      <c r="C3" s="10"/>
      <c r="D3" s="10"/>
      <c r="E3" s="10"/>
      <c r="F3" s="26" t="s">
        <v>13</v>
      </c>
      <c r="G3" s="27"/>
      <c r="H3" s="27"/>
      <c r="I3" s="27"/>
      <c r="J3" s="28"/>
      <c r="K3" s="10"/>
      <c r="L3" s="10"/>
      <c r="M3" s="10"/>
      <c r="N3" s="11"/>
    </row>
    <row r="4" spans="2:14" x14ac:dyDescent="0.3">
      <c r="B4" s="9"/>
      <c r="C4" s="10"/>
      <c r="D4" s="10"/>
      <c r="E4" s="10"/>
      <c r="F4" s="4"/>
      <c r="G4" s="5" t="s">
        <v>18</v>
      </c>
      <c r="H4" s="5" t="s">
        <v>19</v>
      </c>
      <c r="I4" s="5" t="s">
        <v>20</v>
      </c>
      <c r="J4" s="5" t="s">
        <v>21</v>
      </c>
      <c r="K4" s="10"/>
      <c r="L4" s="10"/>
      <c r="M4" s="10"/>
      <c r="N4" s="11"/>
    </row>
    <row r="5" spans="2:14" x14ac:dyDescent="0.3">
      <c r="B5" s="9"/>
      <c r="C5" s="10"/>
      <c r="D5" s="10"/>
      <c r="E5" s="10"/>
      <c r="F5" s="5" t="s">
        <v>7</v>
      </c>
      <c r="G5" s="4">
        <v>1</v>
      </c>
      <c r="H5" s="4">
        <v>0.86799999999999999</v>
      </c>
      <c r="I5" s="4">
        <v>0.79500000000000004</v>
      </c>
      <c r="J5" s="4">
        <v>0.68300000000000005</v>
      </c>
      <c r="K5" s="10"/>
      <c r="L5" s="10"/>
      <c r="M5" s="10"/>
      <c r="N5" s="11"/>
    </row>
    <row r="6" spans="2:14" x14ac:dyDescent="0.3">
      <c r="B6" s="9"/>
      <c r="C6" s="10"/>
      <c r="D6" s="10"/>
      <c r="E6" s="10"/>
      <c r="F6" s="5" t="s">
        <v>8</v>
      </c>
      <c r="G6" s="4">
        <v>0.86799999999999999</v>
      </c>
      <c r="H6" s="4">
        <v>1</v>
      </c>
      <c r="I6" s="4">
        <v>0.83499999999999996</v>
      </c>
      <c r="J6" s="4">
        <v>0.75900000000000001</v>
      </c>
      <c r="K6" s="10"/>
      <c r="L6" s="10"/>
      <c r="M6" s="10"/>
      <c r="N6" s="11"/>
    </row>
    <row r="7" spans="2:14" x14ac:dyDescent="0.3">
      <c r="B7" s="9"/>
      <c r="C7" s="10"/>
      <c r="D7" s="10"/>
      <c r="E7" s="10"/>
      <c r="F7" s="5" t="s">
        <v>9</v>
      </c>
      <c r="G7" s="4">
        <v>0.79500000000000004</v>
      </c>
      <c r="H7" s="4">
        <v>0.83499999999999996</v>
      </c>
      <c r="I7" s="4">
        <v>1</v>
      </c>
      <c r="J7" s="4">
        <v>0.85099999999999998</v>
      </c>
      <c r="K7" s="10"/>
      <c r="L7" s="10"/>
      <c r="M7" s="10"/>
      <c r="N7" s="11"/>
    </row>
    <row r="8" spans="2:14" x14ac:dyDescent="0.3">
      <c r="B8" s="9"/>
      <c r="C8" s="10"/>
      <c r="D8" s="10"/>
      <c r="E8" s="10"/>
      <c r="F8" s="5" t="s">
        <v>10</v>
      </c>
      <c r="G8" s="4">
        <v>0.68300000000000005</v>
      </c>
      <c r="H8" s="4">
        <v>0.75900000000000001</v>
      </c>
      <c r="I8" s="4">
        <v>0.85099999999999998</v>
      </c>
      <c r="J8" s="4">
        <v>1</v>
      </c>
      <c r="K8" s="10"/>
      <c r="L8" s="10"/>
      <c r="M8" s="10"/>
      <c r="N8" s="11"/>
    </row>
    <row r="9" spans="2:14" x14ac:dyDescent="0.3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1"/>
    </row>
    <row r="10" spans="2:14" x14ac:dyDescent="0.3">
      <c r="B10" s="9"/>
      <c r="C10" s="25" t="s">
        <v>22</v>
      </c>
      <c r="D10" s="25"/>
      <c r="E10" s="25"/>
      <c r="F10" s="25"/>
      <c r="G10" s="25"/>
      <c r="H10" s="10"/>
      <c r="I10" s="26" t="s">
        <v>23</v>
      </c>
      <c r="J10" s="27"/>
      <c r="K10" s="27"/>
      <c r="L10" s="27"/>
      <c r="M10" s="28"/>
      <c r="N10" s="11"/>
    </row>
    <row r="11" spans="2:14" x14ac:dyDescent="0.3">
      <c r="B11" s="9"/>
      <c r="C11" s="4"/>
      <c r="D11" s="4" t="s">
        <v>37</v>
      </c>
      <c r="E11" s="4" t="s">
        <v>34</v>
      </c>
      <c r="F11" s="4" t="s">
        <v>35</v>
      </c>
      <c r="G11" s="4" t="s">
        <v>36</v>
      </c>
      <c r="H11" s="10"/>
      <c r="I11" s="5"/>
      <c r="J11" s="5" t="s">
        <v>17</v>
      </c>
      <c r="K11" s="5" t="s">
        <v>14</v>
      </c>
      <c r="L11" s="5" t="s">
        <v>15</v>
      </c>
      <c r="M11" s="5" t="s">
        <v>16</v>
      </c>
      <c r="N11" s="11"/>
    </row>
    <row r="12" spans="2:14" x14ac:dyDescent="0.3">
      <c r="B12" s="9"/>
      <c r="C12" s="4" t="s">
        <v>37</v>
      </c>
      <c r="D12" s="4">
        <v>1</v>
      </c>
      <c r="E12" s="4">
        <v>0.72399999999999998</v>
      </c>
      <c r="F12" s="4">
        <v>0.59099999999999997</v>
      </c>
      <c r="G12" s="4">
        <v>0.41499999999999998</v>
      </c>
      <c r="H12" s="10"/>
      <c r="I12" s="5" t="s">
        <v>17</v>
      </c>
      <c r="J12" s="4">
        <v>1</v>
      </c>
      <c r="K12" s="4">
        <v>0.70299999999999996</v>
      </c>
      <c r="L12" s="4">
        <v>0.69399999999999995</v>
      </c>
      <c r="M12" s="4">
        <v>0.34799999999999998</v>
      </c>
      <c r="N12" s="11"/>
    </row>
    <row r="13" spans="2:14" x14ac:dyDescent="0.3">
      <c r="B13" s="9"/>
      <c r="C13" s="4" t="s">
        <v>34</v>
      </c>
      <c r="D13" s="4">
        <v>0.72399999999999998</v>
      </c>
      <c r="E13" s="4">
        <v>1</v>
      </c>
      <c r="F13" s="4">
        <v>0.56299999999999994</v>
      </c>
      <c r="G13" s="4">
        <v>0.35399999999999998</v>
      </c>
      <c r="H13" s="10"/>
      <c r="I13" s="5" t="s">
        <v>14</v>
      </c>
      <c r="J13" s="4">
        <v>0.70299999999999996</v>
      </c>
      <c r="K13" s="4">
        <v>1</v>
      </c>
      <c r="L13" s="4">
        <v>0.51900000000000002</v>
      </c>
      <c r="M13" s="4">
        <v>0.22900000000000001</v>
      </c>
      <c r="N13" s="11"/>
    </row>
    <row r="14" spans="2:14" x14ac:dyDescent="0.3">
      <c r="B14" s="9"/>
      <c r="C14" s="4" t="s">
        <v>35</v>
      </c>
      <c r="D14" s="4">
        <v>0.59099999999999997</v>
      </c>
      <c r="E14" s="4">
        <v>0.56299999999999994</v>
      </c>
      <c r="F14" s="4">
        <v>1</v>
      </c>
      <c r="G14" s="4">
        <v>0.33400000000000002</v>
      </c>
      <c r="H14" s="10"/>
      <c r="I14" s="5" t="s">
        <v>15</v>
      </c>
      <c r="J14" s="4">
        <v>0.69399999999999995</v>
      </c>
      <c r="K14" s="4">
        <v>0.51900000000000002</v>
      </c>
      <c r="L14" s="4">
        <v>1</v>
      </c>
      <c r="M14" s="4">
        <v>0.436</v>
      </c>
      <c r="N14" s="11"/>
    </row>
    <row r="15" spans="2:14" x14ac:dyDescent="0.3">
      <c r="B15" s="9"/>
      <c r="C15" s="4" t="s">
        <v>36</v>
      </c>
      <c r="D15" s="4">
        <v>0.41499999999999998</v>
      </c>
      <c r="E15" s="4">
        <v>0.35399999999999998</v>
      </c>
      <c r="F15" s="4">
        <v>0.33400000000000002</v>
      </c>
      <c r="G15" s="4">
        <v>1</v>
      </c>
      <c r="H15" s="10"/>
      <c r="I15" s="5" t="s">
        <v>16</v>
      </c>
      <c r="J15" s="4">
        <v>0.34799999999999998</v>
      </c>
      <c r="K15" s="4">
        <v>0.22900000000000001</v>
      </c>
      <c r="L15" s="4">
        <v>0.436</v>
      </c>
      <c r="M15" s="4">
        <v>1</v>
      </c>
      <c r="N15" s="11"/>
    </row>
    <row r="16" spans="2:14" x14ac:dyDescent="0.3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1"/>
    </row>
    <row r="17" spans="2:14" x14ac:dyDescent="0.3">
      <c r="B17" s="9"/>
      <c r="C17" s="25" t="s">
        <v>28</v>
      </c>
      <c r="D17" s="25"/>
      <c r="E17" s="25"/>
      <c r="F17" s="25"/>
      <c r="G17" s="25"/>
      <c r="H17" s="10"/>
      <c r="I17" s="25" t="s">
        <v>33</v>
      </c>
      <c r="J17" s="25"/>
      <c r="K17" s="25"/>
      <c r="L17" s="25"/>
      <c r="M17" s="25"/>
      <c r="N17" s="11"/>
    </row>
    <row r="18" spans="2:14" x14ac:dyDescent="0.3">
      <c r="B18" s="9"/>
      <c r="C18" s="4"/>
      <c r="D18" s="4" t="s">
        <v>24</v>
      </c>
      <c r="E18" s="4" t="s">
        <v>25</v>
      </c>
      <c r="F18" s="4" t="s">
        <v>26</v>
      </c>
      <c r="G18" s="4" t="s">
        <v>27</v>
      </c>
      <c r="H18" s="12"/>
      <c r="I18" s="4"/>
      <c r="J18" s="4" t="s">
        <v>29</v>
      </c>
      <c r="K18" s="4" t="s">
        <v>30</v>
      </c>
      <c r="L18" s="4" t="s">
        <v>31</v>
      </c>
      <c r="M18" s="4" t="s">
        <v>32</v>
      </c>
      <c r="N18" s="11"/>
    </row>
    <row r="19" spans="2:14" x14ac:dyDescent="0.3">
      <c r="B19" s="9"/>
      <c r="C19" s="4" t="s">
        <v>24</v>
      </c>
      <c r="D19" s="4">
        <v>1</v>
      </c>
      <c r="E19" s="4">
        <v>0.75700000000000001</v>
      </c>
      <c r="F19" s="4">
        <v>0.60499999999999998</v>
      </c>
      <c r="G19" s="4">
        <v>0.50900000000000001</v>
      </c>
      <c r="H19" s="10"/>
      <c r="I19" s="4" t="s">
        <v>29</v>
      </c>
      <c r="J19" s="4">
        <v>1</v>
      </c>
      <c r="K19" s="4">
        <v>0.71799999999999997</v>
      </c>
      <c r="L19" s="4">
        <v>0.67400000000000004</v>
      </c>
      <c r="M19" s="4">
        <v>0.318</v>
      </c>
      <c r="N19" s="11"/>
    </row>
    <row r="20" spans="2:14" x14ac:dyDescent="0.3">
      <c r="B20" s="9"/>
      <c r="C20" s="4" t="s">
        <v>25</v>
      </c>
      <c r="D20" s="4">
        <v>0.75700000000000001</v>
      </c>
      <c r="E20" s="4">
        <v>1</v>
      </c>
      <c r="F20" s="4">
        <v>0.59299999999999997</v>
      </c>
      <c r="G20" s="4">
        <v>0.46100000000000002</v>
      </c>
      <c r="H20" s="10"/>
      <c r="I20" s="4" t="s">
        <v>30</v>
      </c>
      <c r="J20" s="4">
        <v>0.71799999999999997</v>
      </c>
      <c r="K20" s="4">
        <v>1</v>
      </c>
      <c r="L20" s="4">
        <v>0.52900000000000003</v>
      </c>
      <c r="M20" s="4">
        <v>0.22800000000000001</v>
      </c>
      <c r="N20" s="11"/>
    </row>
    <row r="21" spans="2:14" x14ac:dyDescent="0.3">
      <c r="B21" s="9"/>
      <c r="C21" s="4" t="s">
        <v>26</v>
      </c>
      <c r="D21" s="4">
        <v>0.60499999999999998</v>
      </c>
      <c r="E21" s="4">
        <v>0.59299999999999997</v>
      </c>
      <c r="F21" s="4">
        <v>1</v>
      </c>
      <c r="G21" s="4">
        <v>0.41499999999999998</v>
      </c>
      <c r="H21" s="10"/>
      <c r="I21" s="4" t="s">
        <v>31</v>
      </c>
      <c r="J21" s="4">
        <v>0.67400000000000004</v>
      </c>
      <c r="K21" s="4">
        <v>0.52900000000000003</v>
      </c>
      <c r="L21" s="4">
        <v>1</v>
      </c>
      <c r="M21" s="4">
        <v>0.28299999999999997</v>
      </c>
      <c r="N21" s="11"/>
    </row>
    <row r="22" spans="2:14" x14ac:dyDescent="0.3">
      <c r="B22" s="9"/>
      <c r="C22" s="4" t="s">
        <v>27</v>
      </c>
      <c r="D22" s="4">
        <v>0.50900000000000001</v>
      </c>
      <c r="E22" s="4">
        <v>0.46100000000000002</v>
      </c>
      <c r="F22" s="4">
        <v>0.41499999999999998</v>
      </c>
      <c r="G22" s="4">
        <v>1</v>
      </c>
      <c r="H22" s="10"/>
      <c r="I22" s="4" t="s">
        <v>32</v>
      </c>
      <c r="J22" s="4">
        <v>0.318</v>
      </c>
      <c r="K22" s="4">
        <v>0.22800000000000001</v>
      </c>
      <c r="L22" s="4">
        <v>0.28299999999999997</v>
      </c>
      <c r="M22" s="4">
        <v>1</v>
      </c>
      <c r="N22" s="11"/>
    </row>
    <row r="23" spans="2:14" x14ac:dyDescent="0.3"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</row>
  </sheetData>
  <mergeCells count="5">
    <mergeCell ref="C10:G10"/>
    <mergeCell ref="F3:J3"/>
    <mergeCell ref="I10:M10"/>
    <mergeCell ref="C17:G17"/>
    <mergeCell ref="I17:M1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4DD5B-5A32-4CC0-B2F1-15B90411F950}">
  <dimension ref="A2:P28"/>
  <sheetViews>
    <sheetView topLeftCell="I1" workbookViewId="0">
      <selection activeCell="O18" sqref="O18"/>
    </sheetView>
  </sheetViews>
  <sheetFormatPr defaultRowHeight="14.4" x14ac:dyDescent="0.3"/>
  <cols>
    <col min="1" max="1" width="8.88671875" style="21"/>
    <col min="2" max="2" width="16.33203125" style="21" bestFit="1" customWidth="1"/>
    <col min="13" max="13" width="16.33203125" bestFit="1" customWidth="1"/>
    <col min="15" max="15" width="13.88671875" bestFit="1" customWidth="1"/>
    <col min="16" max="16" width="16.33203125" bestFit="1" customWidth="1"/>
  </cols>
  <sheetData>
    <row r="2" spans="1:16" x14ac:dyDescent="0.3">
      <c r="A2" s="22">
        <v>1</v>
      </c>
      <c r="B2" t="s">
        <v>45</v>
      </c>
      <c r="G2" s="16" t="s">
        <v>0</v>
      </c>
      <c r="H2" s="16" t="s">
        <v>1</v>
      </c>
      <c r="I2" s="16" t="s">
        <v>2</v>
      </c>
      <c r="J2" s="16" t="s">
        <v>3</v>
      </c>
      <c r="M2" s="16" t="s">
        <v>0</v>
      </c>
      <c r="N2" s="16" t="s">
        <v>1</v>
      </c>
      <c r="O2" s="16" t="s">
        <v>2</v>
      </c>
      <c r="P2" s="16" t="s">
        <v>3</v>
      </c>
    </row>
    <row r="3" spans="1:16" x14ac:dyDescent="0.3">
      <c r="A3" s="22">
        <v>2</v>
      </c>
      <c r="B3" t="s">
        <v>46</v>
      </c>
      <c r="G3" s="2">
        <v>1</v>
      </c>
      <c r="H3" s="2">
        <v>12</v>
      </c>
      <c r="I3" s="2">
        <v>3</v>
      </c>
      <c r="J3" s="2">
        <v>16</v>
      </c>
      <c r="M3" s="2" t="str">
        <f>VLOOKUP(G3,$A$2:$B$25,2, TRUE)</f>
        <v>AUSTRALIA</v>
      </c>
      <c r="N3" s="2" t="str">
        <f>VLOOKUP(H3,$A$2:$B$25,2, TRUE)</f>
        <v>ISRAEL</v>
      </c>
      <c r="O3" s="2" t="str">
        <f>VLOOKUP(I3,$A$2:$B$25,2, TRUE)</f>
        <v>BELGIUM</v>
      </c>
      <c r="P3" s="2" t="str">
        <f>VLOOKUP(J3,$A$2:$B$25,2, TRUE)</f>
        <v>NETHERLANDS</v>
      </c>
    </row>
    <row r="4" spans="1:16" x14ac:dyDescent="0.3">
      <c r="A4" s="22">
        <v>3</v>
      </c>
      <c r="B4" t="s">
        <v>47</v>
      </c>
      <c r="G4" s="2">
        <v>11</v>
      </c>
      <c r="H4" s="2">
        <v>4</v>
      </c>
      <c r="I4" s="2">
        <v>9</v>
      </c>
      <c r="J4" s="2">
        <v>19</v>
      </c>
      <c r="M4" s="2" t="str">
        <f t="shared" ref="M4:M5" si="0">VLOOKUP(G4,$A$2:$B$25,2, TRUE)</f>
        <v>IRELAND</v>
      </c>
      <c r="N4" s="2" t="str">
        <f t="shared" ref="N4:N6" si="1">VLOOKUP(H4,$A$2:$B$25,2, TRUE)</f>
        <v>CANADA</v>
      </c>
      <c r="O4" s="2" t="str">
        <f t="shared" ref="O4:O13" si="2">VLOOKUP(I4,$A$2:$B$25,2, TRUE)</f>
        <v>GREECE</v>
      </c>
      <c r="P4" s="2" t="str">
        <f t="shared" ref="P4:P8" si="3">VLOOKUP(J4,$A$2:$B$25,2, TRUE)</f>
        <v>SPAIN</v>
      </c>
    </row>
    <row r="5" spans="1:16" x14ac:dyDescent="0.3">
      <c r="A5" s="22">
        <v>4</v>
      </c>
      <c r="B5" t="s">
        <v>48</v>
      </c>
      <c r="G5" s="2">
        <v>23</v>
      </c>
      <c r="H5" s="2">
        <v>10</v>
      </c>
      <c r="I5" s="2">
        <v>7</v>
      </c>
      <c r="J5" s="2">
        <v>5</v>
      </c>
      <c r="M5" s="2" t="str">
        <f t="shared" si="0"/>
        <v>UNITED KINGDOM</v>
      </c>
      <c r="N5" s="2" t="str">
        <f t="shared" si="1"/>
        <v>ICELAND</v>
      </c>
      <c r="O5" s="2" t="str">
        <f t="shared" si="2"/>
        <v>FRANCE</v>
      </c>
      <c r="P5" s="2" t="str">
        <f t="shared" si="3"/>
        <v>DENMARK</v>
      </c>
    </row>
    <row r="6" spans="1:16" x14ac:dyDescent="0.3">
      <c r="A6" s="22">
        <v>5</v>
      </c>
      <c r="B6" t="s">
        <v>49</v>
      </c>
      <c r="G6" s="2"/>
      <c r="H6" s="2">
        <v>14</v>
      </c>
      <c r="I6" s="2">
        <v>8</v>
      </c>
      <c r="J6" s="2">
        <v>22</v>
      </c>
      <c r="M6" s="2"/>
      <c r="N6" s="2" t="str">
        <f t="shared" si="1"/>
        <v>JAPAN</v>
      </c>
      <c r="O6" s="2" t="str">
        <f t="shared" si="2"/>
        <v>GERMANY</v>
      </c>
      <c r="P6" s="2" t="str">
        <f t="shared" si="3"/>
        <v>TURKEY</v>
      </c>
    </row>
    <row r="7" spans="1:16" x14ac:dyDescent="0.3">
      <c r="A7" s="22">
        <v>6</v>
      </c>
      <c r="B7" t="s">
        <v>50</v>
      </c>
      <c r="G7" s="2"/>
      <c r="H7" s="2"/>
      <c r="I7" s="2">
        <v>18</v>
      </c>
      <c r="J7" s="2">
        <v>17</v>
      </c>
      <c r="M7" s="2"/>
      <c r="N7" s="2"/>
      <c r="O7" s="2" t="str">
        <f t="shared" si="2"/>
        <v>PORTUGAL</v>
      </c>
      <c r="P7" s="2" t="str">
        <f t="shared" si="3"/>
        <v>NORWAY</v>
      </c>
    </row>
    <row r="8" spans="1:16" x14ac:dyDescent="0.3">
      <c r="A8" s="22">
        <v>7</v>
      </c>
      <c r="B8" t="s">
        <v>51</v>
      </c>
      <c r="G8" s="2"/>
      <c r="H8" s="2"/>
      <c r="I8" s="2">
        <v>13</v>
      </c>
      <c r="J8" s="2">
        <v>6</v>
      </c>
      <c r="M8" s="2"/>
      <c r="N8" s="2"/>
      <c r="O8" s="2" t="str">
        <f t="shared" si="2"/>
        <v>ITALY</v>
      </c>
      <c r="P8" s="2" t="str">
        <f t="shared" si="3"/>
        <v>FINLAND</v>
      </c>
    </row>
    <row r="9" spans="1:16" x14ac:dyDescent="0.3">
      <c r="A9" s="22">
        <v>8</v>
      </c>
      <c r="B9" t="s">
        <v>52</v>
      </c>
      <c r="G9" s="2"/>
      <c r="H9" s="2"/>
      <c r="I9" s="2">
        <v>2</v>
      </c>
      <c r="J9" s="2"/>
      <c r="M9" s="2"/>
      <c r="N9" s="2"/>
      <c r="O9" s="2" t="str">
        <f t="shared" si="2"/>
        <v>AUSTRIA</v>
      </c>
      <c r="P9" s="2"/>
    </row>
    <row r="10" spans="1:16" x14ac:dyDescent="0.3">
      <c r="A10" s="22">
        <v>9</v>
      </c>
      <c r="B10" t="s">
        <v>53</v>
      </c>
      <c r="G10" s="2"/>
      <c r="H10" s="2"/>
      <c r="I10" s="2">
        <v>15</v>
      </c>
      <c r="J10" s="2"/>
      <c r="M10" s="2"/>
      <c r="N10" s="2"/>
      <c r="O10" s="2" t="str">
        <f t="shared" si="2"/>
        <v>LUXEMBOURG</v>
      </c>
      <c r="P10" s="2"/>
    </row>
    <row r="11" spans="1:16" x14ac:dyDescent="0.3">
      <c r="A11" s="22">
        <v>10</v>
      </c>
      <c r="B11" t="s">
        <v>54</v>
      </c>
      <c r="G11" s="2"/>
      <c r="H11" s="2"/>
      <c r="I11" s="2">
        <v>20</v>
      </c>
      <c r="J11" s="2"/>
      <c r="M11" s="2"/>
      <c r="N11" s="2"/>
      <c r="O11" s="2" t="str">
        <f t="shared" si="2"/>
        <v>SWEDEN</v>
      </c>
      <c r="P11" s="2"/>
    </row>
    <row r="12" spans="1:16" x14ac:dyDescent="0.3">
      <c r="A12" s="22">
        <v>11</v>
      </c>
      <c r="B12" t="s">
        <v>55</v>
      </c>
      <c r="G12" s="2"/>
      <c r="H12" s="2"/>
      <c r="I12" s="2">
        <v>24</v>
      </c>
      <c r="J12" s="2"/>
      <c r="M12" s="2"/>
      <c r="N12" s="2"/>
      <c r="O12" s="2" t="str">
        <f t="shared" si="2"/>
        <v>UNITED STATES</v>
      </c>
      <c r="P12" s="2"/>
    </row>
    <row r="13" spans="1:16" x14ac:dyDescent="0.3">
      <c r="A13" s="22">
        <v>12</v>
      </c>
      <c r="B13" t="s">
        <v>56</v>
      </c>
      <c r="G13" s="2"/>
      <c r="H13" s="2"/>
      <c r="I13" s="2">
        <v>21</v>
      </c>
      <c r="J13" s="2"/>
      <c r="M13" s="2"/>
      <c r="N13" s="2"/>
      <c r="O13" s="2" t="str">
        <f t="shared" si="2"/>
        <v>SWITZERLAND</v>
      </c>
      <c r="P13" s="2"/>
    </row>
    <row r="14" spans="1:16" x14ac:dyDescent="0.3">
      <c r="A14" s="22">
        <v>13</v>
      </c>
      <c r="B14" t="s">
        <v>57</v>
      </c>
    </row>
    <row r="15" spans="1:16" x14ac:dyDescent="0.3">
      <c r="A15" s="22">
        <v>14</v>
      </c>
      <c r="B15" t="s">
        <v>58</v>
      </c>
    </row>
    <row r="16" spans="1:16" x14ac:dyDescent="0.3">
      <c r="A16" s="22">
        <v>15</v>
      </c>
      <c r="B16" t="s">
        <v>59</v>
      </c>
      <c r="G16" s="16" t="s">
        <v>0</v>
      </c>
      <c r="H16" s="16" t="s">
        <v>1</v>
      </c>
      <c r="I16" s="16" t="s">
        <v>2</v>
      </c>
      <c r="J16" s="16" t="s">
        <v>3</v>
      </c>
      <c r="M16" s="16" t="s">
        <v>0</v>
      </c>
      <c r="N16" s="16" t="s">
        <v>1</v>
      </c>
      <c r="O16" s="16" t="s">
        <v>2</v>
      </c>
      <c r="P16" s="16" t="s">
        <v>3</v>
      </c>
    </row>
    <row r="17" spans="1:16" x14ac:dyDescent="0.3">
      <c r="A17" s="22">
        <v>16</v>
      </c>
      <c r="B17" t="s">
        <v>60</v>
      </c>
      <c r="G17" s="2">
        <v>1</v>
      </c>
      <c r="H17" s="2">
        <v>19</v>
      </c>
      <c r="I17" s="2">
        <v>13</v>
      </c>
      <c r="J17" s="2">
        <v>4</v>
      </c>
      <c r="M17" s="2" t="str">
        <f>VLOOKUP(G17,$A$2:$B$25,2, TRUE)</f>
        <v>AUSTRALIA</v>
      </c>
      <c r="N17" s="2" t="str">
        <f t="shared" ref="N17:P21" si="4">VLOOKUP(H17,$A$2:$B$25,2, TRUE)</f>
        <v>SPAIN</v>
      </c>
      <c r="O17" s="2" t="str">
        <f t="shared" si="4"/>
        <v>ITALY</v>
      </c>
      <c r="P17" s="2" t="str">
        <f t="shared" si="4"/>
        <v>CANADA</v>
      </c>
    </row>
    <row r="18" spans="1:16" x14ac:dyDescent="0.3">
      <c r="A18" s="22">
        <v>17</v>
      </c>
      <c r="B18" t="s">
        <v>61</v>
      </c>
      <c r="G18" s="2">
        <v>5</v>
      </c>
      <c r="H18" s="2">
        <v>2</v>
      </c>
      <c r="I18" s="2">
        <v>7</v>
      </c>
      <c r="J18" s="2">
        <v>14</v>
      </c>
      <c r="M18" s="2" t="str">
        <f t="shared" ref="M18:M28" si="5">VLOOKUP(G18,$A$2:$B$25,2, TRUE)</f>
        <v>DENMARK</v>
      </c>
      <c r="N18" s="2" t="str">
        <f t="shared" si="4"/>
        <v>AUSTRIA</v>
      </c>
      <c r="O18" s="2" t="str">
        <f t="shared" si="4"/>
        <v>FRANCE</v>
      </c>
      <c r="P18" s="2" t="str">
        <f t="shared" si="4"/>
        <v>JAPAN</v>
      </c>
    </row>
    <row r="19" spans="1:16" x14ac:dyDescent="0.3">
      <c r="A19" s="22">
        <v>18</v>
      </c>
      <c r="B19" t="s">
        <v>62</v>
      </c>
      <c r="G19" s="2">
        <v>9</v>
      </c>
      <c r="H19" s="2">
        <v>20</v>
      </c>
      <c r="I19" s="2">
        <v>8</v>
      </c>
      <c r="J19" s="2">
        <v>22</v>
      </c>
      <c r="M19" s="2" t="str">
        <f t="shared" si="5"/>
        <v>GREECE</v>
      </c>
      <c r="N19" s="2" t="str">
        <f t="shared" si="4"/>
        <v>SWEDEN</v>
      </c>
      <c r="O19" s="2" t="str">
        <f t="shared" si="4"/>
        <v>GERMANY</v>
      </c>
      <c r="P19" s="2" t="str">
        <f t="shared" si="4"/>
        <v>TURKEY</v>
      </c>
    </row>
    <row r="20" spans="1:16" x14ac:dyDescent="0.3">
      <c r="A20" s="22">
        <v>19</v>
      </c>
      <c r="B20" t="s">
        <v>63</v>
      </c>
      <c r="G20" s="2">
        <v>16</v>
      </c>
      <c r="H20" s="2"/>
      <c r="I20" s="2">
        <v>3</v>
      </c>
      <c r="J20" s="2">
        <v>23</v>
      </c>
      <c r="M20" s="2" t="str">
        <f t="shared" si="5"/>
        <v>NETHERLANDS</v>
      </c>
      <c r="N20" s="2"/>
      <c r="O20" s="2" t="str">
        <f t="shared" si="4"/>
        <v>BELGIUM</v>
      </c>
      <c r="P20" s="2" t="str">
        <f t="shared" si="4"/>
        <v>UNITED KINGDOM</v>
      </c>
    </row>
    <row r="21" spans="1:16" x14ac:dyDescent="0.3">
      <c r="A21" s="22">
        <v>20</v>
      </c>
      <c r="B21" t="s">
        <v>64</v>
      </c>
      <c r="G21" s="2">
        <v>11</v>
      </c>
      <c r="H21" s="2"/>
      <c r="I21" s="2">
        <v>15</v>
      </c>
      <c r="J21" s="2"/>
      <c r="M21" s="2" t="str">
        <f t="shared" si="5"/>
        <v>IRELAND</v>
      </c>
      <c r="N21" s="2"/>
      <c r="O21" s="2" t="str">
        <f t="shared" si="4"/>
        <v>LUXEMBOURG</v>
      </c>
      <c r="P21" s="2"/>
    </row>
    <row r="22" spans="1:16" x14ac:dyDescent="0.3">
      <c r="A22" s="22">
        <v>21</v>
      </c>
      <c r="B22" t="s">
        <v>65</v>
      </c>
      <c r="G22" s="2">
        <v>6</v>
      </c>
      <c r="H22" s="2"/>
      <c r="I22" s="2"/>
      <c r="J22" s="2"/>
      <c r="M22" s="2" t="str">
        <f t="shared" si="5"/>
        <v>FINLAND</v>
      </c>
      <c r="N22" s="2"/>
      <c r="O22" s="2"/>
      <c r="P22" s="2"/>
    </row>
    <row r="23" spans="1:16" x14ac:dyDescent="0.3">
      <c r="A23" s="22">
        <v>22</v>
      </c>
      <c r="B23" t="s">
        <v>66</v>
      </c>
      <c r="G23" s="2">
        <v>10</v>
      </c>
      <c r="H23" s="2"/>
      <c r="I23" s="2"/>
      <c r="J23" s="2"/>
      <c r="M23" s="2" t="str">
        <f t="shared" si="5"/>
        <v>ICELAND</v>
      </c>
      <c r="N23" s="2"/>
      <c r="O23" s="2"/>
      <c r="P23" s="2"/>
    </row>
    <row r="24" spans="1:16" x14ac:dyDescent="0.3">
      <c r="A24" s="22">
        <v>23</v>
      </c>
      <c r="B24" t="s">
        <v>67</v>
      </c>
      <c r="G24" s="2">
        <v>17</v>
      </c>
      <c r="H24" s="2"/>
      <c r="I24" s="2"/>
      <c r="J24" s="2"/>
      <c r="M24" s="2" t="str">
        <f t="shared" si="5"/>
        <v>NORWAY</v>
      </c>
      <c r="N24" s="2"/>
      <c r="O24" s="2"/>
      <c r="P24" s="2"/>
    </row>
    <row r="25" spans="1:16" x14ac:dyDescent="0.3">
      <c r="A25" s="22">
        <v>24</v>
      </c>
      <c r="B25" t="s">
        <v>68</v>
      </c>
      <c r="G25" s="2">
        <v>21</v>
      </c>
      <c r="H25" s="2"/>
      <c r="I25" s="2"/>
      <c r="J25" s="2"/>
      <c r="M25" s="2" t="str">
        <f t="shared" si="5"/>
        <v>SWITZERLAND</v>
      </c>
      <c r="N25" s="2"/>
      <c r="O25" s="2"/>
      <c r="P25" s="2"/>
    </row>
    <row r="26" spans="1:16" x14ac:dyDescent="0.3">
      <c r="G26" s="2">
        <v>12</v>
      </c>
      <c r="H26" s="2"/>
      <c r="I26" s="2"/>
      <c r="J26" s="2"/>
      <c r="M26" s="2" t="str">
        <f t="shared" si="5"/>
        <v>ISRAEL</v>
      </c>
      <c r="N26" s="2"/>
      <c r="O26" s="2"/>
      <c r="P26" s="2"/>
    </row>
    <row r="27" spans="1:16" x14ac:dyDescent="0.3">
      <c r="G27" s="2">
        <v>18</v>
      </c>
      <c r="H27" s="2"/>
      <c r="I27" s="2"/>
      <c r="J27" s="2"/>
      <c r="M27" s="2" t="str">
        <f t="shared" si="5"/>
        <v>PORTUGAL</v>
      </c>
      <c r="N27" s="2"/>
      <c r="O27" s="2"/>
      <c r="P27" s="2"/>
    </row>
    <row r="28" spans="1:16" x14ac:dyDescent="0.3">
      <c r="G28" s="23">
        <v>24</v>
      </c>
      <c r="H28" s="20"/>
      <c r="I28" s="20"/>
      <c r="J28" s="20"/>
      <c r="M28" s="2" t="str">
        <f t="shared" si="5"/>
        <v>UNITED STATES</v>
      </c>
      <c r="N28" s="20"/>
      <c r="O28" s="20"/>
      <c r="P28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8218D-D071-49E1-ACB6-A4AAF391E51B}">
  <dimension ref="B2:Q28"/>
  <sheetViews>
    <sheetView workbookViewId="0">
      <selection activeCell="C3" sqref="C3:H9"/>
    </sheetView>
  </sheetViews>
  <sheetFormatPr defaultRowHeight="14.4" x14ac:dyDescent="0.3"/>
  <cols>
    <col min="2" max="2" width="3.44140625" customWidth="1"/>
    <col min="4" max="4" width="8.88671875" style="1"/>
    <col min="17" max="17" width="4.21875" customWidth="1"/>
  </cols>
  <sheetData>
    <row r="2" spans="2:17" x14ac:dyDescent="0.3">
      <c r="B2" s="6"/>
      <c r="C2" s="7"/>
      <c r="D2" s="18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/>
    </row>
    <row r="3" spans="2:17" x14ac:dyDescent="0.3">
      <c r="B3" s="9"/>
      <c r="C3" s="29" t="s">
        <v>4</v>
      </c>
      <c r="D3" s="30"/>
      <c r="E3" s="30"/>
      <c r="F3" s="30"/>
      <c r="G3" s="30"/>
      <c r="H3" s="31"/>
      <c r="I3" s="10"/>
      <c r="J3" s="29" t="s">
        <v>6</v>
      </c>
      <c r="K3" s="30"/>
      <c r="L3" s="30"/>
      <c r="M3" s="30"/>
      <c r="N3" s="30"/>
      <c r="O3" s="30"/>
      <c r="P3" s="31"/>
      <c r="Q3" s="11"/>
    </row>
    <row r="4" spans="2:17" x14ac:dyDescent="0.3">
      <c r="B4" s="9"/>
      <c r="C4" s="5"/>
      <c r="D4" s="5">
        <v>1</v>
      </c>
      <c r="E4" s="5">
        <v>2</v>
      </c>
      <c r="F4" s="5">
        <v>3</v>
      </c>
      <c r="G4" s="5">
        <v>4</v>
      </c>
      <c r="H4" s="5">
        <v>5</v>
      </c>
      <c r="I4" s="12"/>
      <c r="J4" s="4"/>
      <c r="K4" s="5">
        <v>1</v>
      </c>
      <c r="L4" s="5">
        <v>2</v>
      </c>
      <c r="M4" s="5">
        <v>3</v>
      </c>
      <c r="N4" s="5">
        <v>4</v>
      </c>
      <c r="O4" s="5">
        <v>5</v>
      </c>
      <c r="P4" s="5">
        <v>6</v>
      </c>
      <c r="Q4" s="11"/>
    </row>
    <row r="5" spans="2:17" x14ac:dyDescent="0.3">
      <c r="B5" s="9"/>
      <c r="C5" s="5">
        <v>1</v>
      </c>
      <c r="D5" s="4">
        <v>0</v>
      </c>
      <c r="E5" s="4">
        <v>0.66700000000000004</v>
      </c>
      <c r="F5" s="4">
        <v>0</v>
      </c>
      <c r="G5" s="4">
        <v>0</v>
      </c>
      <c r="H5" s="4">
        <v>0</v>
      </c>
      <c r="I5" s="12"/>
      <c r="J5" s="5">
        <v>1</v>
      </c>
      <c r="K5" s="4">
        <v>0.66700000000000004</v>
      </c>
      <c r="L5" s="4">
        <v>0</v>
      </c>
      <c r="M5" s="4">
        <v>8.3000000000000004E-2</v>
      </c>
      <c r="N5" s="4">
        <v>0</v>
      </c>
      <c r="O5" s="4">
        <v>0</v>
      </c>
      <c r="P5" s="4">
        <v>0</v>
      </c>
      <c r="Q5" s="11"/>
    </row>
    <row r="6" spans="2:17" x14ac:dyDescent="0.3">
      <c r="B6" s="9"/>
      <c r="C6" s="5">
        <v>2</v>
      </c>
      <c r="D6" s="4">
        <v>0.66700000000000004</v>
      </c>
      <c r="E6" s="4">
        <v>0.16700000000000001</v>
      </c>
      <c r="F6" s="4">
        <v>0</v>
      </c>
      <c r="G6" s="4">
        <v>0</v>
      </c>
      <c r="H6" s="4">
        <v>0</v>
      </c>
      <c r="I6" s="12"/>
      <c r="J6" s="5">
        <v>2</v>
      </c>
      <c r="K6" s="4">
        <v>0</v>
      </c>
      <c r="L6" s="4">
        <v>0</v>
      </c>
      <c r="M6" s="4">
        <v>0</v>
      </c>
      <c r="N6" s="4">
        <v>0</v>
      </c>
      <c r="O6" s="4">
        <v>1</v>
      </c>
      <c r="P6" s="4">
        <v>0</v>
      </c>
      <c r="Q6" s="11"/>
    </row>
    <row r="7" spans="2:17" x14ac:dyDescent="0.3">
      <c r="B7" s="9"/>
      <c r="C7" s="5">
        <v>3</v>
      </c>
      <c r="D7" s="4">
        <v>0.1</v>
      </c>
      <c r="E7" s="4">
        <v>0.13300000000000001</v>
      </c>
      <c r="F7" s="4">
        <v>0.65</v>
      </c>
      <c r="G7" s="4">
        <v>0.1</v>
      </c>
      <c r="H7" s="4">
        <v>0</v>
      </c>
      <c r="I7" s="12"/>
      <c r="J7" s="5">
        <v>3</v>
      </c>
      <c r="K7" s="4">
        <v>0</v>
      </c>
      <c r="L7" s="4">
        <v>0</v>
      </c>
      <c r="M7" s="4">
        <v>0.33300000000000002</v>
      </c>
      <c r="N7" s="4">
        <v>1</v>
      </c>
      <c r="O7" s="4">
        <v>0</v>
      </c>
      <c r="P7" s="4">
        <v>0</v>
      </c>
      <c r="Q7" s="11"/>
    </row>
    <row r="8" spans="2:17" x14ac:dyDescent="0.3">
      <c r="B8" s="9"/>
      <c r="C8" s="5">
        <v>4</v>
      </c>
      <c r="D8" s="4">
        <v>0</v>
      </c>
      <c r="E8" s="4">
        <v>0</v>
      </c>
      <c r="F8" s="4">
        <v>0.1</v>
      </c>
      <c r="G8" s="4">
        <v>0</v>
      </c>
      <c r="H8" s="4">
        <v>0</v>
      </c>
      <c r="I8" s="12"/>
      <c r="J8" s="5">
        <v>4</v>
      </c>
      <c r="K8" s="4">
        <v>0</v>
      </c>
      <c r="L8" s="4">
        <v>0</v>
      </c>
      <c r="M8" s="4">
        <v>1</v>
      </c>
      <c r="N8" s="4">
        <v>1</v>
      </c>
      <c r="O8" s="4">
        <v>0</v>
      </c>
      <c r="P8" s="4">
        <v>0</v>
      </c>
      <c r="Q8" s="11"/>
    </row>
    <row r="9" spans="2:17" x14ac:dyDescent="0.3">
      <c r="B9" s="9"/>
      <c r="C9" s="5">
        <v>5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12"/>
      <c r="J9" s="5">
        <v>5</v>
      </c>
      <c r="K9" s="4">
        <v>0</v>
      </c>
      <c r="L9" s="4">
        <v>1</v>
      </c>
      <c r="M9" s="4">
        <v>0</v>
      </c>
      <c r="N9" s="4">
        <v>0</v>
      </c>
      <c r="O9" s="4">
        <v>0</v>
      </c>
      <c r="P9" s="4"/>
      <c r="Q9" s="11"/>
    </row>
    <row r="10" spans="2:17" x14ac:dyDescent="0.3">
      <c r="B10" s="9"/>
      <c r="C10" s="12"/>
      <c r="D10" s="12"/>
      <c r="E10" s="12"/>
      <c r="F10" s="12"/>
      <c r="G10" s="12"/>
      <c r="H10" s="12"/>
      <c r="I10" s="12"/>
      <c r="J10" s="5">
        <v>6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11"/>
    </row>
    <row r="11" spans="2:17" x14ac:dyDescent="0.3">
      <c r="B11" s="9"/>
      <c r="C11" s="10"/>
      <c r="D11" s="12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1"/>
    </row>
    <row r="12" spans="2:17" x14ac:dyDescent="0.3">
      <c r="B12" s="9"/>
      <c r="C12" s="29" t="s">
        <v>5</v>
      </c>
      <c r="D12" s="30"/>
      <c r="E12" s="30"/>
      <c r="F12" s="30"/>
      <c r="G12" s="30"/>
      <c r="H12" s="31"/>
      <c r="I12" s="10"/>
      <c r="J12" s="26" t="s">
        <v>38</v>
      </c>
      <c r="K12" s="27"/>
      <c r="L12" s="27"/>
      <c r="M12" s="27"/>
      <c r="N12" s="27"/>
      <c r="O12" s="28"/>
      <c r="P12" s="10"/>
      <c r="Q12" s="11"/>
    </row>
    <row r="13" spans="2:17" x14ac:dyDescent="0.3">
      <c r="B13" s="9"/>
      <c r="C13" s="4"/>
      <c r="D13" s="5">
        <v>1</v>
      </c>
      <c r="E13" s="5">
        <v>2</v>
      </c>
      <c r="F13" s="5">
        <v>3</v>
      </c>
      <c r="G13" s="5">
        <v>4</v>
      </c>
      <c r="H13" s="5">
        <v>5</v>
      </c>
      <c r="I13" s="10"/>
      <c r="J13" s="4"/>
      <c r="K13" s="5">
        <v>1</v>
      </c>
      <c r="L13" s="5">
        <v>2</v>
      </c>
      <c r="M13" s="5">
        <v>3</v>
      </c>
      <c r="N13" s="5">
        <v>4</v>
      </c>
      <c r="O13" s="5">
        <v>5</v>
      </c>
      <c r="P13" s="10"/>
      <c r="Q13" s="11"/>
    </row>
    <row r="14" spans="2:17" x14ac:dyDescent="0.3">
      <c r="B14" s="9"/>
      <c r="C14" s="5">
        <v>1</v>
      </c>
      <c r="D14" s="4">
        <v>0.33300000000000002</v>
      </c>
      <c r="E14" s="4">
        <v>0.44400000000000001</v>
      </c>
      <c r="F14" s="4">
        <v>0.111</v>
      </c>
      <c r="G14" s="4">
        <v>0.111</v>
      </c>
      <c r="H14" s="4">
        <v>0</v>
      </c>
      <c r="I14" s="10"/>
      <c r="J14" s="5">
        <v>1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10"/>
      <c r="Q14" s="11"/>
    </row>
    <row r="15" spans="2:17" x14ac:dyDescent="0.3">
      <c r="B15" s="9"/>
      <c r="C15" s="5">
        <v>2</v>
      </c>
      <c r="D15" s="4">
        <v>0.55600000000000005</v>
      </c>
      <c r="E15" s="4">
        <v>0</v>
      </c>
      <c r="F15" s="4">
        <v>0</v>
      </c>
      <c r="G15" s="4">
        <v>0.111</v>
      </c>
      <c r="H15" s="4">
        <v>0</v>
      </c>
      <c r="I15" s="10"/>
      <c r="J15" s="5">
        <v>2</v>
      </c>
      <c r="K15" s="4">
        <v>0</v>
      </c>
      <c r="L15" s="4">
        <v>0.2</v>
      </c>
      <c r="M15" s="4">
        <v>8.3000000000000004E-2</v>
      </c>
      <c r="N15" s="4">
        <v>0</v>
      </c>
      <c r="O15" s="4">
        <v>0.41699999999999998</v>
      </c>
      <c r="P15" s="10"/>
      <c r="Q15" s="11"/>
    </row>
    <row r="16" spans="2:17" x14ac:dyDescent="0.3">
      <c r="B16" s="9"/>
      <c r="C16" s="5">
        <v>3</v>
      </c>
      <c r="D16" s="4">
        <v>0.222</v>
      </c>
      <c r="E16" s="4">
        <v>0</v>
      </c>
      <c r="F16" s="4">
        <v>0.33300000000000002</v>
      </c>
      <c r="G16" s="4">
        <v>0.55600000000000005</v>
      </c>
      <c r="H16" s="4">
        <v>0</v>
      </c>
      <c r="I16" s="10"/>
      <c r="J16" s="5">
        <v>3</v>
      </c>
      <c r="K16" s="4">
        <v>0</v>
      </c>
      <c r="L16" s="4">
        <v>0</v>
      </c>
      <c r="M16" s="4">
        <v>0</v>
      </c>
      <c r="N16" s="4">
        <v>0.66700000000000004</v>
      </c>
      <c r="O16" s="4">
        <v>0.75</v>
      </c>
      <c r="P16" s="10"/>
      <c r="Q16" s="11"/>
    </row>
    <row r="17" spans="2:17" x14ac:dyDescent="0.3">
      <c r="B17" s="9"/>
      <c r="C17" s="5">
        <v>4</v>
      </c>
      <c r="D17" s="4">
        <v>0.111</v>
      </c>
      <c r="E17" s="4">
        <v>0.111</v>
      </c>
      <c r="F17" s="4">
        <v>0.44400000000000001</v>
      </c>
      <c r="G17" s="4">
        <v>0</v>
      </c>
      <c r="H17" s="4">
        <v>0</v>
      </c>
      <c r="I17" s="10"/>
      <c r="J17" s="5">
        <v>4</v>
      </c>
      <c r="K17" s="4">
        <v>0</v>
      </c>
      <c r="L17" s="4">
        <v>0</v>
      </c>
      <c r="M17" s="4">
        <v>0.5</v>
      </c>
      <c r="N17" s="4">
        <v>0</v>
      </c>
      <c r="O17" s="4">
        <v>0</v>
      </c>
      <c r="P17" s="10"/>
      <c r="Q17" s="11"/>
    </row>
    <row r="18" spans="2:17" x14ac:dyDescent="0.3">
      <c r="B18" s="9"/>
      <c r="C18" s="5">
        <v>5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10"/>
      <c r="J18" s="5">
        <v>5</v>
      </c>
      <c r="K18" s="4">
        <v>0</v>
      </c>
      <c r="L18" s="4">
        <v>0.5</v>
      </c>
      <c r="M18" s="4">
        <v>0.25</v>
      </c>
      <c r="N18" s="4">
        <v>0</v>
      </c>
      <c r="O18" s="4">
        <v>0</v>
      </c>
      <c r="P18" s="10"/>
      <c r="Q18" s="11"/>
    </row>
    <row r="19" spans="2:17" x14ac:dyDescent="0.3">
      <c r="B19" s="13"/>
      <c r="C19" s="14"/>
      <c r="D19" s="19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5"/>
    </row>
    <row r="28" spans="2:17" x14ac:dyDescent="0.3">
      <c r="I28" s="17"/>
    </row>
  </sheetData>
  <mergeCells count="4">
    <mergeCell ref="C3:H3"/>
    <mergeCell ref="C12:H12"/>
    <mergeCell ref="J3:P3"/>
    <mergeCell ref="J12:O12"/>
  </mergeCells>
  <conditionalFormatting sqref="D5:H9">
    <cfRule type="cellIs" dxfId="25" priority="4" operator="greaterThan">
      <formula>0</formula>
    </cfRule>
  </conditionalFormatting>
  <conditionalFormatting sqref="K5:P10">
    <cfRule type="cellIs" dxfId="24" priority="3" operator="greaterThan">
      <formula>0</formula>
    </cfRule>
  </conditionalFormatting>
  <conditionalFormatting sqref="K14:O18">
    <cfRule type="cellIs" dxfId="23" priority="1" operator="greaterThan">
      <formula>0</formula>
    </cfRule>
  </conditionalFormatting>
  <conditionalFormatting sqref="D14:H18">
    <cfRule type="cellIs" dxfId="22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1001A-575E-4A04-86FC-5865F2BAF32E}">
  <dimension ref="B3:T21"/>
  <sheetViews>
    <sheetView topLeftCell="A19" workbookViewId="0">
      <selection activeCell="F27" sqref="F27"/>
    </sheetView>
  </sheetViews>
  <sheetFormatPr defaultRowHeight="14.4" x14ac:dyDescent="0.3"/>
  <cols>
    <col min="1" max="1" width="8.88671875" customWidth="1"/>
    <col min="2" max="2" width="3.88671875" customWidth="1"/>
    <col min="20" max="20" width="3.88671875" customWidth="1"/>
  </cols>
  <sheetData>
    <row r="3" spans="2:20" x14ac:dyDescent="0.3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2:20" x14ac:dyDescent="0.3">
      <c r="B4" s="9"/>
      <c r="C4" s="25" t="s">
        <v>39</v>
      </c>
      <c r="D4" s="25"/>
      <c r="E4" s="25"/>
      <c r="F4" s="25"/>
      <c r="G4" s="25"/>
      <c r="H4" s="25"/>
      <c r="I4" s="25"/>
      <c r="J4" s="25"/>
      <c r="K4" s="10"/>
      <c r="L4" s="25" t="s">
        <v>40</v>
      </c>
      <c r="M4" s="25"/>
      <c r="N4" s="25"/>
      <c r="O4" s="25"/>
      <c r="P4" s="25"/>
      <c r="Q4" s="25"/>
      <c r="R4" s="25"/>
      <c r="S4" s="25"/>
      <c r="T4" s="11"/>
    </row>
    <row r="5" spans="2:20" x14ac:dyDescent="0.3">
      <c r="B5" s="9"/>
      <c r="C5" s="5"/>
      <c r="D5" s="5">
        <v>1</v>
      </c>
      <c r="E5" s="5">
        <v>2</v>
      </c>
      <c r="F5" s="5">
        <v>3</v>
      </c>
      <c r="G5" s="5">
        <v>4</v>
      </c>
      <c r="H5" s="5">
        <v>5</v>
      </c>
      <c r="I5" s="5">
        <v>6</v>
      </c>
      <c r="J5" s="5">
        <v>7</v>
      </c>
      <c r="K5" s="10"/>
      <c r="L5" s="5"/>
      <c r="M5" s="5">
        <v>1</v>
      </c>
      <c r="N5" s="5">
        <v>2</v>
      </c>
      <c r="O5" s="5">
        <v>3</v>
      </c>
      <c r="P5" s="5">
        <v>4</v>
      </c>
      <c r="Q5" s="5">
        <v>5</v>
      </c>
      <c r="R5" s="5">
        <v>6</v>
      </c>
      <c r="S5" s="5">
        <v>7</v>
      </c>
      <c r="T5" s="11"/>
    </row>
    <row r="6" spans="2:20" x14ac:dyDescent="0.3">
      <c r="B6" s="9"/>
      <c r="C6" s="5">
        <v>1</v>
      </c>
      <c r="D6" s="4">
        <v>0.6</v>
      </c>
      <c r="E6" s="4">
        <v>0.22900000000000001</v>
      </c>
      <c r="F6" s="4">
        <v>0</v>
      </c>
      <c r="G6" s="4">
        <v>0.13300000000000001</v>
      </c>
      <c r="H6" s="4">
        <v>0</v>
      </c>
      <c r="I6" s="4">
        <v>0</v>
      </c>
      <c r="J6" s="4">
        <v>0</v>
      </c>
      <c r="K6" s="10"/>
      <c r="L6" s="5">
        <v>1</v>
      </c>
      <c r="M6" s="4">
        <v>0.66700000000000004</v>
      </c>
      <c r="N6" s="4">
        <v>0.66700000000000004</v>
      </c>
      <c r="O6" s="4">
        <v>4.2000000000000003E-2</v>
      </c>
      <c r="P6" s="4">
        <v>0.111</v>
      </c>
      <c r="Q6" s="4">
        <v>0.25</v>
      </c>
      <c r="R6" s="4">
        <v>0</v>
      </c>
      <c r="S6" s="4">
        <v>0</v>
      </c>
      <c r="T6" s="11"/>
    </row>
    <row r="7" spans="2:20" x14ac:dyDescent="0.3">
      <c r="B7" s="9"/>
      <c r="C7" s="5">
        <v>2</v>
      </c>
      <c r="D7" s="4">
        <v>0.22900000000000001</v>
      </c>
      <c r="E7" s="4">
        <v>9.5000000000000001E-2</v>
      </c>
      <c r="F7" s="4">
        <v>0</v>
      </c>
      <c r="G7" s="4">
        <v>1.6E-2</v>
      </c>
      <c r="H7" s="4">
        <v>0</v>
      </c>
      <c r="I7" s="4">
        <v>0</v>
      </c>
      <c r="J7" s="4">
        <v>0</v>
      </c>
      <c r="K7" s="10"/>
      <c r="L7" s="5">
        <v>2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1"/>
    </row>
    <row r="8" spans="2:20" x14ac:dyDescent="0.3">
      <c r="B8" s="9"/>
      <c r="C8" s="5">
        <v>3</v>
      </c>
      <c r="D8" s="4">
        <v>0</v>
      </c>
      <c r="E8" s="4">
        <v>0</v>
      </c>
      <c r="F8" s="4">
        <v>0</v>
      </c>
      <c r="G8" s="4">
        <v>0.14799999999999999</v>
      </c>
      <c r="H8" s="4">
        <v>0</v>
      </c>
      <c r="I8" s="4">
        <v>0</v>
      </c>
      <c r="J8" s="4">
        <v>0</v>
      </c>
      <c r="K8" s="10"/>
      <c r="L8" s="5">
        <v>3</v>
      </c>
      <c r="M8" s="4">
        <v>0</v>
      </c>
      <c r="N8" s="4">
        <v>0</v>
      </c>
      <c r="O8" s="4">
        <v>1.7999999999999999E-2</v>
      </c>
      <c r="P8" s="4">
        <v>0.29199999999999998</v>
      </c>
      <c r="Q8" s="4">
        <v>0</v>
      </c>
      <c r="R8" s="4">
        <v>0</v>
      </c>
      <c r="S8" s="4">
        <v>0</v>
      </c>
      <c r="T8" s="11"/>
    </row>
    <row r="9" spans="2:20" x14ac:dyDescent="0.3">
      <c r="B9" s="9"/>
      <c r="C9" s="5">
        <v>4</v>
      </c>
      <c r="D9" s="4">
        <v>8.8999999999999996E-2</v>
      </c>
      <c r="E9" s="4">
        <v>1.6E-2</v>
      </c>
      <c r="F9" s="4">
        <v>0</v>
      </c>
      <c r="G9" s="4">
        <v>0.33300000000000002</v>
      </c>
      <c r="H9" s="4">
        <v>0</v>
      </c>
      <c r="I9" s="4">
        <v>5.6000000000000001E-2</v>
      </c>
      <c r="J9" s="4">
        <v>0</v>
      </c>
      <c r="K9" s="10"/>
      <c r="L9" s="5">
        <v>4</v>
      </c>
      <c r="M9" s="4">
        <v>5.6000000000000001E-2</v>
      </c>
      <c r="N9" s="4">
        <v>8.3000000000000004E-2</v>
      </c>
      <c r="O9" s="4">
        <v>0.35399999999999998</v>
      </c>
      <c r="P9" s="4">
        <v>0.433</v>
      </c>
      <c r="Q9" s="4">
        <v>0</v>
      </c>
      <c r="R9" s="4">
        <v>0</v>
      </c>
      <c r="S9" s="4">
        <v>0</v>
      </c>
      <c r="T9" s="11"/>
    </row>
    <row r="10" spans="2:20" x14ac:dyDescent="0.3">
      <c r="B10" s="9"/>
      <c r="C10" s="5">
        <v>5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10"/>
      <c r="L10" s="5">
        <v>5</v>
      </c>
      <c r="M10" s="4">
        <v>0.66700000000000004</v>
      </c>
      <c r="N10" s="4">
        <v>0</v>
      </c>
      <c r="O10" s="4">
        <v>0</v>
      </c>
      <c r="P10" s="4">
        <v>0</v>
      </c>
      <c r="Q10" s="4">
        <v>0.16700000000000001</v>
      </c>
      <c r="R10" s="4">
        <v>0</v>
      </c>
      <c r="S10" s="4">
        <v>0</v>
      </c>
      <c r="T10" s="11"/>
    </row>
    <row r="11" spans="2:20" x14ac:dyDescent="0.3">
      <c r="B11" s="9"/>
      <c r="C11" s="5">
        <v>6</v>
      </c>
      <c r="D11" s="4">
        <v>0</v>
      </c>
      <c r="E11" s="4">
        <v>7.0999999999999994E-2</v>
      </c>
      <c r="F11" s="4">
        <v>0</v>
      </c>
      <c r="G11" s="4">
        <v>5.6000000000000001E-2</v>
      </c>
      <c r="H11" s="4">
        <v>0</v>
      </c>
      <c r="I11" s="4">
        <v>0</v>
      </c>
      <c r="J11" s="4">
        <v>0</v>
      </c>
      <c r="K11" s="10"/>
      <c r="L11" s="5">
        <v>6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0.5</v>
      </c>
      <c r="S11" s="4">
        <v>0</v>
      </c>
      <c r="T11" s="11"/>
    </row>
    <row r="12" spans="2:20" x14ac:dyDescent="0.3">
      <c r="B12" s="9"/>
      <c r="C12" s="5">
        <v>7</v>
      </c>
      <c r="D12" s="4">
        <v>0</v>
      </c>
      <c r="E12" s="4">
        <v>7.0999999999999994E-2</v>
      </c>
      <c r="F12" s="4">
        <v>0</v>
      </c>
      <c r="G12" s="4">
        <v>0</v>
      </c>
      <c r="H12" s="4">
        <v>0</v>
      </c>
      <c r="I12" s="4">
        <v>0</v>
      </c>
      <c r="J12" s="4">
        <v>0.5</v>
      </c>
      <c r="K12" s="10"/>
      <c r="L12" s="5">
        <v>7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1"/>
    </row>
    <row r="13" spans="2:20" x14ac:dyDescent="0.3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2:20" x14ac:dyDescent="0.3">
      <c r="B14" s="9"/>
      <c r="C14" s="10"/>
      <c r="D14" s="26" t="s">
        <v>41</v>
      </c>
      <c r="E14" s="27"/>
      <c r="F14" s="27"/>
      <c r="G14" s="27"/>
      <c r="H14" s="27"/>
      <c r="I14" s="28"/>
      <c r="J14" s="10"/>
      <c r="K14" s="10"/>
      <c r="L14" s="10"/>
      <c r="M14" s="25" t="s">
        <v>42</v>
      </c>
      <c r="N14" s="25"/>
      <c r="O14" s="25"/>
      <c r="P14" s="25"/>
      <c r="Q14" s="25"/>
      <c r="R14" s="25"/>
      <c r="S14" s="10"/>
      <c r="T14" s="11"/>
    </row>
    <row r="15" spans="2:20" x14ac:dyDescent="0.3">
      <c r="B15" s="9"/>
      <c r="C15" s="10"/>
      <c r="D15" s="5"/>
      <c r="E15" s="5">
        <v>1</v>
      </c>
      <c r="F15" s="5">
        <v>2</v>
      </c>
      <c r="G15" s="5">
        <v>3</v>
      </c>
      <c r="H15" s="5">
        <v>4</v>
      </c>
      <c r="I15" s="5">
        <v>5</v>
      </c>
      <c r="J15" s="10"/>
      <c r="K15" s="10"/>
      <c r="L15" s="10"/>
      <c r="M15" s="5"/>
      <c r="N15" s="5">
        <v>1</v>
      </c>
      <c r="O15" s="5">
        <v>2</v>
      </c>
      <c r="P15" s="5">
        <v>3</v>
      </c>
      <c r="Q15" s="5">
        <v>4</v>
      </c>
      <c r="R15" s="5">
        <v>5</v>
      </c>
      <c r="S15" s="10"/>
      <c r="T15" s="11"/>
    </row>
    <row r="16" spans="2:20" x14ac:dyDescent="0.3">
      <c r="B16" s="9"/>
      <c r="C16" s="10"/>
      <c r="D16" s="5">
        <v>1</v>
      </c>
      <c r="E16" s="4">
        <v>0</v>
      </c>
      <c r="F16" s="4">
        <v>0</v>
      </c>
      <c r="G16" s="4">
        <v>0.14599999999999999</v>
      </c>
      <c r="H16" s="4">
        <v>2.5000000000000001E-2</v>
      </c>
      <c r="I16" s="4">
        <v>0</v>
      </c>
      <c r="J16" s="10"/>
      <c r="K16" s="10"/>
      <c r="L16" s="10"/>
      <c r="M16" s="5">
        <v>1</v>
      </c>
      <c r="N16" s="4">
        <v>0</v>
      </c>
      <c r="O16" s="4">
        <v>0.23300000000000001</v>
      </c>
      <c r="P16" s="4">
        <v>0.20799999999999999</v>
      </c>
      <c r="Q16" s="4">
        <v>0.111</v>
      </c>
      <c r="R16" s="4">
        <v>0</v>
      </c>
      <c r="S16" s="10"/>
      <c r="T16" s="11"/>
    </row>
    <row r="17" spans="2:20" x14ac:dyDescent="0.3">
      <c r="B17" s="9"/>
      <c r="C17" s="10"/>
      <c r="D17" s="5">
        <v>2</v>
      </c>
      <c r="E17" s="4">
        <v>0.375</v>
      </c>
      <c r="F17" s="4">
        <v>0.23300000000000001</v>
      </c>
      <c r="G17" s="4">
        <v>0.25</v>
      </c>
      <c r="H17" s="4">
        <v>6.7000000000000004E-2</v>
      </c>
      <c r="I17" s="4">
        <v>0</v>
      </c>
      <c r="J17" s="10"/>
      <c r="K17" s="10"/>
      <c r="L17" s="10"/>
      <c r="M17" s="5">
        <v>2</v>
      </c>
      <c r="N17" s="4">
        <v>6.7000000000000004E-2</v>
      </c>
      <c r="O17" s="4">
        <v>0.35</v>
      </c>
      <c r="P17" s="4">
        <v>1.7000000000000001E-2</v>
      </c>
      <c r="Q17" s="4">
        <v>0</v>
      </c>
      <c r="R17" s="4">
        <v>0</v>
      </c>
      <c r="S17" s="10"/>
      <c r="T17" s="11"/>
    </row>
    <row r="18" spans="2:20" x14ac:dyDescent="0.3">
      <c r="B18" s="9"/>
      <c r="C18" s="10"/>
      <c r="D18" s="5">
        <v>3</v>
      </c>
      <c r="E18" s="4">
        <v>4.2000000000000003E-2</v>
      </c>
      <c r="F18" s="4">
        <v>2.8000000000000001E-2</v>
      </c>
      <c r="G18" s="4">
        <v>3.3000000000000002E-2</v>
      </c>
      <c r="H18" s="4">
        <v>0.1</v>
      </c>
      <c r="I18" s="4">
        <v>0</v>
      </c>
      <c r="J18" s="10"/>
      <c r="K18" s="10"/>
      <c r="L18" s="10"/>
      <c r="M18" s="5">
        <v>3</v>
      </c>
      <c r="N18" s="4">
        <v>0.20799999999999999</v>
      </c>
      <c r="O18" s="4">
        <v>0.15</v>
      </c>
      <c r="P18" s="4">
        <v>3.7999999999999999E-2</v>
      </c>
      <c r="Q18" s="4">
        <v>8.3000000000000004E-2</v>
      </c>
      <c r="R18" s="4">
        <v>0</v>
      </c>
      <c r="S18" s="10"/>
      <c r="T18" s="11"/>
    </row>
    <row r="19" spans="2:20" x14ac:dyDescent="0.3">
      <c r="B19" s="9"/>
      <c r="C19" s="10"/>
      <c r="D19" s="5">
        <v>4</v>
      </c>
      <c r="E19" s="4">
        <v>2.5000000000000001E-2</v>
      </c>
      <c r="F19" s="4">
        <v>0</v>
      </c>
      <c r="G19" s="4">
        <v>0.4</v>
      </c>
      <c r="H19" s="4">
        <v>0.65</v>
      </c>
      <c r="I19" s="4">
        <v>0</v>
      </c>
      <c r="J19" s="10"/>
      <c r="K19" s="10"/>
      <c r="L19" s="10"/>
      <c r="M19" s="5">
        <v>4</v>
      </c>
      <c r="N19" s="4">
        <v>0.111</v>
      </c>
      <c r="O19" s="4">
        <v>0.13300000000000001</v>
      </c>
      <c r="P19" s="4">
        <v>0.19400000000000001</v>
      </c>
      <c r="Q19" s="4">
        <v>0</v>
      </c>
      <c r="R19" s="4">
        <v>0</v>
      </c>
      <c r="S19" s="10"/>
      <c r="T19" s="11"/>
    </row>
    <row r="20" spans="2:20" x14ac:dyDescent="0.3">
      <c r="B20" s="9"/>
      <c r="C20" s="10"/>
      <c r="D20" s="5">
        <v>5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10"/>
      <c r="K20" s="10"/>
      <c r="L20" s="10"/>
      <c r="M20" s="5">
        <v>5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10"/>
      <c r="T20" s="11"/>
    </row>
    <row r="21" spans="2:20" x14ac:dyDescent="0.3"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</row>
  </sheetData>
  <mergeCells count="4">
    <mergeCell ref="L4:S4"/>
    <mergeCell ref="C4:J4"/>
    <mergeCell ref="D14:I14"/>
    <mergeCell ref="M14:R14"/>
  </mergeCells>
  <conditionalFormatting sqref="D6:J12">
    <cfRule type="cellIs" dxfId="21" priority="4" operator="greaterThan">
      <formula>0</formula>
    </cfRule>
  </conditionalFormatting>
  <conditionalFormatting sqref="M6:S12">
    <cfRule type="cellIs" dxfId="20" priority="3" operator="greaterThan">
      <formula>0</formula>
    </cfRule>
  </conditionalFormatting>
  <conditionalFormatting sqref="E16:I20">
    <cfRule type="cellIs" dxfId="19" priority="2" operator="greaterThan">
      <formula>0</formula>
    </cfRule>
  </conditionalFormatting>
  <conditionalFormatting sqref="N16:R20">
    <cfRule type="cellIs" dxfId="18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08973-6674-48BD-A131-03856E169236}">
  <dimension ref="B2:T21"/>
  <sheetViews>
    <sheetView workbookViewId="0">
      <selection activeCell="B2" sqref="B2:T21"/>
    </sheetView>
  </sheetViews>
  <sheetFormatPr defaultRowHeight="14.4" x14ac:dyDescent="0.3"/>
  <cols>
    <col min="2" max="2" width="3.6640625" customWidth="1"/>
    <col min="20" max="20" width="3.33203125" customWidth="1"/>
  </cols>
  <sheetData>
    <row r="2" spans="2:20" x14ac:dyDescent="0.3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8"/>
    </row>
    <row r="3" spans="2:20" x14ac:dyDescent="0.3">
      <c r="B3" s="9"/>
      <c r="C3" s="25" t="s">
        <v>43</v>
      </c>
      <c r="D3" s="25"/>
      <c r="E3" s="25"/>
      <c r="F3" s="25"/>
      <c r="G3" s="25"/>
      <c r="H3" s="25"/>
      <c r="I3" s="25"/>
      <c r="J3" s="25"/>
      <c r="K3" s="10"/>
      <c r="L3" s="25" t="s">
        <v>44</v>
      </c>
      <c r="M3" s="25"/>
      <c r="N3" s="25"/>
      <c r="O3" s="25"/>
      <c r="P3" s="25"/>
      <c r="Q3" s="25"/>
      <c r="R3" s="25"/>
      <c r="S3" s="25"/>
      <c r="T3" s="11"/>
    </row>
    <row r="4" spans="2:20" x14ac:dyDescent="0.3">
      <c r="B4" s="9"/>
      <c r="C4" s="5"/>
      <c r="D4" s="5">
        <v>1</v>
      </c>
      <c r="E4" s="5">
        <v>2</v>
      </c>
      <c r="F4" s="5">
        <v>3</v>
      </c>
      <c r="G4" s="5">
        <v>4</v>
      </c>
      <c r="H4" s="5">
        <v>5</v>
      </c>
      <c r="I4" s="5">
        <v>6</v>
      </c>
      <c r="J4" s="5">
        <v>7</v>
      </c>
      <c r="K4" s="10"/>
      <c r="L4" s="5"/>
      <c r="M4" s="5">
        <v>1</v>
      </c>
      <c r="N4" s="5">
        <v>2</v>
      </c>
      <c r="O4" s="5">
        <v>3</v>
      </c>
      <c r="P4" s="5">
        <v>4</v>
      </c>
      <c r="Q4" s="5">
        <v>5</v>
      </c>
      <c r="R4" s="5">
        <v>6</v>
      </c>
      <c r="S4" s="5">
        <v>7</v>
      </c>
      <c r="T4" s="11"/>
    </row>
    <row r="5" spans="2:20" x14ac:dyDescent="0.3">
      <c r="B5" s="9"/>
      <c r="C5" s="5">
        <v>1</v>
      </c>
      <c r="D5" s="4">
        <v>0.5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10"/>
      <c r="L5" s="5">
        <v>1</v>
      </c>
      <c r="M5" s="4">
        <v>0.05</v>
      </c>
      <c r="N5" s="4">
        <v>0.13300000000000001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1"/>
    </row>
    <row r="6" spans="2:20" x14ac:dyDescent="0.3">
      <c r="B6" s="9"/>
      <c r="C6" s="5">
        <v>2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8.3000000000000004E-2</v>
      </c>
      <c r="J6" s="4">
        <v>0</v>
      </c>
      <c r="K6" s="10"/>
      <c r="L6" s="5">
        <v>2</v>
      </c>
      <c r="M6" s="4">
        <v>0.6</v>
      </c>
      <c r="N6" s="4">
        <v>0.33300000000000002</v>
      </c>
      <c r="O6" s="4">
        <v>0</v>
      </c>
      <c r="P6" s="4">
        <v>0</v>
      </c>
      <c r="Q6" s="4">
        <v>0.41699999999999998</v>
      </c>
      <c r="R6" s="4">
        <v>0</v>
      </c>
      <c r="S6" s="4">
        <v>0</v>
      </c>
      <c r="T6" s="11"/>
    </row>
    <row r="7" spans="2:20" x14ac:dyDescent="0.3">
      <c r="B7" s="9"/>
      <c r="C7" s="5">
        <v>3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10"/>
      <c r="L7" s="5">
        <v>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1"/>
    </row>
    <row r="8" spans="2:20" x14ac:dyDescent="0.3">
      <c r="B8" s="9"/>
      <c r="C8" s="5">
        <v>4</v>
      </c>
      <c r="D8" s="4">
        <v>0</v>
      </c>
      <c r="E8" s="4">
        <v>0</v>
      </c>
      <c r="F8" s="4">
        <v>0</v>
      </c>
      <c r="G8" s="4">
        <v>0</v>
      </c>
      <c r="H8" s="4">
        <v>0.121</v>
      </c>
      <c r="I8" s="4">
        <v>0</v>
      </c>
      <c r="J8" s="4">
        <v>0</v>
      </c>
      <c r="K8" s="10"/>
      <c r="L8" s="5">
        <v>4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0.11899999999999999</v>
      </c>
      <c r="S8" s="4">
        <v>0</v>
      </c>
      <c r="T8" s="11"/>
    </row>
    <row r="9" spans="2:20" x14ac:dyDescent="0.3">
      <c r="B9" s="9"/>
      <c r="C9" s="5">
        <v>5</v>
      </c>
      <c r="D9" s="4">
        <v>0</v>
      </c>
      <c r="E9" s="4">
        <v>4.4999999999999998E-2</v>
      </c>
      <c r="F9" s="4">
        <v>0</v>
      </c>
      <c r="G9" s="4">
        <v>0</v>
      </c>
      <c r="H9" s="4">
        <v>0.34499999999999997</v>
      </c>
      <c r="I9" s="4">
        <v>7.5999999999999998E-2</v>
      </c>
      <c r="J9" s="4">
        <v>6.0999999999999999E-2</v>
      </c>
      <c r="K9" s="10"/>
      <c r="L9" s="5">
        <v>5</v>
      </c>
      <c r="M9" s="4">
        <v>0</v>
      </c>
      <c r="N9" s="4">
        <v>8.3000000000000004E-2</v>
      </c>
      <c r="O9" s="4">
        <v>0</v>
      </c>
      <c r="P9" s="4">
        <v>0</v>
      </c>
      <c r="Q9" s="4">
        <v>0</v>
      </c>
      <c r="R9" s="4">
        <v>3.5999999999999997E-2</v>
      </c>
      <c r="S9" s="4">
        <v>0</v>
      </c>
      <c r="T9" s="11"/>
    </row>
    <row r="10" spans="2:20" x14ac:dyDescent="0.3">
      <c r="B10" s="9"/>
      <c r="C10" s="5">
        <v>6</v>
      </c>
      <c r="D10" s="4">
        <v>0</v>
      </c>
      <c r="E10" s="4">
        <v>0</v>
      </c>
      <c r="F10" s="4">
        <v>0</v>
      </c>
      <c r="G10" s="4">
        <v>5.6000000000000001E-2</v>
      </c>
      <c r="H10" s="4">
        <v>0.152</v>
      </c>
      <c r="I10" s="4">
        <v>6.7000000000000004E-2</v>
      </c>
      <c r="J10" s="4">
        <v>0</v>
      </c>
      <c r="K10" s="10"/>
      <c r="L10" s="5">
        <v>6</v>
      </c>
      <c r="M10" s="4">
        <v>0</v>
      </c>
      <c r="N10" s="4">
        <v>0</v>
      </c>
      <c r="O10" s="4">
        <v>0</v>
      </c>
      <c r="P10" s="4">
        <v>0.14299999999999999</v>
      </c>
      <c r="Q10" s="4">
        <v>0.28599999999999998</v>
      </c>
      <c r="R10" s="4">
        <v>0.76200000000000001</v>
      </c>
      <c r="S10" s="4">
        <v>7.0999999999999994E-2</v>
      </c>
      <c r="T10" s="11"/>
    </row>
    <row r="11" spans="2:20" x14ac:dyDescent="0.3">
      <c r="B11" s="9"/>
      <c r="C11" s="5">
        <v>7</v>
      </c>
      <c r="D11" s="4">
        <v>0.66700000000000004</v>
      </c>
      <c r="E11" s="4">
        <v>0</v>
      </c>
      <c r="F11" s="4">
        <v>0</v>
      </c>
      <c r="G11" s="4">
        <v>0</v>
      </c>
      <c r="H11" s="4">
        <v>0.03</v>
      </c>
      <c r="I11" s="4">
        <v>0.111</v>
      </c>
      <c r="J11" s="4">
        <v>0.83</v>
      </c>
      <c r="K11" s="10"/>
      <c r="L11" s="5">
        <v>7</v>
      </c>
      <c r="M11" s="4">
        <v>0</v>
      </c>
      <c r="N11" s="4">
        <v>0</v>
      </c>
      <c r="O11" s="4">
        <v>0</v>
      </c>
      <c r="P11" s="4">
        <v>0.16700000000000001</v>
      </c>
      <c r="Q11" s="4">
        <v>0</v>
      </c>
      <c r="R11" s="4">
        <v>0.14299999999999999</v>
      </c>
      <c r="S11" s="4">
        <v>0</v>
      </c>
      <c r="T11" s="11"/>
    </row>
    <row r="12" spans="2:20" x14ac:dyDescent="0.3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1"/>
    </row>
    <row r="13" spans="2:20" x14ac:dyDescent="0.3">
      <c r="B13" s="9"/>
      <c r="C13" s="10"/>
      <c r="D13" s="25" t="s">
        <v>69</v>
      </c>
      <c r="E13" s="25"/>
      <c r="F13" s="25"/>
      <c r="G13" s="25"/>
      <c r="H13" s="25"/>
      <c r="I13" s="25"/>
      <c r="J13" s="10"/>
      <c r="K13" s="10"/>
      <c r="L13" s="25" t="s">
        <v>70</v>
      </c>
      <c r="M13" s="25"/>
      <c r="N13" s="25"/>
      <c r="O13" s="25"/>
      <c r="P13" s="25"/>
      <c r="Q13" s="25"/>
      <c r="R13" s="25"/>
      <c r="S13" s="10"/>
      <c r="T13" s="11"/>
    </row>
    <row r="14" spans="2:20" x14ac:dyDescent="0.3">
      <c r="B14" s="9"/>
      <c r="C14" s="10"/>
      <c r="D14" s="5"/>
      <c r="E14" s="5">
        <v>1</v>
      </c>
      <c r="F14" s="5">
        <v>2</v>
      </c>
      <c r="G14" s="5">
        <v>3</v>
      </c>
      <c r="H14" s="5">
        <v>4</v>
      </c>
      <c r="I14" s="5">
        <v>5</v>
      </c>
      <c r="J14" s="10"/>
      <c r="K14" s="10"/>
      <c r="L14" s="5"/>
      <c r="M14" s="5">
        <v>1</v>
      </c>
      <c r="N14" s="5">
        <v>2</v>
      </c>
      <c r="O14" s="5">
        <v>3</v>
      </c>
      <c r="P14" s="5">
        <v>4</v>
      </c>
      <c r="Q14" s="5">
        <v>5</v>
      </c>
      <c r="R14" s="5">
        <v>6</v>
      </c>
      <c r="S14" s="10"/>
      <c r="T14" s="11"/>
    </row>
    <row r="15" spans="2:20" x14ac:dyDescent="0.3">
      <c r="B15" s="9"/>
      <c r="C15" s="10"/>
      <c r="D15" s="5">
        <v>1</v>
      </c>
      <c r="E15" s="4">
        <v>0.2</v>
      </c>
      <c r="F15" s="4">
        <v>0.05</v>
      </c>
      <c r="G15" s="4">
        <v>0</v>
      </c>
      <c r="H15" s="4">
        <v>0</v>
      </c>
      <c r="I15" s="4">
        <v>0</v>
      </c>
      <c r="J15" s="10"/>
      <c r="K15" s="10"/>
      <c r="L15" s="5">
        <v>1</v>
      </c>
      <c r="M15" s="4">
        <v>3.5999999999999997E-2</v>
      </c>
      <c r="N15" s="4">
        <v>0</v>
      </c>
      <c r="O15" s="4">
        <v>0</v>
      </c>
      <c r="P15" s="4">
        <v>0.14299999999999999</v>
      </c>
      <c r="Q15" s="4">
        <v>0</v>
      </c>
      <c r="R15" s="4">
        <v>0</v>
      </c>
      <c r="S15" s="10"/>
      <c r="T15" s="11"/>
    </row>
    <row r="16" spans="2:20" x14ac:dyDescent="0.3">
      <c r="B16" s="9"/>
      <c r="C16" s="10"/>
      <c r="D16" s="5">
        <v>2</v>
      </c>
      <c r="E16" s="4">
        <v>0.55000000000000004</v>
      </c>
      <c r="F16" s="4">
        <v>0.14299999999999999</v>
      </c>
      <c r="G16" s="4">
        <v>0</v>
      </c>
      <c r="H16" s="4">
        <v>6.3E-2</v>
      </c>
      <c r="I16" s="4">
        <v>0</v>
      </c>
      <c r="J16" s="10"/>
      <c r="K16" s="10"/>
      <c r="L16" s="5">
        <v>2</v>
      </c>
      <c r="M16" s="4">
        <v>0</v>
      </c>
      <c r="N16" s="4">
        <v>0</v>
      </c>
      <c r="O16" s="4">
        <v>0.38900000000000001</v>
      </c>
      <c r="P16" s="4">
        <v>0.57099999999999995</v>
      </c>
      <c r="Q16" s="4">
        <v>0</v>
      </c>
      <c r="R16" s="4">
        <v>0</v>
      </c>
      <c r="S16" s="10"/>
      <c r="T16" s="11"/>
    </row>
    <row r="17" spans="2:20" x14ac:dyDescent="0.3">
      <c r="B17" s="9"/>
      <c r="C17" s="10"/>
      <c r="D17" s="5">
        <v>3</v>
      </c>
      <c r="E17" s="4">
        <v>0</v>
      </c>
      <c r="F17" s="4">
        <v>0</v>
      </c>
      <c r="G17" s="4">
        <v>0</v>
      </c>
      <c r="H17" s="4">
        <v>2.5000000000000001E-2</v>
      </c>
      <c r="I17" s="4">
        <v>0</v>
      </c>
      <c r="J17" s="10"/>
      <c r="K17" s="10"/>
      <c r="L17" s="5">
        <v>3</v>
      </c>
      <c r="M17" s="4">
        <v>0</v>
      </c>
      <c r="N17" s="4">
        <v>0.44400000000000001</v>
      </c>
      <c r="O17" s="4">
        <v>0</v>
      </c>
      <c r="P17" s="4">
        <v>1.6E-2</v>
      </c>
      <c r="Q17" s="4">
        <v>0</v>
      </c>
      <c r="R17" s="4">
        <v>0</v>
      </c>
      <c r="S17" s="10"/>
      <c r="T17" s="11"/>
    </row>
    <row r="18" spans="2:20" x14ac:dyDescent="0.3">
      <c r="B18" s="9"/>
      <c r="C18" s="10"/>
      <c r="D18" s="5">
        <v>4</v>
      </c>
      <c r="E18" s="4">
        <v>0.3</v>
      </c>
      <c r="F18" s="4">
        <v>1.6E-2</v>
      </c>
      <c r="G18" s="4">
        <v>0.15</v>
      </c>
      <c r="H18" s="4">
        <v>0.30399999999999999</v>
      </c>
      <c r="I18" s="4">
        <v>0</v>
      </c>
      <c r="J18" s="10"/>
      <c r="K18" s="10"/>
      <c r="L18" s="5">
        <v>4</v>
      </c>
      <c r="M18" s="4">
        <v>0.161</v>
      </c>
      <c r="N18" s="4">
        <v>0.5</v>
      </c>
      <c r="O18" s="4">
        <v>3.2000000000000001E-2</v>
      </c>
      <c r="P18" s="4">
        <v>0.57099999999999995</v>
      </c>
      <c r="Q18" s="4">
        <v>0.14299999999999999</v>
      </c>
      <c r="R18" s="4">
        <v>0</v>
      </c>
      <c r="S18" s="10"/>
      <c r="T18" s="11"/>
    </row>
    <row r="19" spans="2:20" x14ac:dyDescent="0.3">
      <c r="B19" s="9"/>
      <c r="C19" s="10"/>
      <c r="D19" s="5">
        <v>5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10"/>
      <c r="K19" s="10"/>
      <c r="L19" s="5">
        <v>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/>
      <c r="S19" s="10"/>
      <c r="T19" s="11"/>
    </row>
    <row r="20" spans="2:20" x14ac:dyDescent="0.3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5">
        <v>6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10"/>
      <c r="T20" s="11"/>
    </row>
    <row r="21" spans="2:20" x14ac:dyDescent="0.3"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</row>
  </sheetData>
  <mergeCells count="4">
    <mergeCell ref="C3:J3"/>
    <mergeCell ref="L3:S3"/>
    <mergeCell ref="D13:I13"/>
    <mergeCell ref="L13:R13"/>
  </mergeCells>
  <conditionalFormatting sqref="D5:J11">
    <cfRule type="cellIs" dxfId="17" priority="4" operator="greaterThan">
      <formula>0</formula>
    </cfRule>
  </conditionalFormatting>
  <conditionalFormatting sqref="M5:S11">
    <cfRule type="cellIs" dxfId="16" priority="3" operator="greaterThan">
      <formula>0</formula>
    </cfRule>
  </conditionalFormatting>
  <conditionalFormatting sqref="E15:I19">
    <cfRule type="cellIs" dxfId="15" priority="2" operator="greaterThan">
      <formula>0</formula>
    </cfRule>
  </conditionalFormatting>
  <conditionalFormatting sqref="M15:R20">
    <cfRule type="cellIs" dxfId="14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5B7D-7174-4FE1-962D-B6A5629D4964}">
  <dimension ref="B2:T22"/>
  <sheetViews>
    <sheetView workbookViewId="0">
      <selection activeCell="B2" sqref="B2:T22"/>
    </sheetView>
  </sheetViews>
  <sheetFormatPr defaultRowHeight="14.4" x14ac:dyDescent="0.3"/>
  <cols>
    <col min="2" max="2" width="3.5546875" customWidth="1"/>
    <col min="20" max="20" width="3.6640625" customWidth="1"/>
  </cols>
  <sheetData>
    <row r="2" spans="2:20" x14ac:dyDescent="0.3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8"/>
    </row>
    <row r="3" spans="2:20" x14ac:dyDescent="0.3">
      <c r="B3" s="9"/>
      <c r="C3" s="25" t="s">
        <v>72</v>
      </c>
      <c r="D3" s="25"/>
      <c r="E3" s="25"/>
      <c r="F3" s="25"/>
      <c r="G3" s="25"/>
      <c r="H3" s="25"/>
      <c r="I3" s="25"/>
      <c r="J3" s="25"/>
      <c r="K3" s="10"/>
      <c r="L3" s="25" t="s">
        <v>71</v>
      </c>
      <c r="M3" s="25"/>
      <c r="N3" s="25"/>
      <c r="O3" s="25"/>
      <c r="P3" s="25"/>
      <c r="Q3" s="25"/>
      <c r="R3" s="25"/>
      <c r="S3" s="25"/>
      <c r="T3" s="11"/>
    </row>
    <row r="4" spans="2:20" x14ac:dyDescent="0.3">
      <c r="B4" s="9"/>
      <c r="C4" s="4"/>
      <c r="D4" s="5">
        <v>1</v>
      </c>
      <c r="E4" s="5">
        <v>2</v>
      </c>
      <c r="F4" s="5">
        <v>3</v>
      </c>
      <c r="G4" s="5">
        <v>4</v>
      </c>
      <c r="H4" s="5">
        <v>5</v>
      </c>
      <c r="I4" s="5">
        <v>6</v>
      </c>
      <c r="J4" s="5">
        <v>7</v>
      </c>
      <c r="K4" s="10"/>
      <c r="L4" s="4"/>
      <c r="M4" s="5">
        <v>1</v>
      </c>
      <c r="N4" s="5">
        <v>2</v>
      </c>
      <c r="O4" s="5">
        <v>3</v>
      </c>
      <c r="P4" s="5">
        <v>4</v>
      </c>
      <c r="Q4" s="5">
        <v>5</v>
      </c>
      <c r="R4" s="5">
        <v>6</v>
      </c>
      <c r="S4" s="5">
        <v>7</v>
      </c>
      <c r="T4" s="11"/>
    </row>
    <row r="5" spans="2:20" x14ac:dyDescent="0.3">
      <c r="B5" s="9"/>
      <c r="C5" s="5">
        <v>1</v>
      </c>
      <c r="D5" s="4">
        <v>0.58299999999999996</v>
      </c>
      <c r="E5" s="4">
        <v>0</v>
      </c>
      <c r="F5" s="4">
        <v>0</v>
      </c>
      <c r="G5" s="4">
        <v>0</v>
      </c>
      <c r="H5" s="4">
        <v>0</v>
      </c>
      <c r="I5" s="4">
        <v>6.3E-2</v>
      </c>
      <c r="J5" s="4">
        <v>0</v>
      </c>
      <c r="K5" s="10"/>
      <c r="L5" s="5">
        <v>1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1"/>
    </row>
    <row r="6" spans="2:20" x14ac:dyDescent="0.3">
      <c r="B6" s="9"/>
      <c r="C6" s="5">
        <v>2</v>
      </c>
      <c r="D6" s="4">
        <v>0</v>
      </c>
      <c r="E6" s="4">
        <v>0</v>
      </c>
      <c r="F6" s="4">
        <v>0.2</v>
      </c>
      <c r="G6" s="4">
        <v>0</v>
      </c>
      <c r="H6" s="4">
        <v>0</v>
      </c>
      <c r="I6" s="4">
        <v>0</v>
      </c>
      <c r="J6" s="4"/>
      <c r="K6" s="10"/>
      <c r="L6" s="5">
        <v>2</v>
      </c>
      <c r="M6" s="4">
        <v>0.25</v>
      </c>
      <c r="N6" s="4">
        <v>0</v>
      </c>
      <c r="O6" s="4">
        <v>0</v>
      </c>
      <c r="P6" s="4">
        <v>8.3000000000000004E-2</v>
      </c>
      <c r="Q6" s="4">
        <v>0</v>
      </c>
      <c r="R6" s="4">
        <v>0.25</v>
      </c>
      <c r="S6" s="4">
        <v>0.375</v>
      </c>
      <c r="T6" s="11"/>
    </row>
    <row r="7" spans="2:20" x14ac:dyDescent="0.3">
      <c r="B7" s="9"/>
      <c r="C7" s="5">
        <v>3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10"/>
      <c r="L7" s="5">
        <v>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1"/>
    </row>
    <row r="8" spans="2:20" x14ac:dyDescent="0.3">
      <c r="B8" s="9"/>
      <c r="C8" s="5">
        <v>4</v>
      </c>
      <c r="D8" s="4">
        <v>0.05</v>
      </c>
      <c r="E8" s="4">
        <v>0</v>
      </c>
      <c r="F8" s="4">
        <v>0</v>
      </c>
      <c r="G8" s="4">
        <v>0.05</v>
      </c>
      <c r="H8" s="4">
        <v>0.218</v>
      </c>
      <c r="I8" s="4">
        <v>0.15</v>
      </c>
      <c r="J8" s="4">
        <v>0.4</v>
      </c>
      <c r="K8" s="10"/>
      <c r="L8" s="5">
        <v>4</v>
      </c>
      <c r="M8" s="4">
        <v>0</v>
      </c>
      <c r="N8" s="4">
        <v>0</v>
      </c>
      <c r="O8" s="4">
        <v>0</v>
      </c>
      <c r="P8" s="4">
        <v>0</v>
      </c>
      <c r="Q8" s="4">
        <v>0.104</v>
      </c>
      <c r="R8" s="4">
        <v>0</v>
      </c>
      <c r="S8" s="4">
        <v>0</v>
      </c>
      <c r="T8" s="11"/>
    </row>
    <row r="9" spans="2:20" x14ac:dyDescent="0.3">
      <c r="B9" s="9"/>
      <c r="C9" s="5">
        <v>5</v>
      </c>
      <c r="D9" s="4">
        <v>0</v>
      </c>
      <c r="E9" s="4">
        <v>0</v>
      </c>
      <c r="F9" s="4">
        <v>0</v>
      </c>
      <c r="G9" s="4">
        <v>0</v>
      </c>
      <c r="H9" s="4">
        <v>0.3</v>
      </c>
      <c r="I9" s="4">
        <v>0</v>
      </c>
      <c r="J9" s="4">
        <v>0</v>
      </c>
      <c r="K9" s="10"/>
      <c r="L9" s="5">
        <v>5</v>
      </c>
      <c r="M9" s="4">
        <v>0</v>
      </c>
      <c r="N9" s="4">
        <v>0</v>
      </c>
      <c r="O9" s="4">
        <v>0</v>
      </c>
      <c r="P9" s="4">
        <v>0.16700000000000001</v>
      </c>
      <c r="Q9" s="4">
        <v>0.60699999999999998</v>
      </c>
      <c r="R9" s="4">
        <v>0.188</v>
      </c>
      <c r="S9" s="4">
        <v>0.125</v>
      </c>
      <c r="T9" s="11"/>
    </row>
    <row r="10" spans="2:20" x14ac:dyDescent="0.3">
      <c r="B10" s="9"/>
      <c r="C10" s="5">
        <v>6</v>
      </c>
      <c r="D10" s="4">
        <v>0.25</v>
      </c>
      <c r="E10" s="4">
        <v>0</v>
      </c>
      <c r="F10" s="4">
        <v>0</v>
      </c>
      <c r="G10" s="4">
        <v>0.15</v>
      </c>
      <c r="H10" s="4">
        <v>4.4999999999999998E-2</v>
      </c>
      <c r="I10" s="4">
        <v>8.3000000000000004E-2</v>
      </c>
      <c r="J10" s="4">
        <v>0</v>
      </c>
      <c r="K10" s="10"/>
      <c r="L10" s="5">
        <v>6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0.375</v>
      </c>
      <c r="T10" s="11"/>
    </row>
    <row r="11" spans="2:20" x14ac:dyDescent="0.3">
      <c r="B11" s="9"/>
      <c r="C11" s="5">
        <v>7</v>
      </c>
      <c r="D11" s="4">
        <v>0</v>
      </c>
      <c r="E11" s="4">
        <v>0</v>
      </c>
      <c r="F11" s="4">
        <v>0</v>
      </c>
      <c r="G11" s="4">
        <v>0.2</v>
      </c>
      <c r="H11" s="4">
        <v>4.4999999999999998E-2</v>
      </c>
      <c r="I11" s="4">
        <v>0</v>
      </c>
      <c r="J11" s="4">
        <v>0.5</v>
      </c>
      <c r="K11" s="10"/>
      <c r="L11" s="5">
        <v>7</v>
      </c>
      <c r="M11" s="4">
        <v>0.5</v>
      </c>
      <c r="N11" s="4">
        <v>0</v>
      </c>
      <c r="O11" s="4">
        <v>0</v>
      </c>
      <c r="P11" s="4">
        <v>0</v>
      </c>
      <c r="Q11" s="4">
        <v>0</v>
      </c>
      <c r="R11" s="4">
        <v>0.5</v>
      </c>
      <c r="S11" s="4">
        <v>0</v>
      </c>
      <c r="T11" s="11"/>
    </row>
    <row r="12" spans="2:20" x14ac:dyDescent="0.3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1"/>
    </row>
    <row r="13" spans="2:20" x14ac:dyDescent="0.3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</row>
    <row r="14" spans="2:20" x14ac:dyDescent="0.3">
      <c r="B14" s="9"/>
      <c r="C14" s="10"/>
      <c r="D14" s="25" t="s">
        <v>73</v>
      </c>
      <c r="E14" s="25"/>
      <c r="F14" s="25"/>
      <c r="G14" s="25"/>
      <c r="H14" s="25"/>
      <c r="I14" s="25"/>
      <c r="J14" s="10"/>
      <c r="K14" s="10"/>
      <c r="L14" s="25" t="s">
        <v>74</v>
      </c>
      <c r="M14" s="25"/>
      <c r="N14" s="25"/>
      <c r="O14" s="25"/>
      <c r="P14" s="25"/>
      <c r="Q14" s="25"/>
      <c r="R14" s="25"/>
      <c r="S14" s="10"/>
      <c r="T14" s="11"/>
    </row>
    <row r="15" spans="2:20" x14ac:dyDescent="0.3">
      <c r="B15" s="9"/>
      <c r="C15" s="10"/>
      <c r="D15" s="5"/>
      <c r="E15" s="5">
        <v>1</v>
      </c>
      <c r="F15" s="5">
        <v>2</v>
      </c>
      <c r="G15" s="5">
        <v>3</v>
      </c>
      <c r="H15" s="5">
        <v>4</v>
      </c>
      <c r="I15" s="5">
        <v>5</v>
      </c>
      <c r="J15" s="10"/>
      <c r="K15" s="10"/>
      <c r="L15" s="5"/>
      <c r="M15" s="5">
        <v>1</v>
      </c>
      <c r="N15" s="5">
        <v>2</v>
      </c>
      <c r="O15" s="5">
        <v>3</v>
      </c>
      <c r="P15" s="5">
        <v>4</v>
      </c>
      <c r="Q15" s="5">
        <v>5</v>
      </c>
      <c r="R15" s="5">
        <v>6</v>
      </c>
      <c r="S15" s="10"/>
      <c r="T15" s="11"/>
    </row>
    <row r="16" spans="2:20" x14ac:dyDescent="0.3">
      <c r="B16" s="9"/>
      <c r="C16" s="10"/>
      <c r="D16" s="5">
        <v>1</v>
      </c>
      <c r="E16" s="4">
        <v>0.2</v>
      </c>
      <c r="F16" s="4">
        <v>2.4E-2</v>
      </c>
      <c r="G16" s="4">
        <v>3.3000000000000002E-2</v>
      </c>
      <c r="H16" s="4">
        <v>0</v>
      </c>
      <c r="I16" s="4">
        <v>0</v>
      </c>
      <c r="J16" s="10"/>
      <c r="K16" s="10"/>
      <c r="L16" s="5">
        <v>1</v>
      </c>
      <c r="M16" s="4">
        <v>3.5999999999999997E-2</v>
      </c>
      <c r="N16" s="4">
        <v>0</v>
      </c>
      <c r="O16" s="4">
        <v>0</v>
      </c>
      <c r="P16" s="4">
        <v>0.161</v>
      </c>
      <c r="Q16" s="4">
        <v>0</v>
      </c>
      <c r="R16" s="4">
        <v>0</v>
      </c>
      <c r="S16" s="10"/>
      <c r="T16" s="11"/>
    </row>
    <row r="17" spans="2:20" x14ac:dyDescent="0.3">
      <c r="B17" s="9"/>
      <c r="C17" s="10"/>
      <c r="D17" s="5">
        <v>2</v>
      </c>
      <c r="E17" s="4">
        <v>0.40500000000000003</v>
      </c>
      <c r="F17" s="4">
        <v>0.16700000000000001</v>
      </c>
      <c r="G17" s="4">
        <v>0.114</v>
      </c>
      <c r="H17" s="4">
        <v>0.10199999999999999</v>
      </c>
      <c r="I17" s="4">
        <v>0</v>
      </c>
      <c r="J17" s="10"/>
      <c r="K17" s="10"/>
      <c r="L17" s="5">
        <v>2</v>
      </c>
      <c r="M17" s="4">
        <v>0</v>
      </c>
      <c r="N17" s="4">
        <v>0</v>
      </c>
      <c r="O17" s="4">
        <v>0.35</v>
      </c>
      <c r="P17" s="4">
        <v>0.57099999999999995</v>
      </c>
      <c r="Q17" s="4">
        <v>0</v>
      </c>
      <c r="R17" s="4">
        <v>0</v>
      </c>
      <c r="S17" s="10"/>
      <c r="T17" s="11"/>
    </row>
    <row r="18" spans="2:20" x14ac:dyDescent="0.3">
      <c r="B18" s="9"/>
      <c r="C18" s="10"/>
      <c r="D18" s="5">
        <v>3</v>
      </c>
      <c r="E18" s="4">
        <v>3.3000000000000002E-2</v>
      </c>
      <c r="F18" s="4">
        <v>0</v>
      </c>
      <c r="G18" s="4">
        <v>0</v>
      </c>
      <c r="H18" s="4">
        <v>2.9000000000000001E-2</v>
      </c>
      <c r="I18" s="4">
        <v>0</v>
      </c>
      <c r="J18" s="10"/>
      <c r="K18" s="10"/>
      <c r="L18" s="5">
        <v>3</v>
      </c>
      <c r="M18" s="4">
        <v>0</v>
      </c>
      <c r="N18" s="4">
        <v>0.45</v>
      </c>
      <c r="O18" s="4">
        <v>0</v>
      </c>
      <c r="P18" s="4">
        <v>1.4E-2</v>
      </c>
      <c r="Q18" s="4">
        <v>0</v>
      </c>
      <c r="R18" s="4">
        <v>0</v>
      </c>
      <c r="S18" s="10"/>
      <c r="T18" s="11"/>
    </row>
    <row r="19" spans="2:20" x14ac:dyDescent="0.3">
      <c r="B19" s="9"/>
      <c r="C19" s="10"/>
      <c r="D19" s="5">
        <v>4</v>
      </c>
      <c r="E19" s="4">
        <v>0.14299999999999999</v>
      </c>
      <c r="F19" s="4">
        <v>0</v>
      </c>
      <c r="G19" s="4">
        <v>0.34300000000000003</v>
      </c>
      <c r="H19" s="4">
        <v>0.38100000000000001</v>
      </c>
      <c r="I19" s="4">
        <v>0</v>
      </c>
      <c r="J19" s="10"/>
      <c r="K19" s="10"/>
      <c r="L19" s="5">
        <v>4</v>
      </c>
      <c r="M19" s="4">
        <v>0.161</v>
      </c>
      <c r="N19" s="4">
        <v>0.5</v>
      </c>
      <c r="O19" s="4">
        <v>1.4E-2</v>
      </c>
      <c r="P19" s="4">
        <v>0.54800000000000004</v>
      </c>
      <c r="Q19" s="4">
        <v>0.14299999999999999</v>
      </c>
      <c r="R19" s="4">
        <v>0</v>
      </c>
      <c r="S19" s="10"/>
      <c r="T19" s="11"/>
    </row>
    <row r="20" spans="2:20" x14ac:dyDescent="0.3">
      <c r="B20" s="9"/>
      <c r="C20" s="10"/>
      <c r="D20" s="5">
        <v>5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10"/>
      <c r="K20" s="10"/>
      <c r="L20" s="5">
        <v>5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/>
      <c r="S20" s="10"/>
      <c r="T20" s="11"/>
    </row>
    <row r="21" spans="2:20" x14ac:dyDescent="0.3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5">
        <v>6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10"/>
      <c r="T21" s="11"/>
    </row>
    <row r="22" spans="2:20" x14ac:dyDescent="0.3"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</row>
  </sheetData>
  <mergeCells count="4">
    <mergeCell ref="C3:J3"/>
    <mergeCell ref="L3:S3"/>
    <mergeCell ref="D14:I14"/>
    <mergeCell ref="L14:R14"/>
  </mergeCells>
  <conditionalFormatting sqref="D5:J11">
    <cfRule type="cellIs" dxfId="13" priority="4" operator="greaterThan">
      <formula>0</formula>
    </cfRule>
  </conditionalFormatting>
  <conditionalFormatting sqref="M5:S11">
    <cfRule type="cellIs" dxfId="12" priority="3" operator="greaterThan">
      <formula>0</formula>
    </cfRule>
  </conditionalFormatting>
  <conditionalFormatting sqref="E16:I20">
    <cfRule type="cellIs" dxfId="11" priority="2" operator="greaterThan">
      <formula>0</formula>
    </cfRule>
  </conditionalFormatting>
  <conditionalFormatting sqref="M16:R21">
    <cfRule type="cellIs" dxfId="1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34D3D-964F-47D8-A6E6-406A91B456B8}">
  <dimension ref="B3:S22"/>
  <sheetViews>
    <sheetView workbookViewId="0">
      <selection activeCell="N25" sqref="N25"/>
    </sheetView>
  </sheetViews>
  <sheetFormatPr defaultRowHeight="14.4" x14ac:dyDescent="0.3"/>
  <cols>
    <col min="2" max="2" width="3.77734375" customWidth="1"/>
    <col min="19" max="19" width="3.6640625" customWidth="1"/>
  </cols>
  <sheetData>
    <row r="3" spans="2:19" x14ac:dyDescent="0.3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8"/>
    </row>
    <row r="4" spans="2:19" x14ac:dyDescent="0.3">
      <c r="B4" s="9"/>
      <c r="C4" s="25" t="s">
        <v>75</v>
      </c>
      <c r="D4" s="25"/>
      <c r="E4" s="25"/>
      <c r="F4" s="25"/>
      <c r="G4" s="25"/>
      <c r="H4" s="25"/>
      <c r="I4" s="25"/>
      <c r="J4" s="10"/>
      <c r="K4" s="25" t="s">
        <v>76</v>
      </c>
      <c r="L4" s="25"/>
      <c r="M4" s="25"/>
      <c r="N4" s="25"/>
      <c r="O4" s="25"/>
      <c r="P4" s="25"/>
      <c r="Q4" s="25"/>
      <c r="R4" s="25"/>
      <c r="S4" s="11"/>
    </row>
    <row r="5" spans="2:19" x14ac:dyDescent="0.3">
      <c r="B5" s="9"/>
      <c r="C5" s="5"/>
      <c r="D5" s="5">
        <v>1</v>
      </c>
      <c r="E5" s="5">
        <v>2</v>
      </c>
      <c r="F5" s="5">
        <v>3</v>
      </c>
      <c r="G5" s="5">
        <v>4</v>
      </c>
      <c r="H5" s="5">
        <v>5</v>
      </c>
      <c r="I5" s="5">
        <v>6</v>
      </c>
      <c r="J5" s="10"/>
      <c r="K5" s="5"/>
      <c r="L5" s="5">
        <v>1</v>
      </c>
      <c r="M5" s="5">
        <v>2</v>
      </c>
      <c r="N5" s="5">
        <v>3</v>
      </c>
      <c r="O5" s="5">
        <v>4</v>
      </c>
      <c r="P5" s="5">
        <v>5</v>
      </c>
      <c r="Q5" s="5">
        <v>6</v>
      </c>
      <c r="R5" s="5">
        <v>7</v>
      </c>
      <c r="S5" s="11"/>
    </row>
    <row r="6" spans="2:19" x14ac:dyDescent="0.3">
      <c r="B6" s="9"/>
      <c r="C6" s="5">
        <v>1</v>
      </c>
      <c r="D6" s="4">
        <v>0.5</v>
      </c>
      <c r="E6" s="4">
        <v>0.04</v>
      </c>
      <c r="F6" s="4">
        <v>0</v>
      </c>
      <c r="G6" s="4">
        <v>5.7000000000000002E-2</v>
      </c>
      <c r="H6" s="4">
        <v>0.1</v>
      </c>
      <c r="I6" s="4">
        <v>0</v>
      </c>
      <c r="J6" s="10"/>
      <c r="K6" s="5">
        <v>1</v>
      </c>
      <c r="L6" s="4">
        <v>2.4E-2</v>
      </c>
      <c r="M6" s="4">
        <v>7.0999999999999994E-2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11"/>
    </row>
    <row r="7" spans="2:19" x14ac:dyDescent="0.3">
      <c r="B7" s="9"/>
      <c r="C7" s="5">
        <v>2</v>
      </c>
      <c r="D7" s="4">
        <v>0.12</v>
      </c>
      <c r="E7" s="4">
        <v>0.1</v>
      </c>
      <c r="F7" s="4">
        <v>2.5000000000000001E-2</v>
      </c>
      <c r="G7" s="4">
        <v>0.17100000000000001</v>
      </c>
      <c r="H7" s="4">
        <v>0</v>
      </c>
      <c r="I7" s="4">
        <v>0</v>
      </c>
      <c r="J7" s="10"/>
      <c r="K7" s="5">
        <v>2</v>
      </c>
      <c r="L7" s="4">
        <v>0.57099999999999995</v>
      </c>
      <c r="M7" s="4">
        <v>0.5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11"/>
    </row>
    <row r="8" spans="2:19" x14ac:dyDescent="0.3">
      <c r="B8" s="9"/>
      <c r="C8" s="5">
        <v>3</v>
      </c>
      <c r="D8" s="4">
        <v>2.5000000000000001E-2</v>
      </c>
      <c r="E8" s="4">
        <v>0</v>
      </c>
      <c r="F8" s="4">
        <v>0.28599999999999998</v>
      </c>
      <c r="G8" s="4">
        <v>0.25</v>
      </c>
      <c r="H8" s="4">
        <v>0</v>
      </c>
      <c r="I8" s="4">
        <v>0</v>
      </c>
      <c r="J8" s="10"/>
      <c r="K8" s="5">
        <v>3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11"/>
    </row>
    <row r="9" spans="2:19" x14ac:dyDescent="0.3">
      <c r="B9" s="9"/>
      <c r="C9" s="5">
        <v>4</v>
      </c>
      <c r="D9" s="4">
        <v>5.7000000000000002E-2</v>
      </c>
      <c r="E9" s="4">
        <v>0.114</v>
      </c>
      <c r="F9" s="4">
        <v>7.0999999999999994E-2</v>
      </c>
      <c r="G9" s="4">
        <v>0.214</v>
      </c>
      <c r="H9" s="4">
        <v>0</v>
      </c>
      <c r="I9" s="4">
        <v>0</v>
      </c>
      <c r="J9" s="10"/>
      <c r="K9" s="5">
        <v>4</v>
      </c>
      <c r="L9" s="4">
        <v>0</v>
      </c>
      <c r="M9" s="4">
        <v>0</v>
      </c>
      <c r="N9" s="4">
        <v>0</v>
      </c>
      <c r="O9" s="4">
        <v>1.7999999999999999E-2</v>
      </c>
      <c r="P9" s="4">
        <v>0.125</v>
      </c>
      <c r="Q9" s="4">
        <v>0.45800000000000002</v>
      </c>
      <c r="R9" s="4">
        <v>0</v>
      </c>
      <c r="S9" s="11"/>
    </row>
    <row r="10" spans="2:19" x14ac:dyDescent="0.3">
      <c r="B10" s="9"/>
      <c r="C10" s="5">
        <v>5</v>
      </c>
      <c r="D10" s="4">
        <v>0</v>
      </c>
      <c r="E10" s="4">
        <v>0</v>
      </c>
      <c r="F10" s="4">
        <v>0</v>
      </c>
      <c r="G10" s="4">
        <v>7.0999999999999994E-2</v>
      </c>
      <c r="H10" s="4">
        <v>0</v>
      </c>
      <c r="I10" s="4">
        <v>0</v>
      </c>
      <c r="J10" s="10"/>
      <c r="K10" s="5">
        <v>5</v>
      </c>
      <c r="L10" s="4">
        <v>4.8000000000000001E-2</v>
      </c>
      <c r="M10" s="4">
        <v>0</v>
      </c>
      <c r="N10" s="4">
        <v>0</v>
      </c>
      <c r="O10" s="4">
        <v>8.3000000000000004E-2</v>
      </c>
      <c r="P10" s="4">
        <v>0</v>
      </c>
      <c r="Q10" s="4">
        <v>0.44400000000000001</v>
      </c>
      <c r="R10" s="4">
        <v>0</v>
      </c>
      <c r="S10" s="11"/>
    </row>
    <row r="11" spans="2:19" x14ac:dyDescent="0.3">
      <c r="B11" s="9"/>
      <c r="C11" s="5">
        <v>6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10"/>
      <c r="K11" s="5">
        <v>6</v>
      </c>
      <c r="L11" s="4">
        <v>4.8000000000000001E-2</v>
      </c>
      <c r="M11" s="4">
        <v>0</v>
      </c>
      <c r="N11" s="4">
        <v>0</v>
      </c>
      <c r="O11" s="4">
        <v>0.66700000000000004</v>
      </c>
      <c r="P11" s="4">
        <v>0.44400000000000001</v>
      </c>
      <c r="Q11" s="4">
        <v>0.83299999999999996</v>
      </c>
      <c r="R11" s="4">
        <v>0</v>
      </c>
      <c r="S11" s="11"/>
    </row>
    <row r="12" spans="2:19" x14ac:dyDescent="0.3">
      <c r="B12" s="9"/>
      <c r="C12" s="10"/>
      <c r="D12" s="10"/>
      <c r="E12" s="10"/>
      <c r="F12" s="10"/>
      <c r="G12" s="10"/>
      <c r="H12" s="10"/>
      <c r="I12" s="10"/>
      <c r="J12" s="10"/>
      <c r="K12" s="5">
        <v>7</v>
      </c>
      <c r="L12" s="4">
        <v>0</v>
      </c>
      <c r="M12" s="4">
        <v>0</v>
      </c>
      <c r="N12" s="4">
        <v>0</v>
      </c>
      <c r="O12" s="4">
        <v>0.125</v>
      </c>
      <c r="P12" s="4">
        <v>0.33300000000000002</v>
      </c>
      <c r="Q12" s="4">
        <v>0</v>
      </c>
      <c r="R12" s="4">
        <v>0</v>
      </c>
      <c r="S12" s="11"/>
    </row>
    <row r="13" spans="2:19" x14ac:dyDescent="0.3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1"/>
    </row>
    <row r="14" spans="2:19" x14ac:dyDescent="0.3">
      <c r="B14" s="9"/>
      <c r="C14" s="25" t="s">
        <v>78</v>
      </c>
      <c r="D14" s="25"/>
      <c r="E14" s="25"/>
      <c r="F14" s="25"/>
      <c r="G14" s="25"/>
      <c r="H14" s="25"/>
      <c r="I14" s="10"/>
      <c r="J14" s="10"/>
      <c r="K14" s="25" t="s">
        <v>77</v>
      </c>
      <c r="L14" s="25"/>
      <c r="M14" s="25"/>
      <c r="N14" s="25"/>
      <c r="O14" s="25"/>
      <c r="P14" s="25"/>
      <c r="Q14" s="25"/>
      <c r="R14" s="10"/>
      <c r="S14" s="11"/>
    </row>
    <row r="15" spans="2:19" x14ac:dyDescent="0.3">
      <c r="B15" s="9"/>
      <c r="C15" s="5"/>
      <c r="D15" s="5">
        <v>1</v>
      </c>
      <c r="E15" s="5">
        <v>2</v>
      </c>
      <c r="F15" s="5">
        <v>3</v>
      </c>
      <c r="G15" s="5">
        <v>4</v>
      </c>
      <c r="H15" s="5">
        <v>5</v>
      </c>
      <c r="I15" s="10"/>
      <c r="J15" s="10"/>
      <c r="K15" s="4"/>
      <c r="L15" s="5">
        <v>1</v>
      </c>
      <c r="M15" s="5">
        <v>2</v>
      </c>
      <c r="N15" s="5">
        <v>3</v>
      </c>
      <c r="O15" s="5">
        <v>4</v>
      </c>
      <c r="P15" s="5">
        <v>5</v>
      </c>
      <c r="Q15" s="5">
        <v>6</v>
      </c>
      <c r="R15" s="10"/>
      <c r="S15" s="11"/>
    </row>
    <row r="16" spans="2:19" x14ac:dyDescent="0.3">
      <c r="B16" s="9"/>
      <c r="C16" s="5">
        <v>1</v>
      </c>
      <c r="D16" s="4">
        <v>3.5999999999999997E-2</v>
      </c>
      <c r="E16" s="4">
        <v>0</v>
      </c>
      <c r="F16" s="4">
        <v>8.3000000000000004E-2</v>
      </c>
      <c r="G16" s="4">
        <v>0</v>
      </c>
      <c r="H16" s="4">
        <v>0</v>
      </c>
      <c r="I16" s="10"/>
      <c r="J16" s="10"/>
      <c r="K16" s="5">
        <v>1</v>
      </c>
      <c r="L16" s="4">
        <v>0</v>
      </c>
      <c r="M16" s="4">
        <v>0</v>
      </c>
      <c r="N16" s="4">
        <v>0</v>
      </c>
      <c r="O16" s="4">
        <v>0.23300000000000001</v>
      </c>
      <c r="P16" s="4">
        <v>0</v>
      </c>
      <c r="Q16" s="4">
        <v>0</v>
      </c>
      <c r="R16" s="10"/>
      <c r="S16" s="11"/>
    </row>
    <row r="17" spans="2:19" x14ac:dyDescent="0.3">
      <c r="B17" s="9"/>
      <c r="C17" s="5">
        <v>2</v>
      </c>
      <c r="D17" s="4">
        <v>0.28599999999999998</v>
      </c>
      <c r="E17" s="4">
        <v>0.16700000000000001</v>
      </c>
      <c r="F17" s="4">
        <v>0.31</v>
      </c>
      <c r="G17" s="4">
        <v>0.25</v>
      </c>
      <c r="H17" s="4">
        <v>0</v>
      </c>
      <c r="I17" s="10"/>
      <c r="J17" s="10"/>
      <c r="K17" s="5">
        <v>2</v>
      </c>
      <c r="L17" s="4">
        <v>0</v>
      </c>
      <c r="M17" s="4">
        <v>6.7000000000000004E-2</v>
      </c>
      <c r="N17" s="4">
        <v>0.14799999999999999</v>
      </c>
      <c r="O17" s="4">
        <v>0.30599999999999999</v>
      </c>
      <c r="P17" s="4">
        <v>0</v>
      </c>
      <c r="Q17" s="4">
        <v>0</v>
      </c>
      <c r="R17" s="10"/>
      <c r="S17" s="11"/>
    </row>
    <row r="18" spans="2:19" x14ac:dyDescent="0.3">
      <c r="B18" s="9"/>
      <c r="C18" s="5">
        <v>3</v>
      </c>
      <c r="D18" s="4">
        <v>6.3E-2</v>
      </c>
      <c r="E18" s="4">
        <v>2.4E-2</v>
      </c>
      <c r="F18" s="4">
        <v>3.3000000000000002E-2</v>
      </c>
      <c r="G18" s="4">
        <v>4.2000000000000003E-2</v>
      </c>
      <c r="H18" s="4">
        <v>0</v>
      </c>
      <c r="I18" s="10"/>
      <c r="J18" s="10"/>
      <c r="K18" s="5">
        <v>3</v>
      </c>
      <c r="L18" s="4">
        <v>0</v>
      </c>
      <c r="M18" s="4">
        <v>0.14799999999999999</v>
      </c>
      <c r="N18" s="4">
        <v>0</v>
      </c>
      <c r="O18" s="4">
        <v>5.6000000000000001E-2</v>
      </c>
      <c r="P18" s="4">
        <v>0</v>
      </c>
      <c r="Q18" s="4">
        <v>0</v>
      </c>
      <c r="R18" s="10"/>
      <c r="S18" s="11"/>
    </row>
    <row r="19" spans="2:19" x14ac:dyDescent="0.3">
      <c r="B19" s="9"/>
      <c r="C19" s="5">
        <v>4</v>
      </c>
      <c r="D19" s="4">
        <v>6.3E-2</v>
      </c>
      <c r="E19" s="4">
        <v>0</v>
      </c>
      <c r="F19" s="4">
        <v>0.375</v>
      </c>
      <c r="G19" s="4">
        <v>0.91700000000000004</v>
      </c>
      <c r="H19" s="4">
        <v>0</v>
      </c>
      <c r="I19" s="10"/>
      <c r="J19" s="10"/>
      <c r="K19" s="5">
        <v>4</v>
      </c>
      <c r="L19" s="4">
        <v>0.1</v>
      </c>
      <c r="M19" s="4">
        <v>0.41699999999999998</v>
      </c>
      <c r="N19" s="4">
        <v>3.6999999999999998E-2</v>
      </c>
      <c r="O19" s="4">
        <v>0.56699999999999995</v>
      </c>
      <c r="P19" s="4">
        <v>0</v>
      </c>
      <c r="Q19" s="4">
        <v>0</v>
      </c>
      <c r="R19" s="10"/>
      <c r="S19" s="11"/>
    </row>
    <row r="20" spans="2:19" x14ac:dyDescent="0.3">
      <c r="B20" s="9"/>
      <c r="C20" s="5">
        <v>5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10"/>
      <c r="J20" s="10"/>
      <c r="K20" s="5">
        <v>5</v>
      </c>
      <c r="L20" s="4">
        <v>0</v>
      </c>
      <c r="M20" s="4">
        <v>0</v>
      </c>
      <c r="N20" s="4">
        <v>0.111</v>
      </c>
      <c r="O20" s="4">
        <v>0</v>
      </c>
      <c r="P20" s="4">
        <v>0</v>
      </c>
      <c r="Q20" s="4"/>
      <c r="R20" s="10"/>
      <c r="S20" s="11"/>
    </row>
    <row r="21" spans="2:19" x14ac:dyDescent="0.3">
      <c r="B21" s="9"/>
      <c r="C21" s="10"/>
      <c r="D21" s="10"/>
      <c r="E21" s="10"/>
      <c r="F21" s="10"/>
      <c r="G21" s="10"/>
      <c r="H21" s="10"/>
      <c r="I21" s="10"/>
      <c r="J21" s="10"/>
      <c r="K21" s="5">
        <v>6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10"/>
      <c r="S21" s="11"/>
    </row>
    <row r="22" spans="2:19" x14ac:dyDescent="0.3"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5"/>
    </row>
  </sheetData>
  <mergeCells count="4">
    <mergeCell ref="C4:I4"/>
    <mergeCell ref="K4:R4"/>
    <mergeCell ref="C14:H14"/>
    <mergeCell ref="K14:Q14"/>
  </mergeCells>
  <conditionalFormatting sqref="D6:I11">
    <cfRule type="cellIs" dxfId="9" priority="4" operator="greaterThan">
      <formula>0</formula>
    </cfRule>
  </conditionalFormatting>
  <conditionalFormatting sqref="L6:R12">
    <cfRule type="cellIs" dxfId="8" priority="3" operator="greaterThan">
      <formula>0</formula>
    </cfRule>
  </conditionalFormatting>
  <conditionalFormatting sqref="D16:H20">
    <cfRule type="cellIs" dxfId="7" priority="2" operator="greaterThan">
      <formula>0</formula>
    </cfRule>
  </conditionalFormatting>
  <conditionalFormatting sqref="L16:Q21">
    <cfRule type="cellIs" dxfId="6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6205-CD0F-47E9-B8B3-9185D915CF2E}">
  <dimension ref="B2:L39"/>
  <sheetViews>
    <sheetView topLeftCell="C1" workbookViewId="0">
      <selection activeCell="H2" sqref="H2:L7"/>
    </sheetView>
  </sheetViews>
  <sheetFormatPr defaultRowHeight="14.4" x14ac:dyDescent="0.3"/>
  <sheetData>
    <row r="2" spans="2:12" x14ac:dyDescent="0.3">
      <c r="B2" s="32" t="s">
        <v>11</v>
      </c>
      <c r="C2" s="32"/>
      <c r="D2" s="32"/>
      <c r="E2" s="32"/>
      <c r="F2" s="32"/>
      <c r="H2" s="33" t="s">
        <v>12</v>
      </c>
      <c r="I2" s="34"/>
      <c r="J2" s="34"/>
      <c r="K2" s="34"/>
      <c r="L2" s="35"/>
    </row>
    <row r="3" spans="2:12" x14ac:dyDescent="0.3">
      <c r="B3" s="2"/>
      <c r="C3" s="2">
        <v>1</v>
      </c>
      <c r="D3" s="2">
        <v>2</v>
      </c>
      <c r="E3" s="2">
        <v>3</v>
      </c>
      <c r="F3" s="2">
        <v>4</v>
      </c>
      <c r="H3" s="3"/>
      <c r="I3" s="3">
        <v>1</v>
      </c>
      <c r="J3" s="3">
        <v>2</v>
      </c>
      <c r="K3" s="3">
        <v>3</v>
      </c>
      <c r="L3" s="3">
        <v>4</v>
      </c>
    </row>
    <row r="4" spans="2:12" x14ac:dyDescent="0.3">
      <c r="B4" s="2">
        <v>1</v>
      </c>
      <c r="C4" s="2">
        <v>0.38300000000000001</v>
      </c>
      <c r="D4" s="2">
        <v>0.28899999999999998</v>
      </c>
      <c r="E4" s="2">
        <v>0.23300000000000001</v>
      </c>
      <c r="F4" s="2">
        <v>0.35699999999999998</v>
      </c>
      <c r="H4" s="3">
        <v>1</v>
      </c>
      <c r="I4" s="2">
        <v>0.77100000000000002</v>
      </c>
      <c r="J4" s="2">
        <v>0.438</v>
      </c>
      <c r="K4" s="2">
        <v>-0.44500000000000001</v>
      </c>
      <c r="L4" s="2">
        <v>-0.23100000000000001</v>
      </c>
    </row>
    <row r="5" spans="2:12" x14ac:dyDescent="0.3">
      <c r="B5" s="2">
        <v>2</v>
      </c>
      <c r="C5" s="2">
        <v>0.28899999999999998</v>
      </c>
      <c r="D5" s="2">
        <v>0.878</v>
      </c>
      <c r="E5" s="2">
        <v>0.186</v>
      </c>
      <c r="F5" s="2">
        <v>0.158</v>
      </c>
      <c r="H5" s="3">
        <v>2</v>
      </c>
      <c r="I5" s="2">
        <v>0.438</v>
      </c>
      <c r="J5" s="2">
        <v>0.48799999999999999</v>
      </c>
      <c r="K5" s="2">
        <v>-0.114</v>
      </c>
      <c r="L5" s="2">
        <v>-0.30199999999999999</v>
      </c>
    </row>
    <row r="6" spans="2:12" x14ac:dyDescent="0.3">
      <c r="B6" s="2">
        <v>3</v>
      </c>
      <c r="C6" s="2">
        <v>0.23300000000000001</v>
      </c>
      <c r="D6" s="2">
        <v>0.186</v>
      </c>
      <c r="E6" s="2">
        <v>0.57899999999999996</v>
      </c>
      <c r="F6" s="2">
        <v>0.39800000000000002</v>
      </c>
      <c r="H6" s="3">
        <v>3</v>
      </c>
      <c r="I6" s="2">
        <v>-0.44500000000000001</v>
      </c>
      <c r="J6" s="2">
        <v>-0.114</v>
      </c>
      <c r="K6" s="2">
        <v>0.39200000000000002</v>
      </c>
      <c r="L6" s="2">
        <v>-0.125</v>
      </c>
    </row>
    <row r="7" spans="2:12" x14ac:dyDescent="0.3">
      <c r="B7" s="2">
        <v>4</v>
      </c>
      <c r="C7" s="2">
        <v>0.35699999999999998</v>
      </c>
      <c r="D7" s="2">
        <v>0.158</v>
      </c>
      <c r="E7" s="2">
        <v>0.39800000000000002</v>
      </c>
      <c r="F7" s="2">
        <v>0.499</v>
      </c>
      <c r="H7" s="3">
        <v>4</v>
      </c>
      <c r="I7" s="2">
        <v>-0.23100000000000001</v>
      </c>
      <c r="J7" s="2">
        <v>-0.30199999999999999</v>
      </c>
      <c r="K7" s="2">
        <v>-0.125</v>
      </c>
      <c r="L7" s="2">
        <v>0.159</v>
      </c>
    </row>
    <row r="10" spans="2:12" x14ac:dyDescent="0.3">
      <c r="B10" s="32" t="s">
        <v>80</v>
      </c>
      <c r="C10" s="32"/>
      <c r="D10" s="32"/>
      <c r="E10" s="32"/>
      <c r="F10" s="32"/>
      <c r="H10" s="32" t="s">
        <v>79</v>
      </c>
      <c r="I10" s="32"/>
      <c r="J10" s="32"/>
      <c r="K10" s="32"/>
      <c r="L10" s="32"/>
    </row>
    <row r="11" spans="2:12" x14ac:dyDescent="0.3">
      <c r="B11" s="2"/>
      <c r="C11" s="2">
        <v>1</v>
      </c>
      <c r="D11" s="2">
        <v>2</v>
      </c>
      <c r="E11" s="2">
        <v>3</v>
      </c>
      <c r="F11" s="2">
        <v>4</v>
      </c>
      <c r="H11" s="2"/>
      <c r="I11" s="2">
        <v>1</v>
      </c>
      <c r="J11" s="2">
        <v>2</v>
      </c>
      <c r="K11" s="2">
        <v>3</v>
      </c>
      <c r="L11" s="2">
        <v>4</v>
      </c>
    </row>
    <row r="12" spans="2:12" x14ac:dyDescent="0.3">
      <c r="B12" s="2">
        <v>1</v>
      </c>
      <c r="C12" s="2">
        <v>0.45500000000000002</v>
      </c>
      <c r="D12" s="2">
        <v>0.17</v>
      </c>
      <c r="E12" s="2">
        <v>3.5999999999999997E-2</v>
      </c>
      <c r="F12" s="2">
        <v>-3.0000000000000001E-3</v>
      </c>
      <c r="H12" s="2">
        <v>1</v>
      </c>
      <c r="I12" s="2">
        <v>0.26800000000000002</v>
      </c>
      <c r="J12" s="2">
        <v>-1.4999999999999999E-2</v>
      </c>
      <c r="K12" s="2">
        <v>-0.251</v>
      </c>
      <c r="L12" s="2">
        <v>-0.25700000000000001</v>
      </c>
    </row>
    <row r="13" spans="2:12" x14ac:dyDescent="0.3">
      <c r="B13" s="2">
        <v>2</v>
      </c>
      <c r="C13" s="2">
        <v>0.17</v>
      </c>
      <c r="D13" s="2">
        <v>0.54300000000000004</v>
      </c>
      <c r="E13" s="2">
        <v>0.16300000000000001</v>
      </c>
      <c r="F13" s="2">
        <v>0.02</v>
      </c>
      <c r="H13" s="2">
        <v>2</v>
      </c>
      <c r="I13" s="2">
        <v>-1.4999999999999999E-2</v>
      </c>
      <c r="J13" s="2">
        <v>0.26</v>
      </c>
      <c r="K13" s="2">
        <v>-0.15</v>
      </c>
      <c r="L13" s="2">
        <v>-0.312</v>
      </c>
    </row>
    <row r="14" spans="2:12" x14ac:dyDescent="0.3">
      <c r="B14" s="2">
        <v>3</v>
      </c>
      <c r="C14" s="2">
        <v>3.5999999999999997E-2</v>
      </c>
      <c r="D14" s="2">
        <v>0.16300000000000001</v>
      </c>
      <c r="E14" s="2">
        <v>0.47699999999999998</v>
      </c>
      <c r="F14" s="2">
        <v>0.13900000000000001</v>
      </c>
      <c r="H14" s="2">
        <v>3</v>
      </c>
      <c r="I14" s="2">
        <v>-0.251</v>
      </c>
      <c r="J14" s="2">
        <v>-0.15</v>
      </c>
      <c r="K14" s="2">
        <v>0.34499999999999997</v>
      </c>
      <c r="L14" s="2">
        <v>0.192</v>
      </c>
    </row>
    <row r="15" spans="2:12" x14ac:dyDescent="0.3">
      <c r="B15" s="2">
        <v>4</v>
      </c>
      <c r="C15" s="2">
        <v>-3.0000000000000001E-3</v>
      </c>
      <c r="D15" s="2">
        <v>0.02</v>
      </c>
      <c r="E15" s="2">
        <v>0.13900000000000001</v>
      </c>
      <c r="F15" s="2">
        <v>0.155</v>
      </c>
      <c r="H15" s="2">
        <v>4</v>
      </c>
      <c r="I15" s="2">
        <v>-0.25700000000000001</v>
      </c>
      <c r="J15" s="2">
        <v>-0.312</v>
      </c>
      <c r="K15" s="2">
        <v>0.192</v>
      </c>
      <c r="L15" s="2">
        <v>0.70199999999999996</v>
      </c>
    </row>
    <row r="18" spans="2:12" x14ac:dyDescent="0.3">
      <c r="B18" s="32" t="s">
        <v>81</v>
      </c>
      <c r="C18" s="32"/>
      <c r="D18" s="32"/>
      <c r="E18" s="32"/>
      <c r="F18" s="32"/>
      <c r="H18" s="32" t="s">
        <v>86</v>
      </c>
      <c r="I18" s="32"/>
      <c r="J18" s="32"/>
      <c r="K18" s="32"/>
      <c r="L18" s="32"/>
    </row>
    <row r="19" spans="2:12" x14ac:dyDescent="0.3">
      <c r="B19" s="24"/>
      <c r="C19" s="24">
        <v>1</v>
      </c>
      <c r="D19" s="24">
        <v>2</v>
      </c>
      <c r="E19" s="24">
        <v>3</v>
      </c>
      <c r="F19" s="24">
        <v>4</v>
      </c>
      <c r="H19" s="2"/>
      <c r="I19" s="2">
        <v>1</v>
      </c>
      <c r="J19" s="2">
        <v>2</v>
      </c>
      <c r="K19" s="2">
        <v>3</v>
      </c>
      <c r="L19" s="2">
        <v>4</v>
      </c>
    </row>
    <row r="20" spans="2:12" x14ac:dyDescent="0.3">
      <c r="B20" s="24">
        <v>1</v>
      </c>
      <c r="C20" s="2">
        <v>0.35099999999999998</v>
      </c>
      <c r="D20" s="2">
        <v>0.20799999999999999</v>
      </c>
      <c r="E20" s="2">
        <v>7.5999999999999998E-2</v>
      </c>
      <c r="F20" s="2">
        <v>-1.0999999999999999E-2</v>
      </c>
      <c r="H20" s="2">
        <v>1</v>
      </c>
      <c r="I20" s="2">
        <v>0.13100000000000001</v>
      </c>
      <c r="J20" s="2">
        <v>-0.122</v>
      </c>
      <c r="K20" s="2">
        <v>-0.184</v>
      </c>
      <c r="L20" s="2">
        <v>-0.25600000000000001</v>
      </c>
    </row>
    <row r="21" spans="2:12" x14ac:dyDescent="0.3">
      <c r="B21" s="24">
        <v>2</v>
      </c>
      <c r="C21" s="2">
        <v>0.20799999999999999</v>
      </c>
      <c r="D21" s="2">
        <v>0.52700000000000002</v>
      </c>
      <c r="E21" s="2">
        <v>0.13</v>
      </c>
      <c r="F21" s="2">
        <v>0.12</v>
      </c>
      <c r="H21" s="2">
        <v>2</v>
      </c>
      <c r="I21" s="2">
        <v>-0.122</v>
      </c>
      <c r="J21" s="2">
        <v>0.20599999999999999</v>
      </c>
      <c r="K21" s="2">
        <v>0.16700000000000001</v>
      </c>
      <c r="L21" s="2">
        <v>-0.129</v>
      </c>
    </row>
    <row r="22" spans="2:12" x14ac:dyDescent="0.3">
      <c r="B22" s="24">
        <v>3</v>
      </c>
      <c r="C22" s="2">
        <v>7.5999999999999998E-2</v>
      </c>
      <c r="D22" s="2">
        <v>0.13</v>
      </c>
      <c r="E22" s="2">
        <v>0.47799999999999998</v>
      </c>
      <c r="F22" s="2">
        <v>0.14899999999999999</v>
      </c>
      <c r="H22" s="2">
        <v>3</v>
      </c>
      <c r="I22" s="2">
        <v>-0.184</v>
      </c>
      <c r="J22" s="2">
        <v>0.16700000000000001</v>
      </c>
      <c r="K22" s="2">
        <v>0.19800000000000001</v>
      </c>
      <c r="L22" s="2">
        <v>0.106</v>
      </c>
    </row>
    <row r="23" spans="2:12" x14ac:dyDescent="0.3">
      <c r="B23" s="24">
        <v>4</v>
      </c>
      <c r="C23" s="2">
        <v>-1.0999999999999999E-2</v>
      </c>
      <c r="D23" s="2">
        <v>0.12</v>
      </c>
      <c r="E23" s="2">
        <v>0.14899999999999999</v>
      </c>
      <c r="F23" s="2">
        <v>0.25700000000000001</v>
      </c>
      <c r="H23" s="2">
        <v>4</v>
      </c>
      <c r="I23" s="2">
        <v>-0.25600000000000001</v>
      </c>
      <c r="J23" s="2">
        <v>-0.129</v>
      </c>
      <c r="K23" s="2">
        <v>0.106</v>
      </c>
      <c r="L23" s="2">
        <v>0.629</v>
      </c>
    </row>
    <row r="26" spans="2:12" x14ac:dyDescent="0.3">
      <c r="B26" s="32" t="s">
        <v>84</v>
      </c>
      <c r="C26" s="32"/>
      <c r="D26" s="32"/>
      <c r="E26" s="32"/>
      <c r="F26" s="32"/>
      <c r="H26" s="32" t="s">
        <v>85</v>
      </c>
      <c r="I26" s="32"/>
      <c r="J26" s="32"/>
      <c r="K26" s="32"/>
      <c r="L26" s="32"/>
    </row>
    <row r="27" spans="2:12" x14ac:dyDescent="0.3">
      <c r="B27" s="2"/>
      <c r="C27" s="2">
        <v>1</v>
      </c>
      <c r="D27" s="2">
        <v>2</v>
      </c>
      <c r="E27" s="2">
        <v>3</v>
      </c>
      <c r="F27" s="2">
        <v>4</v>
      </c>
      <c r="H27" s="2"/>
      <c r="I27" s="2">
        <v>1</v>
      </c>
      <c r="J27" s="2">
        <v>2</v>
      </c>
      <c r="K27" s="2">
        <v>3</v>
      </c>
      <c r="L27" s="2">
        <v>4</v>
      </c>
    </row>
    <row r="28" spans="2:12" x14ac:dyDescent="0.3">
      <c r="B28" s="2">
        <v>1</v>
      </c>
      <c r="C28" s="2">
        <v>0.377</v>
      </c>
      <c r="D28" s="2">
        <v>0.26700000000000002</v>
      </c>
      <c r="E28" s="2">
        <v>0.105</v>
      </c>
      <c r="F28" s="2">
        <v>-1.4E-2</v>
      </c>
      <c r="H28" s="2">
        <v>1</v>
      </c>
      <c r="I28" s="2">
        <v>0.13900000000000001</v>
      </c>
      <c r="J28" s="2">
        <v>-0.13600000000000001</v>
      </c>
      <c r="K28" s="2">
        <v>-0.246</v>
      </c>
      <c r="L28" s="2">
        <v>-0.219</v>
      </c>
    </row>
    <row r="29" spans="2:12" x14ac:dyDescent="0.3">
      <c r="B29" s="2">
        <v>2</v>
      </c>
      <c r="C29" s="2">
        <v>0.26700000000000002</v>
      </c>
      <c r="D29" s="2">
        <v>0.5</v>
      </c>
      <c r="E29" s="2">
        <v>0.14799999999999999</v>
      </c>
      <c r="F29" s="2">
        <v>5.1999999999999998E-2</v>
      </c>
      <c r="H29" s="2">
        <v>2</v>
      </c>
      <c r="I29" s="2">
        <v>-0.13600000000000001</v>
      </c>
      <c r="J29" s="2">
        <v>0.23599999999999999</v>
      </c>
      <c r="K29" s="2">
        <v>0.13100000000000001</v>
      </c>
      <c r="L29" s="2">
        <v>-0.17199999999999999</v>
      </c>
    </row>
    <row r="30" spans="2:12" x14ac:dyDescent="0.3">
      <c r="B30" s="2">
        <v>3</v>
      </c>
      <c r="C30" s="2">
        <v>0.105</v>
      </c>
      <c r="D30" s="2">
        <v>0.14799999999999999</v>
      </c>
      <c r="E30" s="2">
        <v>0.48199999999999998</v>
      </c>
      <c r="F30" s="2">
        <v>0.154</v>
      </c>
      <c r="H30" s="2">
        <v>3</v>
      </c>
      <c r="I30" s="2">
        <v>-0.246</v>
      </c>
      <c r="J30" s="2">
        <v>0.13100000000000001</v>
      </c>
      <c r="K30" s="2">
        <v>0.33800000000000002</v>
      </c>
      <c r="L30" s="2">
        <v>0.28399999999999997</v>
      </c>
    </row>
    <row r="31" spans="2:12" x14ac:dyDescent="0.3">
      <c r="B31" s="2">
        <v>4</v>
      </c>
      <c r="C31" s="2">
        <v>-1.4E-2</v>
      </c>
      <c r="D31" s="2">
        <v>5.1999999999999998E-2</v>
      </c>
      <c r="E31" s="2">
        <v>0.154</v>
      </c>
      <c r="F31" s="2">
        <v>0.33600000000000002</v>
      </c>
      <c r="H31" s="2">
        <v>4</v>
      </c>
      <c r="I31" s="2">
        <v>-0.219</v>
      </c>
      <c r="J31" s="2">
        <v>-0.17199999999999999</v>
      </c>
      <c r="K31" s="2">
        <v>0.28399999999999997</v>
      </c>
      <c r="L31" s="2">
        <v>0.68100000000000005</v>
      </c>
    </row>
    <row r="34" spans="2:12" x14ac:dyDescent="0.3">
      <c r="B34" s="32" t="s">
        <v>83</v>
      </c>
      <c r="C34" s="32"/>
      <c r="D34" s="32"/>
      <c r="E34" s="32"/>
      <c r="F34" s="32"/>
      <c r="H34" s="32" t="s">
        <v>82</v>
      </c>
      <c r="I34" s="32"/>
      <c r="J34" s="32"/>
      <c r="K34" s="32"/>
      <c r="L34" s="32"/>
    </row>
    <row r="35" spans="2:12" x14ac:dyDescent="0.3">
      <c r="B35" s="2"/>
      <c r="C35" s="2">
        <v>1</v>
      </c>
      <c r="D35" s="2">
        <v>2</v>
      </c>
      <c r="E35" s="2">
        <v>3</v>
      </c>
      <c r="F35" s="2">
        <v>4</v>
      </c>
      <c r="H35" s="2"/>
      <c r="I35" s="2">
        <v>1</v>
      </c>
      <c r="J35" s="2">
        <v>2</v>
      </c>
      <c r="K35" s="2">
        <v>3</v>
      </c>
      <c r="L35" s="2">
        <v>4</v>
      </c>
    </row>
    <row r="36" spans="2:12" x14ac:dyDescent="0.3">
      <c r="B36" s="2">
        <v>1</v>
      </c>
      <c r="C36" s="2">
        <v>0.48499999999999999</v>
      </c>
      <c r="D36" s="2">
        <v>0.187</v>
      </c>
      <c r="E36" s="2">
        <v>4.3999999999999997E-2</v>
      </c>
      <c r="F36" s="2">
        <v>-0.01</v>
      </c>
      <c r="H36" s="2">
        <v>1</v>
      </c>
      <c r="I36" s="2">
        <v>0.41099999999999998</v>
      </c>
      <c r="J36" s="2">
        <v>-5.0000000000000001E-3</v>
      </c>
      <c r="K36" s="2">
        <v>-0.25700000000000001</v>
      </c>
      <c r="L36" s="2">
        <v>-0.215</v>
      </c>
    </row>
    <row r="37" spans="2:12" x14ac:dyDescent="0.3">
      <c r="B37" s="2">
        <v>2</v>
      </c>
      <c r="C37" s="2">
        <v>0.187</v>
      </c>
      <c r="D37" s="2">
        <v>0.48499999999999999</v>
      </c>
      <c r="E37" s="2">
        <v>0.125</v>
      </c>
      <c r="F37" s="2">
        <v>5.7000000000000002E-2</v>
      </c>
      <c r="H37" s="2">
        <v>2</v>
      </c>
      <c r="I37" s="2">
        <v>-5.0000000000000001E-3</v>
      </c>
      <c r="J37" s="2">
        <v>0.27200000000000002</v>
      </c>
      <c r="K37" s="2">
        <v>-0.29899999999999999</v>
      </c>
      <c r="L37" s="2">
        <v>-0.128</v>
      </c>
    </row>
    <row r="38" spans="2:12" x14ac:dyDescent="0.3">
      <c r="B38" s="2">
        <v>3</v>
      </c>
      <c r="C38" s="2">
        <v>4.3999999999999997E-2</v>
      </c>
      <c r="D38" s="2">
        <v>0.125</v>
      </c>
      <c r="E38" s="2">
        <v>0.46</v>
      </c>
      <c r="F38" s="2">
        <v>0.152</v>
      </c>
      <c r="H38" s="2">
        <v>3</v>
      </c>
      <c r="I38" s="2">
        <v>-0.25700000000000001</v>
      </c>
      <c r="J38" s="2">
        <v>-0.29899999999999999</v>
      </c>
      <c r="K38" s="2">
        <v>0.7</v>
      </c>
      <c r="L38" s="2">
        <v>4.2999999999999997E-2</v>
      </c>
    </row>
    <row r="39" spans="2:12" x14ac:dyDescent="0.3">
      <c r="B39" s="2">
        <v>4</v>
      </c>
      <c r="C39" s="2">
        <v>-0.01</v>
      </c>
      <c r="D39" s="2">
        <v>5.7000000000000002E-2</v>
      </c>
      <c r="E39" s="2">
        <v>0.152</v>
      </c>
      <c r="F39" s="2">
        <v>0.28999999999999998</v>
      </c>
      <c r="H39" s="2">
        <v>4</v>
      </c>
      <c r="I39" s="2">
        <v>-0.215</v>
      </c>
      <c r="J39" s="2">
        <v>-0.128</v>
      </c>
      <c r="K39" s="2">
        <v>4.2999999999999997E-2</v>
      </c>
      <c r="L39" s="2">
        <v>0.21099999999999999</v>
      </c>
    </row>
  </sheetData>
  <mergeCells count="10">
    <mergeCell ref="H34:L34"/>
    <mergeCell ref="B34:F34"/>
    <mergeCell ref="B26:F26"/>
    <mergeCell ref="H26:L26"/>
    <mergeCell ref="H18:L18"/>
    <mergeCell ref="B2:F2"/>
    <mergeCell ref="H2:L2"/>
    <mergeCell ref="H10:L10"/>
    <mergeCell ref="B10:F10"/>
    <mergeCell ref="B18:F18"/>
  </mergeCells>
  <conditionalFormatting sqref="I4:L7">
    <cfRule type="cellIs" dxfId="5" priority="6" operator="greaterThan">
      <formula>0</formula>
    </cfRule>
  </conditionalFormatting>
  <conditionalFormatting sqref="I12:L15">
    <cfRule type="cellIs" dxfId="4" priority="4" operator="greaterThan">
      <formula>0</formula>
    </cfRule>
  </conditionalFormatting>
  <conditionalFormatting sqref="C12:F15">
    <cfRule type="cellIs" dxfId="3" priority="2" operator="greaterThan">
      <formula>0.27</formula>
    </cfRule>
  </conditionalFormatting>
  <conditionalFormatting sqref="C4:F7">
    <cfRule type="cellIs" dxfId="2" priority="1" operator="greaterThan">
      <formula>0.518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15F27-4237-416B-8E00-7089643D9F9F}">
  <dimension ref="B1:G15"/>
  <sheetViews>
    <sheetView tabSelected="1" workbookViewId="0">
      <selection activeCell="B11" sqref="B11"/>
    </sheetView>
  </sheetViews>
  <sheetFormatPr defaultRowHeight="14.4" x14ac:dyDescent="0.3"/>
  <sheetData>
    <row r="1" spans="2:7" x14ac:dyDescent="0.3">
      <c r="B1" s="33" t="s">
        <v>12</v>
      </c>
      <c r="C1" s="34"/>
      <c r="D1" s="34"/>
      <c r="E1" s="34"/>
      <c r="F1" s="35"/>
    </row>
    <row r="2" spans="2:7" x14ac:dyDescent="0.3">
      <c r="B2" s="24"/>
      <c r="C2" s="24">
        <v>1</v>
      </c>
      <c r="D2" s="24">
        <v>2</v>
      </c>
      <c r="E2" s="24">
        <v>3</v>
      </c>
      <c r="F2" s="24">
        <v>4</v>
      </c>
    </row>
    <row r="3" spans="2:7" x14ac:dyDescent="0.3">
      <c r="B3" s="24" t="s">
        <v>87</v>
      </c>
      <c r="C3" s="2">
        <v>0.77100000000000002</v>
      </c>
      <c r="D3" s="2">
        <v>0.438</v>
      </c>
      <c r="E3" s="2">
        <v>-0.44500000000000001</v>
      </c>
      <c r="F3" s="2">
        <v>-0.23100000000000001</v>
      </c>
    </row>
    <row r="4" spans="2:7" x14ac:dyDescent="0.3">
      <c r="B4" s="24" t="s">
        <v>88</v>
      </c>
      <c r="C4" s="2">
        <v>0.438</v>
      </c>
      <c r="D4" s="2">
        <v>0.48799999999999999</v>
      </c>
      <c r="E4" s="2">
        <v>-0.114</v>
      </c>
      <c r="F4" s="2">
        <v>-0.30199999999999999</v>
      </c>
    </row>
    <row r="5" spans="2:7" x14ac:dyDescent="0.3">
      <c r="B5" s="24" t="s">
        <v>89</v>
      </c>
      <c r="C5" s="2">
        <v>-0.44500000000000001</v>
      </c>
      <c r="D5" s="2">
        <v>-0.114</v>
      </c>
      <c r="E5" s="2">
        <v>0.39200000000000002</v>
      </c>
      <c r="F5" s="2">
        <v>-0.125</v>
      </c>
    </row>
    <row r="6" spans="2:7" x14ac:dyDescent="0.3">
      <c r="B6" s="24" t="s">
        <v>90</v>
      </c>
      <c r="C6" s="2">
        <v>-0.23100000000000001</v>
      </c>
      <c r="D6" s="2">
        <v>-0.30199999999999999</v>
      </c>
      <c r="E6" s="2">
        <v>-0.125</v>
      </c>
      <c r="F6" s="2">
        <v>0.159</v>
      </c>
    </row>
    <row r="9" spans="2:7" x14ac:dyDescent="0.3">
      <c r="B9" s="29" t="s">
        <v>4</v>
      </c>
      <c r="C9" s="30"/>
      <c r="D9" s="30"/>
      <c r="E9" s="30"/>
      <c r="F9" s="30"/>
      <c r="G9" s="31"/>
    </row>
    <row r="10" spans="2:7" x14ac:dyDescent="0.3">
      <c r="B10" s="5"/>
      <c r="C10" s="5">
        <v>1</v>
      </c>
      <c r="D10" s="5">
        <v>2</v>
      </c>
      <c r="E10" s="5">
        <v>3</v>
      </c>
      <c r="F10" s="5">
        <v>4</v>
      </c>
      <c r="G10" s="5">
        <v>5</v>
      </c>
    </row>
    <row r="11" spans="2:7" x14ac:dyDescent="0.3">
      <c r="B11" s="5">
        <v>1</v>
      </c>
      <c r="C11" s="4">
        <v>0</v>
      </c>
      <c r="D11" s="4">
        <v>0.66700000000000004</v>
      </c>
      <c r="E11" s="4">
        <v>0</v>
      </c>
      <c r="F11" s="4">
        <v>0</v>
      </c>
      <c r="G11" s="4">
        <v>0</v>
      </c>
    </row>
    <row r="12" spans="2:7" x14ac:dyDescent="0.3">
      <c r="B12" s="5">
        <v>2</v>
      </c>
      <c r="C12" s="4">
        <v>0.66700000000000004</v>
      </c>
      <c r="D12" s="4">
        <v>0.16700000000000001</v>
      </c>
      <c r="E12" s="4">
        <v>0</v>
      </c>
      <c r="F12" s="4">
        <v>0</v>
      </c>
      <c r="G12" s="4">
        <v>0</v>
      </c>
    </row>
    <row r="13" spans="2:7" x14ac:dyDescent="0.3">
      <c r="B13" s="5">
        <v>3</v>
      </c>
      <c r="C13" s="4">
        <v>0.1</v>
      </c>
      <c r="D13" s="4">
        <v>0.13300000000000001</v>
      </c>
      <c r="E13" s="4">
        <v>0.65</v>
      </c>
      <c r="F13" s="4">
        <v>0.1</v>
      </c>
      <c r="G13" s="4">
        <v>0</v>
      </c>
    </row>
    <row r="14" spans="2:7" x14ac:dyDescent="0.3">
      <c r="B14" s="5">
        <v>4</v>
      </c>
      <c r="C14" s="4">
        <v>0</v>
      </c>
      <c r="D14" s="4">
        <v>0</v>
      </c>
      <c r="E14" s="4">
        <v>0.1</v>
      </c>
      <c r="F14" s="4">
        <v>0</v>
      </c>
      <c r="G14" s="4">
        <v>0</v>
      </c>
    </row>
    <row r="15" spans="2:7" x14ac:dyDescent="0.3">
      <c r="B15" s="5">
        <v>5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</row>
  </sheetData>
  <mergeCells count="2">
    <mergeCell ref="B1:F1"/>
    <mergeCell ref="B9:G9"/>
  </mergeCells>
  <conditionalFormatting sqref="C3:F6">
    <cfRule type="cellIs" dxfId="1" priority="2" operator="greaterThan">
      <formula>0</formula>
    </cfRule>
  </conditionalFormatting>
  <conditionalFormatting sqref="C11:G15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DC1E8-103C-46DA-B9DA-C02074BF8F1C}">
  <dimension ref="B2:J20"/>
  <sheetViews>
    <sheetView workbookViewId="0">
      <selection activeCell="B12" sqref="B12:I12"/>
    </sheetView>
  </sheetViews>
  <sheetFormatPr defaultRowHeight="14.4" x14ac:dyDescent="0.3"/>
  <sheetData>
    <row r="2" spans="2:10" x14ac:dyDescent="0.3">
      <c r="B2" s="32" t="s">
        <v>11</v>
      </c>
      <c r="C2" s="32"/>
      <c r="D2" s="32"/>
      <c r="E2" s="32"/>
      <c r="F2" s="32"/>
      <c r="G2" s="32"/>
      <c r="H2" s="32"/>
      <c r="I2" s="32"/>
      <c r="J2" s="17"/>
    </row>
    <row r="3" spans="2:10" x14ac:dyDescent="0.3">
      <c r="B3" s="2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</row>
    <row r="4" spans="2:10" x14ac:dyDescent="0.3">
      <c r="B4" s="2">
        <v>1</v>
      </c>
      <c r="C4" s="2">
        <v>0.878</v>
      </c>
      <c r="D4" s="2">
        <v>0.216</v>
      </c>
      <c r="E4" s="2">
        <v>0.314</v>
      </c>
      <c r="F4" s="2">
        <v>0.16800000000000001</v>
      </c>
      <c r="G4" s="2">
        <v>0.28000000000000003</v>
      </c>
      <c r="H4" s="2">
        <v>0.182</v>
      </c>
      <c r="I4" s="2">
        <v>3.4000000000000002E-2</v>
      </c>
    </row>
    <row r="5" spans="2:10" x14ac:dyDescent="0.3">
      <c r="B5" s="2">
        <v>2</v>
      </c>
      <c r="C5" s="2">
        <v>0.216</v>
      </c>
      <c r="D5" s="2">
        <v>0.311</v>
      </c>
      <c r="E5" s="2">
        <v>0.10299999999999999</v>
      </c>
      <c r="F5" s="2">
        <v>-1.9E-2</v>
      </c>
      <c r="G5" s="2">
        <v>0.17100000000000001</v>
      </c>
      <c r="H5" s="2">
        <v>0.38100000000000001</v>
      </c>
      <c r="I5" s="2"/>
    </row>
    <row r="6" spans="2:10" x14ac:dyDescent="0.3">
      <c r="B6" s="2">
        <v>3</v>
      </c>
      <c r="C6" s="2">
        <v>0.314</v>
      </c>
      <c r="D6" s="2">
        <v>0.311</v>
      </c>
      <c r="E6" s="2">
        <v>0.45500000000000002</v>
      </c>
      <c r="F6" s="2">
        <v>0.30499999999999999</v>
      </c>
      <c r="G6" s="2">
        <v>0.17499999999999999</v>
      </c>
      <c r="H6" s="2">
        <v>0.46899999999999997</v>
      </c>
      <c r="I6" s="2">
        <v>0.104</v>
      </c>
    </row>
    <row r="7" spans="2:10" x14ac:dyDescent="0.3">
      <c r="B7" s="2">
        <v>4</v>
      </c>
      <c r="C7" s="2">
        <v>0.16800000000000001</v>
      </c>
      <c r="D7" s="2">
        <v>0.10299999999999999</v>
      </c>
      <c r="E7" s="2">
        <v>0.30499999999999999</v>
      </c>
      <c r="F7" s="2">
        <v>0.68899999999999995</v>
      </c>
      <c r="G7" s="2">
        <v>0.33600000000000002</v>
      </c>
      <c r="H7" s="2">
        <v>0.47</v>
      </c>
      <c r="I7" s="2">
        <v>0.16300000000000001</v>
      </c>
    </row>
    <row r="8" spans="2:10" x14ac:dyDescent="0.3">
      <c r="B8" s="2">
        <v>5</v>
      </c>
      <c r="C8" s="2">
        <v>0.28000000000000003</v>
      </c>
      <c r="D8" s="2">
        <v>-1.9E-2</v>
      </c>
      <c r="E8" s="2">
        <v>0.17499999999999999</v>
      </c>
      <c r="F8" s="2">
        <v>0.33600000000000002</v>
      </c>
      <c r="G8" s="2">
        <v>0.443</v>
      </c>
      <c r="H8" s="2">
        <v>0.314</v>
      </c>
      <c r="I8" s="2">
        <v>0.193</v>
      </c>
    </row>
    <row r="9" spans="2:10" x14ac:dyDescent="0.3">
      <c r="B9" s="2">
        <v>6</v>
      </c>
      <c r="C9" s="2">
        <v>0.182</v>
      </c>
      <c r="D9" s="2">
        <v>0.17100000000000001</v>
      </c>
      <c r="E9" s="2">
        <v>0.46899999999999997</v>
      </c>
      <c r="F9" s="2">
        <v>0.47</v>
      </c>
      <c r="G9" s="2">
        <v>0.314</v>
      </c>
      <c r="H9" s="2">
        <v>0.67200000000000004</v>
      </c>
      <c r="I9" s="2">
        <v>0.153</v>
      </c>
    </row>
    <row r="10" spans="2:10" x14ac:dyDescent="0.3">
      <c r="B10" s="2">
        <v>7</v>
      </c>
      <c r="C10" s="2">
        <v>3.4000000000000002E-2</v>
      </c>
      <c r="D10" s="2">
        <v>0.38100000000000001</v>
      </c>
      <c r="E10" s="2">
        <v>0.104</v>
      </c>
      <c r="F10" s="2">
        <v>0.16300000000000001</v>
      </c>
      <c r="G10" s="2">
        <v>0.193</v>
      </c>
      <c r="H10" s="2">
        <v>0.153</v>
      </c>
      <c r="I10" s="2"/>
    </row>
    <row r="11" spans="2:10" x14ac:dyDescent="0.3">
      <c r="B11" s="1"/>
      <c r="C11" s="1"/>
      <c r="D11" s="1"/>
      <c r="E11" s="1"/>
      <c r="F11" s="1"/>
      <c r="G11" s="1"/>
      <c r="H11" s="1"/>
      <c r="I11" s="1"/>
    </row>
    <row r="12" spans="2:10" x14ac:dyDescent="0.3">
      <c r="B12" s="32" t="s">
        <v>12</v>
      </c>
      <c r="C12" s="32"/>
      <c r="D12" s="32"/>
      <c r="E12" s="32"/>
      <c r="F12" s="32"/>
      <c r="G12" s="32"/>
      <c r="H12" s="32"/>
      <c r="I12" s="32"/>
      <c r="J12" s="17"/>
    </row>
    <row r="13" spans="2:10" x14ac:dyDescent="0.3">
      <c r="B13" s="2"/>
      <c r="C13" s="2">
        <v>1</v>
      </c>
      <c r="D13" s="2">
        <v>2</v>
      </c>
      <c r="E13" s="2">
        <v>3</v>
      </c>
      <c r="F13" s="2">
        <v>4</v>
      </c>
      <c r="G13" s="2">
        <v>5</v>
      </c>
      <c r="H13" s="2">
        <v>6</v>
      </c>
      <c r="I13" s="2">
        <v>7</v>
      </c>
    </row>
    <row r="14" spans="2:10" x14ac:dyDescent="0.3">
      <c r="B14" s="2">
        <v>1</v>
      </c>
      <c r="C14" s="2">
        <v>9.1999999999999998E-2</v>
      </c>
      <c r="D14" s="2">
        <v>0.08</v>
      </c>
      <c r="E14" s="2">
        <v>6.4000000000000001E-2</v>
      </c>
      <c r="F14" s="2">
        <v>-6.8000000000000005E-2</v>
      </c>
      <c r="G14" s="2">
        <v>-4.1000000000000002E-2</v>
      </c>
      <c r="H14" s="2">
        <v>-0.14299999999999999</v>
      </c>
      <c r="I14" s="2">
        <v>-0.13600000000000001</v>
      </c>
    </row>
    <row r="15" spans="2:10" x14ac:dyDescent="0.3">
      <c r="B15" s="2">
        <v>2</v>
      </c>
      <c r="C15" s="2">
        <v>0.08</v>
      </c>
      <c r="D15" s="2">
        <v>0.40300000000000002</v>
      </c>
      <c r="E15" s="2">
        <v>-9.5000000000000001E-2</v>
      </c>
      <c r="F15" s="2">
        <v>-9.5000000000000001E-2</v>
      </c>
      <c r="G15" s="2">
        <v>1.9E-2</v>
      </c>
      <c r="H15" s="2">
        <v>-0.20699999999999999</v>
      </c>
      <c r="I15" s="2">
        <v>-0.14499999999999999</v>
      </c>
    </row>
    <row r="16" spans="2:10" x14ac:dyDescent="0.3">
      <c r="B16" s="2">
        <v>3</v>
      </c>
      <c r="C16" s="2">
        <v>6.4000000000000001E-2</v>
      </c>
      <c r="D16" s="2">
        <v>-9.5000000000000001E-2</v>
      </c>
      <c r="E16" s="2">
        <v>0.17499999999999999</v>
      </c>
      <c r="F16" s="2">
        <v>0.125</v>
      </c>
      <c r="G16" s="2">
        <v>-3.7999999999999999E-2</v>
      </c>
      <c r="H16" s="2">
        <v>-5.3999999999999999E-2</v>
      </c>
      <c r="I16" s="2">
        <v>-0.156</v>
      </c>
    </row>
    <row r="17" spans="2:9" x14ac:dyDescent="0.3">
      <c r="B17" s="2">
        <v>4</v>
      </c>
      <c r="C17" s="2">
        <v>-6.8000000000000005E-2</v>
      </c>
      <c r="D17" s="2">
        <v>-9.5000000000000001E-2</v>
      </c>
      <c r="E17" s="2">
        <v>0.125</v>
      </c>
      <c r="F17" s="2">
        <v>0.19900000000000001</v>
      </c>
      <c r="G17" s="2">
        <v>-0.11</v>
      </c>
      <c r="H17" s="2">
        <v>0.08</v>
      </c>
      <c r="I17" s="2">
        <v>-9.5000000000000001E-2</v>
      </c>
    </row>
    <row r="18" spans="2:9" x14ac:dyDescent="0.3">
      <c r="B18" s="2">
        <v>5</v>
      </c>
      <c r="C18" s="2">
        <v>-4.1000000000000002E-2</v>
      </c>
      <c r="D18" s="2">
        <v>1.9E-2</v>
      </c>
      <c r="E18" s="2">
        <v>-3.7999999999999999E-2</v>
      </c>
      <c r="F18" s="2">
        <v>-0.11</v>
      </c>
      <c r="G18" s="2">
        <v>1.9E-2</v>
      </c>
      <c r="H18" s="2">
        <v>-9.9000000000000005E-2</v>
      </c>
      <c r="I18" s="2">
        <v>0.02</v>
      </c>
    </row>
    <row r="19" spans="2:9" x14ac:dyDescent="0.3">
      <c r="B19" s="2">
        <v>6</v>
      </c>
      <c r="C19" s="2">
        <v>-0.14299999999999999</v>
      </c>
      <c r="D19" s="2">
        <v>-0.20699999999999999</v>
      </c>
      <c r="E19" s="2">
        <v>-5.3999999999999999E-2</v>
      </c>
      <c r="F19" s="2">
        <v>0.08</v>
      </c>
      <c r="G19" s="2">
        <v>-9.9000000000000005E-2</v>
      </c>
      <c r="H19" s="2">
        <v>0.14599999999999999</v>
      </c>
      <c r="I19" s="2">
        <v>0.111</v>
      </c>
    </row>
    <row r="20" spans="2:9" x14ac:dyDescent="0.3">
      <c r="B20" s="2">
        <v>7</v>
      </c>
      <c r="C20" s="2">
        <v>-0.13600000000000001</v>
      </c>
      <c r="D20" s="2">
        <v>-0.14499999999999999</v>
      </c>
      <c r="E20" s="2">
        <v>-0.156</v>
      </c>
      <c r="F20" s="2">
        <v>-9.5000000000000001E-2</v>
      </c>
      <c r="G20" s="2">
        <v>0.02</v>
      </c>
      <c r="H20" s="2">
        <v>0.111</v>
      </c>
      <c r="I20" s="2">
        <v>0.16800000000000001</v>
      </c>
    </row>
  </sheetData>
  <mergeCells count="2">
    <mergeCell ref="B2:I2"/>
    <mergeCell ref="B12:I1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corr</vt:lpstr>
      <vt:lpstr>1972_binary</vt:lpstr>
      <vt:lpstr>2018_binary</vt:lpstr>
      <vt:lpstr>2008_Binary</vt:lpstr>
      <vt:lpstr>2007_Binary</vt:lpstr>
      <vt:lpstr>2013_Binary</vt:lpstr>
      <vt:lpstr>Sheet9</vt:lpstr>
      <vt:lpstr>Sheet1</vt:lpstr>
      <vt:lpstr>1972_Num</vt:lpstr>
      <vt:lpstr>1972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Dhruval</dc:creator>
  <cp:lastModifiedBy>Dhruval</cp:lastModifiedBy>
  <dcterms:created xsi:type="dcterms:W3CDTF">2020-01-20T05:50:28Z</dcterms:created>
  <dcterms:modified xsi:type="dcterms:W3CDTF">2020-04-08T05:21:02Z</dcterms:modified>
</cp:coreProperties>
</file>