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8948FE0B-19BE-4EF2-B666-7E0C4C4EBFF7}" xr6:coauthVersionLast="47" xr6:coauthVersionMax="47" xr10:uidLastSave="{00000000-0000-0000-0000-000000000000}"/>
  <bookViews>
    <workbookView xWindow="5292" yWindow="3708" windowWidth="17280" windowHeight="8880" xr2:uid="{AF8548E5-16F4-46AD-A276-60BC24CC93D4}"/>
  </bookViews>
  <sheets>
    <sheet name="NCAA T-SHIRT VEN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6" i="1"/>
  <c r="B15" i="1"/>
  <c r="B18" i="1" s="1"/>
  <c r="B19" i="1" s="1"/>
  <c r="C20" i="1"/>
  <c r="C15" i="1"/>
  <c r="C19" i="1"/>
  <c r="C18" i="1"/>
  <c r="C16" i="1"/>
</calcChain>
</file>

<file path=xl/sharedStrings.xml><?xml version="1.0" encoding="utf-8"?>
<sst xmlns="http://schemas.openxmlformats.org/spreadsheetml/2006/main" count="22" uniqueCount="20">
  <si>
    <t>NCAA T-SHIRT VENDOR</t>
  </si>
  <si>
    <t>givens:</t>
  </si>
  <si>
    <t>data</t>
  </si>
  <si>
    <t>FORMULAS</t>
  </si>
  <si>
    <t xml:space="preserve">Scenario </t>
  </si>
  <si>
    <t>costs:</t>
  </si>
  <si>
    <t>fixed:</t>
  </si>
  <si>
    <t>Randy is a t-shirt vendor who plans to order t-shirts with the names of the NCAA final four teams from a manufacturer and then sell them to fans.  The fixed cost of any order is $750, the variable cost per T-shirt to Randy is $8, and Randy’s selling price is $18.  However, this price will be charged only until a week after the tournament. After that time, Randy figures that the interest in the t-shirts will be low, so he plans to sell all remaining t-shirts, if any, at $6 each.  His best guess is that the demand for the t-shirts during the full price period will be 1500.  He is thinking about ordering 1450 t-shirts, but he wants to build a spreadsheet model that will let him experiment with the uncertain demand and his order quantity.  How should he proceed?</t>
  </si>
  <si>
    <t>variable:</t>
  </si>
  <si>
    <t>each shirt</t>
  </si>
  <si>
    <t>revenue:</t>
  </si>
  <si>
    <t>selling price before:</t>
  </si>
  <si>
    <t>selling price after:</t>
  </si>
  <si>
    <t>no.of shirts ordered:</t>
  </si>
  <si>
    <t>demand:</t>
  </si>
  <si>
    <t>no.of shirts sold before:</t>
  </si>
  <si>
    <t>no.of shirts sold after:</t>
  </si>
  <si>
    <t>total revenue:</t>
  </si>
  <si>
    <t>total profit: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</si>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</sst>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24"/>
      <color rgb="FF1F1F1F"/>
      <name val="Var(--cds-font-family-source-sa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2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6" fillId="2" borderId="2" xfId="3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0" fontId="1" fillId="3" borderId="0" xfId="4" applyAlignment="1">
      <alignment horizontal="center" vertical="center" wrapText="1"/>
    </xf>
    <xf numFmtId="0" fontId="4" fillId="0" borderId="0" xfId="5"/>
    <xf numFmtId="164" fontId="0" fillId="4" borderId="0" xfId="1" applyNumberFormat="1" applyFont="1" applyFill="1"/>
    <xf numFmtId="0" fontId="3" fillId="0" borderId="0" xfId="0" applyFont="1"/>
    <xf numFmtId="0" fontId="0" fillId="4" borderId="0" xfId="0" applyFill="1"/>
    <xf numFmtId="164" fontId="0" fillId="0" borderId="0" xfId="0" applyNumberFormat="1"/>
  </cellXfs>
  <cellStyles count="6">
    <cellStyle name="20% - Accent4" xfId="4" builtinId="42"/>
    <cellStyle name="Currency" xfId="1" builtinId="4"/>
    <cellStyle name="Heading 1" xfId="2" builtinId="16"/>
    <cellStyle name="Hyperlink" xfId="5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7BEB-0313-45C9-9DC6-4D069241D70A}">
  <dimension ref="A1:O20"/>
  <sheetViews>
    <sheetView tabSelected="1" workbookViewId="0">
      <selection activeCell="P11" sqref="P11"/>
    </sheetView>
  </sheetViews>
  <sheetFormatPr defaultRowHeight="14.4"/>
  <cols>
    <col min="1" max="1" width="22.21875" customWidth="1"/>
    <col min="3" max="3" width="17.77734375" customWidth="1"/>
  </cols>
  <sheetData>
    <row r="1" spans="1:15" ht="20.399999999999999" thickBot="1">
      <c r="A1" s="1" t="s">
        <v>0</v>
      </c>
      <c r="B1" s="1"/>
      <c r="C1" s="1"/>
    </row>
    <row r="2" spans="1:15" ht="15" thickTop="1">
      <c r="C2" s="2"/>
    </row>
    <row r="3" spans="1:15">
      <c r="C3" s="2"/>
    </row>
    <row r="4" spans="1:15" ht="30">
      <c r="A4" s="3" t="s">
        <v>1</v>
      </c>
      <c r="B4" t="s">
        <v>2</v>
      </c>
      <c r="C4" s="2" t="s">
        <v>3</v>
      </c>
      <c r="E4" s="4" t="s">
        <v>4</v>
      </c>
      <c r="F4" s="4"/>
      <c r="G4" s="4"/>
      <c r="H4" s="4"/>
      <c r="I4" s="4"/>
      <c r="J4" s="4"/>
      <c r="K4" s="4"/>
      <c r="L4" s="4"/>
    </row>
    <row r="5" spans="1:15">
      <c r="A5" s="5" t="s">
        <v>5</v>
      </c>
      <c r="C5" s="2"/>
    </row>
    <row r="6" spans="1:15" ht="14.4" customHeight="1">
      <c r="A6" s="6" t="s">
        <v>6</v>
      </c>
      <c r="B6" s="7">
        <v>750</v>
      </c>
      <c r="C6" s="2"/>
      <c r="E6" s="8" t="s">
        <v>7</v>
      </c>
      <c r="F6" s="8"/>
      <c r="G6" s="8"/>
      <c r="H6" s="8"/>
      <c r="I6" s="8"/>
      <c r="J6" s="8"/>
      <c r="K6" s="8"/>
      <c r="L6" s="8"/>
      <c r="O6" s="9"/>
    </row>
    <row r="7" spans="1:15">
      <c r="A7" s="6" t="s">
        <v>8</v>
      </c>
      <c r="B7" s="10">
        <v>8</v>
      </c>
      <c r="C7" s="2" t="s">
        <v>9</v>
      </c>
      <c r="E7" s="8"/>
      <c r="F7" s="8"/>
      <c r="G7" s="8"/>
      <c r="H7" s="8"/>
      <c r="I7" s="8"/>
      <c r="J7" s="8"/>
      <c r="K7" s="8"/>
      <c r="L7" s="8"/>
    </row>
    <row r="8" spans="1:15">
      <c r="A8" s="11" t="s">
        <v>10</v>
      </c>
      <c r="B8" s="7"/>
      <c r="C8" s="2"/>
      <c r="E8" s="8"/>
      <c r="F8" s="8"/>
      <c r="G8" s="8"/>
      <c r="H8" s="8"/>
      <c r="I8" s="8"/>
      <c r="J8" s="8"/>
      <c r="K8" s="8"/>
      <c r="L8" s="8"/>
    </row>
    <row r="9" spans="1:15">
      <c r="A9" s="6" t="s">
        <v>11</v>
      </c>
      <c r="B9" s="7">
        <v>18</v>
      </c>
      <c r="C9" s="2" t="s">
        <v>9</v>
      </c>
      <c r="E9" s="8"/>
      <c r="F9" s="8"/>
      <c r="G9" s="8"/>
      <c r="H9" s="8"/>
      <c r="I9" s="8"/>
      <c r="J9" s="8"/>
      <c r="K9" s="8"/>
      <c r="L9" s="8"/>
    </row>
    <row r="10" spans="1:15">
      <c r="A10" s="6" t="s">
        <v>12</v>
      </c>
      <c r="B10" s="7">
        <v>6</v>
      </c>
      <c r="C10" s="2" t="s">
        <v>9</v>
      </c>
      <c r="E10" s="8"/>
      <c r="F10" s="8"/>
      <c r="G10" s="8"/>
      <c r="H10" s="8"/>
      <c r="I10" s="8"/>
      <c r="J10" s="8"/>
      <c r="K10" s="8"/>
      <c r="L10" s="8"/>
    </row>
    <row r="11" spans="1:15">
      <c r="C11" s="2"/>
      <c r="E11" s="8"/>
      <c r="F11" s="8"/>
      <c r="G11" s="8"/>
      <c r="H11" s="8"/>
      <c r="I11" s="8"/>
      <c r="J11" s="8"/>
      <c r="K11" s="8"/>
      <c r="L11" s="8"/>
    </row>
    <row r="12" spans="1:15" ht="14.4" customHeight="1">
      <c r="C12" s="2"/>
      <c r="E12" s="8"/>
      <c r="F12" s="8"/>
      <c r="G12" s="8"/>
      <c r="H12" s="8"/>
      <c r="I12" s="8"/>
      <c r="J12" s="8"/>
      <c r="K12" s="8"/>
      <c r="L12" s="8"/>
    </row>
    <row r="13" spans="1:15">
      <c r="A13" s="11" t="s">
        <v>13</v>
      </c>
      <c r="B13" s="12">
        <v>1600</v>
      </c>
      <c r="C13" s="2"/>
      <c r="E13" s="8"/>
      <c r="F13" s="8"/>
      <c r="G13" s="8"/>
      <c r="H13" s="8"/>
      <c r="I13" s="8"/>
      <c r="J13" s="8"/>
      <c r="K13" s="8"/>
      <c r="L13" s="8"/>
    </row>
    <row r="14" spans="1:15">
      <c r="A14" s="11" t="s">
        <v>14</v>
      </c>
      <c r="B14">
        <v>1500</v>
      </c>
      <c r="C14" s="2"/>
      <c r="E14" s="8"/>
      <c r="F14" s="8"/>
      <c r="G14" s="8"/>
      <c r="H14" s="8"/>
      <c r="I14" s="8"/>
      <c r="J14" s="8"/>
      <c r="K14" s="8"/>
      <c r="L14" s="8"/>
    </row>
    <row r="15" spans="1:15">
      <c r="A15" s="11" t="s">
        <v>15</v>
      </c>
      <c r="B15" s="12">
        <f>MIN(B13,B14)</f>
        <v>1500</v>
      </c>
      <c r="C15" s="2" t="str">
        <f t="shared" ref="C15:C20" ca="1" si="0">_xlfn.FORMULATEXT(B15)</f>
        <v>=MIN(B13,B14)</v>
      </c>
      <c r="E15" s="8"/>
      <c r="F15" s="8"/>
      <c r="G15" s="8"/>
      <c r="H15" s="8"/>
      <c r="I15" s="8"/>
      <c r="J15" s="8"/>
      <c r="K15" s="8"/>
      <c r="L15" s="8"/>
    </row>
    <row r="16" spans="1:15">
      <c r="A16" s="11" t="s">
        <v>16</v>
      </c>
      <c r="B16" s="12">
        <f>MAX(B13-B14,0)</f>
        <v>100</v>
      </c>
      <c r="C16" s="2" t="str">
        <f t="shared" ca="1" si="0"/>
        <v>=MAX(B13-B14,0)</v>
      </c>
      <c r="E16" s="8"/>
      <c r="F16" s="8"/>
      <c r="G16" s="8"/>
      <c r="H16" s="8"/>
      <c r="I16" s="8"/>
      <c r="J16" s="8"/>
      <c r="K16" s="8"/>
      <c r="L16" s="8"/>
    </row>
    <row r="17" spans="1:12">
      <c r="A17" s="11"/>
      <c r="C17" s="2"/>
      <c r="E17" s="8"/>
      <c r="F17" s="8"/>
      <c r="G17" s="8"/>
      <c r="H17" s="8"/>
      <c r="I17" s="8"/>
      <c r="J17" s="8"/>
      <c r="K17" s="8"/>
      <c r="L17" s="8"/>
    </row>
    <row r="18" spans="1:12">
      <c r="A18" s="11" t="s">
        <v>17</v>
      </c>
      <c r="B18" s="13">
        <f>B9*B15+B10*B16</f>
        <v>27600</v>
      </c>
      <c r="C18" s="2" t="str">
        <f t="shared" ca="1" si="0"/>
        <v>=B9*B15+B10*B16</v>
      </c>
      <c r="E18" s="8"/>
      <c r="F18" s="8"/>
      <c r="G18" s="8"/>
      <c r="H18" s="8"/>
      <c r="I18" s="8"/>
      <c r="J18" s="8"/>
      <c r="K18" s="8"/>
      <c r="L18" s="8"/>
    </row>
    <row r="19" spans="1:12">
      <c r="A19" s="11" t="s">
        <v>18</v>
      </c>
      <c r="B19" s="13">
        <f>B18-B20</f>
        <v>14050</v>
      </c>
      <c r="C19" s="2" t="str">
        <f t="shared" ca="1" si="0"/>
        <v>=B18-B20</v>
      </c>
      <c r="E19" s="8"/>
      <c r="F19" s="8"/>
      <c r="G19" s="8"/>
      <c r="H19" s="8"/>
      <c r="I19" s="8"/>
      <c r="J19" s="8"/>
      <c r="K19" s="8"/>
      <c r="L19" s="8"/>
    </row>
    <row r="20" spans="1:12">
      <c r="A20" s="11" t="s">
        <v>19</v>
      </c>
      <c r="B20" s="13">
        <f>B6+B7*B13</f>
        <v>13550</v>
      </c>
      <c r="C20" s="2" t="str">
        <f t="shared" ca="1" si="0"/>
        <v>=B6+B7*B13</v>
      </c>
    </row>
  </sheetData>
  <mergeCells count="3">
    <mergeCell ref="A1:C1"/>
    <mergeCell ref="E4:L4"/>
    <mergeCell ref="E6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NCAA T-SHIRT 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2024-08-02T12:55:13Z</dcterms:created>
  <dcterms:modified xsi:type="dcterms:W3CDTF">2024-08-02T12:57:17Z</dcterms:modified>
</cp:coreProperties>
</file>