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WS 2019-2020\02_Vorbereitung\Matlab\Propulsion\"/>
    </mc:Choice>
  </mc:AlternateContent>
  <bookViews>
    <workbookView xWindow="0" yWindow="0" windowWidth="28800" windowHeight="14220"/>
  </bookViews>
  <sheets>
    <sheet name="overview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A1" i="1"/>
</calcChain>
</file>

<file path=xl/sharedStrings.xml><?xml version="1.0" encoding="utf-8"?>
<sst xmlns="http://schemas.openxmlformats.org/spreadsheetml/2006/main" count="31" uniqueCount="29">
  <si>
    <t>ID</t>
  </si>
  <si>
    <t>Name</t>
  </si>
  <si>
    <t>Unit</t>
  </si>
  <si>
    <t>-</t>
  </si>
  <si>
    <t>g</t>
  </si>
  <si>
    <t>Hacker A30-22SV4</t>
  </si>
  <si>
    <t>Hacker A30-28SV4</t>
  </si>
  <si>
    <t>Hacker A30-12MV4</t>
  </si>
  <si>
    <t>Hacker A30-16MV4</t>
  </si>
  <si>
    <t>Hacker A30-14LV4</t>
  </si>
  <si>
    <t>Resistance</t>
  </si>
  <si>
    <t>maximum Power</t>
  </si>
  <si>
    <t>RPM per Volt</t>
  </si>
  <si>
    <t>Voltage @ Idle Current</t>
  </si>
  <si>
    <t>Idle Current</t>
  </si>
  <si>
    <t>Mass</t>
  </si>
  <si>
    <t>A</t>
  </si>
  <si>
    <t>V</t>
  </si>
  <si>
    <t>Ohm</t>
  </si>
  <si>
    <t>RPM/V</t>
  </si>
  <si>
    <t>W</t>
  </si>
  <si>
    <t>Symbol</t>
  </si>
  <si>
    <t>name</t>
  </si>
  <si>
    <t>m</t>
  </si>
  <si>
    <t>I_idle</t>
  </si>
  <si>
    <t>R_i</t>
  </si>
  <si>
    <t>kv</t>
  </si>
  <si>
    <t>P_max</t>
  </si>
  <si>
    <t>U_I_idle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</si>
</sst>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J13" sqref="J13"/>
    </sheetView>
  </sheetViews>
  <sheetFormatPr defaultRowHeight="15" x14ac:dyDescent="0.25"/>
  <cols>
    <col min="3" max="3" width="17.7109375" bestFit="1" customWidth="1"/>
    <col min="5" max="5" width="12.140625" bestFit="1" customWidth="1"/>
    <col min="6" max="6" width="12.28515625" bestFit="1" customWidth="1"/>
    <col min="7" max="7" width="10.42578125" bestFit="1" customWidth="1"/>
    <col min="8" max="8" width="13.85546875" bestFit="1" customWidth="1"/>
    <col min="9" max="9" width="16.7109375" bestFit="1" customWidth="1"/>
  </cols>
  <sheetData>
    <row r="1" spans="1:9" x14ac:dyDescent="0.25">
      <c r="A1" t="str">
        <f>CHAR(64+COUNTA(3:3))&amp;MAX(B:B)</f>
        <v>I5</v>
      </c>
      <c r="B1" t="s">
        <v>0</v>
      </c>
      <c r="C1" t="s">
        <v>1</v>
      </c>
      <c r="D1" t="s">
        <v>15</v>
      </c>
      <c r="E1" t="s">
        <v>14</v>
      </c>
      <c r="F1" t="s">
        <v>13</v>
      </c>
      <c r="G1" t="s">
        <v>10</v>
      </c>
      <c r="H1" t="s">
        <v>12</v>
      </c>
      <c r="I1" t="s">
        <v>11</v>
      </c>
    </row>
    <row r="2" spans="1:9" x14ac:dyDescent="0.25">
      <c r="A2" t="s">
        <v>2</v>
      </c>
      <c r="B2" t="s">
        <v>3</v>
      </c>
      <c r="C2" t="s">
        <v>3</v>
      </c>
      <c r="D2" t="s">
        <v>4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</row>
    <row r="3" spans="1:9" x14ac:dyDescent="0.25">
      <c r="A3" t="s">
        <v>21</v>
      </c>
      <c r="B3" t="s">
        <v>0</v>
      </c>
      <c r="C3" t="s">
        <v>22</v>
      </c>
      <c r="D3" t="s">
        <v>23</v>
      </c>
      <c r="E3" t="s">
        <v>24</v>
      </c>
      <c r="F3" t="s">
        <v>28</v>
      </c>
      <c r="G3" t="s">
        <v>25</v>
      </c>
      <c r="H3" t="s">
        <v>26</v>
      </c>
      <c r="I3" t="s">
        <v>27</v>
      </c>
    </row>
    <row r="4" spans="1:9" x14ac:dyDescent="0.25">
      <c r="B4">
        <v>1</v>
      </c>
      <c r="C4" t="s">
        <v>5</v>
      </c>
      <c r="D4">
        <v>70</v>
      </c>
      <c r="E4">
        <v>1.4</v>
      </c>
      <c r="F4">
        <v>8.4</v>
      </c>
      <c r="G4">
        <v>4.1000000000000002E-2</v>
      </c>
      <c r="H4">
        <v>1440</v>
      </c>
      <c r="I4">
        <f>250*1.2</f>
        <v>300</v>
      </c>
    </row>
    <row r="5" spans="1:9" x14ac:dyDescent="0.25">
      <c r="B5">
        <v>2</v>
      </c>
      <c r="C5" t="s">
        <v>6</v>
      </c>
      <c r="D5">
        <v>70</v>
      </c>
      <c r="E5">
        <v>1.1000000000000001</v>
      </c>
      <c r="F5">
        <v>8.4</v>
      </c>
      <c r="G5">
        <v>6.8000000000000005E-2</v>
      </c>
      <c r="H5">
        <v>1140</v>
      </c>
      <c r="I5">
        <f>250*1.2</f>
        <v>300</v>
      </c>
    </row>
    <row r="6" spans="1:9" x14ac:dyDescent="0.25">
      <c r="B6">
        <v>3</v>
      </c>
      <c r="C6" t="s">
        <v>7</v>
      </c>
      <c r="D6">
        <v>104</v>
      </c>
      <c r="E6">
        <v>2.2000000000000002</v>
      </c>
      <c r="F6">
        <v>8.4</v>
      </c>
      <c r="G6">
        <v>2.1999999999999999E-2</v>
      </c>
      <c r="H6">
        <v>1370</v>
      </c>
      <c r="I6">
        <f>350*1.2</f>
        <v>420</v>
      </c>
    </row>
    <row r="7" spans="1:9" x14ac:dyDescent="0.25">
      <c r="B7">
        <v>4</v>
      </c>
      <c r="C7" t="s">
        <v>8</v>
      </c>
      <c r="D7">
        <v>104</v>
      </c>
      <c r="E7">
        <v>1.6</v>
      </c>
      <c r="F7">
        <v>8.4</v>
      </c>
      <c r="G7">
        <v>3.7999999999999999E-2</v>
      </c>
      <c r="H7">
        <v>1060</v>
      </c>
      <c r="I7">
        <f>350*1.2</f>
        <v>420</v>
      </c>
    </row>
    <row r="8" spans="1:9" x14ac:dyDescent="0.25">
      <c r="B8">
        <v>5</v>
      </c>
      <c r="C8" t="s">
        <v>9</v>
      </c>
      <c r="D8">
        <v>143</v>
      </c>
      <c r="E8">
        <v>1.6</v>
      </c>
      <c r="F8">
        <v>8.4</v>
      </c>
      <c r="G8">
        <v>3.3000000000000002E-2</v>
      </c>
      <c r="H8">
        <v>800</v>
      </c>
      <c r="I8">
        <f>500*1.2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Seren, Thomas</dc:creator>
  <cp:lastModifiedBy>Seren, Thomas</cp:lastModifiedBy>
  <dcterms:created xsi:type="dcterms:W3CDTF">2019-10-28T12:35:18Z</dcterms:created>
  <dcterms:modified xsi:type="dcterms:W3CDTF">2019-10-28T15:51:09Z</dcterms:modified>
</cp:coreProperties>
</file>