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hruv\Desktop\DA project\Excel\P1\"/>
    </mc:Choice>
  </mc:AlternateContent>
  <xr:revisionPtr revIDLastSave="0" documentId="13_ncr:1_{2176A3CB-567C-44E7-8943-096F71DA2C1C}" xr6:coauthVersionLast="47" xr6:coauthVersionMax="47" xr10:uidLastSave="{00000000-0000-0000-0000-000000000000}"/>
  <bookViews>
    <workbookView xWindow="-108" yWindow="-108" windowWidth="23256" windowHeight="12456" firstSheet="1" activeTab="6" xr2:uid="{6DA45C33-1E14-4451-BF49-9A7A8AF7D285}"/>
  </bookViews>
  <sheets>
    <sheet name="fnp datasets" sheetId="2" state="hidden" r:id="rId1"/>
    <sheet name="Customers" sheetId="3" r:id="rId2"/>
    <sheet name="Orders" sheetId="4" r:id="rId3"/>
    <sheet name="Products" sheetId="5" r:id="rId4"/>
    <sheet name="Sheet3" sheetId="13" r:id="rId5"/>
    <sheet name="Analysis" sheetId="1" r:id="rId6"/>
    <sheet name="Dashboard" sheetId="8" r:id="rId7"/>
  </sheets>
  <definedNames>
    <definedName name="_xlcn.WorksheetConnection_Book1Customers1" hidden="1">Customers[]</definedName>
    <definedName name="_xlcn.WorksheetConnection_Book1Orders1" hidden="1">Orders[]</definedName>
    <definedName name="ExternalData_1" localSheetId="0" hidden="1">'fnp datasets'!$A$1:$F$4</definedName>
    <definedName name="ExternalData_1" localSheetId="4" hidden="1">Sheet3!$A$3:$Q$208</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77" r:id="rId8"/>
    <pivotCache cacheId="755" r:id="rId9"/>
    <pivotCache cacheId="757" r:id="rId10"/>
    <pivotCache cacheId="759" r:id="rId11"/>
    <pivotCache cacheId="761" r:id="rId12"/>
    <pivotCache cacheId="763" r:id="rId13"/>
    <pivotCache cacheId="765" r:id="rId14"/>
    <pivotCache cacheId="767" r:id="rId15"/>
    <pivotCache cacheId="769" r:id="rId16"/>
    <pivotCache cacheId="771" r:id="rId17"/>
    <pivotCache cacheId="773" r:id="rId18"/>
    <pivotCache cacheId="775" r:id="rId19"/>
  </pivotCaches>
  <extLst>
    <ext xmlns:x14="http://schemas.microsoft.com/office/spreadsheetml/2009/9/main" uri="{876F7934-8845-4945-9796-88D515C7AA90}">
      <x14:pivotCaches>
        <pivotCache cacheId="188"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4"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dc9eeb9-7158-487e-b92e-91123754d283" name="fnp datasets" connection="Query - fnp datasets"/>
          <x15:modelTable id="Customers_413244f3-2c80-4aea-ae06-ad9cd55f368f" name="Customers" connection="Query - Customers"/>
          <x15:modelTable id="Orders_d269e24a-b373-4326-96fc-f68810cb3e97" name="Orders" connection="Query - Orders"/>
          <x15:modelTable id="Products_b4983c3c-3ad0-45c8-b60f-10e29bc0ab13"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94B0AF-B89A-4D0B-83F7-5A9EFB8C9E4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BC05CDE-BC8A-4D94-AB22-FA62866161A9}" keepAlive="1" name="ModelConnection_ExternalData_11" description="Data Model" type="5" refreshedVersion="8" minRefreshableVersion="5" saveData="1">
    <dbPr connection="Data Model Connection" command="DRILLTHROUGH MAXROWS 1000 SELECT FROM [Model] WHERE (([Measures].[Sum of Revenue],[Products].[Occasion].&amp;[Anniversary])) RETURN [$Orders].[Order_ID],[$Orders].[Customer_ID],[$Orders].[Product_ID],[$Orders].[Quantity],[$Orders].[Order_Date],[$Orders].[Order_Time],[$Orders].[Delivery_Date],[$Orders].[Delivery_Time],[$Orders].[Location],[$Orders].[Occasion],[$Orders].[Month Name],[$Orders].[order_hour],[$Orders].[day_taken_for_delivery],[$Orders].[delivery_hour],[$Orders].[Price (INR)],[$Orders].[Revenue],[$Orders].[order_date2]" commandType="4"/>
    <extLst>
      <ext xmlns:x15="http://schemas.microsoft.com/office/spreadsheetml/2010/11/main" uri="{DE250136-89BD-433C-8126-D09CA5730AF9}">
        <x15:connection id="" model="1"/>
      </ext>
    </extLst>
  </connection>
  <connection id="3" xr16:uid="{13E754AF-4392-4476-A669-6F099177EFE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378B8DB9-4E5D-47F7-A36C-A063756125D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4741DDD0-0BCB-44CA-B67A-7F8C352D181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602DC766-3F6E-41D3-A365-84FA200667A8}" name="Query - Customers" description="Connection to the 'Customers' query in the workbook." type="100" refreshedVersion="8" minRefreshableVersion="5">
    <extLst>
      <ext xmlns:x15="http://schemas.microsoft.com/office/spreadsheetml/2010/11/main" uri="{DE250136-89BD-433C-8126-D09CA5730AF9}">
        <x15:connection id="cf73f006-7e26-4cd4-9134-724169b1943d"/>
      </ext>
    </extLst>
  </connection>
  <connection id="7" xr16:uid="{D3150333-468E-45BD-B332-BBC0B551E52E}" name="Query - fnp datasets" description="Connection to the 'fnp datasets' query in the workbook." type="100" refreshedVersion="8" minRefreshableVersion="5">
    <extLst>
      <ext xmlns:x15="http://schemas.microsoft.com/office/spreadsheetml/2010/11/main" uri="{DE250136-89BD-433C-8126-D09CA5730AF9}">
        <x15:connection id="8a598f51-76df-49fc-9bae-8186b65d90a5"/>
      </ext>
    </extLst>
  </connection>
  <connection id="8" xr16:uid="{2B8B7136-71A0-492E-BBD5-F0FA3711C080}" name="Query - Orders" description="Connection to the 'Orders' query in the workbook." type="100" refreshedVersion="8" minRefreshableVersion="5">
    <extLst>
      <ext xmlns:x15="http://schemas.microsoft.com/office/spreadsheetml/2010/11/main" uri="{DE250136-89BD-433C-8126-D09CA5730AF9}">
        <x15:connection id="4c48036d-7b31-441d-8408-376a90bb03dc"/>
      </ext>
    </extLst>
  </connection>
  <connection id="9" xr16:uid="{87C3547C-1E4C-42DC-B64C-C85AE497210B}" name="Query - Products" description="Connection to the 'Products' query in the workbook." type="100" refreshedVersion="8" minRefreshableVersion="5">
    <extLst>
      <ext xmlns:x15="http://schemas.microsoft.com/office/spreadsheetml/2010/11/main" uri="{DE250136-89BD-433C-8126-D09CA5730AF9}">
        <x15:connection id="af335bee-c102-401b-bb8e-2074411a8ccb"/>
      </ext>
    </extLst>
  </connection>
  <connection id="10" xr16:uid="{BF952126-FCCF-4E68-8242-57B9B1E2B9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0783DCF9-BABC-44F4-8B83-FF127C280F3A}"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B97ADE1D-3715-4E1A-8A12-28E02DEE407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<sst xmlns="http://schemas.openxmlformats.org/spreadsheetml/2006/main" count="7076" uniqueCount="967">
  <si>
    <t>Name</t>
  </si>
  <si>
    <t>Extension</t>
  </si>
  <si>
    <t>Date accessed</t>
  </si>
  <si>
    <t>Date modified</t>
  </si>
  <si>
    <t>Date created</t>
  </si>
  <si>
    <t>Folder Path</t>
  </si>
  <si>
    <t>customers.csv</t>
  </si>
  <si>
    <t>.csv</t>
  </si>
  <si>
    <t>C:\Users\dhruv\Desktop\DA project\Excel\P1\FNP---Excel-Project-main\fnp datasets\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</si>
  <si>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</si>
  <si>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</si>
  <si>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</si>
  <si>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</si>
  <si>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</si>
  <si>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</si>
  <si>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</si>
  <si>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</si>
  <si>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</si>
  <si>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</si>
  <si>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</si>
  <si>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</si>
  <si>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</si>
  <si>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</si>
  <si>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</si>
  <si>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</si>
  <si>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</si>
  <si>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</si>
  <si>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</si>
  <si>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</si>
  <si>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</si>
  <si>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</si>
  <si>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</si>
  <si>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</si>
  <si>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</si>
  <si>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</si>
  <si>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</si>
  <si>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</si>
  <si>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</si>
  <si>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</si>
  <si>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</si>
  <si>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</si>
  <si>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</si>
  <si>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</si>
  <si>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</si>
  <si>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</si>
  <si>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</si>
  <si>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</si>
  <si>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</si>
  <si>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</si>
  <si>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</si>
  <si>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</si>
  <si>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</si>
  <si>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</si>
  <si>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</si>
  <si>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</si>
  <si>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</si>
  <si>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</si>
  <si>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</si>
  <si>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</si>
  <si>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</si>
  <si>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</si>
  <si>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</si>
  <si>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</si>
  <si>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</si>
  <si>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</si>
  <si>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</si>
  <si>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</si>
  <si>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</si>
  <si>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</si>
  <si>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</si>
  <si>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</si>
  <si>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</si>
  <si>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</si>
  <si>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</si>
  <si>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</si>
  <si>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</si>
  <si>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</si>
  <si>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</si>
  <si>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</si>
  <si>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</si>
  <si>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</si>
  <si>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</si>
  <si>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</si>
  <si>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</si>
  <si>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</si>
  <si>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</si>
  <si>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</si>
  <si>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</si>
  <si>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</si>
  <si>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</si>
  <si>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</si>
  <si>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</si>
  <si>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</si>
  <si>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</si>
  <si>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</si>
  <si>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</si>
  <si>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</si>
  <si>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</si>
  <si>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</si>
  <si>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</si>
  <si>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</si>
  <si>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</si>
  <si>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</si>
  <si>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</si>
  <si>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</si>
  <si>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</si>
  <si>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</si>
  <si>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</si>
  <si>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</si>
  <si>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</si>
  <si>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</si>
  <si>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</si>
  <si>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</si>
  <si>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</si>
  <si>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</si>
  <si>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</si>
  <si>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</si>
  <si>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</si>
  <si>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</si>
  <si>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</si>
  <si>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</si>
  <si>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</si>
  <si>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</si>
  <si>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</si>
  <si>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</si>
  <si>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</si>
  <si>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</si>
  <si>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</si>
  <si>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</si>
  <si>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</si>
  <si>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</si>
  <si>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</si>
  <si>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</si>
  <si>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</si>
  <si>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</si>
  <si>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</si>
  <si>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</si>
  <si>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</si>
  <si>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</si>
  <si>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</si>
  <si>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</si>
  <si>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</si>
  <si>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</si>
  <si>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</si>
  <si>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</si>
  <si>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</si>
  <si>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</si>
  <si>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</si>
  <si>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</si>
  <si>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</si>
  <si>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</si>
  <si>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</si>
  <si>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</si>
  <si>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</si>
  <si>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</si>
  <si>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</si>
  <si>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</si>
  <si>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</si>
  <si>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</si>
  <si>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</si>
  <si>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</si>
  <si>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</si>
  <si>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</si>
  <si>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</si>
  <si>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</si>
  <si>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</si>
  <si>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</si>
  <si>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</si>
  <si>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</si>
  <si>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</si>
  <si>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</si>
  <si>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</si>
  <si>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</si>
  <si>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</si>
  <si>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</si>
  <si>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</si>
  <si>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</si>
  <si>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</si>
  <si>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</si>
  <si>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</si>
  <si>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</si>
  <si>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</si>
  <si>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</si>
  <si>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</si>
  <si>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</si>
  <si>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</si>
  <si>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</si>
  <si>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</si>
  <si>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</si>
  <si>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</si>
  <si>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</si>
  <si>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</si>
  <si>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</si>
  <si>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</si>
  <si>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</si>
  <si>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</si>
  <si>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</si>
  <si>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</si>
  <si>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</si>
  <si>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</si>
  <si>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</si>
  <si>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</si>
  <si>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</si>
  <si>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</si>
  <si>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</si>
  <si>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</si>
  <si>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</si>
  <si>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</si>
  <si>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</si>
  <si>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</si>
  <si>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</si>
  <si>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</si>
  <si>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</si>
  <si>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</si>
  <si>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</si>
  <si>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</si>
  <si>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</si>
  <si>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</si>
  <si>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</si>
  <si>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</si>
  <si>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</si>
  <si>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</si>
  <si>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</si>
  <si>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</si>
  <si>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</si>
  <si>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</si>
  <si>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</si>
  <si>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</si>
  <si>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</si>
  <si>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</si>
  <si>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</si>
  <si>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</si>
  <si>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</si>
  <si>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</si>
  <si>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</si>
  <si>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</si>
  <si>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</si>
  <si>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</si>
  <si>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</si>
  <si>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</si>
  <si>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</si>
  <si>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</si>
  <si>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</si>
  <si>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</si>
  <si>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</si>
  <si>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</si>
  <si>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</si>
  <si>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</si>
  <si>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</si>
  <si>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</si>
  <si>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</si>
  <si>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</si>
  <si>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</si>
  <si>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</si>
  <si>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</si>
  <si>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</si>
  <si>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</si>
  <si>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</si>
  <si>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</si>
  <si>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</si>
  <si>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</si>
  <si>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</si>
  <si>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</si>
  <si>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</si>
  <si>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</si>
  <si>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</si>
  <si>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</si>
  <si>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</si>
  <si>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</si>
  <si>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</si>
  <si>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</si>
  <si>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</si>
  <si>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</si>
  <si>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</si>
  <si>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</si>
  <si>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</si>
  <si>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</si>
  <si>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</si>
  <si>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</si>
  <si>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</si>
  <si>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</si>
  <si>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</si>
  <si>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</si>
  <si>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</si>
  <si>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</si>
  <si>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</si>
  <si>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</si>
  <si>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</si>
  <si>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</si>
  <si>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</si>
  <si>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</si>
  <si>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</si>
  <si>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</si>
  <si>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</si>
  <si>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</si>
  <si>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</si>
  <si>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</si>
  <si>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</si>
  <si>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</si>
  <si>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</si>
  <si>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</si>
  <si>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</si>
  <si>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</si>
  <si>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</si>
  <si>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</si>
  <si>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</si>
  <si>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</si>
  <si>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</si>
  <si>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</si>
  <si>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</si>
  <si>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</si>
  <si>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</si>
  <si>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</si>
  <si>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</si>
  <si>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</si>
  <si>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</si>
  <si>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</si>
  <si>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</si>
  <si>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</si>
  <si>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</si>
  <si>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</si>
  <si>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</si>
  <si>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</si>
  <si>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</si>
  <si>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</si>
  <si>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</si>
  <si>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</si>
  <si>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</si>
  <si>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</si>
  <si>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</si>
  <si>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</si>
  <si>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</si>
  <si>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</si>
  <si>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</si>
  <si>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</si>
  <si>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</si>
  <si>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</si>
  <si>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</si>
  <si>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</si>
  <si>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</si>
  <si>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</si>
  <si>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</si>
  <si>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</si>
  <si>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</si>
  <si>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</si>
  <si>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</si>
  <si>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</si>
  <si>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</si>
  <si>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</si>
  <si>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</si>
  <si>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</si>
  <si>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</si>
  <si>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</si>
  <si>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</si>
  <si>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</si>
  <si>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</si>
  <si>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</si>
  <si>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</si>
  <si>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</si>
  <si>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</si>
  <si>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</si>
  <si>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</si>
  <si>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</si>
  <si>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</si>
  <si>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</si>
  <si>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</si>
  <si>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</si>
  <si>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</si>
  <si>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</si>
  <si>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</si>
  <si>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</si>
  <si>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</si>
  <si>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</si>
  <si>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</si>
  <si>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</si>
  <si>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</si>
  <si>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</si>
  <si>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</si>
  <si>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</si>
  <si>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</si>
  <si>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</si>
  <si>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</si>
  <si>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</si>
  <si>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</si>
  <si>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</si>
  <si>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</si>
  <si>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</si>
  <si>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</si>
  <si>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</si>
  <si>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</si>
  <si>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</si>
  <si>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</si>
  <si>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</si>
  <si>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</si>
  <si>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</si>
  <si>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</si>
  <si>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</si>
  <si>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</si>
  <si>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</si>
  <si>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</si>
  <si>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</si>
  <si>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</si>
  <si>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</si>
  <si>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</si>
  <si>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</si>
  <si>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</si>
  <si>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</si>
  <si>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</si>
  <si>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</si>
  <si>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</si>
  <si>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</si>
  <si>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</si>
  <si>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</si>
  <si>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</si>
  <si>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</si>
  <si>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</si>
  <si>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</si>
  <si>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</si>
  <si>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</si>
  <si>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</si>
  <si>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</si>
  <si>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</si>
  <si>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</si>
  <si>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</si>
  <si>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</si>
  <si>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</si>
  <si>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</si>
  <si>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</si>
  <si>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</si>
  <si>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</si>
  <si>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</si>
  <si>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</si>
  <si>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</si>
  <si>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</si>
  <si>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</si>
  <si>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</si>
  <si>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</si>
  <si>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</si>
  <si>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</si>
  <si>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</si>
  <si>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</si>
  <si>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</si>
  <si>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</si>
  <si>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</si>
  <si>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</si>
  <si>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</si>
  <si>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</si>
  <si>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</si>
  <si>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</si>
  <si>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</si>
  <si>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</si>
  <si>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</si>
  <si>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</si>
  <si>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</si>
  <si>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</si>
  <si>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</si>
  <si>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</si>
  <si>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</si>
  <si>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</si>
  <si>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</si>
  <si>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</si>
  <si>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</si>
  <si>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</si>
  <si>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</si>
  <si>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</si>
  <si>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</si>
  <si>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</si>
  <si>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</si>
  <si>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</si>
  <si>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</si>
  <si>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</si>
  <si>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</si>
  <si>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</si>
  <si>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</si>
  <si>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</si>
  <si>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</si>
  <si>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</si>
  <si>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</si>
  <si>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</si>
  <si>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</si>
  <si>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</si>
  <si>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</si>
  <si>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</si>
  <si>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</si>
  <si>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</si>
  <si>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</si>
  <si>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</si>
  <si>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</si>
  <si>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</si>
  <si>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</si>
  <si>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</si>
  <si>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</si>
  <si>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</si>
  <si>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</si>
  <si>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</si>
  <si>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</si>
  <si>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</si>
  <si>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</si>
  <si>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</si>
  <si>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</si>
  <si>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</si>
  <si>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</si>
  <si>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</si>
  <si>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</si>
  <si>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</si>
  <si>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</si>
  <si>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</si>
  <si>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</si>
  <si>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</si>
  <si>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</si>
  <si>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</si>
  <si>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</si>
  <si>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</si>
  <si>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</si>
  <si>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</si>
  <si>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</si>
  <si>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</si>
  <si>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</si>
  <si>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</si>
  <si>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</si>
  <si>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</si>
  <si>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</si>
  <si>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</si>
  <si>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</si>
  <si>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</si>
  <si>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</si>
  <si>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</si>
  <si>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</si>
  <si>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</si>
  <si>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</si>
  <si>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</si>
  <si>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</si>
  <si>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</si>
  <si>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</si>
  <si>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</si>
  <si>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</si>
  <si>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</si>
  <si>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</si>
  <si>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</si>
  <si>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</si>
  <si>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</si>
  <si>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</si>
  <si>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</si>
  <si>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</si>
  <si>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</si>
  <si>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</si>
  <si>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</si>
  <si>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</si>
  <si>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</si>
  <si>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</si>
  <si>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</si>
  <si>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</si>
  <si>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</si>
  <si>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</si>
  <si>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</si>
  <si>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</si>
  <si>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</si>
  <si>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</si>
  <si>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</si>
  <si>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</si>
  <si>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</si>
  <si>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</si>
  <si>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</si>
  <si>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</si>
  <si>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</si>
  <si>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</si>
  <si>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</si>
  <si>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</si>
  <si>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</si>
  <si>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</si>
  <si>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</si>
  <si>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</si>
  <si>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</si>
  <si>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</si>
  <si>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</si>
  <si>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</si>
  <si>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</si>
  <si>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</si>
  <si>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</si>
  <si>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</si>
  <si>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</si>
  <si>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</si>
  <si>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</si>
  <si>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</si>
  <si>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</si>
  <si>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</si>
  <si>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</si>
  <si>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</si>
  <si>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</si>
  <si>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</si>
  <si>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</si>
  <si>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</si>
  <si>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</si>
  <si>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</si>
  <si>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</si>
  <si>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</si>
  <si>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</si>
  <si>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</si>
  <si>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</si>
  <si>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</si>
  <si>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</si>
  <si>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</si>
  <si>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</si>
  <si>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</si>
  <si>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</si>
  <si>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</si>
  <si>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</si>
  <si>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</si>
  <si>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</si>
  <si>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</si>
  <si>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</si>
  <si>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</si>
  <si>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</si>
  <si>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</si>
  <si>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</si>
  <si>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order_hour</t>
  </si>
  <si>
    <t>day_taken_for_delivery</t>
  </si>
  <si>
    <t>delivery_hour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</si>
  <si>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</si>
  <si>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</si>
  <si>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</si>
  <si>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</si>
  <si>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</si>
  <si>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</si>
  <si>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</si>
  <si>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</si>
  <si>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</si>
  <si>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</si>
  <si>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</si>
  <si>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</si>
  <si>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</si>
  <si>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</si>
  <si>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</si>
  <si>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</si>
  <si>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</si>
  <si>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</si>
  <si>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</si>
  <si>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</si>
  <si>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</si>
  <si>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</si>
  <si>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</si>
  <si>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</si>
  <si>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</si>
  <si>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</si>
  <si>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</si>
  <si>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</si>
  <si>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</si>
  <si>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</si>
  <si>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</si>
  <si>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</si>
  <si>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</si>
  <si>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</si>
  <si>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</si>
  <si>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</si>
  <si>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</si>
  <si>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</si>
  <si>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</si>
  <si>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</si>
  <si>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</si>
  <si>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</si>
  <si>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</si>
  <si>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</si>
  <si>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</si>
  <si>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</si>
  <si>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</si>
  <si>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</si>
  <si>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</si>
  <si>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</si>
  <si>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</si>
  <si>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</si>
  <si>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</si>
  <si>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</si>
  <si>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</si>
  <si>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</si>
  <si>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</si>
  <si>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</si>
  <si>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</si>
  <si>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</si>
  <si>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</si>
  <si>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</si>
  <si>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</si>
  <si>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</si>
  <si>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</si>
  <si>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</si>
  <si>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</si>
  <si>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</si>
  <si>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</si>
  <si>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</si>
  <si>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</si>
  <si>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</si>
  <si>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</si>
  <si>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</si>
  <si>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</si>
  <si>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</si>
  <si>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</si>
  <si>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</si>
  <si>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</si>
  <si>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</si>
  <si>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</si>
  <si>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</si>
  <si>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</si>
  <si>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</si>
  <si>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</si>
  <si>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</si>
  <si>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</si>
  <si>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</si>
  <si>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</si>
  <si>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</si>
  <si>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</si>
  <si>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</si>
  <si>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</si>
  <si>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</si>
  <si>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</si>
  <si>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</si>
  <si>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</si>
  <si>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</si>
  <si>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</si>
  <si>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</si>
  <si>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</si>
  <si>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</si>
  <si>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</si>
  <si>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</si>
  <si>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</si>
  <si>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</si>
  <si>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</si>
  <si>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</si>
  <si>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</si>
  <si>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</si>
  <si>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</si>
  <si>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</si>
  <si>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</si>
  <si>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</si>
  <si>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</si>
  <si>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</si>
  <si>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</si>
  <si>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</si>
  <si>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</si>
  <si>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</si>
  <si>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</si>
  <si>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</si>
  <si>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</si>
  <si>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</si>
  <si>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</si>
  <si>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</si>
  <si>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</si>
  <si>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</si>
  <si>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</si>
  <si>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</si>
  <si>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</si>
  <si>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</si>
  <si>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</si>
  <si>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</si>
  <si>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</si>
  <si>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</si>
  <si>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</si>
  <si>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</si>
  <si>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</si>
  <si>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</si>
  <si>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</si>
  <si>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</si>
  <si>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</si>
  <si>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</si>
  <si>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</si>
  <si>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</si>
  <si>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</si>
  <si>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</si>
  <si>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</si>
  <si>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</si>
  <si>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</si>
  <si>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</si>
  <si>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</si>
  <si>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</si>
  <si>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</si>
  <si>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</si>
  <si>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</si>
  <si>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</si>
  <si>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</si>
  <si>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</si>
  <si>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</si>
  <si>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</si>
  <si>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</si>
  <si>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</si>
  <si>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</si>
  <si>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</si>
  <si>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</si>
  <si>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</si>
  <si>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</si>
  <si>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</si>
  <si>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</si>
  <si>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</si>
  <si>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</si>
  <si>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</si>
  <si>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</si>
  <si>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</si>
  <si>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</si>
  <si>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</si>
  <si>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</si>
  <si>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</si>
  <si>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</si>
  <si>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</si>
  <si>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</si>
  <si>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</si>
  <si>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</si>
  <si>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</si>
  <si>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</si>
  <si>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</si>
  <si>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</si>
  <si>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</si>
  <si>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</si>
  <si>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</si>
  <si>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</si>
  <si>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</si>
  <si>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</si>
  <si>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</si>
  <si>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</si>
  <si>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</si>
  <si>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</si>
  <si>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</si>
  <si>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</si>
  <si>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</si>
  <si>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</si>
  <si>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</si>
  <si>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</si>
  <si>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</si>
  <si>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</si>
  <si>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</si>
  <si>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</si>
  <si>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</si>
  <si>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</si>
  <si>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</si>
  <si>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</si>
  <si>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</si>
  <si>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</si>
  <si>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</si>
  <si>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</si>
  <si>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</si>
  <si>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</si>
  <si>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</si>
  <si>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</si>
  <si>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</si>
  <si>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</si>
  <si>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</si>
  <si>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</si>
  <si>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</si>
  <si>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</si>
  <si>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</si>
  <si>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</si>
  <si>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</si>
  <si>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</si>
  <si>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</si>
  <si>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</si>
  <si>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</si>
  <si>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</si>
  <si>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</si>
  <si>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</si>
  <si>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</si>
  <si>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</si>
  <si>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</si>
  <si>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</si>
  <si>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</si>
  <si>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</si>
  <si>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</si>
  <si>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</si>
  <si>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</si>
  <si>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</si>
  <si>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</si>
  <si>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</si>
  <si>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</si>
  <si>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</si>
  <si>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</si>
  <si>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</si>
  <si>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</si>
  <si>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</si>
  <si>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</si>
  <si>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</si>
  <si>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</si>
  <si>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</si>
  <si>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</si>
  <si>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</si>
  <si>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</si>
  <si>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</si>
  <si>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</si>
  <si>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</si>
  <si>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</si>
  <si>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</si>
  <si>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</si>
  <si>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</si>
  <si>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</si>
  <si>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</si>
  <si>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</si>
  <si>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</si>
  <si>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</si>
  <si>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</si>
  <si>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</si>
  <si>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</si>
  <si>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</si>
  <si>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</si>
  <si>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</si>
  <si>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</si>
  <si>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</si>
  <si>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</si>
  <si>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</si>
  <si>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</si>
  <si>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</si>
  <si>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</si>
  <si>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</si>
  <si>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</si>
  <si>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</si>
  <si>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</si>
  <si>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</si>
  <si>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</si>
  <si>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</si>
  <si>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</si>
  <si>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</si>
  <si>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</si>
  <si>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</si>
  <si>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</si>
  <si>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</si>
  <si>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</si>
  <si>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</si>
  <si>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</si>
  <si>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</si>
  <si>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</si>
  <si>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</si>
  <si>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</si>
  <si>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</si>
  <si>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</si>
  <si>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</si>
  <si>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</si>
  <si>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</si>
  <si>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</si>
  <si>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</si>
  <si>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 xml:space="preserve"> </t>
  </si>
  <si>
    <t>Grand Total</t>
  </si>
  <si>
    <t>Row Labels</t>
  </si>
  <si>
    <t>Revenue</t>
  </si>
  <si>
    <t>Saturday</t>
  </si>
  <si>
    <t>Wednesday</t>
  </si>
  <si>
    <t>Friday</t>
  </si>
  <si>
    <t>Sunday</t>
  </si>
  <si>
    <t>Monday</t>
  </si>
  <si>
    <t>Tuesday</t>
  </si>
  <si>
    <t>Thursday</t>
  </si>
  <si>
    <t>Sum of Revenue</t>
  </si>
  <si>
    <t>Avg days_taken_for_delivery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</si>
  <si>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</si>
  <si>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</si>
  <si>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</si>
  <si>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</si>
  <si>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</si>
  <si>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</si>
  <si>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</si>
  <si>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</si>
  <si>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</si>
  <si>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</si>
  <si>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</si>
  <si>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Orders[order_hour]</t>
  </si>
  <si>
    <t>Orders[day_taken_for_delivery]</t>
  </si>
  <si>
    <t>Orders[delivery_hour]</t>
  </si>
  <si>
    <t>Orders[Price (INR)]</t>
  </si>
  <si>
    <t>Orders[Revenue]</t>
  </si>
  <si>
    <t>Orders[order_date2]</t>
  </si>
  <si>
    <t>Average of Revenue</t>
  </si>
  <si>
    <t>Count of Order_ID</t>
  </si>
  <si>
    <t>Correlation</t>
  </si>
  <si>
    <t>order_date2</t>
  </si>
  <si>
    <t>Data returned for Sum of Revenue, Anniversary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</si>
</sst>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0" fontId="0" fillId="2" borderId="0" xfId="0" applyFill="1"/>
  </cellXfs>
  <cellStyles count="1">
    <cellStyle name="Normal" xfId="0" builtinId="0"/>
  </cellStyles>
  <dxfs count="176">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6" formatCode="hh:mm:ss"/>
    </dxf>
    <dxf>
      <numFmt numFmtId="19" formatCode="dd/mm/yyyy"/>
    </dxf>
    <dxf>
      <numFmt numFmtId="26" formatCode="hh:mm:ss"/>
    </dxf>
    <dxf>
      <numFmt numFmtId="19" formatCode="dd/mm/yyyy"/>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Analysis!$J$15</c:f>
              <c:strCache>
                <c:ptCount val="1"/>
                <c:pt idx="0">
                  <c:v>Total</c:v>
                </c:pt>
              </c:strCache>
            </c:strRef>
          </c:tx>
          <c:spPr>
            <a:solidFill>
              <a:schemeClr val="accent1"/>
            </a:solidFill>
            <a:ln>
              <a:noFill/>
            </a:ln>
            <a:effectLst/>
          </c:spPr>
          <c:invertIfNegative val="0"/>
          <c:cat>
            <c:strRef>
              <c:f>Analysis!$I$16:$I$23</c:f>
              <c:strCache>
                <c:ptCount val="7"/>
                <c:pt idx="0">
                  <c:v>Anniversary</c:v>
                </c:pt>
                <c:pt idx="1">
                  <c:v>Raksha Bandhan</c:v>
                </c:pt>
                <c:pt idx="2">
                  <c:v>All Occasions</c:v>
                </c:pt>
                <c:pt idx="3">
                  <c:v>Holi</c:v>
                </c:pt>
                <c:pt idx="4">
                  <c:v>Birthday</c:v>
                </c:pt>
                <c:pt idx="5">
                  <c:v>Valentine's Day</c:v>
                </c:pt>
                <c:pt idx="6">
                  <c:v>Diwali</c:v>
                </c:pt>
              </c:strCache>
            </c:strRef>
          </c:cat>
          <c:val>
            <c:numRef>
              <c:f>Analysis!$J$16:$J$23</c:f>
              <c:numCache>
                <c:formatCode>"₹"\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E2AF-4BDE-A331-F66C48D6CA8B}"/>
            </c:ext>
          </c:extLst>
        </c:ser>
        <c:dLbls>
          <c:showLegendKey val="0"/>
          <c:showVal val="0"/>
          <c:showCatName val="0"/>
          <c:showSerName val="0"/>
          <c:showPercent val="0"/>
          <c:showBubbleSize val="0"/>
        </c:dLbls>
        <c:gapWidth val="219"/>
        <c:overlap val="-27"/>
        <c:axId val="607549935"/>
        <c:axId val="607550351"/>
      </c:barChart>
      <c:catAx>
        <c:axId val="6075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50351"/>
        <c:crosses val="autoZero"/>
        <c:auto val="1"/>
        <c:lblAlgn val="ctr"/>
        <c:lblOffset val="100"/>
        <c:noMultiLvlLbl val="0"/>
      </c:catAx>
      <c:valAx>
        <c:axId val="607550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4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Analysis!$D$15</c:f>
              <c:strCache>
                <c:ptCount val="1"/>
                <c:pt idx="0">
                  <c:v>Total</c:v>
                </c:pt>
              </c:strCache>
            </c:strRef>
          </c:tx>
          <c:spPr>
            <a:solidFill>
              <a:schemeClr val="accent1"/>
            </a:solidFill>
            <a:ln>
              <a:noFill/>
            </a:ln>
            <a:effectLst/>
          </c:spPr>
          <c:invertIfNegative val="0"/>
          <c:cat>
            <c:strRef>
              <c:f>Analysis!$C$16:$C$21</c:f>
              <c:strCache>
                <c:ptCount val="5"/>
                <c:pt idx="0">
                  <c:v>Soft Toys</c:v>
                </c:pt>
                <c:pt idx="1">
                  <c:v>Sweets</c:v>
                </c:pt>
                <c:pt idx="2">
                  <c:v>Colors</c:v>
                </c:pt>
                <c:pt idx="3">
                  <c:v>Raksha Bandhan</c:v>
                </c:pt>
                <c:pt idx="4">
                  <c:v>Mugs</c:v>
                </c:pt>
              </c:strCache>
            </c:strRef>
          </c:cat>
          <c:val>
            <c:numRef>
              <c:f>Analysis!$D$16:$D$21</c:f>
              <c:numCache>
                <c:formatCode>"₹"\ #,##0.00</c:formatCode>
                <c:ptCount val="5"/>
                <c:pt idx="0">
                  <c:v>286898</c:v>
                </c:pt>
                <c:pt idx="1">
                  <c:v>121296</c:v>
                </c:pt>
                <c:pt idx="2">
                  <c:v>105732</c:v>
                </c:pt>
                <c:pt idx="3">
                  <c:v>60640</c:v>
                </c:pt>
                <c:pt idx="4">
                  <c:v>11610</c:v>
                </c:pt>
              </c:numCache>
            </c:numRef>
          </c:val>
          <c:extLst>
            <c:ext xmlns:c16="http://schemas.microsoft.com/office/drawing/2014/chart" uri="{C3380CC4-5D6E-409C-BE32-E72D297353CC}">
              <c16:uniqueId val="{00000000-DA4B-4971-8AA9-3F53F12D66E6}"/>
            </c:ext>
          </c:extLst>
        </c:ser>
        <c:dLbls>
          <c:showLegendKey val="0"/>
          <c:showVal val="0"/>
          <c:showCatName val="0"/>
          <c:showSerName val="0"/>
          <c:showPercent val="0"/>
          <c:showBubbleSize val="0"/>
        </c:dLbls>
        <c:gapWidth val="219"/>
        <c:overlap val="-27"/>
        <c:axId val="1252385855"/>
        <c:axId val="1252386271"/>
      </c:barChart>
      <c:catAx>
        <c:axId val="1252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86271"/>
        <c:crosses val="autoZero"/>
        <c:auto val="1"/>
        <c:lblAlgn val="ctr"/>
        <c:lblOffset val="100"/>
        <c:noMultiLvlLbl val="0"/>
      </c:catAx>
      <c:valAx>
        <c:axId val="1252386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8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[P1.xlsx]Analysis!PivotTable2</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Analysis!$D$25</c:f>
              <c:strCache>
                <c:ptCount val="1"/>
                <c:pt idx="0">
                  <c:v>Total</c:v>
                </c:pt>
              </c:strCache>
            </c:strRef>
          </c:tx>
          <c:spPr>
            <a:ln w="28575" cap="rnd">
              <a:solidFill>
                <a:schemeClr val="accent1"/>
              </a:solidFill>
              <a:round/>
            </a:ln>
            <a:effectLst/>
          </c:spPr>
          <c:marker>
            <c:symbol val="none"/>
          </c:marker>
          <c:cat>
            <c:strRef>
              <c:f>Analysis!$C$26:$C$38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Analysis!$D$26:$D$38</c:f>
              <c:numCache>
                <c:formatCode>"₹"\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E19E-4F3C-955B-4A9589A0835B}"/>
            </c:ext>
          </c:extLst>
        </c:ser>
        <c:dLbls>
          <c:showLegendKey val="0"/>
          <c:showVal val="0"/>
          <c:showCatName val="0"/>
          <c:showSerName val="0"/>
          <c:showPercent val="0"/>
          <c:showBubbleSize val="0"/>
        </c:dLbls>
        <c:smooth val="0"/>
        <c:axId val="601683167"/>
        <c:axId val="601684415"/>
      </c:lineChart>
      <c:catAx>
        <c:axId val="6016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84415"/>
        <c:crosses val="autoZero"/>
        <c:auto val="1"/>
        <c:lblAlgn val="ctr"/>
        <c:lblOffset val="100"/>
        <c:noMultiLvlLbl val="0"/>
      </c:catAx>
      <c:valAx>
        <c:axId val="601684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8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Analysis!$G$7</c:f>
              <c:strCache>
                <c:ptCount val="1"/>
                <c:pt idx="0">
                  <c:v>Total</c:v>
                </c:pt>
              </c:strCache>
            </c:strRef>
          </c:tx>
          <c:spPr>
            <a:solidFill>
              <a:schemeClr val="accent1"/>
            </a:solidFill>
            <a:ln>
              <a:noFill/>
            </a:ln>
            <a:effectLst/>
          </c:spPr>
          <c:invertIfNegative val="0"/>
          <c:cat>
            <c:strRef>
              <c:f>Analysis!$F$8:$F$13</c:f>
              <c:strCache>
                <c:ptCount val="5"/>
                <c:pt idx="0">
                  <c:v>Magnam Set</c:v>
                </c:pt>
                <c:pt idx="1">
                  <c:v>Exercitationem Pack</c:v>
                </c:pt>
                <c:pt idx="2">
                  <c:v>Expedita Gift</c:v>
                </c:pt>
                <c:pt idx="3">
                  <c:v>Nihil Box</c:v>
                </c:pt>
                <c:pt idx="4">
                  <c:v>Fugit Set</c:v>
                </c:pt>
              </c:strCache>
            </c:strRef>
          </c:cat>
          <c:val>
            <c:numRef>
              <c:f>Analysis!$G$8:$G$13</c:f>
              <c:numCache>
                <c:formatCode>"₹"\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0-0AA1-4652-A388-FB030B82FBB5}"/>
            </c:ext>
          </c:extLst>
        </c:ser>
        <c:dLbls>
          <c:showLegendKey val="0"/>
          <c:showVal val="0"/>
          <c:showCatName val="0"/>
          <c:showSerName val="0"/>
          <c:showPercent val="0"/>
          <c:showBubbleSize val="0"/>
        </c:dLbls>
        <c:gapWidth val="219"/>
        <c:overlap val="-27"/>
        <c:axId val="1418771903"/>
        <c:axId val="1418768991"/>
      </c:barChart>
      <c:catAx>
        <c:axId val="141877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68991"/>
        <c:crosses val="autoZero"/>
        <c:auto val="1"/>
        <c:lblAlgn val="ctr"/>
        <c:lblOffset val="100"/>
        <c:noMultiLvlLbl val="0"/>
      </c:catAx>
      <c:valAx>
        <c:axId val="1418768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7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Analysis!$G$15</c:f>
              <c:strCache>
                <c:ptCount val="1"/>
                <c:pt idx="0">
                  <c:v>Total</c:v>
                </c:pt>
              </c:strCache>
            </c:strRef>
          </c:tx>
          <c:spPr>
            <a:solidFill>
              <a:schemeClr val="accent1"/>
            </a:solidFill>
            <a:ln>
              <a:noFill/>
            </a:ln>
            <a:effectLst/>
          </c:spPr>
          <c:invertIfNegative val="0"/>
          <c:cat>
            <c:strRef>
              <c:f>Analysis!$F$16:$F$26</c:f>
              <c:strCache>
                <c:ptCount val="10"/>
                <c:pt idx="0">
                  <c:v>Kavali</c:v>
                </c:pt>
                <c:pt idx="1">
                  <c:v>Machilipatnam</c:v>
                </c:pt>
                <c:pt idx="2">
                  <c:v>Bharatpur</c:v>
                </c:pt>
                <c:pt idx="3">
                  <c:v>Kalyan-Dombivli</c:v>
                </c:pt>
                <c:pt idx="4">
                  <c:v>Kota</c:v>
                </c:pt>
                <c:pt idx="5">
                  <c:v>Tiruchirappalli</c:v>
                </c:pt>
                <c:pt idx="6">
                  <c:v>Bidhannagar</c:v>
                </c:pt>
                <c:pt idx="7">
                  <c:v>Bhatpara</c:v>
                </c:pt>
                <c:pt idx="8">
                  <c:v>Aizawl</c:v>
                </c:pt>
                <c:pt idx="9">
                  <c:v>Chinsurah</c:v>
                </c:pt>
              </c:strCache>
            </c:strRef>
          </c:cat>
          <c:val>
            <c:numRef>
              <c:f>Analysis!$G$16:$G$26</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0-5151-4A81-80BA-911BCC32ADF5}"/>
            </c:ext>
          </c:extLst>
        </c:ser>
        <c:dLbls>
          <c:showLegendKey val="0"/>
          <c:showVal val="0"/>
          <c:showCatName val="0"/>
          <c:showSerName val="0"/>
          <c:showPercent val="0"/>
          <c:showBubbleSize val="0"/>
        </c:dLbls>
        <c:gapWidth val="219"/>
        <c:overlap val="-27"/>
        <c:axId val="1163299359"/>
        <c:axId val="1163296447"/>
      </c:barChart>
      <c:catAx>
        <c:axId val="116329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96447"/>
        <c:crosses val="autoZero"/>
        <c:auto val="1"/>
        <c:lblAlgn val="ctr"/>
        <c:lblOffset val="100"/>
        <c:noMultiLvlLbl val="0"/>
      </c:catAx>
      <c:valAx>
        <c:axId val="116329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9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[P1.xlsx]Analysis!PivotTable13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Analysis!$G$28</c:f>
              <c:strCache>
                <c:ptCount val="1"/>
                <c:pt idx="0">
                  <c:v>Total</c:v>
                </c:pt>
              </c:strCache>
            </c:strRef>
          </c:tx>
          <c:spPr>
            <a:ln w="28575" cap="rnd">
              <a:solidFill>
                <a:schemeClr val="accent1"/>
              </a:solidFill>
              <a:round/>
            </a:ln>
            <a:effectLst/>
          </c:spPr>
          <c:marker>
            <c:symbol val="none"/>
          </c:marker>
          <c:cat>
            <c:strRef>
              <c:f>Analysis!$F$29:$F$53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Analysis!$G$29:$G$53</c:f>
              <c:numCache>
                <c:formatCode>"₹"\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3-8CFC-4D84-898D-0FD668DAC40A}"/>
            </c:ext>
          </c:extLst>
        </c:ser>
        <c:dLbls>
          <c:showLegendKey val="0"/>
          <c:showVal val="0"/>
          <c:showCatName val="0"/>
          <c:showSerName val="0"/>
          <c:showPercent val="0"/>
          <c:showBubbleSize val="0"/>
        </c:dLbls>
        <c:smooth val="0"/>
        <c:axId val="1413451503"/>
        <c:axId val="1413452335"/>
      </c:lineChart>
      <c:catAx>
        <c:axId val="141345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52335"/>
        <c:crosses val="autoZero"/>
        <c:auto val="1"/>
        <c:lblAlgn val="ctr"/>
        <c:lblOffset val="100"/>
        <c:tickLblSkip val="2"/>
        <c:noMultiLvlLbl val="0"/>
      </c:catAx>
      <c:valAx>
        <c:axId val="1413452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5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5964</xdr:colOff>
      <xdr:row>5</xdr:row>
      <xdr:rowOff>154056</xdr:rowOff>
    </xdr:from>
    <xdr:to>
      <xdr:col>12</xdr:col>
      <xdr:colOff>317391</xdr:colOff>
      <xdr:row>19</xdr:row>
      <xdr:rowOff>23605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3826E69-104B-4583-9F40-7783DE9FDDC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117912" y="10817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170329</xdr:colOff>
      <xdr:row>6</xdr:row>
      <xdr:rowOff>4931</xdr:rowOff>
    </xdr:from>
    <xdr:to>
      <xdr:col>6</xdr:col>
      <xdr:colOff>71269</xdr:colOff>
      <xdr:row>19</xdr:row>
      <xdr:rowOff>85166</xdr:rowOff>
    </xdr:to>
    <xdr:graphicFrame macro="">
      <xdr:nvGraphicFramePr>
        <xdr:cNvPr id="2" name="Chart 1">
          <a:extLst>
            <a:ext uri="{FF2B5EF4-FFF2-40B4-BE49-F238E27FC236}">
              <a16:creationId xmlns:a16="http://schemas.microsoft.com/office/drawing/2014/main" id="{3B555D7A-1B24-4726-B19C-75281301F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63649</xdr:colOff>
      <xdr:row>6</xdr:row>
      <xdr:rowOff>8965</xdr:rowOff>
    </xdr:from>
    <xdr:to>
      <xdr:col>12</xdr:col>
      <xdr:colOff>368449</xdr:colOff>
      <xdr:row>19</xdr:row>
      <xdr:rowOff>108026</xdr:rowOff>
    </xdr:to>
    <xdr:graphicFrame macro="">
      <xdr:nvGraphicFramePr>
        <xdr:cNvPr id="3" name="Chart 2">
          <a:extLst>
            <a:ext uri="{FF2B5EF4-FFF2-40B4-BE49-F238E27FC236}">
              <a16:creationId xmlns:a16="http://schemas.microsoft.com/office/drawing/2014/main" id="{4C6AD3BE-7546-4606-B826-9BA614B5C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170329</xdr:colOff>
      <xdr:row>19</xdr:row>
      <xdr:rowOff>85166</xdr:rowOff>
    </xdr:from>
    <xdr:to>
      <xdr:col>6</xdr:col>
      <xdr:colOff>71269</xdr:colOff>
      <xdr:row>32</xdr:row>
      <xdr:rowOff>168985</xdr:rowOff>
    </xdr:to>
    <xdr:graphicFrame macro="">
      <xdr:nvGraphicFramePr>
        <xdr:cNvPr id="5" name="Chart 4">
          <a:extLst>
            <a:ext uri="{FF2B5EF4-FFF2-40B4-BE49-F238E27FC236}">
              <a16:creationId xmlns:a16="http://schemas.microsoft.com/office/drawing/2014/main" id="{708EC924-342C-4582-BA9E-E366594C6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78889</xdr:colOff>
      <xdr:row>19</xdr:row>
      <xdr:rowOff>77547</xdr:rowOff>
    </xdr:from>
    <xdr:to>
      <xdr:col>12</xdr:col>
      <xdr:colOff>398929</xdr:colOff>
      <xdr:row>32</xdr:row>
      <xdr:rowOff>169334</xdr:rowOff>
    </xdr:to>
    <xdr:graphicFrame macro="">
      <xdr:nvGraphicFramePr>
        <xdr:cNvPr id="6" name="Chart 5">
          <a:extLst>
            <a:ext uri="{FF2B5EF4-FFF2-40B4-BE49-F238E27FC236}">
              <a16:creationId xmlns:a16="http://schemas.microsoft.com/office/drawing/2014/main" id="{386706DB-9494-4D78-8EC1-7D2A52675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376069</xdr:colOff>
      <xdr:row>6</xdr:row>
      <xdr:rowOff>4931</xdr:rowOff>
    </xdr:from>
    <xdr:to>
      <xdr:col>18</xdr:col>
      <xdr:colOff>551329</xdr:colOff>
      <xdr:row>19</xdr:row>
      <xdr:rowOff>69926</xdr:rowOff>
    </xdr:to>
    <xdr:graphicFrame macro="">
      <xdr:nvGraphicFramePr>
        <xdr:cNvPr id="7" name="Chart 6">
          <a:extLst>
            <a:ext uri="{FF2B5EF4-FFF2-40B4-BE49-F238E27FC236}">
              <a16:creationId xmlns:a16="http://schemas.microsoft.com/office/drawing/2014/main" id="{97DB9DBB-D2B0-4CB3-83CC-CD37F17AE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376069</xdr:colOff>
      <xdr:row>19</xdr:row>
      <xdr:rowOff>77546</xdr:rowOff>
    </xdr:from>
    <xdr:to>
      <xdr:col>18</xdr:col>
      <xdr:colOff>543709</xdr:colOff>
      <xdr:row>32</xdr:row>
      <xdr:rowOff>177030</xdr:rowOff>
    </xdr:to>
    <xdr:graphicFrame macro="">
      <xdr:nvGraphicFramePr>
        <xdr:cNvPr id="8" name="Chart 7">
          <a:extLst>
            <a:ext uri="{FF2B5EF4-FFF2-40B4-BE49-F238E27FC236}">
              <a16:creationId xmlns:a16="http://schemas.microsoft.com/office/drawing/2014/main" id="{61596120-A1E5-41EB-9265-D2005A96B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407894</xdr:colOff>
      <xdr:row>1</xdr:row>
      <xdr:rowOff>60063</xdr:rowOff>
    </xdr:from>
    <xdr:to>
      <xdr:col>9</xdr:col>
      <xdr:colOff>171674</xdr:colOff>
      <xdr:row>5</xdr:row>
      <xdr:rowOff>98163</xdr:rowOff>
    </xdr:to>
    <xdr:sp macro="" textlink="Analysis!H5">
      <xdr:nvSpPr>
        <xdr:cNvPr id="9" name="Rectangle: Rounded Corners 8">
          <a:extLst>
            <a:ext uri="{FF2B5EF4-FFF2-40B4-BE49-F238E27FC236}">
              <a16:creationId xmlns:a16="http://schemas.microsoft.com/office/drawing/2014/main" id="{40A24164-FB61-4F44-8476-EADE28E5E2F2}"/>
            </a:ext>
          </a:extLst>
        </xdr:cNvPr>
        <xdr:cNvSpPr/>
      </xdr:nvSpPr>
      <xdr:spPr>
        <a:xfrm>
          <a:off x="3455894" y="239357"/>
          <a:ext cx="2202180" cy="7552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02A2EA2-EDB4-4D48-A3C2-DF4512484438}" type="TxLink">
            <a:rPr lang="en-US" sz="1600" b="1" i="0" u="none" strike="noStrike">
              <a:solidFill>
                <a:schemeClr val="accent4">
                  <a:lumMod val="60000"/>
                  <a:lumOff val="40000"/>
                </a:schemeClr>
              </a:solidFill>
              <a:latin typeface="Calibri"/>
              <a:ea typeface="Calibri"/>
              <a:cs typeface="Calibri"/>
            </a:rPr>
            <a:pPr algn="ctr"/>
            <a:t>126</a:t>
          </a:fld>
          <a:endParaRPr lang="en-US" sz="1600" b="1" i="0" u="none" strike="noStrike">
            <a:solidFill>
              <a:schemeClr val="accent4">
                <a:lumMod val="60000"/>
                <a:lumOff val="40000"/>
              </a:schemeClr>
            </a:solidFill>
            <a:latin typeface="Calibri"/>
            <a:ea typeface="Calibri"/>
            <a:cs typeface="Calibri"/>
          </a:endParaRPr>
        </a:p>
        <a:p>
          <a:pPr algn="ctr"/>
          <a:r>
            <a:rPr lang="en-US" sz="1600" b="1" i="0" u="none" strike="noStrike">
              <a:solidFill>
                <a:schemeClr val="accent4">
                  <a:lumMod val="60000"/>
                  <a:lumOff val="40000"/>
                </a:schemeClr>
              </a:solidFill>
              <a:latin typeface="Calibri"/>
              <a:ea typeface="Calibri"/>
              <a:cs typeface="Calibri"/>
            </a:rPr>
            <a:t>Total Orders</a:t>
          </a:r>
          <a:endParaRPr lang="en-IN" sz="1600" b="1">
            <a:solidFill>
              <a:schemeClr val="accent4">
                <a:lumMod val="60000"/>
                <a:lumOff val="40000"/>
              </a:schemeClr>
            </a:solidFill>
          </a:endParaRPr>
        </a:p>
      </xdr:txBody>
    </xdr:sp>
    <xdr:clientData/>
  </xdr:twoCellAnchor>
  <xdr:twoCellAnchor editAs="oneCell">
    <xdr:from>
      <xdr:col>18</xdr:col>
      <xdr:colOff>588980</xdr:colOff>
      <xdr:row>21</xdr:row>
      <xdr:rowOff>123267</xdr:rowOff>
    </xdr:from>
    <xdr:to>
      <xdr:col>22</xdr:col>
      <xdr:colOff>26894</xdr:colOff>
      <xdr:row>33</xdr:row>
      <xdr:rowOff>0</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7F81807B-83D4-4A1E-8E48-C64ED5FA0BC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534071" y="4002540"/>
              <a:ext cx="1870156" cy="209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583154</xdr:colOff>
      <xdr:row>1</xdr:row>
      <xdr:rowOff>67683</xdr:rowOff>
    </xdr:from>
    <xdr:to>
      <xdr:col>17</xdr:col>
      <xdr:colOff>430754</xdr:colOff>
      <xdr:row>5</xdr:row>
      <xdr:rowOff>105783</xdr:rowOff>
    </xdr:to>
    <xdr:sp macro="" textlink="Analysis!G5">
      <xdr:nvSpPr>
        <xdr:cNvPr id="14" name="Rectangle: Rounded Corners 13">
          <a:extLst>
            <a:ext uri="{FF2B5EF4-FFF2-40B4-BE49-F238E27FC236}">
              <a16:creationId xmlns:a16="http://schemas.microsoft.com/office/drawing/2014/main" id="{70241BBB-5CC8-4EE1-8855-8E46DB726BF2}"/>
            </a:ext>
          </a:extLst>
        </xdr:cNvPr>
        <xdr:cNvSpPr/>
      </xdr:nvSpPr>
      <xdr:spPr>
        <a:xfrm>
          <a:off x="8507954" y="246977"/>
          <a:ext cx="2286000" cy="7552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011BD61-6DEC-437E-A5FD-BDFB72EE403E}" type="TxLink">
            <a:rPr lang="en-US" sz="1600" b="1" i="0" u="none" strike="noStrike">
              <a:solidFill>
                <a:schemeClr val="accent4">
                  <a:lumMod val="60000"/>
                  <a:lumOff val="40000"/>
                </a:schemeClr>
              </a:solidFill>
              <a:latin typeface="Calibri"/>
              <a:ea typeface="Calibri"/>
              <a:cs typeface="Calibri"/>
            </a:rPr>
            <a:pPr algn="ctr"/>
            <a:t>5.722222222</a:t>
          </a:fld>
          <a:endParaRPr lang="en-US" sz="1600" b="1" i="0" u="none" strike="noStrike">
            <a:solidFill>
              <a:schemeClr val="accent4">
                <a:lumMod val="60000"/>
                <a:lumOff val="40000"/>
              </a:schemeClr>
            </a:solidFill>
            <a:latin typeface="Calibri"/>
            <a:ea typeface="Calibri"/>
            <a:cs typeface="Calibri"/>
          </a:endParaRPr>
        </a:p>
        <a:p>
          <a:pPr algn="ctr"/>
          <a:r>
            <a:rPr lang="en-US" sz="1600" b="1" i="0" u="none" strike="noStrike">
              <a:solidFill>
                <a:schemeClr val="accent4">
                  <a:lumMod val="60000"/>
                  <a:lumOff val="40000"/>
                </a:schemeClr>
              </a:solidFill>
              <a:latin typeface="Calibri"/>
              <a:ea typeface="Calibri"/>
              <a:cs typeface="Calibri"/>
            </a:rPr>
            <a:t>Avg. Delivery</a:t>
          </a:r>
          <a:r>
            <a:rPr lang="en-US" sz="1600" b="1" i="0" u="none" strike="noStrike" baseline="0">
              <a:solidFill>
                <a:schemeClr val="accent4">
                  <a:lumMod val="60000"/>
                  <a:lumOff val="40000"/>
                </a:schemeClr>
              </a:solidFill>
              <a:latin typeface="Calibri"/>
              <a:ea typeface="Calibri"/>
              <a:cs typeface="Calibri"/>
            </a:rPr>
            <a:t> days</a:t>
          </a:r>
          <a:endParaRPr lang="en-IN" sz="1600" b="1">
            <a:solidFill>
              <a:schemeClr val="accent4">
                <a:lumMod val="60000"/>
                <a:lumOff val="40000"/>
              </a:schemeClr>
            </a:solidFill>
          </a:endParaRPr>
        </a:p>
      </xdr:txBody>
    </xdr:sp>
    <xdr:clientData/>
  </xdr:twoCellAnchor>
  <xdr:twoCellAnchor>
    <xdr:from>
      <xdr:col>18</xdr:col>
      <xdr:colOff>125954</xdr:colOff>
      <xdr:row>1</xdr:row>
      <xdr:rowOff>52443</xdr:rowOff>
    </xdr:from>
    <xdr:to>
      <xdr:col>21</xdr:col>
      <xdr:colOff>606014</xdr:colOff>
      <xdr:row>5</xdr:row>
      <xdr:rowOff>90543</xdr:rowOff>
    </xdr:to>
    <xdr:sp macro="" textlink="Analysis!I5">
      <xdr:nvSpPr>
        <xdr:cNvPr id="15" name="Rectangle: Rounded Corners 14">
          <a:extLst>
            <a:ext uri="{FF2B5EF4-FFF2-40B4-BE49-F238E27FC236}">
              <a16:creationId xmlns:a16="http://schemas.microsoft.com/office/drawing/2014/main" id="{7662B7D2-02D1-4FB3-BB32-A0F4EC96B6A2}"/>
            </a:ext>
          </a:extLst>
        </xdr:cNvPr>
        <xdr:cNvSpPr/>
      </xdr:nvSpPr>
      <xdr:spPr>
        <a:xfrm>
          <a:off x="11098754" y="231737"/>
          <a:ext cx="2308860" cy="7552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A0008D3-4261-447F-A582-6D4CE07921A3}" type="TxLink">
            <a:rPr lang="en-US" sz="1600" b="1" i="0" u="none" strike="noStrike">
              <a:solidFill>
                <a:schemeClr val="accent4">
                  <a:lumMod val="60000"/>
                  <a:lumOff val="40000"/>
                </a:schemeClr>
              </a:solidFill>
              <a:latin typeface="Calibri"/>
              <a:ea typeface="Calibri"/>
              <a:cs typeface="Calibri"/>
            </a:rPr>
            <a:pPr algn="ctr"/>
            <a:t>₹ 4,652.19</a:t>
          </a:fld>
          <a:endParaRPr lang="en-US" sz="1600" b="1" i="0" u="none" strike="noStrike">
            <a:solidFill>
              <a:schemeClr val="accent4">
                <a:lumMod val="60000"/>
                <a:lumOff val="40000"/>
              </a:schemeClr>
            </a:solidFill>
            <a:latin typeface="Calibri"/>
            <a:ea typeface="Calibri"/>
            <a:cs typeface="Calibri"/>
          </a:endParaRPr>
        </a:p>
        <a:p>
          <a:pPr algn="ctr"/>
          <a:r>
            <a:rPr lang="en-US" sz="1600" b="1" i="0" u="none" strike="noStrike">
              <a:solidFill>
                <a:schemeClr val="accent4">
                  <a:lumMod val="60000"/>
                  <a:lumOff val="40000"/>
                </a:schemeClr>
              </a:solidFill>
              <a:latin typeface="Calibri"/>
              <a:ea typeface="Calibri"/>
              <a:cs typeface="Calibri"/>
            </a:rPr>
            <a:t>Avg. Customer</a:t>
          </a:r>
          <a:r>
            <a:rPr lang="en-US" sz="1600" b="1" i="0" u="none" strike="noStrike" baseline="0">
              <a:solidFill>
                <a:schemeClr val="accent4">
                  <a:lumMod val="60000"/>
                  <a:lumOff val="40000"/>
                </a:schemeClr>
              </a:solidFill>
              <a:latin typeface="Calibri"/>
              <a:ea typeface="Calibri"/>
              <a:cs typeface="Calibri"/>
            </a:rPr>
            <a:t> spending</a:t>
          </a:r>
          <a:endParaRPr lang="en-IN" sz="1600" b="1">
            <a:solidFill>
              <a:schemeClr val="accent4">
                <a:lumMod val="60000"/>
                <a:lumOff val="40000"/>
              </a:schemeClr>
            </a:solidFill>
          </a:endParaRPr>
        </a:p>
      </xdr:txBody>
    </xdr:sp>
    <xdr:clientData/>
  </xdr:twoCellAnchor>
  <xdr:twoCellAnchor>
    <xdr:from>
      <xdr:col>9</xdr:col>
      <xdr:colOff>415514</xdr:colOff>
      <xdr:row>1</xdr:row>
      <xdr:rowOff>60063</xdr:rowOff>
    </xdr:from>
    <xdr:to>
      <xdr:col>13</xdr:col>
      <xdr:colOff>247874</xdr:colOff>
      <xdr:row>5</xdr:row>
      <xdr:rowOff>98163</xdr:rowOff>
    </xdr:to>
    <xdr:sp macro="" textlink="Analysis!F5">
      <xdr:nvSpPr>
        <xdr:cNvPr id="16" name="Rectangle: Rounded Corners 15">
          <a:extLst>
            <a:ext uri="{FF2B5EF4-FFF2-40B4-BE49-F238E27FC236}">
              <a16:creationId xmlns:a16="http://schemas.microsoft.com/office/drawing/2014/main" id="{B81DDE53-3316-46FD-93EA-A0E10586AE90}"/>
            </a:ext>
          </a:extLst>
        </xdr:cNvPr>
        <xdr:cNvSpPr/>
      </xdr:nvSpPr>
      <xdr:spPr>
        <a:xfrm>
          <a:off x="5901914" y="239357"/>
          <a:ext cx="2270760" cy="7552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51E30AD-C377-429C-9A02-35AA4ED8830F}" type="TxLink">
            <a:rPr lang="en-US" sz="1600" b="1" i="0" u="none" strike="noStrike">
              <a:solidFill>
                <a:schemeClr val="accent4">
                  <a:lumMod val="60000"/>
                  <a:lumOff val="40000"/>
                </a:schemeClr>
              </a:solidFill>
              <a:latin typeface="Calibri"/>
              <a:ea typeface="Calibri"/>
              <a:cs typeface="Calibri"/>
            </a:rPr>
            <a:pPr algn="ctr"/>
            <a:t>₹ 5,86,176.00</a:t>
          </a:fld>
          <a:endParaRPr lang="en-US" sz="1600" b="1" i="0" u="none" strike="noStrike">
            <a:solidFill>
              <a:schemeClr val="accent4">
                <a:lumMod val="60000"/>
                <a:lumOff val="40000"/>
              </a:schemeClr>
            </a:solidFill>
            <a:latin typeface="Calibri"/>
            <a:ea typeface="Calibri"/>
            <a:cs typeface="Calibri"/>
          </a:endParaRPr>
        </a:p>
        <a:p>
          <a:pPr algn="ctr"/>
          <a:r>
            <a:rPr lang="en-US" sz="1600" b="1" i="0" u="none" strike="noStrike">
              <a:solidFill>
                <a:schemeClr val="accent4">
                  <a:lumMod val="60000"/>
                  <a:lumOff val="40000"/>
                </a:schemeClr>
              </a:solidFill>
              <a:latin typeface="Calibri"/>
              <a:ea typeface="Calibri"/>
              <a:cs typeface="Calibri"/>
            </a:rPr>
            <a:t>Total Revenue</a:t>
          </a:r>
          <a:endParaRPr lang="en-IN" sz="1600" b="1">
            <a:solidFill>
              <a:schemeClr val="accent4">
                <a:lumMod val="60000"/>
                <a:lumOff val="40000"/>
              </a:schemeClr>
            </a:solidFill>
          </a:endParaRPr>
        </a:p>
      </xdr:txBody>
    </xdr:sp>
    <xdr:clientData/>
  </xdr:twoCellAnchor>
  <xdr:twoCellAnchor editAs="oneCell">
    <xdr:from>
      <xdr:col>18</xdr:col>
      <xdr:colOff>566121</xdr:colOff>
      <xdr:row>6</xdr:row>
      <xdr:rowOff>16585</xdr:rowOff>
    </xdr:from>
    <xdr:to>
      <xdr:col>22</xdr:col>
      <xdr:colOff>2241</xdr:colOff>
      <xdr:row>13</xdr:row>
      <xdr:rowOff>108025</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702063BB-5056-A66F-113C-D729BF42677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11212" y="1124949"/>
              <a:ext cx="1868362" cy="13845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558347</xdr:colOff>
      <xdr:row>13</xdr:row>
      <xdr:rowOff>153515</xdr:rowOff>
    </xdr:from>
    <xdr:to>
      <xdr:col>21</xdr:col>
      <xdr:colOff>602527</xdr:colOff>
      <xdr:row>21</xdr:row>
      <xdr:rowOff>62076</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2ED366F3-79F9-9D13-5899-47C0BA83E5F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503438" y="2554970"/>
              <a:ext cx="1868362" cy="13863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80682</xdr:colOff>
      <xdr:row>1</xdr:row>
      <xdr:rowOff>69028</xdr:rowOff>
    </xdr:from>
    <xdr:to>
      <xdr:col>5</xdr:col>
      <xdr:colOff>197224</xdr:colOff>
      <xdr:row>5</xdr:row>
      <xdr:rowOff>107128</xdr:rowOff>
    </xdr:to>
    <xdr:sp macro="" textlink="Analysis!H5">
      <xdr:nvSpPr>
        <xdr:cNvPr id="17" name="Rectangle: Rounded Corners 16">
          <a:extLst>
            <a:ext uri="{FF2B5EF4-FFF2-40B4-BE49-F238E27FC236}">
              <a16:creationId xmlns:a16="http://schemas.microsoft.com/office/drawing/2014/main" id="{B5CC6B6E-12F8-4ABE-8E13-1AD288CE00E6}"/>
            </a:ext>
          </a:extLst>
        </xdr:cNvPr>
        <xdr:cNvSpPr/>
      </xdr:nvSpPr>
      <xdr:spPr>
        <a:xfrm>
          <a:off x="80682" y="248322"/>
          <a:ext cx="3164542" cy="7552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accent4">
                  <a:lumMod val="60000"/>
                  <a:lumOff val="40000"/>
                </a:schemeClr>
              </a:solidFill>
              <a:latin typeface="Calibri"/>
              <a:ea typeface="Calibri"/>
              <a:cs typeface="Calibri"/>
            </a:rPr>
            <a:t>	</a:t>
          </a:r>
          <a:r>
            <a:rPr lang="en-US" sz="1800" b="1" i="0" u="none" strike="noStrike" baseline="0">
              <a:solidFill>
                <a:schemeClr val="accent4">
                  <a:lumMod val="60000"/>
                  <a:lumOff val="40000"/>
                </a:schemeClr>
              </a:solidFill>
              <a:latin typeface="Calibri"/>
              <a:ea typeface="Calibri"/>
              <a:cs typeface="Calibri"/>
            </a:rPr>
            <a:t>      </a:t>
          </a:r>
          <a:r>
            <a:rPr lang="en-US" sz="2200" b="0" i="0" u="none" strike="noStrike">
              <a:solidFill>
                <a:schemeClr val="accent4">
                  <a:lumMod val="60000"/>
                  <a:lumOff val="40000"/>
                </a:schemeClr>
              </a:solidFill>
              <a:latin typeface="Calibri"/>
              <a:ea typeface="Calibri"/>
              <a:cs typeface="Calibri"/>
            </a:rPr>
            <a:t>Sales Analysis</a:t>
          </a:r>
          <a:endParaRPr lang="en-IN" sz="2200" b="0">
            <a:solidFill>
              <a:schemeClr val="accent4">
                <a:lumMod val="60000"/>
                <a:lumOff val="40000"/>
              </a:schemeClr>
            </a:solidFill>
          </a:endParaRPr>
        </a:p>
      </xdr:txBody>
    </xdr:sp>
    <xdr:clientData/>
  </xdr:twoCellAnchor>
  <xdr:twoCellAnchor editAs="oneCell">
    <xdr:from>
      <xdr:col>0</xdr:col>
      <xdr:colOff>169880</xdr:colOff>
      <xdr:row>1</xdr:row>
      <xdr:rowOff>129988</xdr:rowOff>
    </xdr:from>
    <xdr:to>
      <xdr:col>2</xdr:col>
      <xdr:colOff>116542</xdr:colOff>
      <xdr:row>5</xdr:row>
      <xdr:rowOff>91888</xdr:rowOff>
    </xdr:to>
    <xdr:pic>
      <xdr:nvPicPr>
        <xdr:cNvPr id="12" name="Picture 11" descr="Ferns N Petals unveils new logo">
          <a:extLst>
            <a:ext uri="{FF2B5EF4-FFF2-40B4-BE49-F238E27FC236}">
              <a16:creationId xmlns:a16="http://schemas.microsoft.com/office/drawing/2014/main" id="{72612789-8F5A-7768-94CA-E4380B7E591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9880" y="309282"/>
          <a:ext cx="1165862" cy="679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3935186" backgroundQuery="1" createdVersion="7" refreshedVersion="8" minRefreshableVersion="3" recordCount="0" supportSubquery="1" supportAdvancedDrill="1" xr:uid="{F5D7931B-0DF6-4704-8F7F-B98F46E06162}">
  <cacheSource type="external" connectionId="10"/>
  <cacheFields count="3">
    <cacheField name="[Products].[Category].[Category]" caption="Category" numFmtId="0" hierarchy="57" level="1">
      <sharedItems count="5">
        <s v="Colors"/>
        <s v="Mugs"/>
        <s v="Raksha Bandhan"/>
        <s v="Soft Toys"/>
        <s v="Sweets"/>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299189814" backgroundQuery="1" createdVersion="7" refreshedVersion="8" minRefreshableVersion="3" recordCount="0" supportSubquery="1" supportAdvancedDrill="1" xr:uid="{52985B5E-9551-46A8-8DB9-8D66E0BBFE0C}">
  <cacheSource type="external" connectionId="10"/>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Location].[Location]" caption="Location" numFmtId="0" hierarchy="29" level="1">
      <sharedItems count="5">
        <s v="Bareilly"/>
        <s v="Bhilai"/>
        <s v="Ghaziabad"/>
        <s v="Hazaribagh"/>
        <s v="Vijayanagaram"/>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74"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29988426" backgroundQuery="1" createdVersion="7" refreshedVersion="8" minRefreshableVersion="3" recordCount="0" supportSubquery="1" supportAdvancedDrill="1" xr:uid="{4A9FB59E-6A14-4FE6-9AAC-06249DF551F8}">
  <cacheSource type="external" connectionId="10"/>
  <cacheFields count="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Location].[Location]" caption="Location" numFmtId="0" hierarchy="29" level="1">
      <sharedItems count="5">
        <s v="Bareilly"/>
        <s v="Bhilai"/>
        <s v="Ghaziabad"/>
        <s v="Hazaribagh"/>
        <s v="Vijayanagaram"/>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59" level="1">
      <sharedItems count="7">
        <s v="All Occasions"/>
        <s v="Anniversary"/>
        <s v="Birthday"/>
        <s v="Diwali"/>
        <s v="Holi"/>
        <s v="Raksha Bandhan"/>
        <s v="Valentine's Day"/>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0231483" backgroundQuery="1" createdVersion="7" refreshedVersion="8" minRefreshableVersion="3" recordCount="0" supportSubquery="1" supportAdvancedDrill="1" xr:uid="{00BF5E4E-E793-46D0-B557-5AD6B5066265}">
  <cacheSource type="external" connectionId="10"/>
  <cacheFields count="4">
    <cacheField name="[Measures].[Sum of Revenue]" caption="Sum of Revenue"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0925923" backgroundQuery="1" createdVersion="7" refreshedVersion="8" minRefreshableVersion="3" recordCount="0" supportSubquery="1" supportAdvancedDrill="1" xr:uid="{01987315-BFED-4BD4-9002-B5BB0FE9A32B}">
  <cacheSource type="external" connectionId="10"/>
  <cacheFields count="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Location].[Location]" caption="Location" numFmtId="0" hierarchy="29" level="1">
      <sharedItems count="5">
        <s v="Bareilly"/>
        <s v="Bhilai"/>
        <s v="Ghaziabad"/>
        <s v="Hazaribagh"/>
        <s v="Vijayanagaram"/>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_hour].[order_hour]" caption="order_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Sum of Revenue]" caption="Sum of Revenue" numFmtId="0" hierarchy="69"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fieldsUsage count="2">
        <fieldUsage x="-1"/>
        <fieldUsage x="4"/>
      </fieldsUsage>
    </cacheHierarchy>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1388892" backgroundQuery="1" createdVersion="7" refreshedVersion="8" minRefreshableVersion="3" recordCount="0" supportSubquery="1" supportAdvancedDrill="1" xr:uid="{4A7FAF75-999F-4ACA-8F72-029F464B8BD0}">
  <cacheSource type="external" connectionId="10"/>
  <cacheFields count="3">
    <cacheField name="[Measures].[Sum of Revenue]" caption="Sum of Revenue"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1736108" backgroundQuery="1" createdVersion="7" refreshedVersion="8" minRefreshableVersion="3" recordCount="0" supportSubquery="1" supportAdvancedDrill="1" xr:uid="{FBCFC642-BAC4-48AC-8247-CEC749312E2D}">
  <cacheSource type="external" connectionId="10"/>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Location].[Location]" caption="Location" numFmtId="0" hierarchy="29" level="1">
      <sharedItems count="5">
        <s v="Bareilly"/>
        <s v="Bhilai"/>
        <s v="Ghaziabad"/>
        <s v="Hazaribagh"/>
        <s v="Vijayanagaram"/>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2083331" backgroundQuery="1" createdVersion="7" refreshedVersion="8" minRefreshableVersion="3" recordCount="0" supportSubquery="1" supportAdvancedDrill="1" xr:uid="{9EE6B4C6-BF5C-49D7-B273-985B7D0A46FA}">
  <cacheSource type="external" connectionId="10"/>
  <cacheFields count="3">
    <cacheField name="[Products].[Category].[Category]" caption="Category" numFmtId="0" hierarchy="57" level="1">
      <sharedItems count="5">
        <s v="Colors"/>
        <s v="Mugs"/>
        <s v="Raksha Bandhan"/>
        <s v="Soft Toys"/>
        <s v="Sweets"/>
      </sharedItems>
    </cacheField>
    <cacheField name="[Measures].[Sum of Revenue]" caption="Sum of Revenue" numFmtId="0" hierarchy="69"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2314816" backgroundQuery="1" createdVersion="7" refreshedVersion="8" minRefreshableVersion="3" recordCount="0" supportSubquery="1" supportAdvancedDrill="1" xr:uid="{9D992DED-5A77-4277-8667-D6C0A8F3AD6E}">
  <cacheSource type="external" connectionId="10"/>
  <cacheFields count="2">
    <cacheField name="[Measures].[Sum of Revenue]" caption="Sum of Revenue" numFmtId="0" hierarchy="69"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2546293" backgroundQuery="1" createdVersion="7" refreshedVersion="8" minRefreshableVersion="3" recordCount="0" supportSubquery="1" supportAdvancedDrill="1" xr:uid="{9368A39E-8E0E-4349-904A-45F51494F49F}">
  <cacheSource type="external" connectionId="10"/>
  <cacheFields count="2">
    <cacheField name="[Measures].[Average of day_taken_for_delivery]" caption="Average of day_taken_for_delivery" numFmtId="0" hierarchy="71"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3125001" backgroundQuery="1" createdVersion="7" refreshedVersion="8" minRefreshableVersion="3" recordCount="0" supportSubquery="1" supportAdvancedDrill="1" xr:uid="{52AC07E2-ABFA-4D7B-A927-61AC98093E05}">
  <cacheSource type="external" connectionId="10"/>
  <cacheFields count="4">
    <cacheField name="[Measures].[Sum of Revenue]" caption="Sum of Revenue"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85303356478" backgroundQuery="1" createdVersion="7" refreshedVersion="8" minRefreshableVersion="3" recordCount="0" supportSubquery="1" supportAdvancedDrill="1" xr:uid="{59055BB5-67C7-435A-9149-6704E6CA5D25}">
  <cacheSource type="external" connectionId="10"/>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Measures].[Average of Revenue]" caption="Average of Revenue" numFmtId="0" hierarchy="72"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5262638889" backgroundQuery="1" createdVersion="3" refreshedVersion="8" minRefreshableVersion="3" recordCount="0" supportSubquery="1" supportAdvancedDrill="1" xr:uid="{722F7622-CD84-43C0-97C9-68957D7ECBD0}">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6252833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n Tanna" refreshedDate="46181.552622453702" backgroundQuery="1" createdVersion="3" refreshedVersion="8" minRefreshableVersion="3" recordCount="0" supportSubquery="1" supportAdvancedDrill="1" xr:uid="{AD14BFA8-746A-4250-9791-D5E49809C662}">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ay_taken_for_delivery]" caption="day_taken_for_delivery" attribute="1" defaultMemberUniqueName="[Orders].[day_taken_for_delivery].[All]" allUniqueName="[Orders].[day_taken_fo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2]" caption="order_date2" attribute="1" defaultMemberUniqueName="[Orders].[order_date2].[All]" allUniqueName="[Orders].[order_date2].[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ay_taken_for_delivery]" caption="day_taken_for_delivery" attribute="1" defaultMemberUniqueName="[Orders 1].[day_taken_for_delivery].[All]" allUniqueName="[Orders 1].[day_taken_fo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2]" caption="order_date2" attribute="1" defaultMemberUniqueName="[Orders 1].[order_date2].[All]" allUniqueName="[Orders 1].[order_dat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ay_taken_for_delivery]" caption="Sum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ay_taken_for_delivery]" caption="Average of day_taken_fo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2385147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5C0AA-3B45-4C12-BC3F-EE44EB1F8CF8}" name="PivotTable5" cacheId="769" applyNumberFormats="0" applyBorderFormats="0" applyFontFormats="0" applyPatternFormats="0" applyAlignmentFormats="0" applyWidthHeightFormats="1" dataCaption="Values" tag="8840d33d-ca9d-455d-90f0-7febb4cf4e72" updatedVersion="8" minRefreshableVersion="5" useAutoFormatting="1" itemPrintTitles="1" createdVersion="7"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150">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AEA1DB-4A86-4AC0-BCB0-478848973846}" name="PivotTable10" cacheId="755" applyNumberFormats="0" applyBorderFormats="0" applyFontFormats="0" applyPatternFormats="0" applyAlignmentFormats="0" applyWidthHeightFormats="1" dataCaption="Values" tag="05661e9b-39be-42e7-9bef-0dfd42f481b0" updatedVersion="8" minRefreshableVersion="5" useAutoFormatting="1" itemPrintTitles="1" createdVersion="7" indent="0" outline="1" outlineData="1" multipleFieldFilters="0" chartFormat="9">
  <location ref="F15:G2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11">
    <i>
      <x v="6"/>
    </i>
    <i>
      <x v="8"/>
    </i>
    <i>
      <x v="1"/>
    </i>
    <i>
      <x v="5"/>
    </i>
    <i>
      <x v="7"/>
    </i>
    <i>
      <x v="9"/>
    </i>
    <i>
      <x v="3"/>
    </i>
    <i>
      <x v="2"/>
    </i>
    <i>
      <x/>
    </i>
    <i>
      <x v="4"/>
    </i>
    <i t="grand">
      <x/>
    </i>
  </rowItems>
  <colItems count="1">
    <i/>
  </colItems>
  <dataFields count="1">
    <dataField name="Count of Order_ID" fld="4" subtotal="count" baseField="3" baseItem="0"/>
  </dataFields>
  <chartFormats count="1">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2" iMeasureHier="69">
      <autoFilter ref="A1">
        <filterColumn colId="0">
          <top10 val="5" filterVal="5"/>
        </filterColumn>
      </autoFilter>
    </filter>
    <filter fld="2" type="count" id="3" iMeasureHier="69">
      <autoFilter ref="A1">
        <filterColumn colId="0">
          <top10 val="5" filterVal="5"/>
        </filterColumn>
      </autoFilter>
    </filter>
    <filter fld="3" type="count" id="4"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36C9A-7F48-43AE-A61D-DA0DCB06798A}" name="PivotTable4" cacheId="767" applyNumberFormats="0" applyBorderFormats="0" applyFontFormats="0" applyPatternFormats="0" applyAlignmentFormats="0" applyWidthHeightFormats="1" dataCaption="Values" tag="51cc465c-7d0d-459a-be79-d6c1ddfaed5c" updatedVersion="8" minRefreshableVersion="5" useAutoFormatting="1" itemPrintTitles="1" createdVersion="7" indent="0" outline="1" outlineData="1" multipleFieldFilters="0">
  <location ref="C4:D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5"/>
  </dataFields>
  <formats count="1">
    <format dxfId="14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9D8713-E5F5-46BE-9871-5B5C4618F551}" name="PivotTable8" cacheId="775" applyNumberFormats="0" applyBorderFormats="0" applyFontFormats="0" applyPatternFormats="0" applyAlignmentFormats="0" applyWidthHeightFormats="1" dataCaption="Values" tag="c2478491-6345-4581-8a1d-e1a499a60cfb" updatedVersion="8" minRefreshableVersion="5" useAutoFormatting="1" itemPrintTitles="1" createdVersion="7" indent="0" outline="1" outlineData="1" multipleFieldFilters="0">
  <location ref="I4:I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numFmtId="165"/>
  </dataFields>
  <formats count="1">
    <format dxfId="149">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1" type="count" id="2" iMeasureHier="6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1FF21-47E2-43E5-ACBD-5CA67B860BE4}" name="PivotTable21" cacheId="765"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H4:H5"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4" subtotal="count" baseField="0" baseItem="32"/>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2" iMeasureHier="69">
      <autoFilter ref="A1">
        <filterColumn colId="0">
          <top10 val="5" filterVal="5"/>
        </filterColumn>
      </autoFilter>
    </filter>
    <filter fld="2" type="count" id="3" iMeasureHier="69">
      <autoFilter ref="A1">
        <filterColumn colId="0">
          <top10 val="5" filterVal="5"/>
        </filterColumn>
      </autoFilter>
    </filter>
    <filter fld="3" type="count" id="4" iMeasureHier="7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D6654B-BCDC-4DE0-A85A-C98819F980EA}" name="PivotTable13" cacheId="761" applyNumberFormats="0" applyBorderFormats="0" applyFontFormats="0" applyPatternFormats="0" applyAlignmentFormats="0" applyWidthHeightFormats="1" dataCaption="Values" tag="196034fb-612d-4dd9-b7bd-dca460ef4cde" updatedVersion="8" minRefreshableVersion="5" useAutoFormatting="1" subtotalHiddenItems="1" itemPrintTitles="1" createdVersion="7" indent="0" outline="1" outlineData="1" multipleFieldFilters="0" chartFormat="12">
  <location ref="F28:G53"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5" baseField="0" baseItem="0" numFmtId="165"/>
  </dataFields>
  <formats count="1">
    <format dxfId="138">
      <pivotArea outline="0" collapsedLevelsAreSubtotals="1" fieldPosition="0"/>
    </format>
  </formats>
  <chartFormats count="1">
    <chartFormat chart="11"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2" iMeasureHier="69">
      <autoFilter ref="A1">
        <filterColumn colId="0">
          <top10 val="5" filterVal="5"/>
        </filterColumn>
      </autoFilter>
    </filter>
    <filter fld="2" type="count" id="3" iMeasureHier="69">
      <autoFilter ref="A1">
        <filterColumn colId="0">
          <top10 val="5" filterVal="5"/>
        </filterColumn>
      </autoFilter>
    </filter>
    <filter fld="3" type="count" id="4" iMeasureHier="74">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85A867-F496-4460-AE5A-AD72B83184F3}" name="PivotTable6" cacheId="771" applyNumberFormats="0" applyBorderFormats="0" applyFontFormats="0" applyPatternFormats="0" applyAlignmentFormats="0" applyWidthHeightFormats="1" dataCaption="Values" tag="fedc8282-7975-4fa9-b9ab-32d861e356da" updatedVersion="8" minRefreshableVersion="5" useAutoFormatting="1" itemPrintTitles="1" createdVersion="7"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days_taken_for_delivery"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days_taken_fo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07D1AA-8D98-40F6-BEBD-E11E1ECD474E}" name="PivotTable7" cacheId="773" applyNumberFormats="0" applyBorderFormats="0" applyFontFormats="0" applyPatternFormats="0" applyAlignmentFormats="0" applyWidthHeightFormats="1" dataCaption="Values" tag="1474e648-c07c-4338-b492-2d8ac0c95a1d" updatedVersion="8" minRefreshableVersion="5" useAutoFormatting="1" itemPrintTitles="1" createdVersion="7" indent="0" outline="1" outlineData="1" multipleFieldFilters="0" chartFormat="6">
  <location ref="F7:G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i>
    <i>
      <x v="1"/>
    </i>
    <i>
      <x v="4"/>
    </i>
    <i>
      <x v="2"/>
    </i>
    <i t="grand">
      <x/>
    </i>
  </rowItems>
  <colItems count="1">
    <i/>
  </colItems>
  <dataFields count="1">
    <dataField name="Sum of Revenue" fld="0" baseField="0" baseItem="0" numFmtId="165"/>
  </dataFields>
  <formats count="1">
    <format dxfId="14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269859-0092-49E0-8CB0-A199A7DE2320}" name="PivotTable12" cacheId="759" applyNumberFormats="0" applyBorderFormats="0" applyFontFormats="0" applyPatternFormats="0" applyAlignmentFormats="0" applyWidthHeightFormats="1" dataCaption="Values" tag="1079e00e-08a8-4e89-95da-e98ee9303978" updatedVersion="8" minRefreshableVersion="5" useAutoFormatting="1" itemPrintTitles="1" createdVersion="7" indent="0" outline="1" outlineData="1" multipleFieldFilters="0">
  <location ref="I7:J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i>
    <i>
      <x v="1"/>
    </i>
    <i>
      <x v="4"/>
    </i>
    <i>
      <x v="2"/>
    </i>
    <i t="grand">
      <x/>
    </i>
  </rowItems>
  <colItems count="1">
    <i/>
  </colItems>
  <dataFields count="1">
    <dataField name="Sum of Revenue" fld="0" baseField="0" baseItem="0" numFmtId="165"/>
  </dataFields>
  <formats count="1">
    <format dxfId="147">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A644A7-E63F-4236-BB01-0F7573D60BDC}" name="PivotTable3" cacheId="777" applyNumberFormats="0" applyBorderFormats="0" applyFontFormats="0" applyPatternFormats="0" applyAlignmentFormats="0" applyWidthHeightFormats="1" dataCaption="Values" tag="dd7937f9-a52d-4525-b38c-c053ce7ef4e8" updatedVersion="8" minRefreshableVersion="5" useAutoFormatting="1" itemPrintTitles="1" createdVersion="7" indent="0" outline="1" outlineData="1" multipleFieldFilters="0" chartFormat="5">
  <location ref="C15:D21"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0" numFmtId="165"/>
  </dataFields>
  <formats count="1">
    <format dxfId="14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5AAD6F-5953-4D1D-AD7A-EC3070DCDBC2}" name="PivotTable2" cacheId="763" applyNumberFormats="0" applyBorderFormats="0" applyFontFormats="0" applyPatternFormats="0" applyAlignmentFormats="0" applyWidthHeightFormats="1" dataCaption="Values" tag="1fa333ee-c7bf-45f2-82c1-e63986d1ee0f" updatedVersion="8" minRefreshableVersion="5" useAutoFormatting="1" itemPrintTitles="1" createdVersion="7" indent="0" outline="1" outlineData="1" multipleFieldFilters="0" chartFormat="50">
  <location ref="C25:D3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1">
    <format dxfId="139">
      <pivotArea outline="0" collapsedLevelsAreSubtotals="1" fieldPosition="0"/>
    </format>
  </formats>
  <chartFormats count="1">
    <chartFormat chart="4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ADAF90-013D-4C85-8022-014202743834}" name="PivotTable11" cacheId="757" applyNumberFormats="0" applyBorderFormats="0" applyFontFormats="0" applyPatternFormats="0" applyAlignmentFormats="0" applyWidthHeightFormats="1" dataCaption="Values" tag="9beb665b-1e4f-4045-8982-2ea12da195d9" updatedVersion="8" minRefreshableVersion="5" useAutoFormatting="1" itemPrintTitles="1" createdVersion="7" indent="0" outline="1" outlineData="1" multipleFieldFilters="0" chartFormat="6">
  <location ref="I15:J23"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8">
    <i>
      <x v="1"/>
    </i>
    <i>
      <x v="5"/>
    </i>
    <i>
      <x/>
    </i>
    <i>
      <x v="4"/>
    </i>
    <i>
      <x v="2"/>
    </i>
    <i>
      <x v="6"/>
    </i>
    <i>
      <x v="3"/>
    </i>
    <i t="grand">
      <x/>
    </i>
  </rowItems>
  <colItems count="1">
    <i/>
  </colItems>
  <dataFields count="1">
    <dataField name="Sum of Revenue" fld="5" baseField="0" baseItem="0" numFmtId="165"/>
  </dataFields>
  <formats count="1">
    <format dxfId="14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1" type="count" id="2" iMeasureHier="69">
      <autoFilter ref="A1">
        <filterColumn colId="0">
          <top10 val="5" filterVal="5"/>
        </filterColumn>
      </autoFilter>
    </filter>
    <filter fld="2" type="count" id="3" iMeasureHier="69">
      <autoFilter ref="A1">
        <filterColumn colId="0">
          <top10 val="5" filterVal="5"/>
        </filterColumn>
      </autoFilter>
    </filter>
    <filter fld="3" type="count" id="4" iMeasureHier="74">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9A764F-7452-4346-B0CB-F4930479957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FA851C9-DBDD-4508-80C5-BA432F05F6B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9D1AABAF-34E0-4EF7-BA02-39098EC3531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ay_taken_for_delivery" tableColumnId="13"/>
      <queryTableField id="14" name="delivery_hour" tableColumnId="14"/>
      <queryTableField id="15" name="Price (INR)" tableColumnId="15"/>
      <queryTableField id="16" name="Revenue" tableColumnId="16"/>
      <queryTableField id="18" name="order_date2"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2379F967-B5ED-4DE2-B358-C0302F695BD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C6F74B9-5260-435A-833A-0D3DC280811C}"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order_hour]" tableColumnId="12"/>
      <queryTableField id="13" name="Orders[day_taken_for_delivery]" tableColumnId="13"/>
      <queryTableField id="14" name="Orders[delivery_hour]" tableColumnId="14"/>
      <queryTableField id="15" name="Orders[Price (INR)]" tableColumnId="15"/>
      <queryTableField id="16" name="Orders[Revenue]" tableColumnId="16"/>
      <queryTableField id="17" name="Orders[order_date2]"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216B534-F4E4-4627-BABE-652D2CCBA84D}" sourceName="[Orders].[Occasion]">
  <pivotTables>
    <pivotTable tabId="1" name="PivotTable12"/>
    <pivotTable tabId="1" name="PivotTable10"/>
    <pivotTable tabId="1" name="PivotTable13"/>
    <pivotTable tabId="1" name="PivotTable2"/>
    <pivotTable tabId="1" name="PivotTable21"/>
    <pivotTable tabId="1" name="PivotTable4"/>
    <pivotTable tabId="1" name="PivotTable5"/>
    <pivotTable tabId="1" name="PivotTable6"/>
    <pivotTable tabId="1" name="PivotTable7"/>
    <pivotTable tabId="1" name="PivotTable8"/>
    <pivotTable tabId="1" name="PivotTable3"/>
  </pivotTables>
  <data>
    <olap pivotCacheId="16252833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662C722-8185-4080-B6CE-331064DE3ECE}"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F211D12-0047-40B4-B044-AD7B8B794A01}"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30509-E6C2-4B01-AEF5-79673D2F4FE0}" name="fnp_datasets" displayName="fnp_datasets" ref="A1:F4" tableType="queryTable" totalsRowShown="0">
  <autoFilter ref="A1:F4" xr:uid="{5DF30509-E6C2-4B01-AEF5-79673D2F4FE0}"/>
  <tableColumns count="6">
    <tableColumn id="1" xr3:uid="{74D906FC-61F2-4FAF-99BE-38BC7F7C35F4}" uniqueName="1" name="Name" queryTableFieldId="1" dataDxfId="175"/>
    <tableColumn id="2" xr3:uid="{8A243E9E-D7E4-45D3-A54E-94CF967F6DE6}" uniqueName="2" name="Extension" queryTableFieldId="2" dataDxfId="174"/>
    <tableColumn id="3" xr3:uid="{1D38220D-171A-4121-94B5-277F4C0FEAC7}" uniqueName="3" name="Date accessed" queryTableFieldId="3" dataDxfId="173"/>
    <tableColumn id="4" xr3:uid="{FFDEB3D8-63A1-45C6-BF02-AE8C6D758A33}" uniqueName="4" name="Date modified" queryTableFieldId="4" dataDxfId="172"/>
    <tableColumn id="5" xr3:uid="{68BB98EF-55B8-4D2D-AABF-442C30EF5D96}" uniqueName="5" name="Date created" queryTableFieldId="5" dataDxfId="171"/>
    <tableColumn id="6" xr3:uid="{1DF88BE0-CACC-4CBD-AC5E-FBC2087EF7F3}" uniqueName="6" name="Folder Path" queryTableFieldId="6" dataDxfId="1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EBE422-2F25-4A97-B147-C2AB95EC9C66}" name="Customers" displayName="Customers" ref="A1:G101" tableType="queryTable" totalsRowShown="0">
  <autoFilter ref="A1:G101" xr:uid="{C8EBE422-2F25-4A97-B147-C2AB95EC9C66}"/>
  <tableColumns count="7">
    <tableColumn id="1" xr3:uid="{C3876AAE-9DB6-4BA7-B5E1-83CDE8205F4C}" uniqueName="1" name="Customer_ID" queryTableFieldId="1" dataDxfId="169"/>
    <tableColumn id="2" xr3:uid="{F96AF79D-5317-4EFD-858C-71351109C891}" uniqueName="2" name="Name" queryTableFieldId="2" dataDxfId="168"/>
    <tableColumn id="3" xr3:uid="{AEF99318-2839-41F3-97FB-E8E298BF2376}" uniqueName="3" name="City" queryTableFieldId="3" dataDxfId="167"/>
    <tableColumn id="4" xr3:uid="{63EDBF15-7BF7-40F1-B852-D59FE8E00065}" uniqueName="4" name="Contact_Number" queryTableFieldId="4" dataDxfId="166"/>
    <tableColumn id="5" xr3:uid="{D8EF98F1-25B8-4D49-A22E-E285D00823ED}" uniqueName="5" name="Email" queryTableFieldId="5" dataDxfId="165"/>
    <tableColumn id="6" xr3:uid="{545189B8-5C07-43A2-B9FB-7F9DCE84DAAD}" uniqueName="6" name="Gender" queryTableFieldId="6" dataDxfId="164"/>
    <tableColumn id="7" xr3:uid="{E565C74F-4456-4CF8-B066-67BE55C2F647}" uniqueName="7" name="Address" queryTableFieldId="7" dataDxfId="1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EE79C5-EA56-40C5-BA85-CA1FD989E61E}" name="Orders" displayName="Orders" ref="A1:Q1001" tableType="queryTable" totalsRowShown="0">
  <autoFilter ref="A1:Q1001" xr:uid="{0EEE79C5-EA56-40C5-BA85-CA1FD989E61E}"/>
  <tableColumns count="17">
    <tableColumn id="1" xr3:uid="{0D7630B6-F43D-445E-B55F-7ED4CFA35815}" uniqueName="1" name="Order_ID" queryTableFieldId="1"/>
    <tableColumn id="2" xr3:uid="{B55E3DD7-FF64-4A27-860F-CDDB11DCB479}" uniqueName="2" name="Customer_ID" queryTableFieldId="2" dataDxfId="159"/>
    <tableColumn id="3" xr3:uid="{B6849CF0-810F-48FF-8C45-BD696885C917}" uniqueName="3" name="Product_ID" queryTableFieldId="3"/>
    <tableColumn id="4" xr3:uid="{12E278DF-6FD5-4BB0-B5EC-76856D370AFE}" uniqueName="4" name="Quantity" queryTableFieldId="4"/>
    <tableColumn id="5" xr3:uid="{1DCEF352-1232-4F8A-907A-8FB353DC6EFE}" uniqueName="5" name="Order_Date" queryTableFieldId="5" dataDxfId="158"/>
    <tableColumn id="6" xr3:uid="{D783D20A-8B66-4F34-8254-B8459F1FE621}" uniqueName="6" name="Order_Time" queryTableFieldId="6" dataDxfId="157"/>
    <tableColumn id="7" xr3:uid="{9E0A6F53-5A19-4723-9163-92C1DB9C40DB}" uniqueName="7" name="Delivery_Date" queryTableFieldId="7" dataDxfId="156"/>
    <tableColumn id="8" xr3:uid="{47E33FD3-9F46-4BBE-901C-615DE4CC446C}" uniqueName="8" name="Delivery_Time" queryTableFieldId="8" dataDxfId="155"/>
    <tableColumn id="9" xr3:uid="{F3062558-31FC-4CDA-8432-2683E305AFEB}" uniqueName="9" name="Location" queryTableFieldId="9" dataDxfId="154"/>
    <tableColumn id="10" xr3:uid="{32F1C6FF-73EE-414F-8B7B-E4F5B0262DD2}" uniqueName="10" name="Occasion" queryTableFieldId="10" dataDxfId="153"/>
    <tableColumn id="11" xr3:uid="{68E6FA8A-E498-4855-ACC5-F48694116D1E}" uniqueName="11" name="Month Name" queryTableFieldId="11" dataDxfId="152"/>
    <tableColumn id="12" xr3:uid="{25032F02-670B-47DA-8B78-3624245F206E}" uniqueName="12" name="order_hour" queryTableFieldId="12"/>
    <tableColumn id="13" xr3:uid="{63430580-2C06-4D11-99C5-30FFB935BC1E}" uniqueName="13" name="day_taken_for_delivery" queryTableFieldId="13"/>
    <tableColumn id="14" xr3:uid="{28E7328B-2411-45A0-A3FC-6BEAC16D047A}" uniqueName="14" name="delivery_hour" queryTableFieldId="14"/>
    <tableColumn id="15" xr3:uid="{2AA4AF1C-4774-486E-B4E2-1EF8CD288DFF}" uniqueName="15" name="Price (INR)" queryTableFieldId="15"/>
    <tableColumn id="16" xr3:uid="{BB0820F3-9D6A-4870-B0A4-3DA82B8089A3}" uniqueName="16" name="Revenue" queryTableFieldId="16" dataDxfId="151"/>
    <tableColumn id="18" xr3:uid="{FCF58F79-57E0-443D-84C9-D5DBC4612636}" uniqueName="18" name="order_date2"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279D08-99D0-44C6-A405-3384EA0D33FA}" name="Products" displayName="Products" ref="A1:E71" tableType="queryTable" totalsRowShown="0">
  <autoFilter ref="A1:E71" xr:uid="{03279D08-99D0-44C6-A405-3384EA0D33FA}"/>
  <tableColumns count="5">
    <tableColumn id="1" xr3:uid="{2E894A90-422E-4A7E-90CE-318607F85252}" uniqueName="1" name="Product_ID" queryTableFieldId="1"/>
    <tableColumn id="2" xr3:uid="{42C61A4E-47EF-4360-9ED4-AA650A9CF47E}" uniqueName="2" name="Product_Name" queryTableFieldId="2" dataDxfId="162"/>
    <tableColumn id="3" xr3:uid="{FF553667-8197-4CBC-9163-F19A48CB5E63}" uniqueName="3" name="Category" queryTableFieldId="3" dataDxfId="161"/>
    <tableColumn id="4" xr3:uid="{E5DF3AAD-A745-4A08-B49C-ED2B7DF3A5BE}" uniqueName="4" name="Price (INR)" queryTableFieldId="4"/>
    <tableColumn id="5" xr3:uid="{375EBF03-6934-4548-97D7-5A2FCC1A1509}" uniqueName="5" name="Occasion" queryTableFieldId="5" dataDxfId="16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1A734C-9DC3-48A9-ACC0-456D08B71FC0}" name="Table_ExternalData_1" displayName="Table_ExternalData_1" ref="A3:Q208" tableType="queryTable" totalsRowShown="0">
  <autoFilter ref="A3:Q208" xr:uid="{E81A734C-9DC3-48A9-ACC0-456D08B71FC0}"/>
  <tableColumns count="17">
    <tableColumn id="1" xr3:uid="{19668F36-C164-4DCA-AE18-01985384373A}" uniqueName="1" name="Orders[Order_ID]" queryTableFieldId="1"/>
    <tableColumn id="2" xr3:uid="{7EF99789-D684-4D7F-B95C-E4E9136384AE}" uniqueName="2" name="Orders[Customer_ID]" queryTableFieldId="2"/>
    <tableColumn id="3" xr3:uid="{F5005931-2DE3-4668-BB9F-BBA637DA18EF}" uniqueName="3" name="Orders[Product_ID]" queryTableFieldId="3"/>
    <tableColumn id="4" xr3:uid="{0AFA4338-F37F-4CD9-99BA-4E3D8EFD8818}" uniqueName="4" name="Orders[Quantity]" queryTableFieldId="4"/>
    <tableColumn id="5" xr3:uid="{5D2B0C9D-D3D1-414B-AB58-260518CF8E62}" uniqueName="5" name="Orders[Order_Date]" queryTableFieldId="5" dataDxfId="146"/>
    <tableColumn id="6" xr3:uid="{8F29CE82-8C03-4F90-AE7B-D0BF2D7E3A22}" uniqueName="6" name="Orders[Order_Time]" queryTableFieldId="6" dataDxfId="145"/>
    <tableColumn id="7" xr3:uid="{0D69353E-A77C-4B28-B6C5-F8C31E868B71}" uniqueName="7" name="Orders[Delivery_Date]" queryTableFieldId="7" dataDxfId="144"/>
    <tableColumn id="8" xr3:uid="{241A3451-DA66-47BC-8355-55026917190A}" uniqueName="8" name="Orders[Delivery_Time]" queryTableFieldId="8" dataDxfId="143"/>
    <tableColumn id="9" xr3:uid="{BF624B82-6274-40F7-92BC-2852B139554F}" uniqueName="9" name="Orders[Location]" queryTableFieldId="9"/>
    <tableColumn id="10" xr3:uid="{0F195E11-D671-4323-9792-B509D5E8E5DE}" uniqueName="10" name="Orders[Occasion]" queryTableFieldId="10"/>
    <tableColumn id="11" xr3:uid="{8B80C5FA-95E6-48FF-98AB-3C3AE3F1930D}" uniqueName="11" name="Orders[Month Name]" queryTableFieldId="11"/>
    <tableColumn id="12" xr3:uid="{A6E04D37-EFC4-4E87-ADD4-AF57108E9DAB}" uniqueName="12" name="Orders[order_hour]" queryTableFieldId="12"/>
    <tableColumn id="13" xr3:uid="{BCE5B10C-1B92-4331-A329-D5B659C2FB1F}" uniqueName="13" name="Orders[day_taken_for_delivery]" queryTableFieldId="13"/>
    <tableColumn id="14" xr3:uid="{CAB2EE47-BDF4-4139-9B51-82DF72D7D8DE}" uniqueName="14" name="Orders[delivery_hour]" queryTableFieldId="14"/>
    <tableColumn id="15" xr3:uid="{9ABFCF59-B5D5-4E04-BF0A-B8982B832F06}" uniqueName="15" name="Orders[Price (INR)]" queryTableFieldId="15"/>
    <tableColumn id="16" xr3:uid="{A1E45634-B8C8-4F61-AF61-2B3F62CA7BA3}" uniqueName="16" name="Orders[Revenue]" queryTableFieldId="16"/>
    <tableColumn id="17" xr3:uid="{8279B427-F8FF-4142-B11B-2DE61E8F2595}" uniqueName="17" name="Orders[order_date2]" queryTableField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0B23F0E-8AF5-49BF-98EE-EA7CAF8F9B05}" sourceName="[Orders].[Order_Date]">
  <pivotTables>
    <pivotTable tabId="1" name="PivotTable3"/>
    <pivotTable tabId="1" name="PivotTable10"/>
    <pivotTable tabId="1" name="PivotTable11"/>
    <pivotTable tabId="1" name="PivotTable12"/>
    <pivotTable tabId="1" name="PivotTable13"/>
    <pivotTable tabId="1" name="PivotTable2"/>
    <pivotTable tabId="1" name="PivotTable21"/>
    <pivotTable tabId="1" name="PivotTable4"/>
    <pivotTable tabId="1" name="PivotTable5"/>
    <pivotTable tabId="1" name="PivotTable6"/>
    <pivotTable tabId="1" name="PivotTable7"/>
    <pivotTable tabId="1" name="PivotTable8"/>
  </pivotTables>
  <state minimalRefreshVersion="6" lastRefreshVersion="6" pivotCacheId="123851470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AF5D5AF-8A3D-464C-99EC-07DCB0A3E4E3}" sourceName="[Orders].[Delivery_Date]">
  <pivotTables>
    <pivotTable tabId="1" name="PivotTable3"/>
    <pivotTable tabId="1" name="PivotTable10"/>
    <pivotTable tabId="1" name="PivotTable11"/>
    <pivotTable tabId="1" name="PivotTable12"/>
    <pivotTable tabId="1" name="PivotTable13"/>
    <pivotTable tabId="1" name="PivotTable2"/>
    <pivotTable tabId="1" name="PivotTable21"/>
    <pivotTable tabId="1" name="PivotTable4"/>
    <pivotTable tabId="1" name="PivotTable5"/>
    <pivotTable tabId="1" name="PivotTable6"/>
    <pivotTable tabId="1" name="PivotTable7"/>
    <pivotTable tabId="1" name="PivotTable8"/>
  </pivotTables>
  <state minimalRefreshVersion="6" lastRefreshVersion="6" pivotCacheId="123851470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8482928-60C3-4E8D-912E-6DF8A5CA81E3}" cache="Timeline_Order_Date" caption="Order_Date" level="2" selectionLevel="2" scrollPosition="2023-01-01T00:00:00"/>
  <timeline name="Delivery_Date" xr10:uid="{3C5C5F24-CF0C-477B-B7D0-04B5DD6AD468}"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6A4-E55D-4A3F-91F5-5A117F7384EC}">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72.44140625" bestFit="1" customWidth="1"/>
  </cols>
  <sheetData>
    <row r="1" spans="1:6" x14ac:dyDescent="0.3">
      <c r="A1" t="s">
        <v>0</v>
      </c>
      <c r="B1" t="s">
        <v>1</v>
      </c>
      <c r="C1" t="s">
        <v>2</v>
      </c>
      <c r="D1" t="s">
        <v>3</v>
      </c>
      <c r="E1" t="s">
        <v>4</v>
      </c>
      <c r="F1" t="s">
        <v>5</v>
      </c>
    </row>
    <row r="2" spans="1:6" x14ac:dyDescent="0.3">
      <c r="A2" s="1" t="s">
        <v>6</v>
      </c>
      <c r="B2" s="1" t="s">
        <v>7</v>
      </c>
      <c r="C2" s="2">
        <v>46181.545130825616</v>
      </c>
      <c r="D2" s="2">
        <v>46176.576049344134</v>
      </c>
      <c r="E2" s="2">
        <v>45589.153009259258</v>
      </c>
      <c r="F2" s="1" t="s">
        <v>8</v>
      </c>
    </row>
    <row r="3" spans="1:6" x14ac:dyDescent="0.3">
      <c r="A3" s="1" t="s">
        <v>9</v>
      </c>
      <c r="B3" s="1" t="s">
        <v>7</v>
      </c>
      <c r="C3" s="2">
        <v>46181.545116049383</v>
      </c>
      <c r="D3" s="2">
        <v>46176.575455015431</v>
      </c>
      <c r="E3" s="2">
        <v>45589.153009259258</v>
      </c>
      <c r="F3" s="1" t="s">
        <v>8</v>
      </c>
    </row>
    <row r="4" spans="1:6" x14ac:dyDescent="0.3">
      <c r="A4" s="1" t="s">
        <v>10</v>
      </c>
      <c r="B4" s="1" t="s">
        <v>7</v>
      </c>
      <c r="C4" s="2">
        <v>46181.545075887349</v>
      </c>
      <c r="D4" s="2">
        <v>46176.574622453707</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F17B-A4C6-4F6D-8C6D-BC9DCA4CD6D9}">
  <dimension ref="A1:G101"/>
  <sheetViews>
    <sheetView workbookViewId="0">
      <selection activeCell="A4" sqref="A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E202-9444-4381-9199-5F079328377B}">
  <dimension ref="A1:Q1001"/>
  <sheetViews>
    <sheetView topLeftCell="E1" workbookViewId="0">
      <selection activeCell="P1" sqref="P1:P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2.77734375" bestFit="1" customWidth="1"/>
    <col min="13" max="13" width="23.5546875" bestFit="1" customWidth="1"/>
    <col min="14" max="14" width="14.88671875" bestFit="1" customWidth="1"/>
    <col min="15" max="15" width="12.109375" bestFit="1" customWidth="1"/>
    <col min="16" max="16" width="10.5546875" style="9" bestFit="1" customWidth="1"/>
    <col min="17" max="17" width="13.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s="9" t="s">
        <v>935</v>
      </c>
      <c r="Q1" t="s">
        <v>965</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s="9">
        <v>2984</v>
      </c>
      <c r="Q2" t="s">
        <v>936</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s="9">
        <v>7460</v>
      </c>
      <c r="Q3" t="s">
        <v>937</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s="9">
        <v>6170</v>
      </c>
      <c r="Q4" t="s">
        <v>938</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s="9">
        <v>236</v>
      </c>
      <c r="Q5" t="s">
        <v>936</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s="9">
        <v>2709</v>
      </c>
      <c r="Q6" t="s">
        <v>939</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s="9">
        <v>2192</v>
      </c>
      <c r="Q7" t="s">
        <v>936</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s="9">
        <v>2205</v>
      </c>
      <c r="Q8" t="s">
        <v>936</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s="9">
        <v>7670</v>
      </c>
      <c r="Q9" t="s">
        <v>939</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s="9">
        <v>942</v>
      </c>
      <c r="Q10" t="s">
        <v>939</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s="9">
        <v>6170</v>
      </c>
      <c r="Q11" t="s">
        <v>936</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s="9">
        <v>7670</v>
      </c>
      <c r="Q12" t="s">
        <v>936</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s="9">
        <v>3612</v>
      </c>
      <c r="Q13" t="s">
        <v>936</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s="9">
        <v>1180</v>
      </c>
      <c r="Q14" t="s">
        <v>940</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s="9">
        <v>4476</v>
      </c>
      <c r="Q15" t="s">
        <v>940</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s="9">
        <v>3068</v>
      </c>
      <c r="Q16" t="s">
        <v>940</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s="9">
        <v>2984</v>
      </c>
      <c r="Q17" t="s">
        <v>941</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s="9">
        <v>441</v>
      </c>
      <c r="Q18" t="s">
        <v>937</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s="9">
        <v>708</v>
      </c>
      <c r="Q19" t="s">
        <v>936</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s="9">
        <v>4515</v>
      </c>
      <c r="Q20" t="s">
        <v>936</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s="9">
        <v>5968</v>
      </c>
      <c r="Q21" t="s">
        <v>937</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s="9">
        <v>1791</v>
      </c>
      <c r="Q22" t="s">
        <v>936</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s="9">
        <v>1806</v>
      </c>
      <c r="Q23" t="s">
        <v>939</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s="9">
        <v>1180</v>
      </c>
      <c r="Q24" t="s">
        <v>939</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s="9">
        <v>2709</v>
      </c>
      <c r="Q25" t="s">
        <v>936</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s="9">
        <v>1534</v>
      </c>
      <c r="Q26" t="s">
        <v>939</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s="9">
        <v>6170</v>
      </c>
      <c r="Q27" t="s">
        <v>937</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s="9">
        <v>1194</v>
      </c>
      <c r="Q28" t="s">
        <v>939</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s="9">
        <v>2709</v>
      </c>
      <c r="Q29" t="s">
        <v>941</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s="9">
        <v>708</v>
      </c>
      <c r="Q30" t="s">
        <v>942</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s="9">
        <v>1492</v>
      </c>
      <c r="Q31" t="s">
        <v>938</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s="9">
        <v>3702</v>
      </c>
      <c r="Q32" t="s">
        <v>941</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s="9">
        <v>1806</v>
      </c>
      <c r="Q33" t="s">
        <v>938</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s="9">
        <v>1534</v>
      </c>
      <c r="Q34" t="s">
        <v>936</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s="9">
        <v>3612</v>
      </c>
      <c r="Q35" t="s">
        <v>936</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s="9">
        <v>1534</v>
      </c>
      <c r="Q36" t="s">
        <v>936</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s="9">
        <v>2205</v>
      </c>
      <c r="Q37" t="s">
        <v>936</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s="9">
        <v>3702</v>
      </c>
      <c r="Q38" t="s">
        <v>940</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s="9">
        <v>4602</v>
      </c>
      <c r="Q39" t="s">
        <v>937</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s="9">
        <v>597</v>
      </c>
      <c r="Q40" t="s">
        <v>937</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s="9">
        <v>903</v>
      </c>
      <c r="Q41" t="s">
        <v>938</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s="9">
        <v>7460</v>
      </c>
      <c r="Q42" t="s">
        <v>939</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s="9">
        <v>1234</v>
      </c>
      <c r="Q43" t="s">
        <v>936</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s="9">
        <v>882</v>
      </c>
      <c r="Q44" t="s">
        <v>940</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s="9">
        <v>4602</v>
      </c>
      <c r="Q45" t="s">
        <v>937</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s="9">
        <v>2709</v>
      </c>
      <c r="Q46" t="s">
        <v>936</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s="9">
        <v>1570</v>
      </c>
      <c r="Q47" t="s">
        <v>939</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s="9">
        <v>3612</v>
      </c>
      <c r="Q48" t="s">
        <v>940</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s="9">
        <v>1570</v>
      </c>
      <c r="Q49" t="s">
        <v>941</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s="9">
        <v>3068</v>
      </c>
      <c r="Q50" t="s">
        <v>941</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s="9">
        <v>628</v>
      </c>
      <c r="Q51" t="s">
        <v>939</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s="9">
        <v>1256</v>
      </c>
      <c r="Q52" t="s">
        <v>939</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s="9">
        <v>5480</v>
      </c>
      <c r="Q53" t="s">
        <v>937</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s="9">
        <v>1096</v>
      </c>
      <c r="Q54" t="s">
        <v>941</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s="9">
        <v>441</v>
      </c>
      <c r="Q55" t="s">
        <v>939</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s="9">
        <v>628</v>
      </c>
      <c r="Q56" t="s">
        <v>936</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s="9">
        <v>1096</v>
      </c>
      <c r="Q57" t="s">
        <v>939</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s="9">
        <v>4384</v>
      </c>
      <c r="Q58" t="s">
        <v>942</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s="9">
        <v>4936</v>
      </c>
      <c r="Q59" t="s">
        <v>940</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s="9">
        <v>944</v>
      </c>
      <c r="Q60" t="s">
        <v>941</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s="9">
        <v>1570</v>
      </c>
      <c r="Q61" t="s">
        <v>936</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s="9">
        <v>942</v>
      </c>
      <c r="Q62" t="s">
        <v>936</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s="9">
        <v>4515</v>
      </c>
      <c r="Q63" t="s">
        <v>939</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s="9">
        <v>7460</v>
      </c>
      <c r="Q64" t="s">
        <v>936</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s="9">
        <v>7670</v>
      </c>
      <c r="Q65" t="s">
        <v>937</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s="9">
        <v>1806</v>
      </c>
      <c r="Q66" t="s">
        <v>940</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s="9">
        <v>6136</v>
      </c>
      <c r="Q67" t="s">
        <v>936</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s="9">
        <v>4515</v>
      </c>
      <c r="Q68" t="s">
        <v>936</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s="9">
        <v>4476</v>
      </c>
      <c r="Q69" t="s">
        <v>939</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s="9">
        <v>7670</v>
      </c>
      <c r="Q70" t="s">
        <v>937</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s="9">
        <v>5480</v>
      </c>
      <c r="Q71" t="s">
        <v>938</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s="9">
        <v>1180</v>
      </c>
      <c r="Q72" t="s">
        <v>938</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s="9">
        <v>4384</v>
      </c>
      <c r="Q73" t="s">
        <v>940</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s="9">
        <v>1194</v>
      </c>
      <c r="Q74" t="s">
        <v>939</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s="9">
        <v>6170</v>
      </c>
      <c r="Q75" t="s">
        <v>939</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s="9">
        <v>4476</v>
      </c>
      <c r="Q76" t="s">
        <v>936</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s="9">
        <v>2985</v>
      </c>
      <c r="Q77" t="s">
        <v>938</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s="9">
        <v>942</v>
      </c>
      <c r="Q78" t="s">
        <v>936</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s="9">
        <v>1194</v>
      </c>
      <c r="Q79" t="s">
        <v>941</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s="9">
        <v>1791</v>
      </c>
      <c r="Q80" t="s">
        <v>936</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s="9">
        <v>903</v>
      </c>
      <c r="Q81" t="s">
        <v>942</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s="9">
        <v>7670</v>
      </c>
      <c r="Q82" t="s">
        <v>941</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s="9">
        <v>472</v>
      </c>
      <c r="Q83" t="s">
        <v>937</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s="9">
        <v>2709</v>
      </c>
      <c r="Q84" t="s">
        <v>936</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s="9">
        <v>3702</v>
      </c>
      <c r="Q85" t="s">
        <v>937</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s="9">
        <v>7670</v>
      </c>
      <c r="Q86" t="s">
        <v>938</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s="9">
        <v>1323</v>
      </c>
      <c r="Q87" t="s">
        <v>939</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s="9">
        <v>1534</v>
      </c>
      <c r="Q88" t="s">
        <v>940</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s="9">
        <v>628</v>
      </c>
      <c r="Q89" t="s">
        <v>938</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s="9">
        <v>5968</v>
      </c>
      <c r="Q90" t="s">
        <v>937</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s="9">
        <v>7460</v>
      </c>
      <c r="Q91" t="s">
        <v>939</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s="9">
        <v>4602</v>
      </c>
      <c r="Q92" t="s">
        <v>939</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s="9">
        <v>3702</v>
      </c>
      <c r="Q93" t="s">
        <v>942</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s="9">
        <v>597</v>
      </c>
      <c r="Q94" t="s">
        <v>936</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s="9">
        <v>1096</v>
      </c>
      <c r="Q95" t="s">
        <v>936</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s="9">
        <v>1234</v>
      </c>
      <c r="Q96" t="s">
        <v>939</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s="9">
        <v>7670</v>
      </c>
      <c r="Q97" t="s">
        <v>940</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s="9">
        <v>597</v>
      </c>
      <c r="Q98" t="s">
        <v>936</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s="9">
        <v>628</v>
      </c>
      <c r="Q99" t="s">
        <v>941</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s="9">
        <v>2984</v>
      </c>
      <c r="Q100" t="s">
        <v>937</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s="9">
        <v>4384</v>
      </c>
      <c r="Q101" t="s">
        <v>940</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s="9">
        <v>236</v>
      </c>
      <c r="Q102" t="s">
        <v>942</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s="9">
        <v>1764</v>
      </c>
      <c r="Q103" t="s">
        <v>939</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s="9">
        <v>1492</v>
      </c>
      <c r="Q104" t="s">
        <v>938</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s="9">
        <v>2709</v>
      </c>
      <c r="Q105" t="s">
        <v>940</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s="9">
        <v>1256</v>
      </c>
      <c r="Q106" t="s">
        <v>942</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s="9">
        <v>628</v>
      </c>
      <c r="Q107" t="s">
        <v>940</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s="9">
        <v>2468</v>
      </c>
      <c r="Q108" t="s">
        <v>939</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s="9">
        <v>3612</v>
      </c>
      <c r="Q109" t="s">
        <v>939</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s="9">
        <v>2388</v>
      </c>
      <c r="Q110" t="s">
        <v>939</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s="9">
        <v>708</v>
      </c>
      <c r="Q111" t="s">
        <v>940</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s="9">
        <v>1194</v>
      </c>
      <c r="Q112" t="s">
        <v>940</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s="9">
        <v>2468</v>
      </c>
      <c r="Q113" t="s">
        <v>936</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s="9">
        <v>472</v>
      </c>
      <c r="Q114" t="s">
        <v>940</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s="9">
        <v>6870</v>
      </c>
      <c r="Q115" t="s">
        <v>938</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s="9">
        <v>1444</v>
      </c>
      <c r="Q116" t="s">
        <v>937</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s="9">
        <v>2045</v>
      </c>
      <c r="Q117" t="s">
        <v>941</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s="9">
        <v>2045</v>
      </c>
      <c r="Q118" t="s">
        <v>939</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s="9">
        <v>3816</v>
      </c>
      <c r="Q119" t="s">
        <v>939</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s="9">
        <v>2091</v>
      </c>
      <c r="Q120" t="s">
        <v>938</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s="9">
        <v>2091</v>
      </c>
      <c r="Q121" t="s">
        <v>942</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s="9">
        <v>1792</v>
      </c>
      <c r="Q122" t="s">
        <v>942</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s="9">
        <v>1865</v>
      </c>
      <c r="Q123" t="s">
        <v>939</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s="9">
        <v>9325</v>
      </c>
      <c r="Q124" t="s">
        <v>939</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s="9">
        <v>9325</v>
      </c>
      <c r="Q125" t="s">
        <v>939</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s="9">
        <v>9675</v>
      </c>
      <c r="Q126" t="s">
        <v>937</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s="9">
        <v>2224</v>
      </c>
      <c r="Q127" t="s">
        <v>940</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s="9">
        <v>2343</v>
      </c>
      <c r="Q128" t="s">
        <v>937</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s="9">
        <v>406</v>
      </c>
      <c r="Q129" t="s">
        <v>936</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s="9">
        <v>1156</v>
      </c>
      <c r="Q130" t="s">
        <v>940</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s="9">
        <v>2110</v>
      </c>
      <c r="Q131" t="s">
        <v>940</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s="9">
        <v>7692</v>
      </c>
      <c r="Q132" t="s">
        <v>938</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s="9">
        <v>1356</v>
      </c>
      <c r="Q133" t="s">
        <v>940</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s="9">
        <v>2748</v>
      </c>
      <c r="Q134" t="s">
        <v>938</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s="9">
        <v>7460</v>
      </c>
      <c r="Q135" t="s">
        <v>941</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s="9">
        <v>1220</v>
      </c>
      <c r="Q136" t="s">
        <v>941</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s="9">
        <v>2168</v>
      </c>
      <c r="Q137" t="s">
        <v>940</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s="9">
        <v>1620</v>
      </c>
      <c r="Q138" t="s">
        <v>942</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s="9">
        <v>5595</v>
      </c>
      <c r="Q139" t="s">
        <v>939</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s="9">
        <v>4944</v>
      </c>
      <c r="Q140" t="s">
        <v>938</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s="9">
        <v>4914</v>
      </c>
      <c r="Q141" t="s">
        <v>941</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s="9">
        <v>818</v>
      </c>
      <c r="Q142" t="s">
        <v>941</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s="9">
        <v>8720</v>
      </c>
      <c r="Q143" t="s">
        <v>941</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s="9">
        <v>5560</v>
      </c>
      <c r="Q144" t="s">
        <v>939</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s="9">
        <v>2544</v>
      </c>
      <c r="Q145" t="s">
        <v>939</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s="9">
        <v>4990</v>
      </c>
      <c r="Q146" t="s">
        <v>941</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s="9">
        <v>1636</v>
      </c>
      <c r="Q147" t="s">
        <v>941</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s="9">
        <v>1996</v>
      </c>
      <c r="Q148" t="s">
        <v>939</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s="9">
        <v>2045</v>
      </c>
      <c r="Q149" t="s">
        <v>939</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s="9">
        <v>3423</v>
      </c>
      <c r="Q150" t="s">
        <v>941</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s="9">
        <v>3336</v>
      </c>
      <c r="Q151" t="s">
        <v>940</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s="9">
        <v>2196</v>
      </c>
      <c r="Q152" t="s">
        <v>942</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s="9">
        <v>3830</v>
      </c>
      <c r="Q153" t="s">
        <v>942</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s="9">
        <v>8195</v>
      </c>
      <c r="Q154" t="s">
        <v>942</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s="9">
        <v>5705</v>
      </c>
      <c r="Q155" t="s">
        <v>939</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s="9">
        <v>3276</v>
      </c>
      <c r="Q156" t="s">
        <v>941</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s="9">
        <v>758</v>
      </c>
      <c r="Q157" t="s">
        <v>936</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s="9">
        <v>2994</v>
      </c>
      <c r="Q158" t="s">
        <v>939</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s="9">
        <v>1688</v>
      </c>
      <c r="Q159" t="s">
        <v>939</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s="9">
        <v>1636</v>
      </c>
      <c r="Q160" t="s">
        <v>941</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s="9">
        <v>3336</v>
      </c>
      <c r="Q161" t="s">
        <v>940</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s="9">
        <v>2045</v>
      </c>
      <c r="Q162" t="s">
        <v>939</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s="9">
        <v>578</v>
      </c>
      <c r="Q163" t="s">
        <v>939</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s="9">
        <v>6552</v>
      </c>
      <c r="Q164" t="s">
        <v>940</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s="9">
        <v>8190</v>
      </c>
      <c r="Q165" t="s">
        <v>941</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s="9">
        <v>7740</v>
      </c>
      <c r="Q166" t="s">
        <v>941</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s="9">
        <v>1636</v>
      </c>
      <c r="Q167" t="s">
        <v>941</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s="9">
        <v>998</v>
      </c>
      <c r="Q168" t="s">
        <v>939</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s="9">
        <v>3276</v>
      </c>
      <c r="Q169" t="s">
        <v>940</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s="9">
        <v>1266</v>
      </c>
      <c r="Q170" t="s">
        <v>940</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s="9">
        <v>4336</v>
      </c>
      <c r="Q171" t="s">
        <v>939</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s="9">
        <v>3606</v>
      </c>
      <c r="Q172" t="s">
        <v>942</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s="9">
        <v>2404</v>
      </c>
      <c r="Q173" t="s">
        <v>941</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s="9">
        <v>6260</v>
      </c>
      <c r="Q174" t="s">
        <v>940</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s="9">
        <v>5008</v>
      </c>
      <c r="Q175" t="s">
        <v>941</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s="9">
        <v>2994</v>
      </c>
      <c r="Q176" t="s">
        <v>941</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s="9">
        <v>1112</v>
      </c>
      <c r="Q177" t="s">
        <v>941</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s="9">
        <v>1639</v>
      </c>
      <c r="Q178" t="s">
        <v>939</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s="9">
        <v>6740</v>
      </c>
      <c r="Q179" t="s">
        <v>942</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s="9">
        <v>4336</v>
      </c>
      <c r="Q180" t="s">
        <v>939</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s="9">
        <v>4122</v>
      </c>
      <c r="Q181" t="s">
        <v>941</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s="9">
        <v>3730</v>
      </c>
      <c r="Q182" t="s">
        <v>939</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s="9">
        <v>1266</v>
      </c>
      <c r="Q183" t="s">
        <v>940</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s="9">
        <v>5376</v>
      </c>
      <c r="Q184" t="s">
        <v>942</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s="9">
        <v>2091</v>
      </c>
      <c r="Q185" t="s">
        <v>942</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s="9">
        <v>4564</v>
      </c>
      <c r="Q186" t="s">
        <v>941</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s="9">
        <v>3032</v>
      </c>
      <c r="Q187" t="s">
        <v>936</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s="9">
        <v>2110</v>
      </c>
      <c r="Q188" t="s">
        <v>939</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s="9">
        <v>3464</v>
      </c>
      <c r="Q189" t="s">
        <v>938</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s="9">
        <v>5745</v>
      </c>
      <c r="Q190" t="s">
        <v>936</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s="9">
        <v>1899</v>
      </c>
      <c r="Q191" t="s">
        <v>942</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s="9">
        <v>1272</v>
      </c>
      <c r="Q192" t="s">
        <v>942</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s="9">
        <v>5560</v>
      </c>
      <c r="Q193" t="s">
        <v>940</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s="9">
        <v>422</v>
      </c>
      <c r="Q194" t="s">
        <v>939</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s="9">
        <v>722</v>
      </c>
      <c r="Q195" t="s">
        <v>939</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s="9">
        <v>2598</v>
      </c>
      <c r="Q196" t="s">
        <v>938</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s="9">
        <v>8190</v>
      </c>
      <c r="Q197" t="s">
        <v>939</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s="9">
        <v>578</v>
      </c>
      <c r="Q198" t="s">
        <v>941</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s="9">
        <v>2504</v>
      </c>
      <c r="Q199" t="s">
        <v>941</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s="9">
        <v>5595</v>
      </c>
      <c r="Q200" t="s">
        <v>941</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s="9">
        <v>7168</v>
      </c>
      <c r="Q201" t="s">
        <v>940</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s="9">
        <v>7580</v>
      </c>
      <c r="Q202" t="s">
        <v>937</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s="9">
        <v>4068</v>
      </c>
      <c r="Q203" t="s">
        <v>940</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s="9">
        <v>1348</v>
      </c>
      <c r="Q204" t="s">
        <v>942</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s="9">
        <v>1792</v>
      </c>
      <c r="Q205" t="s">
        <v>942</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s="9">
        <v>9325</v>
      </c>
      <c r="Q206" t="s">
        <v>941</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s="9">
        <v>1636</v>
      </c>
      <c r="Q207" t="s">
        <v>940</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s="9">
        <v>6556</v>
      </c>
      <c r="Q208" t="s">
        <v>939</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s="9">
        <v>4448</v>
      </c>
      <c r="Q209" t="s">
        <v>940</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s="9">
        <v>9675</v>
      </c>
      <c r="Q210" t="s">
        <v>937</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s="9">
        <v>1830</v>
      </c>
      <c r="Q211" t="s">
        <v>939</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s="9">
        <v>5008</v>
      </c>
      <c r="Q212" t="s">
        <v>941</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s="9">
        <v>6552</v>
      </c>
      <c r="Q213" t="s">
        <v>941</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s="9">
        <v>1015</v>
      </c>
      <c r="Q214" t="s">
        <v>942</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s="9">
        <v>259</v>
      </c>
      <c r="Q215" t="s">
        <v>937</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s="9">
        <v>3606</v>
      </c>
      <c r="Q216" t="s">
        <v>941</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s="9">
        <v>3608</v>
      </c>
      <c r="Q217" t="s">
        <v>939</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s="9">
        <v>2016</v>
      </c>
      <c r="Q218" t="s">
        <v>940</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s="9">
        <v>6328</v>
      </c>
      <c r="Q219" t="s">
        <v>936</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s="9">
        <v>1008</v>
      </c>
      <c r="Q220" t="s">
        <v>938</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s="9">
        <v>3584</v>
      </c>
      <c r="Q221" t="s">
        <v>941</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s="9">
        <v>3798</v>
      </c>
      <c r="Q222" t="s">
        <v>938</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s="9">
        <v>1444</v>
      </c>
      <c r="Q223" t="s">
        <v>937</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s="9">
        <v>203</v>
      </c>
      <c r="Q224" t="s">
        <v>938</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s="9">
        <v>1744</v>
      </c>
      <c r="Q225" t="s">
        <v>938</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s="9">
        <v>7220</v>
      </c>
      <c r="Q226" t="s">
        <v>936</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s="9">
        <v>5685</v>
      </c>
      <c r="Q227" t="s">
        <v>940</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s="9">
        <v>6328</v>
      </c>
      <c r="Q228" t="s">
        <v>939</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s="9">
        <v>4122</v>
      </c>
      <c r="Q229" t="s">
        <v>939</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s="9">
        <v>1582</v>
      </c>
      <c r="Q230" t="s">
        <v>942</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s="9">
        <v>3360</v>
      </c>
      <c r="Q231" t="s">
        <v>937</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s="9">
        <v>3608</v>
      </c>
      <c r="Q232" t="s">
        <v>938</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s="9">
        <v>2810</v>
      </c>
      <c r="Q233" t="s">
        <v>942</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s="9">
        <v>1295</v>
      </c>
      <c r="Q234" t="s">
        <v>937</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s="9">
        <v>3608</v>
      </c>
      <c r="Q235" t="s">
        <v>939</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s="9">
        <v>1344</v>
      </c>
      <c r="Q236" t="s">
        <v>937</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s="9">
        <v>4917</v>
      </c>
      <c r="Q237" t="s">
        <v>941</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s="9">
        <v>7740</v>
      </c>
      <c r="Q238" t="s">
        <v>940</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s="9">
        <v>7740</v>
      </c>
      <c r="Q239" t="s">
        <v>941</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s="9">
        <v>3252</v>
      </c>
      <c r="Q240" t="s">
        <v>939</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s="9">
        <v>1260</v>
      </c>
      <c r="Q241" t="s">
        <v>937</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s="9">
        <v>4392</v>
      </c>
      <c r="Q242" t="s">
        <v>939</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s="9">
        <v>2166</v>
      </c>
      <c r="Q243" t="s">
        <v>942</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s="9">
        <v>1008</v>
      </c>
      <c r="Q244" t="s">
        <v>942</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s="9">
        <v>1582</v>
      </c>
      <c r="Q245" t="s">
        <v>939</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s="9">
        <v>3790</v>
      </c>
      <c r="Q246" t="s">
        <v>942</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s="9">
        <v>777</v>
      </c>
      <c r="Q247" t="s">
        <v>936</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s="9">
        <v>2888</v>
      </c>
      <c r="Q248" t="s">
        <v>942</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s="9">
        <v>4044</v>
      </c>
      <c r="Q249" t="s">
        <v>941</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s="9">
        <v>722</v>
      </c>
      <c r="Q250" t="s">
        <v>941</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s="9">
        <v>8960</v>
      </c>
      <c r="Q251" t="s">
        <v>937</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s="9">
        <v>1899</v>
      </c>
      <c r="Q252" t="s">
        <v>936</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s="9">
        <v>7692</v>
      </c>
      <c r="Q253" t="s">
        <v>941</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s="9">
        <v>1098</v>
      </c>
      <c r="Q254" t="s">
        <v>939</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s="9">
        <v>2168</v>
      </c>
      <c r="Q255" t="s">
        <v>936</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s="9">
        <v>866</v>
      </c>
      <c r="Q256" t="s">
        <v>936</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s="9">
        <v>3336</v>
      </c>
      <c r="Q257" t="s">
        <v>940</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s="9">
        <v>4448</v>
      </c>
      <c r="Q258" t="s">
        <v>942</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s="9">
        <v>2045</v>
      </c>
      <c r="Q259" t="s">
        <v>936</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s="9">
        <v>2045</v>
      </c>
      <c r="Q260" t="s">
        <v>942</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s="9">
        <v>6884</v>
      </c>
      <c r="Q261" t="s">
        <v>942</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s="9">
        <v>5424</v>
      </c>
      <c r="Q262" t="s">
        <v>941</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s="9">
        <v>610</v>
      </c>
      <c r="Q263" t="s">
        <v>936</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s="9">
        <v>867</v>
      </c>
      <c r="Q264" t="s">
        <v>938</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s="9">
        <v>289</v>
      </c>
      <c r="Q265" t="s">
        <v>938</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s="9">
        <v>1638</v>
      </c>
      <c r="Q266" t="s">
        <v>936</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s="9">
        <v>578</v>
      </c>
      <c r="Q267" t="s">
        <v>936</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s="9">
        <v>4990</v>
      </c>
      <c r="Q268" t="s">
        <v>942</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s="9">
        <v>578</v>
      </c>
      <c r="Q269" t="s">
        <v>936</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s="9">
        <v>4448</v>
      </c>
      <c r="Q270" t="s">
        <v>936</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s="9">
        <v>4990</v>
      </c>
      <c r="Q271" t="s">
        <v>939</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s="9">
        <v>3276</v>
      </c>
      <c r="Q272" t="s">
        <v>939</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s="9">
        <v>1638</v>
      </c>
      <c r="Q273" t="s">
        <v>936</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s="9">
        <v>6884</v>
      </c>
      <c r="Q274" t="s">
        <v>936</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s="9">
        <v>3730</v>
      </c>
      <c r="Q275" t="s">
        <v>938</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s="9">
        <v>3730</v>
      </c>
      <c r="Q276" t="s">
        <v>936</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s="9">
        <v>5424</v>
      </c>
      <c r="Q277" t="s">
        <v>938</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s="9">
        <v>5424</v>
      </c>
      <c r="Q278" t="s">
        <v>939</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s="9">
        <v>2224</v>
      </c>
      <c r="Q279" t="s">
        <v>939</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s="9">
        <v>3423</v>
      </c>
      <c r="Q280" t="s">
        <v>937</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s="9">
        <v>8605</v>
      </c>
      <c r="Q281" t="s">
        <v>939</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s="9">
        <v>867</v>
      </c>
      <c r="Q282" t="s">
        <v>940</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s="9">
        <v>1156</v>
      </c>
      <c r="Q283" t="s">
        <v>939</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s="9">
        <v>1266</v>
      </c>
      <c r="Q284" t="s">
        <v>939</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s="9">
        <v>1356</v>
      </c>
      <c r="Q285" t="s">
        <v>939</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s="9">
        <v>4990</v>
      </c>
      <c r="Q286" t="s">
        <v>940</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s="9">
        <v>5595</v>
      </c>
      <c r="Q287" t="s">
        <v>936</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s="9">
        <v>1252</v>
      </c>
      <c r="Q288" t="s">
        <v>942</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s="9">
        <v>1266</v>
      </c>
      <c r="Q289" t="s">
        <v>940</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s="9">
        <v>2045</v>
      </c>
      <c r="Q290" t="s">
        <v>938</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s="9">
        <v>2994</v>
      </c>
      <c r="Q291" t="s">
        <v>940</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s="9">
        <v>1445</v>
      </c>
      <c r="Q292" t="s">
        <v>937</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s="9">
        <v>289</v>
      </c>
      <c r="Q293" t="s">
        <v>942</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s="9">
        <v>1445</v>
      </c>
      <c r="Q294" t="s">
        <v>940</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s="9">
        <v>3756</v>
      </c>
      <c r="Q295" t="s">
        <v>941</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s="9">
        <v>1445</v>
      </c>
      <c r="Q296" t="s">
        <v>941</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s="9">
        <v>1141</v>
      </c>
      <c r="Q297" t="s">
        <v>937</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s="9">
        <v>1830</v>
      </c>
      <c r="Q298" t="s">
        <v>940</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s="9">
        <v>422</v>
      </c>
      <c r="Q299" t="s">
        <v>936</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s="9">
        <v>5424</v>
      </c>
      <c r="Q300" t="s">
        <v>938</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s="9">
        <v>6552</v>
      </c>
      <c r="Q301" t="s">
        <v>938</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s="9">
        <v>8190</v>
      </c>
      <c r="Q302" t="s">
        <v>938</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s="9">
        <v>3336</v>
      </c>
      <c r="Q303" t="s">
        <v>936</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s="9">
        <v>2224</v>
      </c>
      <c r="Q304" t="s">
        <v>937</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s="9">
        <v>610</v>
      </c>
      <c r="Q305" t="s">
        <v>938</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s="9">
        <v>1688</v>
      </c>
      <c r="Q306" t="s">
        <v>938</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s="9">
        <v>2504</v>
      </c>
      <c r="Q307" t="s">
        <v>940</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s="9">
        <v>1156</v>
      </c>
      <c r="Q308" t="s">
        <v>938</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s="9">
        <v>578</v>
      </c>
      <c r="Q309" t="s">
        <v>938</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s="9">
        <v>1252</v>
      </c>
      <c r="Q310" t="s">
        <v>939</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s="9">
        <v>5424</v>
      </c>
      <c r="Q311" t="s">
        <v>941</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s="9">
        <v>4914</v>
      </c>
      <c r="Q312" t="s">
        <v>939</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s="9">
        <v>1636</v>
      </c>
      <c r="Q313" t="s">
        <v>937</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s="9">
        <v>4564</v>
      </c>
      <c r="Q314" t="s">
        <v>941</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s="9">
        <v>1721</v>
      </c>
      <c r="Q315" t="s">
        <v>942</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s="9">
        <v>2504</v>
      </c>
      <c r="Q316" t="s">
        <v>936</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s="9">
        <v>5424</v>
      </c>
      <c r="Q317" t="s">
        <v>940</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s="9">
        <v>4564</v>
      </c>
      <c r="Q318" t="s">
        <v>941</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s="9">
        <v>5705</v>
      </c>
      <c r="Q319" t="s">
        <v>939</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s="9">
        <v>3442</v>
      </c>
      <c r="Q320" t="s">
        <v>942</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s="9">
        <v>5705</v>
      </c>
      <c r="Q321" t="s">
        <v>942</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s="9">
        <v>2504</v>
      </c>
      <c r="Q322" t="s">
        <v>937</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s="9">
        <v>4914</v>
      </c>
      <c r="Q323" t="s">
        <v>937</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s="9">
        <v>1266</v>
      </c>
      <c r="Q324" t="s">
        <v>940</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s="9">
        <v>610</v>
      </c>
      <c r="Q325" t="s">
        <v>940</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s="9">
        <v>3756</v>
      </c>
      <c r="Q326" t="s">
        <v>942</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s="9">
        <v>2504</v>
      </c>
      <c r="Q327" t="s">
        <v>941</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s="9">
        <v>8190</v>
      </c>
      <c r="Q328" t="s">
        <v>941</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s="9">
        <v>422</v>
      </c>
      <c r="Q329" t="s">
        <v>939</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s="9">
        <v>1721</v>
      </c>
      <c r="Q330" t="s">
        <v>937</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s="9">
        <v>6552</v>
      </c>
      <c r="Q331" t="s">
        <v>941</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s="9">
        <v>1266</v>
      </c>
      <c r="Q332" t="s">
        <v>938</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s="9">
        <v>289</v>
      </c>
      <c r="Q333" t="s">
        <v>942</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s="9">
        <v>289</v>
      </c>
      <c r="Q334" t="s">
        <v>938</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s="9">
        <v>1865</v>
      </c>
      <c r="Q335" t="s">
        <v>940</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s="9">
        <v>3423</v>
      </c>
      <c r="Q336" t="s">
        <v>938</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s="9">
        <v>6780</v>
      </c>
      <c r="Q337" t="s">
        <v>939</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s="9">
        <v>1445</v>
      </c>
      <c r="Q338" t="s">
        <v>942</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s="9">
        <v>422</v>
      </c>
      <c r="Q339" t="s">
        <v>937</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s="9">
        <v>2440</v>
      </c>
      <c r="Q340" t="s">
        <v>942</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s="9">
        <v>3423</v>
      </c>
      <c r="Q341" t="s">
        <v>941</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s="9">
        <v>610</v>
      </c>
      <c r="Q342" t="s">
        <v>938</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s="9">
        <v>1112</v>
      </c>
      <c r="Q343" t="s">
        <v>936</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s="9">
        <v>409</v>
      </c>
      <c r="Q344" t="s">
        <v>939</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s="9">
        <v>4068</v>
      </c>
      <c r="Q345" t="s">
        <v>938</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s="9">
        <v>5705</v>
      </c>
      <c r="Q346" t="s">
        <v>942</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s="9">
        <v>5595</v>
      </c>
      <c r="Q347" t="s">
        <v>940</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s="9">
        <v>8605</v>
      </c>
      <c r="Q348" t="s">
        <v>938</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s="9">
        <v>3730</v>
      </c>
      <c r="Q349" t="s">
        <v>942</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s="9">
        <v>4448</v>
      </c>
      <c r="Q350" t="s">
        <v>940</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s="9">
        <v>289</v>
      </c>
      <c r="Q351" t="s">
        <v>940</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s="9">
        <v>5008</v>
      </c>
      <c r="Q352" t="s">
        <v>942</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s="9">
        <v>2282</v>
      </c>
      <c r="Q353" t="s">
        <v>938</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s="9">
        <v>9325</v>
      </c>
      <c r="Q354" t="s">
        <v>937</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s="9">
        <v>1638</v>
      </c>
      <c r="Q355" t="s">
        <v>939</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s="9">
        <v>4564</v>
      </c>
      <c r="Q356" t="s">
        <v>936</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s="9">
        <v>409</v>
      </c>
      <c r="Q357" t="s">
        <v>938</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s="9">
        <v>2282</v>
      </c>
      <c r="Q358" t="s">
        <v>938</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s="9">
        <v>1865</v>
      </c>
      <c r="Q359" t="s">
        <v>941</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s="9">
        <v>289</v>
      </c>
      <c r="Q360" t="s">
        <v>938</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s="9">
        <v>1865</v>
      </c>
      <c r="Q361" t="s">
        <v>941</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s="9">
        <v>8190</v>
      </c>
      <c r="Q362" t="s">
        <v>939</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s="9">
        <v>8605</v>
      </c>
      <c r="Q363" t="s">
        <v>942</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s="9">
        <v>867</v>
      </c>
      <c r="Q364" t="s">
        <v>939</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s="9">
        <v>1445</v>
      </c>
      <c r="Q365" t="s">
        <v>941</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s="9">
        <v>1112</v>
      </c>
      <c r="Q366" t="s">
        <v>940</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s="9">
        <v>3423</v>
      </c>
      <c r="Q367" t="s">
        <v>940</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s="9">
        <v>4448</v>
      </c>
      <c r="Q368" t="s">
        <v>941</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s="9">
        <v>2282</v>
      </c>
      <c r="Q369" t="s">
        <v>939</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s="9">
        <v>1141</v>
      </c>
      <c r="Q370" t="s">
        <v>939</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s="9">
        <v>2994</v>
      </c>
      <c r="Q371" t="s">
        <v>940</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s="9">
        <v>1865</v>
      </c>
      <c r="Q372" t="s">
        <v>940</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s="9">
        <v>867</v>
      </c>
      <c r="Q373" t="s">
        <v>936</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s="9">
        <v>5163</v>
      </c>
      <c r="Q374" t="s">
        <v>941</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s="9">
        <v>1252</v>
      </c>
      <c r="Q375" t="s">
        <v>938</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s="9">
        <v>1356</v>
      </c>
      <c r="Q376" t="s">
        <v>942</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s="9">
        <v>2282</v>
      </c>
      <c r="Q377" t="s">
        <v>937</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s="9">
        <v>1638</v>
      </c>
      <c r="Q378" t="s">
        <v>942</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s="9">
        <v>2712</v>
      </c>
      <c r="Q379" t="s">
        <v>936</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s="9">
        <v>3276</v>
      </c>
      <c r="Q380" t="s">
        <v>939</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s="9">
        <v>7112</v>
      </c>
      <c r="Q381" t="s">
        <v>939</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s="9">
        <v>2192</v>
      </c>
      <c r="Q382" t="s">
        <v>939</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s="9">
        <v>3210</v>
      </c>
      <c r="Q383" t="s">
        <v>941</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s="9">
        <v>1605</v>
      </c>
      <c r="Q384" t="s">
        <v>941</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s="9">
        <v>8025</v>
      </c>
      <c r="Q385" t="s">
        <v>939</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s="9">
        <v>8025</v>
      </c>
      <c r="Q386" t="s">
        <v>939</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s="9">
        <v>7805</v>
      </c>
      <c r="Q387" t="s">
        <v>936</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s="9">
        <v>5340</v>
      </c>
      <c r="Q388" t="s">
        <v>938</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s="9">
        <v>2192</v>
      </c>
      <c r="Q389" t="s">
        <v>937</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s="9">
        <v>2433</v>
      </c>
      <c r="Q390" t="s">
        <v>939</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s="9">
        <v>4055</v>
      </c>
      <c r="Q391" t="s">
        <v>941</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s="9">
        <v>2740</v>
      </c>
      <c r="Q392" t="s">
        <v>936</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s="9">
        <v>5712</v>
      </c>
      <c r="Q393" t="s">
        <v>939</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s="9">
        <v>3808</v>
      </c>
      <c r="Q394" t="s">
        <v>942</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s="9">
        <v>9390</v>
      </c>
      <c r="Q395" t="s">
        <v>939</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s="9">
        <v>7616</v>
      </c>
      <c r="Q396" t="s">
        <v>942</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s="9">
        <v>8025</v>
      </c>
      <c r="Q397" t="s">
        <v>941</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s="9">
        <v>6688</v>
      </c>
      <c r="Q398" t="s">
        <v>939</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s="9">
        <v>7112</v>
      </c>
      <c r="Q399" t="s">
        <v>940</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s="9">
        <v>1335</v>
      </c>
      <c r="Q400" t="s">
        <v>942</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s="9">
        <v>5634</v>
      </c>
      <c r="Q401" t="s">
        <v>939</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s="9">
        <v>5634</v>
      </c>
      <c r="Q402" t="s">
        <v>942</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s="9">
        <v>5334</v>
      </c>
      <c r="Q403" t="s">
        <v>941</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s="9">
        <v>7512</v>
      </c>
      <c r="Q404" t="s">
        <v>936</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s="9">
        <v>1904</v>
      </c>
      <c r="Q405" t="s">
        <v>936</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s="9">
        <v>1644</v>
      </c>
      <c r="Q406" t="s">
        <v>941</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s="9">
        <v>1561</v>
      </c>
      <c r="Q407" t="s">
        <v>937</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s="9">
        <v>4683</v>
      </c>
      <c r="Q408" t="s">
        <v>941</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s="9">
        <v>7805</v>
      </c>
      <c r="Q409" t="s">
        <v>941</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s="9">
        <v>6675</v>
      </c>
      <c r="Q410" t="s">
        <v>937</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s="9">
        <v>2670</v>
      </c>
      <c r="Q411" t="s">
        <v>940</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s="9">
        <v>1605</v>
      </c>
      <c r="Q412" t="s">
        <v>941</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s="9">
        <v>1878</v>
      </c>
      <c r="Q413" t="s">
        <v>939</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s="9">
        <v>2740</v>
      </c>
      <c r="Q414" t="s">
        <v>938</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s="9">
        <v>4005</v>
      </c>
      <c r="Q415" t="s">
        <v>939</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s="9">
        <v>1622</v>
      </c>
      <c r="Q416" t="s">
        <v>942</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s="9">
        <v>1672</v>
      </c>
      <c r="Q417" t="s">
        <v>940</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s="9">
        <v>1672</v>
      </c>
      <c r="Q418" t="s">
        <v>939</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s="9">
        <v>4683</v>
      </c>
      <c r="Q419" t="s">
        <v>939</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s="9">
        <v>3210</v>
      </c>
      <c r="Q420" t="s">
        <v>939</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s="9">
        <v>8890</v>
      </c>
      <c r="Q421" t="s">
        <v>941</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s="9">
        <v>2670</v>
      </c>
      <c r="Q422" t="s">
        <v>941</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s="9">
        <v>1778</v>
      </c>
      <c r="Q423" t="s">
        <v>937</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s="9">
        <v>3808</v>
      </c>
      <c r="Q424" t="s">
        <v>940</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s="9">
        <v>1904</v>
      </c>
      <c r="Q425" t="s">
        <v>939</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s="9">
        <v>7616</v>
      </c>
      <c r="Q426" t="s">
        <v>936</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s="9">
        <v>8025</v>
      </c>
      <c r="Q427" t="s">
        <v>941</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s="9">
        <v>7805</v>
      </c>
      <c r="Q428" t="s">
        <v>941</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s="9">
        <v>7616</v>
      </c>
      <c r="Q429" t="s">
        <v>938</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s="9">
        <v>4055</v>
      </c>
      <c r="Q430" t="s">
        <v>941</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s="9">
        <v>5634</v>
      </c>
      <c r="Q431" t="s">
        <v>942</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s="9">
        <v>3344</v>
      </c>
      <c r="Q432" t="s">
        <v>939</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s="9">
        <v>8025</v>
      </c>
      <c r="Q433" t="s">
        <v>941</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s="9">
        <v>1096</v>
      </c>
      <c r="Q434" t="s">
        <v>939</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s="9">
        <v>6688</v>
      </c>
      <c r="Q435" t="s">
        <v>941</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s="9">
        <v>1904</v>
      </c>
      <c r="Q436" t="s">
        <v>942</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s="9">
        <v>2670</v>
      </c>
      <c r="Q437" t="s">
        <v>936</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s="9">
        <v>1096</v>
      </c>
      <c r="Q438" t="s">
        <v>940</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s="9">
        <v>9520</v>
      </c>
      <c r="Q439" t="s">
        <v>937</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s="9">
        <v>1672</v>
      </c>
      <c r="Q440" t="s">
        <v>940</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s="9">
        <v>1622</v>
      </c>
      <c r="Q441" t="s">
        <v>940</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s="9">
        <v>6244</v>
      </c>
      <c r="Q442" t="s">
        <v>940</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s="9">
        <v>3756</v>
      </c>
      <c r="Q443" t="s">
        <v>941</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s="9">
        <v>811</v>
      </c>
      <c r="Q444" t="s">
        <v>939</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s="9">
        <v>1335</v>
      </c>
      <c r="Q445" t="s">
        <v>941</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s="9">
        <v>7616</v>
      </c>
      <c r="Q446" t="s">
        <v>939</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s="9">
        <v>1644</v>
      </c>
      <c r="Q447" t="s">
        <v>939</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s="9">
        <v>3756</v>
      </c>
      <c r="Q448" t="s">
        <v>938</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s="9">
        <v>8890</v>
      </c>
      <c r="Q449" t="s">
        <v>941</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s="9">
        <v>2433</v>
      </c>
      <c r="Q450" t="s">
        <v>938</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s="9">
        <v>8025</v>
      </c>
      <c r="Q451" t="s">
        <v>939</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s="9">
        <v>1878</v>
      </c>
      <c r="Q452" t="s">
        <v>941</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s="9">
        <v>5634</v>
      </c>
      <c r="Q453" t="s">
        <v>941</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s="9">
        <v>3344</v>
      </c>
      <c r="Q454" t="s">
        <v>940</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s="9">
        <v>6688</v>
      </c>
      <c r="Q455" t="s">
        <v>939</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s="9">
        <v>2670</v>
      </c>
      <c r="Q456" t="s">
        <v>937</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s="9">
        <v>9390</v>
      </c>
      <c r="Q457" t="s">
        <v>939</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s="9">
        <v>1335</v>
      </c>
      <c r="Q458" t="s">
        <v>940</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s="9">
        <v>9520</v>
      </c>
      <c r="Q459" t="s">
        <v>940</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s="9">
        <v>3556</v>
      </c>
      <c r="Q460" t="s">
        <v>941</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s="9">
        <v>5334</v>
      </c>
      <c r="Q461" t="s">
        <v>938</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s="9">
        <v>5634</v>
      </c>
      <c r="Q462" t="s">
        <v>939</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s="9">
        <v>8360</v>
      </c>
      <c r="Q463" t="s">
        <v>941</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s="9">
        <v>8890</v>
      </c>
      <c r="Q464" t="s">
        <v>939</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s="9">
        <v>3344</v>
      </c>
      <c r="Q465" t="s">
        <v>938</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s="9">
        <v>2433</v>
      </c>
      <c r="Q466" t="s">
        <v>937</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s="9">
        <v>7805</v>
      </c>
      <c r="Q467" t="s">
        <v>938</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s="9">
        <v>3122</v>
      </c>
      <c r="Q468" t="s">
        <v>940</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s="9">
        <v>3756</v>
      </c>
      <c r="Q469" t="s">
        <v>941</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s="9">
        <v>4683</v>
      </c>
      <c r="Q470" t="s">
        <v>941</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s="9">
        <v>3808</v>
      </c>
      <c r="Q471" t="s">
        <v>940</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s="9">
        <v>1644</v>
      </c>
      <c r="Q472" t="s">
        <v>937</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s="9">
        <v>5634</v>
      </c>
      <c r="Q473" t="s">
        <v>941</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s="9">
        <v>6688</v>
      </c>
      <c r="Q474" t="s">
        <v>937</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s="9">
        <v>7616</v>
      </c>
      <c r="Q475" t="s">
        <v>941</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s="9">
        <v>8360</v>
      </c>
      <c r="Q476" t="s">
        <v>941</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s="9">
        <v>2670</v>
      </c>
      <c r="Q477" t="s">
        <v>940</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s="9">
        <v>811</v>
      </c>
      <c r="Q478" t="s">
        <v>941</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s="9">
        <v>4055</v>
      </c>
      <c r="Q479" t="s">
        <v>938</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s="9">
        <v>8360</v>
      </c>
      <c r="Q480" t="s">
        <v>937</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s="9">
        <v>8360</v>
      </c>
      <c r="Q481" t="s">
        <v>942</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s="9">
        <v>3556</v>
      </c>
      <c r="Q482" t="s">
        <v>938</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s="9">
        <v>3210</v>
      </c>
      <c r="Q483" t="s">
        <v>936</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s="9">
        <v>9520</v>
      </c>
      <c r="Q484" t="s">
        <v>940</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s="9">
        <v>1605</v>
      </c>
      <c r="Q485" t="s">
        <v>938</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s="9">
        <v>5016</v>
      </c>
      <c r="Q486" t="s">
        <v>942</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s="9">
        <v>3210</v>
      </c>
      <c r="Q487" t="s">
        <v>941</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s="9">
        <v>3122</v>
      </c>
      <c r="Q488" t="s">
        <v>940</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s="9">
        <v>9520</v>
      </c>
      <c r="Q489" t="s">
        <v>941</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s="9">
        <v>5634</v>
      </c>
      <c r="Q490" t="s">
        <v>941</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s="9">
        <v>5634</v>
      </c>
      <c r="Q491" t="s">
        <v>939</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s="9">
        <v>1605</v>
      </c>
      <c r="Q492" t="s">
        <v>941</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s="9">
        <v>6244</v>
      </c>
      <c r="Q493" t="s">
        <v>937</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s="9">
        <v>3122</v>
      </c>
      <c r="Q494" t="s">
        <v>939</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s="9">
        <v>7512</v>
      </c>
      <c r="Q495" t="s">
        <v>936</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s="9">
        <v>6675</v>
      </c>
      <c r="Q496" t="s">
        <v>941</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s="9">
        <v>7112</v>
      </c>
      <c r="Q497" t="s">
        <v>940</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s="9">
        <v>3756</v>
      </c>
      <c r="Q498" t="s">
        <v>941</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s="9">
        <v>5016</v>
      </c>
      <c r="Q499" t="s">
        <v>940</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s="9">
        <v>6675</v>
      </c>
      <c r="Q500" t="s">
        <v>938</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s="9">
        <v>2192</v>
      </c>
      <c r="Q501" t="s">
        <v>941</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s="9">
        <v>8890</v>
      </c>
      <c r="Q502" t="s">
        <v>941</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s="9">
        <v>7616</v>
      </c>
      <c r="Q503" t="s">
        <v>936</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s="9">
        <v>6420</v>
      </c>
      <c r="Q504" t="s">
        <v>941</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s="9">
        <v>2740</v>
      </c>
      <c r="Q505" t="s">
        <v>941</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s="9">
        <v>2740</v>
      </c>
      <c r="Q506" t="s">
        <v>939</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s="9">
        <v>2433</v>
      </c>
      <c r="Q507" t="s">
        <v>941</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s="9">
        <v>6420</v>
      </c>
      <c r="Q508" t="s">
        <v>939</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s="9">
        <v>6675</v>
      </c>
      <c r="Q509" t="s">
        <v>941</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s="9">
        <v>3210</v>
      </c>
      <c r="Q510" t="s">
        <v>938</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s="9">
        <v>6420</v>
      </c>
      <c r="Q511" t="s">
        <v>940</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s="9">
        <v>2192</v>
      </c>
      <c r="Q512" t="s">
        <v>938</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s="9">
        <v>5232</v>
      </c>
      <c r="Q513" t="s">
        <v>936</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s="9">
        <v>2598</v>
      </c>
      <c r="Q514" t="s">
        <v>938</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s="9">
        <v>9615</v>
      </c>
      <c r="Q515" t="s">
        <v>939</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s="9">
        <v>1036</v>
      </c>
      <c r="Q516" t="s">
        <v>940</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s="9">
        <v>6976</v>
      </c>
      <c r="Q517" t="s">
        <v>937</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s="9">
        <v>1502</v>
      </c>
      <c r="Q518" t="s">
        <v>936</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s="9">
        <v>1070</v>
      </c>
      <c r="Q519" t="s">
        <v>939</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s="9">
        <v>4330</v>
      </c>
      <c r="Q520" t="s">
        <v>937</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s="9">
        <v>562</v>
      </c>
      <c r="Q521" t="s">
        <v>940</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s="9">
        <v>1899</v>
      </c>
      <c r="Q522" t="s">
        <v>942</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s="9">
        <v>3004</v>
      </c>
      <c r="Q523" t="s">
        <v>941</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s="9">
        <v>1639</v>
      </c>
      <c r="Q524" t="s">
        <v>941</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s="9">
        <v>1686</v>
      </c>
      <c r="Q525" t="s">
        <v>939</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s="9">
        <v>5697</v>
      </c>
      <c r="Q526" t="s">
        <v>936</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s="9">
        <v>4044</v>
      </c>
      <c r="Q527" t="s">
        <v>940</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s="9">
        <v>2248</v>
      </c>
      <c r="Q528" t="s">
        <v>941</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s="9">
        <v>3360</v>
      </c>
      <c r="Q529" t="s">
        <v>940</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s="9">
        <v>259</v>
      </c>
      <c r="Q530" t="s">
        <v>940</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s="9">
        <v>697</v>
      </c>
      <c r="Q531" t="s">
        <v>940</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s="9">
        <v>722</v>
      </c>
      <c r="Q532" t="s">
        <v>941</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s="9">
        <v>2888</v>
      </c>
      <c r="Q533" t="s">
        <v>936</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s="9">
        <v>774</v>
      </c>
      <c r="Q534" t="s">
        <v>941</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s="9">
        <v>774</v>
      </c>
      <c r="Q535" t="s">
        <v>938</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s="9">
        <v>2140</v>
      </c>
      <c r="Q536" t="s">
        <v>937</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s="9">
        <v>2976</v>
      </c>
      <c r="Q537" t="s">
        <v>938</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s="9">
        <v>5769</v>
      </c>
      <c r="Q538" t="s">
        <v>936</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s="9">
        <v>5685</v>
      </c>
      <c r="Q539" t="s">
        <v>941</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s="9">
        <v>7910</v>
      </c>
      <c r="Q540" t="s">
        <v>940</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s="9">
        <v>7440</v>
      </c>
      <c r="Q541" t="s">
        <v>942</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s="9">
        <v>1792</v>
      </c>
      <c r="Q542" t="s">
        <v>941</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s="9">
        <v>609</v>
      </c>
      <c r="Q543" t="s">
        <v>937</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s="9">
        <v>6976</v>
      </c>
      <c r="Q544" t="s">
        <v>937</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s="9">
        <v>1895</v>
      </c>
      <c r="Q545" t="s">
        <v>942</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s="9">
        <v>7580</v>
      </c>
      <c r="Q546" t="s">
        <v>939</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s="9">
        <v>1686</v>
      </c>
      <c r="Q547" t="s">
        <v>936</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s="9">
        <v>5805</v>
      </c>
      <c r="Q548" t="s">
        <v>941</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s="9">
        <v>3610</v>
      </c>
      <c r="Q549" t="s">
        <v>941</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s="9">
        <v>810</v>
      </c>
      <c r="Q550" t="s">
        <v>941</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s="9">
        <v>1582</v>
      </c>
      <c r="Q551" t="s">
        <v>939</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s="9">
        <v>518</v>
      </c>
      <c r="Q552" t="s">
        <v>937</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s="9">
        <v>4392</v>
      </c>
      <c r="Q553" t="s">
        <v>938</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s="9">
        <v>2196</v>
      </c>
      <c r="Q554" t="s">
        <v>942</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s="9">
        <v>1260</v>
      </c>
      <c r="Q555" t="s">
        <v>937</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s="9">
        <v>1915</v>
      </c>
      <c r="Q556" t="s">
        <v>940</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s="9">
        <v>3798</v>
      </c>
      <c r="Q557" t="s">
        <v>940</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s="9">
        <v>1015</v>
      </c>
      <c r="Q558" t="s">
        <v>938</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s="9">
        <v>1502</v>
      </c>
      <c r="Q559" t="s">
        <v>941</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s="9">
        <v>2976</v>
      </c>
      <c r="Q560" t="s">
        <v>940</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s="9">
        <v>3606</v>
      </c>
      <c r="Q561" t="s">
        <v>937</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s="9">
        <v>406</v>
      </c>
      <c r="Q562" t="s">
        <v>938</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s="9">
        <v>9495</v>
      </c>
      <c r="Q563" t="s">
        <v>941</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s="9">
        <v>4336</v>
      </c>
      <c r="Q564" t="s">
        <v>941</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s="9">
        <v>3608</v>
      </c>
      <c r="Q565" t="s">
        <v>940</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s="9">
        <v>1605</v>
      </c>
      <c r="Q566" t="s">
        <v>940</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s="9">
        <v>4336</v>
      </c>
      <c r="Q567" t="s">
        <v>937</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s="9">
        <v>1374</v>
      </c>
      <c r="Q568" t="s">
        <v>939</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s="9">
        <v>7596</v>
      </c>
      <c r="Q569" t="s">
        <v>937</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s="9">
        <v>1899</v>
      </c>
      <c r="Q570" t="s">
        <v>937</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s="9">
        <v>3360</v>
      </c>
      <c r="Q571" t="s">
        <v>936</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s="9">
        <v>5088</v>
      </c>
      <c r="Q572" t="s">
        <v>941</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s="9">
        <v>2168</v>
      </c>
      <c r="Q573" t="s">
        <v>937</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s="9">
        <v>1935</v>
      </c>
      <c r="Q574" t="s">
        <v>936</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s="9">
        <v>7692</v>
      </c>
      <c r="Q575" t="s">
        <v>937</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s="9">
        <v>4336</v>
      </c>
      <c r="Q576" t="s">
        <v>942</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s="9">
        <v>5952</v>
      </c>
      <c r="Q577" t="s">
        <v>941</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s="9">
        <v>1744</v>
      </c>
      <c r="Q578" t="s">
        <v>936</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s="9">
        <v>3294</v>
      </c>
      <c r="Q579" t="s">
        <v>939</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s="9">
        <v>3252</v>
      </c>
      <c r="Q580" t="s">
        <v>941</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s="9">
        <v>5496</v>
      </c>
      <c r="Q581" t="s">
        <v>938</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s="9">
        <v>697</v>
      </c>
      <c r="Q582" t="s">
        <v>942</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s="9">
        <v>7596</v>
      </c>
      <c r="Q583" t="s">
        <v>936</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s="9">
        <v>3870</v>
      </c>
      <c r="Q584" t="s">
        <v>938</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s="9">
        <v>3954</v>
      </c>
      <c r="Q585" t="s">
        <v>941</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s="9">
        <v>7908</v>
      </c>
      <c r="Q586" t="s">
        <v>942</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s="9">
        <v>2250</v>
      </c>
      <c r="Q587" t="s">
        <v>937</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s="9">
        <v>750</v>
      </c>
      <c r="Q588" t="s">
        <v>942</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s="9">
        <v>1500</v>
      </c>
      <c r="Q589" t="s">
        <v>942</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s="9">
        <v>750</v>
      </c>
      <c r="Q590" t="s">
        <v>936</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s="9">
        <v>827</v>
      </c>
      <c r="Q591" t="s">
        <v>937</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s="9">
        <v>1654</v>
      </c>
      <c r="Q592" t="s">
        <v>936</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s="9">
        <v>4284</v>
      </c>
      <c r="Q593" t="s">
        <v>936</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s="9">
        <v>1732</v>
      </c>
      <c r="Q594" t="s">
        <v>942</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s="9">
        <v>1588</v>
      </c>
      <c r="Q595" t="s">
        <v>937</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s="9">
        <v>1199</v>
      </c>
      <c r="Q596" t="s">
        <v>942</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s="9">
        <v>5931</v>
      </c>
      <c r="Q597" t="s">
        <v>942</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s="9">
        <v>1977</v>
      </c>
      <c r="Q598" t="s">
        <v>938</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s="9">
        <v>3954</v>
      </c>
      <c r="Q599" t="s">
        <v>940</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s="9">
        <v>3597</v>
      </c>
      <c r="Q600" t="s">
        <v>940</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s="9">
        <v>4284</v>
      </c>
      <c r="Q601" t="s">
        <v>936</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s="9">
        <v>3597</v>
      </c>
      <c r="Q602" t="s">
        <v>936</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s="9">
        <v>3308</v>
      </c>
      <c r="Q603" t="s">
        <v>942</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s="9">
        <v>3750</v>
      </c>
      <c r="Q604" t="s">
        <v>938</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s="9">
        <v>750</v>
      </c>
      <c r="Q605" t="s">
        <v>938</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s="9">
        <v>2250</v>
      </c>
      <c r="Q606" t="s">
        <v>942</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s="9">
        <v>3597</v>
      </c>
      <c r="Q607" t="s">
        <v>941</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s="9">
        <v>5712</v>
      </c>
      <c r="Q608" t="s">
        <v>936</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s="9">
        <v>3597</v>
      </c>
      <c r="Q609" t="s">
        <v>938</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s="9">
        <v>1299</v>
      </c>
      <c r="Q610" t="s">
        <v>942</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s="9">
        <v>4135</v>
      </c>
      <c r="Q611" t="s">
        <v>942</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s="9">
        <v>7140</v>
      </c>
      <c r="Q612" t="s">
        <v>937</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s="9">
        <v>5995</v>
      </c>
      <c r="Q613" t="s">
        <v>940</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s="9">
        <v>4284</v>
      </c>
      <c r="Q614" t="s">
        <v>940</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s="9">
        <v>9885</v>
      </c>
      <c r="Q615" t="s">
        <v>942</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s="9">
        <v>3954</v>
      </c>
      <c r="Q616" t="s">
        <v>936</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s="9">
        <v>3308</v>
      </c>
      <c r="Q617" t="s">
        <v>938</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s="9">
        <v>3000</v>
      </c>
      <c r="Q618" t="s">
        <v>939</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s="9">
        <v>9885</v>
      </c>
      <c r="Q619" t="s">
        <v>936</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s="9">
        <v>3176</v>
      </c>
      <c r="Q620" t="s">
        <v>936</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s="9">
        <v>1977</v>
      </c>
      <c r="Q621" t="s">
        <v>940</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s="9">
        <v>2250</v>
      </c>
      <c r="Q622" t="s">
        <v>937</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s="9">
        <v>1199</v>
      </c>
      <c r="Q623" t="s">
        <v>941</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s="9">
        <v>3308</v>
      </c>
      <c r="Q624" t="s">
        <v>937</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s="9">
        <v>1428</v>
      </c>
      <c r="Q625" t="s">
        <v>940</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s="9">
        <v>2398</v>
      </c>
      <c r="Q626" t="s">
        <v>939</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s="9">
        <v>5995</v>
      </c>
      <c r="Q627" t="s">
        <v>942</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s="9">
        <v>433</v>
      </c>
      <c r="Q628" t="s">
        <v>939</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s="9">
        <v>2165</v>
      </c>
      <c r="Q629" t="s">
        <v>938</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s="9">
        <v>2481</v>
      </c>
      <c r="Q630" t="s">
        <v>942</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s="9">
        <v>4135</v>
      </c>
      <c r="Q631" t="s">
        <v>936</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s="9">
        <v>3000</v>
      </c>
      <c r="Q632" t="s">
        <v>940</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s="9">
        <v>1977</v>
      </c>
      <c r="Q633" t="s">
        <v>939</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s="9">
        <v>4135</v>
      </c>
      <c r="Q634" t="s">
        <v>942</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s="9">
        <v>750</v>
      </c>
      <c r="Q635" t="s">
        <v>942</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s="9">
        <v>4284</v>
      </c>
      <c r="Q636" t="s">
        <v>936</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s="9">
        <v>3750</v>
      </c>
      <c r="Q637" t="s">
        <v>942</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s="9">
        <v>5995</v>
      </c>
      <c r="Q638" t="s">
        <v>938</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s="9">
        <v>3970</v>
      </c>
      <c r="Q639" t="s">
        <v>937</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s="9">
        <v>3308</v>
      </c>
      <c r="Q640" t="s">
        <v>939</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s="9">
        <v>4796</v>
      </c>
      <c r="Q641" t="s">
        <v>937</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s="9">
        <v>2856</v>
      </c>
      <c r="Q642" t="s">
        <v>937</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s="9">
        <v>3970</v>
      </c>
      <c r="Q643" t="s">
        <v>942</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s="9">
        <v>5931</v>
      </c>
      <c r="Q644" t="s">
        <v>939</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s="9">
        <v>2250</v>
      </c>
      <c r="Q645" t="s">
        <v>942</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s="9">
        <v>2382</v>
      </c>
      <c r="Q646" t="s">
        <v>936</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s="9">
        <v>3970</v>
      </c>
      <c r="Q647" t="s">
        <v>941</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s="9">
        <v>7140</v>
      </c>
      <c r="Q648" t="s">
        <v>936</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s="9">
        <v>866</v>
      </c>
      <c r="Q649" t="s">
        <v>942</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s="9">
        <v>2165</v>
      </c>
      <c r="Q650" t="s">
        <v>940</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s="9">
        <v>5995</v>
      </c>
      <c r="Q651" t="s">
        <v>936</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s="9">
        <v>9885</v>
      </c>
      <c r="Q652" t="s">
        <v>941</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s="9">
        <v>827</v>
      </c>
      <c r="Q653" t="s">
        <v>938</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s="9">
        <v>4284</v>
      </c>
      <c r="Q654" t="s">
        <v>937</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s="9">
        <v>2398</v>
      </c>
      <c r="Q655" t="s">
        <v>942</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s="9">
        <v>794</v>
      </c>
      <c r="Q656" t="s">
        <v>941</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s="9">
        <v>827</v>
      </c>
      <c r="Q657" t="s">
        <v>940</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s="9">
        <v>2165</v>
      </c>
      <c r="Q658" t="s">
        <v>942</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s="9">
        <v>3954</v>
      </c>
      <c r="Q659" t="s">
        <v>938</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s="9">
        <v>750</v>
      </c>
      <c r="Q660" t="s">
        <v>942</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s="9">
        <v>1500</v>
      </c>
      <c r="Q661" t="s">
        <v>942</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s="9">
        <v>9885</v>
      </c>
      <c r="Q662" t="s">
        <v>942</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s="9">
        <v>4135</v>
      </c>
      <c r="Q663" t="s">
        <v>938</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s="9">
        <v>3970</v>
      </c>
      <c r="Q664" t="s">
        <v>937</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s="9">
        <v>3176</v>
      </c>
      <c r="Q665" t="s">
        <v>941</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s="9">
        <v>1588</v>
      </c>
      <c r="Q666" t="s">
        <v>936</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s="9">
        <v>3176</v>
      </c>
      <c r="Q667" t="s">
        <v>937</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s="9">
        <v>750</v>
      </c>
      <c r="Q668" t="s">
        <v>938</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s="9">
        <v>433</v>
      </c>
      <c r="Q669" t="s">
        <v>942</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s="9">
        <v>3750</v>
      </c>
      <c r="Q670" t="s">
        <v>939</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s="9">
        <v>4796</v>
      </c>
      <c r="Q671" t="s">
        <v>940</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s="9">
        <v>2398</v>
      </c>
      <c r="Q672" t="s">
        <v>938</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s="9">
        <v>3000</v>
      </c>
      <c r="Q673" t="s">
        <v>938</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s="9">
        <v>3000</v>
      </c>
      <c r="Q674" t="s">
        <v>942</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s="9">
        <v>2382</v>
      </c>
      <c r="Q675" t="s">
        <v>942</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s="9">
        <v>1299</v>
      </c>
      <c r="Q676" t="s">
        <v>939</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s="9">
        <v>3597</v>
      </c>
      <c r="Q677" t="s">
        <v>938</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s="9">
        <v>2250</v>
      </c>
      <c r="Q678" t="s">
        <v>942</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s="9">
        <v>794</v>
      </c>
      <c r="Q679" t="s">
        <v>940</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s="9">
        <v>2888</v>
      </c>
      <c r="Q680" t="s">
        <v>937</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s="9">
        <v>6556</v>
      </c>
      <c r="Q681" t="s">
        <v>941</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s="9">
        <v>5232</v>
      </c>
      <c r="Q682" t="s">
        <v>941</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s="9">
        <v>5232</v>
      </c>
      <c r="Q683" t="s">
        <v>938</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s="9">
        <v>5232</v>
      </c>
      <c r="Q684" t="s">
        <v>939</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s="9">
        <v>5420</v>
      </c>
      <c r="Q685" t="s">
        <v>940</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s="9">
        <v>5412</v>
      </c>
      <c r="Q686" t="s">
        <v>939</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s="9">
        <v>3790</v>
      </c>
      <c r="Q687" t="s">
        <v>942</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s="9">
        <v>1548</v>
      </c>
      <c r="Q688" t="s">
        <v>940</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s="9">
        <v>1548</v>
      </c>
      <c r="Q689" t="s">
        <v>937</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s="9">
        <v>8720</v>
      </c>
      <c r="Q690" t="s">
        <v>941</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s="9">
        <v>3252</v>
      </c>
      <c r="Q691" t="s">
        <v>938</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s="9">
        <v>5420</v>
      </c>
      <c r="Q692" t="s">
        <v>937</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s="9">
        <v>4332</v>
      </c>
      <c r="Q693" t="s">
        <v>938</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s="9">
        <v>1804</v>
      </c>
      <c r="Q694" t="s">
        <v>938</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s="9">
        <v>8195</v>
      </c>
      <c r="Q695" t="s">
        <v>940</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s="9">
        <v>9020</v>
      </c>
      <c r="Q696" t="s">
        <v>939</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s="9">
        <v>7216</v>
      </c>
      <c r="Q697" t="s">
        <v>941</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s="9">
        <v>9675</v>
      </c>
      <c r="Q698" t="s">
        <v>938</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s="9">
        <v>3870</v>
      </c>
      <c r="Q699" t="s">
        <v>941</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s="9">
        <v>7740</v>
      </c>
      <c r="Q700" t="s">
        <v>940</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s="9">
        <v>774</v>
      </c>
      <c r="Q701" t="s">
        <v>936</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s="9">
        <v>1084</v>
      </c>
      <c r="Q702" t="s">
        <v>939</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s="9">
        <v>1935</v>
      </c>
      <c r="Q703" t="s">
        <v>940</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s="9">
        <v>3790</v>
      </c>
      <c r="Q704" t="s">
        <v>937</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s="9">
        <v>5776</v>
      </c>
      <c r="Q705" t="s">
        <v>939</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s="9">
        <v>3870</v>
      </c>
      <c r="Q706" t="s">
        <v>939</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s="9">
        <v>6556</v>
      </c>
      <c r="Q707" t="s">
        <v>938</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s="9">
        <v>7740</v>
      </c>
      <c r="Q708" t="s">
        <v>937</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s="9">
        <v>1935</v>
      </c>
      <c r="Q709" t="s">
        <v>936</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s="9">
        <v>3870</v>
      </c>
      <c r="Q710" t="s">
        <v>938</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s="9">
        <v>8195</v>
      </c>
      <c r="Q711" t="s">
        <v>936</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s="9">
        <v>2888</v>
      </c>
      <c r="Q712" t="s">
        <v>941</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s="9">
        <v>6976</v>
      </c>
      <c r="Q713" t="s">
        <v>938</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s="9">
        <v>9675</v>
      </c>
      <c r="Q714" t="s">
        <v>938</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s="9">
        <v>1084</v>
      </c>
      <c r="Q715" t="s">
        <v>942</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s="9">
        <v>8195</v>
      </c>
      <c r="Q716" t="s">
        <v>936</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s="9">
        <v>3278</v>
      </c>
      <c r="Q717" t="s">
        <v>937</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s="9">
        <v>5232</v>
      </c>
      <c r="Q718" t="s">
        <v>941</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s="9">
        <v>6556</v>
      </c>
      <c r="Q719" t="s">
        <v>937</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s="9">
        <v>5412</v>
      </c>
      <c r="Q720" t="s">
        <v>937</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s="9">
        <v>6976</v>
      </c>
      <c r="Q721" t="s">
        <v>938</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s="9">
        <v>6740</v>
      </c>
      <c r="Q722" t="s">
        <v>937</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s="9">
        <v>5412</v>
      </c>
      <c r="Q723" t="s">
        <v>942</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s="9">
        <v>1161</v>
      </c>
      <c r="Q724" t="s">
        <v>941</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s="9">
        <v>4332</v>
      </c>
      <c r="Q725" t="s">
        <v>941</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s="9">
        <v>1084</v>
      </c>
      <c r="Q726" t="s">
        <v>941</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s="9">
        <v>387</v>
      </c>
      <c r="Q727" t="s">
        <v>939</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s="9">
        <v>3278</v>
      </c>
      <c r="Q728" t="s">
        <v>936</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s="9">
        <v>7216</v>
      </c>
      <c r="Q729" t="s">
        <v>939</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s="9">
        <v>9020</v>
      </c>
      <c r="Q730" t="s">
        <v>939</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s="9">
        <v>1639</v>
      </c>
      <c r="Q731" t="s">
        <v>938</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s="9">
        <v>7740</v>
      </c>
      <c r="Q732" t="s">
        <v>938</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s="9">
        <v>9475</v>
      </c>
      <c r="Q733" t="s">
        <v>941</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s="9">
        <v>2696</v>
      </c>
      <c r="Q734" t="s">
        <v>942</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s="9">
        <v>8195</v>
      </c>
      <c r="Q735" t="s">
        <v>938</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s="9">
        <v>1084</v>
      </c>
      <c r="Q736" t="s">
        <v>936</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s="9">
        <v>3870</v>
      </c>
      <c r="Q737" t="s">
        <v>940</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s="9">
        <v>4336</v>
      </c>
      <c r="Q738" t="s">
        <v>936</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s="9">
        <v>7740</v>
      </c>
      <c r="Q739" t="s">
        <v>939</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s="9">
        <v>1548</v>
      </c>
      <c r="Q740" t="s">
        <v>936</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s="9">
        <v>9475</v>
      </c>
      <c r="Q741" t="s">
        <v>936</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s="9">
        <v>6556</v>
      </c>
      <c r="Q742" t="s">
        <v>941</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s="9">
        <v>2168</v>
      </c>
      <c r="Q743" t="s">
        <v>936</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s="9">
        <v>6976</v>
      </c>
      <c r="Q744" t="s">
        <v>941</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s="9">
        <v>1084</v>
      </c>
      <c r="Q745" t="s">
        <v>940</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s="9">
        <v>3252</v>
      </c>
      <c r="Q746" t="s">
        <v>939</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s="9">
        <v>3488</v>
      </c>
      <c r="Q747" t="s">
        <v>941</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s="9">
        <v>3252</v>
      </c>
      <c r="Q748" t="s">
        <v>942</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s="9">
        <v>1348</v>
      </c>
      <c r="Q749" t="s">
        <v>939</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s="9">
        <v>2696</v>
      </c>
      <c r="Q750" t="s">
        <v>938</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s="9">
        <v>6556</v>
      </c>
      <c r="Q751" t="s">
        <v>940</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s="9">
        <v>1804</v>
      </c>
      <c r="Q752" t="s">
        <v>939</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s="9">
        <v>2696</v>
      </c>
      <c r="Q753" t="s">
        <v>939</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s="9">
        <v>1084</v>
      </c>
      <c r="Q754" t="s">
        <v>936</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s="9">
        <v>1161</v>
      </c>
      <c r="Q755" t="s">
        <v>940</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s="9">
        <v>7216</v>
      </c>
      <c r="Q756" t="s">
        <v>942</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s="9">
        <v>5685</v>
      </c>
      <c r="Q757" t="s">
        <v>937</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s="9">
        <v>3488</v>
      </c>
      <c r="Q758" t="s">
        <v>940</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s="9">
        <v>9575</v>
      </c>
      <c r="Q759" t="s">
        <v>940</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s="9">
        <v>1915</v>
      </c>
      <c r="Q760" t="s">
        <v>940</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s="9">
        <v>1444</v>
      </c>
      <c r="Q761" t="s">
        <v>940</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s="9">
        <v>1295</v>
      </c>
      <c r="Q762" t="s">
        <v>938</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s="9">
        <v>518</v>
      </c>
      <c r="Q763" t="s">
        <v>942</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s="9">
        <v>1686</v>
      </c>
      <c r="Q764" t="s">
        <v>937</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s="9">
        <v>203</v>
      </c>
      <c r="Q765" t="s">
        <v>938</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s="9">
        <v>3905</v>
      </c>
      <c r="Q766" t="s">
        <v>940</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s="9">
        <v>2140</v>
      </c>
      <c r="Q767" t="s">
        <v>940</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s="9">
        <v>3464</v>
      </c>
      <c r="Q768" t="s">
        <v>940</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s="9">
        <v>3464</v>
      </c>
      <c r="Q769" t="s">
        <v>940</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s="9">
        <v>777</v>
      </c>
      <c r="Q770" t="s">
        <v>936</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s="9">
        <v>1582</v>
      </c>
      <c r="Q771" t="s">
        <v>938</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s="9">
        <v>2675</v>
      </c>
      <c r="Q772" t="s">
        <v>941</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s="9">
        <v>562</v>
      </c>
      <c r="Q773" t="s">
        <v>939</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s="9">
        <v>1295</v>
      </c>
      <c r="Q774" t="s">
        <v>936</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s="9">
        <v>1605</v>
      </c>
      <c r="Q775" t="s">
        <v>941</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s="9">
        <v>609</v>
      </c>
      <c r="Q776" t="s">
        <v>938</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s="9">
        <v>9575</v>
      </c>
      <c r="Q777" t="s">
        <v>941</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s="9">
        <v>781</v>
      </c>
      <c r="Q778" t="s">
        <v>939</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s="9">
        <v>1605</v>
      </c>
      <c r="Q779" t="s">
        <v>942</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s="9">
        <v>1015</v>
      </c>
      <c r="Q780" t="s">
        <v>942</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s="9">
        <v>1036</v>
      </c>
      <c r="Q781" t="s">
        <v>940</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s="9">
        <v>3905</v>
      </c>
      <c r="Q782" t="s">
        <v>939</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s="9">
        <v>1732</v>
      </c>
      <c r="Q783" t="s">
        <v>942</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s="9">
        <v>7168</v>
      </c>
      <c r="Q784" t="s">
        <v>939</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s="9">
        <v>3830</v>
      </c>
      <c r="Q785" t="s">
        <v>938</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s="9">
        <v>2140</v>
      </c>
      <c r="Q786" t="s">
        <v>940</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s="9">
        <v>3830</v>
      </c>
      <c r="Q787" t="s">
        <v>939</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s="9">
        <v>1444</v>
      </c>
      <c r="Q788" t="s">
        <v>937</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s="9">
        <v>203</v>
      </c>
      <c r="Q789" t="s">
        <v>938</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s="9">
        <v>203</v>
      </c>
      <c r="Q790" t="s">
        <v>937</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s="9">
        <v>1015</v>
      </c>
      <c r="Q791" t="s">
        <v>938</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s="9">
        <v>781</v>
      </c>
      <c r="Q792" t="s">
        <v>940</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s="9">
        <v>4330</v>
      </c>
      <c r="Q793" t="s">
        <v>936</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s="9">
        <v>1605</v>
      </c>
      <c r="Q794" t="s">
        <v>941</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s="9">
        <v>1686</v>
      </c>
      <c r="Q795" t="s">
        <v>938</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s="9">
        <v>2888</v>
      </c>
      <c r="Q796" t="s">
        <v>938</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s="9">
        <v>259</v>
      </c>
      <c r="Q797" t="s">
        <v>939</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s="9">
        <v>1915</v>
      </c>
      <c r="Q798" t="s">
        <v>936</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s="9">
        <v>518</v>
      </c>
      <c r="Q799" t="s">
        <v>939</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s="9">
        <v>535</v>
      </c>
      <c r="Q800" t="s">
        <v>936</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s="9">
        <v>2166</v>
      </c>
      <c r="Q801" t="s">
        <v>939</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s="9">
        <v>1582</v>
      </c>
      <c r="Q802" t="s">
        <v>938</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s="9">
        <v>535</v>
      </c>
      <c r="Q803" t="s">
        <v>939</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s="9">
        <v>7660</v>
      </c>
      <c r="Q804" t="s">
        <v>942</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s="9">
        <v>518</v>
      </c>
      <c r="Q805" t="s">
        <v>937</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s="9">
        <v>2598</v>
      </c>
      <c r="Q806" t="s">
        <v>939</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s="9">
        <v>3584</v>
      </c>
      <c r="Q807" t="s">
        <v>937</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s="9">
        <v>2343</v>
      </c>
      <c r="Q808" t="s">
        <v>939</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s="9">
        <v>2343</v>
      </c>
      <c r="Q809" t="s">
        <v>937</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s="9">
        <v>535</v>
      </c>
      <c r="Q810" t="s">
        <v>941</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s="9">
        <v>2166</v>
      </c>
      <c r="Q811" t="s">
        <v>938</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s="9">
        <v>535</v>
      </c>
      <c r="Q812" t="s">
        <v>939</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s="9">
        <v>9575</v>
      </c>
      <c r="Q813" t="s">
        <v>936</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s="9">
        <v>2166</v>
      </c>
      <c r="Q814" t="s">
        <v>939</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s="9">
        <v>9575</v>
      </c>
      <c r="Q815" t="s">
        <v>938</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s="9">
        <v>5745</v>
      </c>
      <c r="Q816" t="s">
        <v>941</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s="9">
        <v>2675</v>
      </c>
      <c r="Q817" t="s">
        <v>942</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s="9">
        <v>722</v>
      </c>
      <c r="Q818" t="s">
        <v>941</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s="9">
        <v>259</v>
      </c>
      <c r="Q819" t="s">
        <v>942</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s="9">
        <v>3124</v>
      </c>
      <c r="Q820" t="s">
        <v>940</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s="9">
        <v>2140</v>
      </c>
      <c r="Q821" t="s">
        <v>938</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s="9">
        <v>1562</v>
      </c>
      <c r="Q822" t="s">
        <v>939</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s="9">
        <v>1444</v>
      </c>
      <c r="Q823" t="s">
        <v>942</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s="9">
        <v>7168</v>
      </c>
      <c r="Q824" t="s">
        <v>942</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s="9">
        <v>4746</v>
      </c>
      <c r="Q825" t="s">
        <v>939</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s="9">
        <v>535</v>
      </c>
      <c r="Q826" t="s">
        <v>938</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s="9">
        <v>2810</v>
      </c>
      <c r="Q827" t="s">
        <v>936</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s="9">
        <v>1070</v>
      </c>
      <c r="Q828" t="s">
        <v>937</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s="9">
        <v>2598</v>
      </c>
      <c r="Q829" t="s">
        <v>939</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s="9">
        <v>2248</v>
      </c>
      <c r="Q830" t="s">
        <v>938</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s="9">
        <v>4746</v>
      </c>
      <c r="Q831" t="s">
        <v>937</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s="9">
        <v>5376</v>
      </c>
      <c r="Q832" t="s">
        <v>936</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s="9">
        <v>4330</v>
      </c>
      <c r="Q833" t="s">
        <v>941</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s="9">
        <v>2675</v>
      </c>
      <c r="Q834" t="s">
        <v>940</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s="9">
        <v>2888</v>
      </c>
      <c r="Q835" t="s">
        <v>938</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s="9">
        <v>781</v>
      </c>
      <c r="Q836" t="s">
        <v>941</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s="9">
        <v>2675</v>
      </c>
      <c r="Q837" t="s">
        <v>941</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s="9">
        <v>8960</v>
      </c>
      <c r="Q838" t="s">
        <v>939</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s="9">
        <v>2675</v>
      </c>
      <c r="Q839" t="s">
        <v>936</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s="9">
        <v>1605</v>
      </c>
      <c r="Q840" t="s">
        <v>939</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s="9">
        <v>1605</v>
      </c>
      <c r="Q841" t="s">
        <v>938</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s="9">
        <v>9575</v>
      </c>
      <c r="Q842" t="s">
        <v>937</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s="9">
        <v>7168</v>
      </c>
      <c r="Q843" t="s">
        <v>942</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s="9">
        <v>3584</v>
      </c>
      <c r="Q844" t="s">
        <v>937</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s="9">
        <v>9575</v>
      </c>
      <c r="Q845" t="s">
        <v>941</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s="9">
        <v>7910</v>
      </c>
      <c r="Q846" t="s">
        <v>941</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s="9">
        <v>1915</v>
      </c>
      <c r="Q847" t="s">
        <v>941</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s="9">
        <v>812</v>
      </c>
      <c r="Q848" t="s">
        <v>939</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s="9">
        <v>4746</v>
      </c>
      <c r="Q849" t="s">
        <v>938</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s="9">
        <v>722</v>
      </c>
      <c r="Q850" t="s">
        <v>942</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s="9">
        <v>1915</v>
      </c>
      <c r="Q851" t="s">
        <v>940</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s="9">
        <v>6328</v>
      </c>
      <c r="Q852" t="s">
        <v>937</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s="9">
        <v>3124</v>
      </c>
      <c r="Q853" t="s">
        <v>938</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s="9">
        <v>1562</v>
      </c>
      <c r="Q854" t="s">
        <v>939</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s="9">
        <v>1686</v>
      </c>
      <c r="Q855" t="s">
        <v>938</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s="9">
        <v>2140</v>
      </c>
      <c r="Q856" t="s">
        <v>936</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s="9">
        <v>7168</v>
      </c>
      <c r="Q857" t="s">
        <v>942</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s="9">
        <v>3164</v>
      </c>
      <c r="Q858" t="s">
        <v>942</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s="9">
        <v>6870</v>
      </c>
      <c r="Q859" t="s">
        <v>938</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s="9">
        <v>756</v>
      </c>
      <c r="Q860" t="s">
        <v>936</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s="9">
        <v>2016</v>
      </c>
      <c r="Q861" t="s">
        <v>938</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s="9">
        <v>2688</v>
      </c>
      <c r="Q862" t="s">
        <v>936</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s="9">
        <v>3798</v>
      </c>
      <c r="Q863" t="s">
        <v>939</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s="9">
        <v>1899</v>
      </c>
      <c r="Q864" t="s">
        <v>942</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s="9">
        <v>4392</v>
      </c>
      <c r="Q865" t="s">
        <v>939</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s="9">
        <v>4392</v>
      </c>
      <c r="Q866" t="s">
        <v>938</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s="9">
        <v>2253</v>
      </c>
      <c r="Q867" t="s">
        <v>938</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s="9">
        <v>751</v>
      </c>
      <c r="Q868" t="s">
        <v>942</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s="9">
        <v>1202</v>
      </c>
      <c r="Q869" t="s">
        <v>940</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s="9">
        <v>4944</v>
      </c>
      <c r="Q870" t="s">
        <v>942</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s="9">
        <v>2472</v>
      </c>
      <c r="Q871" t="s">
        <v>938</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s="9">
        <v>4050</v>
      </c>
      <c r="Q872" t="s">
        <v>938</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s="9">
        <v>3846</v>
      </c>
      <c r="Q873" t="s">
        <v>942</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s="9">
        <v>5952</v>
      </c>
      <c r="Q874" t="s">
        <v>938</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s="9">
        <v>252</v>
      </c>
      <c r="Q875" t="s">
        <v>940</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s="9">
        <v>756</v>
      </c>
      <c r="Q876" t="s">
        <v>937</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s="9">
        <v>810</v>
      </c>
      <c r="Q877" t="s">
        <v>940</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s="9">
        <v>5496</v>
      </c>
      <c r="Q878" t="s">
        <v>938</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s="9">
        <v>1502</v>
      </c>
      <c r="Q879" t="s">
        <v>937</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s="9">
        <v>1272</v>
      </c>
      <c r="Q880" t="s">
        <v>941</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s="9">
        <v>4944</v>
      </c>
      <c r="Q881" t="s">
        <v>942</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s="9">
        <v>2196</v>
      </c>
      <c r="Q882" t="s">
        <v>940</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s="9">
        <v>3294</v>
      </c>
      <c r="Q883" t="s">
        <v>940</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s="9">
        <v>3708</v>
      </c>
      <c r="Q884" t="s">
        <v>938</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s="9">
        <v>810</v>
      </c>
      <c r="Q885" t="s">
        <v>941</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s="9">
        <v>6870</v>
      </c>
      <c r="Q886" t="s">
        <v>940</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s="9">
        <v>5490</v>
      </c>
      <c r="Q887" t="s">
        <v>941</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s="9">
        <v>3790</v>
      </c>
      <c r="Q888" t="s">
        <v>942</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s="9">
        <v>1899</v>
      </c>
      <c r="Q889" t="s">
        <v>939</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s="9">
        <v>1098</v>
      </c>
      <c r="Q890" t="s">
        <v>941</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s="9">
        <v>5490</v>
      </c>
      <c r="Q891" t="s">
        <v>939</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s="9">
        <v>1394</v>
      </c>
      <c r="Q892" t="s">
        <v>941</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s="9">
        <v>4392</v>
      </c>
      <c r="Q893" t="s">
        <v>937</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s="9">
        <v>3790</v>
      </c>
      <c r="Q894" t="s">
        <v>939</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s="9">
        <v>672</v>
      </c>
      <c r="Q895" t="s">
        <v>936</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s="9">
        <v>2976</v>
      </c>
      <c r="Q896" t="s">
        <v>939</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s="9">
        <v>4464</v>
      </c>
      <c r="Q897" t="s">
        <v>942</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s="9">
        <v>1236</v>
      </c>
      <c r="Q898" t="s">
        <v>937</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s="9">
        <v>4808</v>
      </c>
      <c r="Q899" t="s">
        <v>941</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s="9">
        <v>1502</v>
      </c>
      <c r="Q900" t="s">
        <v>936</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s="9">
        <v>1488</v>
      </c>
      <c r="Q901" t="s">
        <v>941</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s="9">
        <v>3294</v>
      </c>
      <c r="Q902" t="s">
        <v>940</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s="9">
        <v>3485</v>
      </c>
      <c r="Q903" t="s">
        <v>941</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s="9">
        <v>252</v>
      </c>
      <c r="Q904" t="s">
        <v>937</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s="9">
        <v>1260</v>
      </c>
      <c r="Q905" t="s">
        <v>942</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s="9">
        <v>2472</v>
      </c>
      <c r="Q906" t="s">
        <v>939</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s="9">
        <v>4392</v>
      </c>
      <c r="Q907" t="s">
        <v>940</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s="9">
        <v>3606</v>
      </c>
      <c r="Q908" t="s">
        <v>937</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s="9">
        <v>3606</v>
      </c>
      <c r="Q909" t="s">
        <v>942</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s="9">
        <v>1236</v>
      </c>
      <c r="Q910" t="s">
        <v>938</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s="9">
        <v>2748</v>
      </c>
      <c r="Q911" t="s">
        <v>936</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s="9">
        <v>1272</v>
      </c>
      <c r="Q912" t="s">
        <v>936</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s="9">
        <v>2688</v>
      </c>
      <c r="Q913" t="s">
        <v>942</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s="9">
        <v>252</v>
      </c>
      <c r="Q914" t="s">
        <v>938</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s="9">
        <v>2016</v>
      </c>
      <c r="Q915" t="s">
        <v>937</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s="9">
        <v>3755</v>
      </c>
      <c r="Q916" t="s">
        <v>937</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s="9">
        <v>2688</v>
      </c>
      <c r="Q917" t="s">
        <v>942</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s="9">
        <v>1098</v>
      </c>
      <c r="Q918" t="s">
        <v>941</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s="9">
        <v>2196</v>
      </c>
      <c r="Q919" t="s">
        <v>941</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s="9">
        <v>1272</v>
      </c>
      <c r="Q920" t="s">
        <v>939</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s="9">
        <v>1516</v>
      </c>
      <c r="Q921" t="s">
        <v>940</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s="9">
        <v>3846</v>
      </c>
      <c r="Q922" t="s">
        <v>940</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s="9">
        <v>3294</v>
      </c>
      <c r="Q923" t="s">
        <v>940</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s="9">
        <v>751</v>
      </c>
      <c r="Q924" t="s">
        <v>941</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s="9">
        <v>1620</v>
      </c>
      <c r="Q925" t="s">
        <v>942</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s="9">
        <v>1516</v>
      </c>
      <c r="Q926" t="s">
        <v>936</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s="9">
        <v>1202</v>
      </c>
      <c r="Q927" t="s">
        <v>938</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s="9">
        <v>6180</v>
      </c>
      <c r="Q928" t="s">
        <v>938</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s="9">
        <v>2253</v>
      </c>
      <c r="Q929" t="s">
        <v>939</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s="9">
        <v>3755</v>
      </c>
      <c r="Q930" t="s">
        <v>936</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s="9">
        <v>3606</v>
      </c>
      <c r="Q931" t="s">
        <v>936</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s="9">
        <v>2091</v>
      </c>
      <c r="Q932" t="s">
        <v>938</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s="9">
        <v>6180</v>
      </c>
      <c r="Q933" t="s">
        <v>938</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s="9">
        <v>3755</v>
      </c>
      <c r="Q934" t="s">
        <v>941</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s="9">
        <v>1374</v>
      </c>
      <c r="Q935" t="s">
        <v>937</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s="9">
        <v>5088</v>
      </c>
      <c r="Q936" t="s">
        <v>937</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s="9">
        <v>1899</v>
      </c>
      <c r="Q937" t="s">
        <v>937</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s="9">
        <v>1923</v>
      </c>
      <c r="Q938" t="s">
        <v>938</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s="9">
        <v>6010</v>
      </c>
      <c r="Q939" t="s">
        <v>939</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s="9">
        <v>2788</v>
      </c>
      <c r="Q940" t="s">
        <v>936</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s="9">
        <v>5088</v>
      </c>
      <c r="Q941" t="s">
        <v>940</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s="9">
        <v>5769</v>
      </c>
      <c r="Q942" t="s">
        <v>936</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s="9">
        <v>2196</v>
      </c>
      <c r="Q943" t="s">
        <v>942</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s="9">
        <v>1394</v>
      </c>
      <c r="Q944" t="s">
        <v>938</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s="9">
        <v>756</v>
      </c>
      <c r="Q945" t="s">
        <v>940</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s="9">
        <v>6010</v>
      </c>
      <c r="Q946" t="s">
        <v>938</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s="9">
        <v>4122</v>
      </c>
      <c r="Q947" t="s">
        <v>941</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s="9">
        <v>9615</v>
      </c>
      <c r="Q948" t="s">
        <v>936</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s="9">
        <v>5952</v>
      </c>
      <c r="Q949" t="s">
        <v>942</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s="9">
        <v>1374</v>
      </c>
      <c r="Q950" t="s">
        <v>938</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s="9">
        <v>2976</v>
      </c>
      <c r="Q951" t="s">
        <v>937</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s="9">
        <v>5490</v>
      </c>
      <c r="Q952" t="s">
        <v>942</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s="9">
        <v>2544</v>
      </c>
      <c r="Q953" t="s">
        <v>942</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s="9">
        <v>1272</v>
      </c>
      <c r="Q954" t="s">
        <v>936</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s="9">
        <v>5490</v>
      </c>
      <c r="Q955" t="s">
        <v>939</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s="9">
        <v>2472</v>
      </c>
      <c r="Q956" t="s">
        <v>936</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s="9">
        <v>2196</v>
      </c>
      <c r="Q957" t="s">
        <v>936</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s="9">
        <v>2748</v>
      </c>
      <c r="Q958" t="s">
        <v>937</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s="9">
        <v>6180</v>
      </c>
      <c r="Q959" t="s">
        <v>940</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s="9">
        <v>6870</v>
      </c>
      <c r="Q960" t="s">
        <v>939</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s="9">
        <v>3790</v>
      </c>
      <c r="Q961" t="s">
        <v>942</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s="9">
        <v>1344</v>
      </c>
      <c r="Q962" t="s">
        <v>940</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s="9">
        <v>5490</v>
      </c>
      <c r="Q963" t="s">
        <v>940</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s="9">
        <v>9615</v>
      </c>
      <c r="Q964" t="s">
        <v>940</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s="9">
        <v>3606</v>
      </c>
      <c r="Q965" t="s">
        <v>940</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s="9">
        <v>3240</v>
      </c>
      <c r="Q966" t="s">
        <v>937</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s="9">
        <v>3846</v>
      </c>
      <c r="Q967" t="s">
        <v>937</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s="9">
        <v>2544</v>
      </c>
      <c r="Q968" t="s">
        <v>938</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s="9">
        <v>3240</v>
      </c>
      <c r="Q969" t="s">
        <v>938</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s="9">
        <v>3755</v>
      </c>
      <c r="Q970" t="s">
        <v>939</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s="9">
        <v>3846</v>
      </c>
      <c r="Q971" t="s">
        <v>941</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s="9">
        <v>2430</v>
      </c>
      <c r="Q972" t="s">
        <v>938</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s="9">
        <v>3032</v>
      </c>
      <c r="Q973" t="s">
        <v>936</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s="9">
        <v>6010</v>
      </c>
      <c r="Q974" t="s">
        <v>938</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s="9">
        <v>756</v>
      </c>
      <c r="Q975" t="s">
        <v>941</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s="9">
        <v>1516</v>
      </c>
      <c r="Q976" t="s">
        <v>942</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s="9">
        <v>6360</v>
      </c>
      <c r="Q977" t="s">
        <v>937</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s="9">
        <v>2748</v>
      </c>
      <c r="Q978" t="s">
        <v>938</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s="9">
        <v>1516</v>
      </c>
      <c r="Q979" t="s">
        <v>938</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s="9">
        <v>2091</v>
      </c>
      <c r="Q980" t="s">
        <v>940</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s="9">
        <v>1488</v>
      </c>
      <c r="Q981" t="s">
        <v>939</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s="9">
        <v>4944</v>
      </c>
      <c r="Q982" t="s">
        <v>936</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s="9">
        <v>758</v>
      </c>
      <c r="Q983" t="s">
        <v>937</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s="9">
        <v>1502</v>
      </c>
      <c r="Q984" t="s">
        <v>937</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s="9">
        <v>6360</v>
      </c>
      <c r="Q985" t="s">
        <v>939</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s="9">
        <v>2016</v>
      </c>
      <c r="Q986" t="s">
        <v>941</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s="9">
        <v>4392</v>
      </c>
      <c r="Q987" t="s">
        <v>940</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s="9">
        <v>1098</v>
      </c>
      <c r="Q988" t="s">
        <v>942</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s="9">
        <v>2430</v>
      </c>
      <c r="Q989" t="s">
        <v>936</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s="9">
        <v>7596</v>
      </c>
      <c r="Q990" t="s">
        <v>936</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s="9">
        <v>1923</v>
      </c>
      <c r="Q991" t="s">
        <v>939</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s="9">
        <v>1098</v>
      </c>
      <c r="Q992" t="s">
        <v>938</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s="9">
        <v>1923</v>
      </c>
      <c r="Q993" t="s">
        <v>942</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s="9">
        <v>9495</v>
      </c>
      <c r="Q994" t="s">
        <v>938</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s="9">
        <v>4944</v>
      </c>
      <c r="Q995" t="s">
        <v>942</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s="9">
        <v>1502</v>
      </c>
      <c r="Q996" t="s">
        <v>939</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s="9">
        <v>3798</v>
      </c>
      <c r="Q997" t="s">
        <v>938</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s="9">
        <v>3360</v>
      </c>
      <c r="Q998" t="s">
        <v>942</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s="9">
        <v>1516</v>
      </c>
      <c r="Q999" t="s">
        <v>939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s="9">
        <v>4050</v>
      </c>
      <c r="Q1000" t="s">
        <v>939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s="9">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8D87-5190-452C-82C4-7543F565C5BE}">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6ECB-2880-4D02-AEF0-58250A761E5E}">
  <dimension ref="A1:Q208"/>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8.21875" bestFit="1" customWidth="1"/>
    <col min="10" max="10" width="17.77734375" bestFit="1" customWidth="1"/>
    <col min="11" max="11" width="21.5546875" bestFit="1" customWidth="1"/>
    <col min="12" max="12" width="19.88671875" bestFit="1" customWidth="1"/>
    <col min="13" max="13" width="30.5546875" bestFit="1" customWidth="1"/>
    <col min="14" max="14" width="22" bestFit="1" customWidth="1"/>
    <col min="15" max="15" width="19.109375" bestFit="1" customWidth="1"/>
    <col min="16" max="16" width="17.5546875" bestFit="1" customWidth="1"/>
    <col min="17" max="17" width="20.6640625" bestFit="1" customWidth="1"/>
  </cols>
  <sheetData>
    <row r="1" spans="1:17" x14ac:dyDescent="0.3">
      <c r="A1" s="8" t="s">
        <v>966</v>
      </c>
    </row>
    <row r="3" spans="1:17"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c r="Q3" t="s">
        <v>961</v>
      </c>
    </row>
    <row r="4" spans="1:17" x14ac:dyDescent="0.3">
      <c r="A4">
        <v>1</v>
      </c>
      <c r="B4" t="s">
        <v>234</v>
      </c>
      <c r="C4">
        <v>67</v>
      </c>
      <c r="D4">
        <v>5</v>
      </c>
      <c r="E4" s="3">
        <v>44981</v>
      </c>
      <c r="F4" s="7">
        <v>0.99181712962962965</v>
      </c>
      <c r="G4" s="3">
        <v>44990</v>
      </c>
      <c r="H4" s="7">
        <v>0.3105324074074074</v>
      </c>
      <c r="I4" t="s">
        <v>667</v>
      </c>
      <c r="J4" t="s">
        <v>698</v>
      </c>
      <c r="K4" t="s">
        <v>621</v>
      </c>
      <c r="L4">
        <v>23</v>
      </c>
      <c r="M4">
        <v>9</v>
      </c>
      <c r="N4">
        <v>7</v>
      </c>
      <c r="O4">
        <v>1374</v>
      </c>
      <c r="P4">
        <v>6870</v>
      </c>
      <c r="Q4" t="s">
        <v>938</v>
      </c>
    </row>
    <row r="5" spans="1:17" x14ac:dyDescent="0.3">
      <c r="A5">
        <v>10</v>
      </c>
      <c r="B5" t="s">
        <v>594</v>
      </c>
      <c r="C5">
        <v>56</v>
      </c>
      <c r="D5">
        <v>3</v>
      </c>
      <c r="E5" s="3">
        <v>44983</v>
      </c>
      <c r="F5" s="7">
        <v>1.2106481481481482E-2</v>
      </c>
      <c r="G5" s="3">
        <v>44993</v>
      </c>
      <c r="H5" s="7">
        <v>0.86646990740740737</v>
      </c>
      <c r="I5" t="s">
        <v>703</v>
      </c>
      <c r="J5" t="s">
        <v>698</v>
      </c>
      <c r="K5" t="s">
        <v>621</v>
      </c>
      <c r="L5">
        <v>0</v>
      </c>
      <c r="M5">
        <v>10</v>
      </c>
      <c r="N5">
        <v>20</v>
      </c>
      <c r="O5">
        <v>1272</v>
      </c>
      <c r="P5">
        <v>3816</v>
      </c>
      <c r="Q5" t="s">
        <v>939</v>
      </c>
    </row>
    <row r="6" spans="1:17" x14ac:dyDescent="0.3">
      <c r="A6">
        <v>13</v>
      </c>
      <c r="B6" t="s">
        <v>156</v>
      </c>
      <c r="C6">
        <v>20</v>
      </c>
      <c r="D6">
        <v>3</v>
      </c>
      <c r="E6" s="3">
        <v>44981</v>
      </c>
      <c r="F6" s="7">
        <v>0.69949074074074069</v>
      </c>
      <c r="G6" s="3">
        <v>44989</v>
      </c>
      <c r="H6" s="7">
        <v>0.10251157407407407</v>
      </c>
      <c r="I6" t="s">
        <v>704</v>
      </c>
      <c r="J6" t="s">
        <v>698</v>
      </c>
      <c r="K6" t="s">
        <v>621</v>
      </c>
      <c r="L6">
        <v>16</v>
      </c>
      <c r="M6">
        <v>8</v>
      </c>
      <c r="N6">
        <v>2</v>
      </c>
      <c r="O6">
        <v>697</v>
      </c>
      <c r="P6">
        <v>2091</v>
      </c>
      <c r="Q6" t="s">
        <v>938</v>
      </c>
    </row>
    <row r="7" spans="1:17" x14ac:dyDescent="0.3">
      <c r="A7">
        <v>16</v>
      </c>
      <c r="B7" t="s">
        <v>90</v>
      </c>
      <c r="C7">
        <v>20</v>
      </c>
      <c r="D7">
        <v>3</v>
      </c>
      <c r="E7" s="3">
        <v>44973</v>
      </c>
      <c r="F7" s="7">
        <v>0.62929398148148152</v>
      </c>
      <c r="G7" s="3">
        <v>44977</v>
      </c>
      <c r="H7" s="7">
        <v>0.92663194444444441</v>
      </c>
      <c r="I7" t="s">
        <v>705</v>
      </c>
      <c r="J7" t="s">
        <v>698</v>
      </c>
      <c r="K7" t="s">
        <v>621</v>
      </c>
      <c r="L7">
        <v>15</v>
      </c>
      <c r="M7">
        <v>4</v>
      </c>
      <c r="N7">
        <v>22</v>
      </c>
      <c r="O7">
        <v>697</v>
      </c>
      <c r="P7">
        <v>2091</v>
      </c>
      <c r="Q7" t="s">
        <v>942</v>
      </c>
    </row>
    <row r="8" spans="1:17" x14ac:dyDescent="0.3">
      <c r="A8">
        <v>114</v>
      </c>
      <c r="B8" t="s">
        <v>67</v>
      </c>
      <c r="C8">
        <v>40</v>
      </c>
      <c r="D8">
        <v>4</v>
      </c>
      <c r="E8" s="3">
        <v>44960</v>
      </c>
      <c r="F8" s="7">
        <v>0.66892361111111109</v>
      </c>
      <c r="G8" s="3">
        <v>44964</v>
      </c>
      <c r="H8" s="7">
        <v>9.9166666666666667E-2</v>
      </c>
      <c r="I8" t="s">
        <v>712</v>
      </c>
      <c r="J8" t="s">
        <v>698</v>
      </c>
      <c r="K8" t="s">
        <v>621</v>
      </c>
      <c r="L8">
        <v>16</v>
      </c>
      <c r="M8">
        <v>4</v>
      </c>
      <c r="N8">
        <v>2</v>
      </c>
      <c r="O8">
        <v>1923</v>
      </c>
      <c r="P8">
        <v>7692</v>
      </c>
      <c r="Q8" t="s">
        <v>938</v>
      </c>
    </row>
    <row r="9" spans="1:17" x14ac:dyDescent="0.3">
      <c r="A9">
        <v>129</v>
      </c>
      <c r="B9" t="s">
        <v>316</v>
      </c>
      <c r="C9">
        <v>67</v>
      </c>
      <c r="D9">
        <v>2</v>
      </c>
      <c r="E9" s="3">
        <v>44974</v>
      </c>
      <c r="F9" s="7">
        <v>0.2232638888888889</v>
      </c>
      <c r="G9" s="3">
        <v>44977</v>
      </c>
      <c r="H9" s="7">
        <v>0.34550925925925924</v>
      </c>
      <c r="I9" t="s">
        <v>714</v>
      </c>
      <c r="J9" t="s">
        <v>698</v>
      </c>
      <c r="K9" t="s">
        <v>621</v>
      </c>
      <c r="L9">
        <v>5</v>
      </c>
      <c r="M9">
        <v>3</v>
      </c>
      <c r="N9">
        <v>8</v>
      </c>
      <c r="O9">
        <v>1374</v>
      </c>
      <c r="P9">
        <v>2748</v>
      </c>
      <c r="Q9" t="s">
        <v>938</v>
      </c>
    </row>
    <row r="10" spans="1:17" x14ac:dyDescent="0.3">
      <c r="A10">
        <v>156</v>
      </c>
      <c r="B10" t="s">
        <v>192</v>
      </c>
      <c r="C10">
        <v>61</v>
      </c>
      <c r="D10">
        <v>2</v>
      </c>
      <c r="E10" s="3">
        <v>44966</v>
      </c>
      <c r="F10" s="7">
        <v>0.34780092592592593</v>
      </c>
      <c r="G10" s="3">
        <v>44969</v>
      </c>
      <c r="H10" s="7">
        <v>0.4508564814814815</v>
      </c>
      <c r="I10" t="s">
        <v>716</v>
      </c>
      <c r="J10" t="s">
        <v>698</v>
      </c>
      <c r="K10" t="s">
        <v>621</v>
      </c>
      <c r="L10">
        <v>8</v>
      </c>
      <c r="M10">
        <v>3</v>
      </c>
      <c r="N10">
        <v>10</v>
      </c>
      <c r="O10">
        <v>810</v>
      </c>
      <c r="P10">
        <v>1620</v>
      </c>
      <c r="Q10" t="s">
        <v>942</v>
      </c>
    </row>
    <row r="11" spans="1:17" x14ac:dyDescent="0.3">
      <c r="A11">
        <v>163</v>
      </c>
      <c r="B11" t="s">
        <v>500</v>
      </c>
      <c r="C11">
        <v>54</v>
      </c>
      <c r="D11">
        <v>4</v>
      </c>
      <c r="E11" s="3">
        <v>44974</v>
      </c>
      <c r="F11" s="7">
        <v>0.82650462962962967</v>
      </c>
      <c r="G11" s="3">
        <v>44982</v>
      </c>
      <c r="H11" s="7">
        <v>0.43074074074074076</v>
      </c>
      <c r="I11" t="s">
        <v>657</v>
      </c>
      <c r="J11" t="s">
        <v>698</v>
      </c>
      <c r="K11" t="s">
        <v>621</v>
      </c>
      <c r="L11">
        <v>19</v>
      </c>
      <c r="M11">
        <v>8</v>
      </c>
      <c r="N11">
        <v>10</v>
      </c>
      <c r="O11">
        <v>1236</v>
      </c>
      <c r="P11">
        <v>4944</v>
      </c>
      <c r="Q11" t="s">
        <v>938</v>
      </c>
    </row>
    <row r="12" spans="1:17" x14ac:dyDescent="0.3">
      <c r="A12">
        <v>235</v>
      </c>
      <c r="B12" t="s">
        <v>429</v>
      </c>
      <c r="C12">
        <v>56</v>
      </c>
      <c r="D12">
        <v>2</v>
      </c>
      <c r="E12" s="3">
        <v>44983</v>
      </c>
      <c r="F12" s="7">
        <v>0.60192129629629632</v>
      </c>
      <c r="G12" s="3">
        <v>44988</v>
      </c>
      <c r="H12" s="7">
        <v>0.97665509259259264</v>
      </c>
      <c r="I12" t="s">
        <v>478</v>
      </c>
      <c r="J12" t="s">
        <v>698</v>
      </c>
      <c r="K12" t="s">
        <v>621</v>
      </c>
      <c r="L12">
        <v>14</v>
      </c>
      <c r="M12">
        <v>5</v>
      </c>
      <c r="N12">
        <v>23</v>
      </c>
      <c r="O12">
        <v>1272</v>
      </c>
      <c r="P12">
        <v>2544</v>
      </c>
      <c r="Q12" t="s">
        <v>939</v>
      </c>
    </row>
    <row r="13" spans="1:17" x14ac:dyDescent="0.3">
      <c r="A13">
        <v>323</v>
      </c>
      <c r="B13" t="s">
        <v>90</v>
      </c>
      <c r="C13">
        <v>23</v>
      </c>
      <c r="D13">
        <v>2</v>
      </c>
      <c r="E13" s="3">
        <v>44966</v>
      </c>
      <c r="F13" s="7">
        <v>0.75907407407407412</v>
      </c>
      <c r="G13" s="3">
        <v>44967</v>
      </c>
      <c r="H13" s="7">
        <v>0.43234953703703705</v>
      </c>
      <c r="I13" t="s">
        <v>531</v>
      </c>
      <c r="J13" t="s">
        <v>698</v>
      </c>
      <c r="K13" t="s">
        <v>621</v>
      </c>
      <c r="L13">
        <v>18</v>
      </c>
      <c r="M13">
        <v>1</v>
      </c>
      <c r="N13">
        <v>10</v>
      </c>
      <c r="O13">
        <v>1098</v>
      </c>
      <c r="P13">
        <v>2196</v>
      </c>
      <c r="Q13" t="s">
        <v>942</v>
      </c>
    </row>
    <row r="14" spans="1:17" x14ac:dyDescent="0.3">
      <c r="A14">
        <v>375</v>
      </c>
      <c r="B14" t="s">
        <v>547</v>
      </c>
      <c r="C14">
        <v>46</v>
      </c>
      <c r="D14">
        <v>1</v>
      </c>
      <c r="E14" s="3">
        <v>44968</v>
      </c>
      <c r="F14" s="7">
        <v>0.17806712962962962</v>
      </c>
      <c r="G14" s="3">
        <v>44977</v>
      </c>
      <c r="H14" s="7">
        <v>0.8178009259259259</v>
      </c>
      <c r="I14" t="s">
        <v>722</v>
      </c>
      <c r="J14" t="s">
        <v>698</v>
      </c>
      <c r="K14" t="s">
        <v>621</v>
      </c>
      <c r="L14">
        <v>4</v>
      </c>
      <c r="M14">
        <v>9</v>
      </c>
      <c r="N14">
        <v>19</v>
      </c>
      <c r="O14">
        <v>758</v>
      </c>
      <c r="P14">
        <v>758</v>
      </c>
      <c r="Q14" t="s">
        <v>936</v>
      </c>
    </row>
    <row r="15" spans="1:17" x14ac:dyDescent="0.3">
      <c r="A15">
        <v>546</v>
      </c>
      <c r="B15" t="s">
        <v>389</v>
      </c>
      <c r="C15">
        <v>25</v>
      </c>
      <c r="D15">
        <v>3</v>
      </c>
      <c r="E15" s="3">
        <v>44959</v>
      </c>
      <c r="F15" s="7">
        <v>0.92005787037037035</v>
      </c>
      <c r="G15" s="3">
        <v>44968</v>
      </c>
      <c r="H15" s="7">
        <v>0.41674768518518518</v>
      </c>
      <c r="I15" t="s">
        <v>729</v>
      </c>
      <c r="J15" t="s">
        <v>698</v>
      </c>
      <c r="K15" t="s">
        <v>621</v>
      </c>
      <c r="L15">
        <v>22</v>
      </c>
      <c r="M15">
        <v>9</v>
      </c>
      <c r="N15">
        <v>10</v>
      </c>
      <c r="O15">
        <v>1202</v>
      </c>
      <c r="P15">
        <v>3606</v>
      </c>
      <c r="Q15" t="s">
        <v>942</v>
      </c>
    </row>
    <row r="16" spans="1:17" x14ac:dyDescent="0.3">
      <c r="A16">
        <v>548</v>
      </c>
      <c r="B16" t="s">
        <v>85</v>
      </c>
      <c r="C16">
        <v>25</v>
      </c>
      <c r="D16">
        <v>2</v>
      </c>
      <c r="E16" s="3">
        <v>44978</v>
      </c>
      <c r="F16" s="7">
        <v>0.52280092592592597</v>
      </c>
      <c r="G16" s="3">
        <v>44979</v>
      </c>
      <c r="H16" s="7">
        <v>0.82481481481481478</v>
      </c>
      <c r="I16" t="s">
        <v>730</v>
      </c>
      <c r="J16" t="s">
        <v>698</v>
      </c>
      <c r="K16" t="s">
        <v>621</v>
      </c>
      <c r="L16">
        <v>12</v>
      </c>
      <c r="M16">
        <v>1</v>
      </c>
      <c r="N16">
        <v>19</v>
      </c>
      <c r="O16">
        <v>1202</v>
      </c>
      <c r="P16">
        <v>2404</v>
      </c>
      <c r="Q16" t="s">
        <v>941</v>
      </c>
    </row>
    <row r="17" spans="1:17" x14ac:dyDescent="0.3">
      <c r="A17">
        <v>630</v>
      </c>
      <c r="B17" t="s">
        <v>429</v>
      </c>
      <c r="C17">
        <v>67</v>
      </c>
      <c r="D17">
        <v>3</v>
      </c>
      <c r="E17" s="3">
        <v>44978</v>
      </c>
      <c r="F17" s="7">
        <v>0.90123842592592596</v>
      </c>
      <c r="G17" s="3">
        <v>44986</v>
      </c>
      <c r="H17" s="7">
        <v>0.78689814814814818</v>
      </c>
      <c r="I17" t="s">
        <v>51</v>
      </c>
      <c r="J17" t="s">
        <v>698</v>
      </c>
      <c r="K17" t="s">
        <v>621</v>
      </c>
      <c r="L17">
        <v>21</v>
      </c>
      <c r="M17">
        <v>8</v>
      </c>
      <c r="N17">
        <v>18</v>
      </c>
      <c r="O17">
        <v>1374</v>
      </c>
      <c r="P17">
        <v>4122</v>
      </c>
      <c r="Q17" t="s">
        <v>941</v>
      </c>
    </row>
    <row r="18" spans="1:17" x14ac:dyDescent="0.3">
      <c r="A18">
        <v>662</v>
      </c>
      <c r="B18" t="s">
        <v>413</v>
      </c>
      <c r="C18">
        <v>20</v>
      </c>
      <c r="D18">
        <v>3</v>
      </c>
      <c r="E18" s="3">
        <v>44966</v>
      </c>
      <c r="F18" s="7">
        <v>0.77074074074074073</v>
      </c>
      <c r="G18" s="3">
        <v>44975</v>
      </c>
      <c r="H18" s="7">
        <v>0.35269675925925925</v>
      </c>
      <c r="I18" t="s">
        <v>687</v>
      </c>
      <c r="J18" t="s">
        <v>698</v>
      </c>
      <c r="K18" t="s">
        <v>621</v>
      </c>
      <c r="L18">
        <v>18</v>
      </c>
      <c r="M18">
        <v>9</v>
      </c>
      <c r="N18">
        <v>8</v>
      </c>
      <c r="O18">
        <v>697</v>
      </c>
      <c r="P18">
        <v>2091</v>
      </c>
      <c r="Q18" t="s">
        <v>942</v>
      </c>
    </row>
    <row r="19" spans="1:17" x14ac:dyDescent="0.3">
      <c r="A19">
        <v>676</v>
      </c>
      <c r="B19" t="s">
        <v>240</v>
      </c>
      <c r="C19">
        <v>46</v>
      </c>
      <c r="D19">
        <v>4</v>
      </c>
      <c r="E19" s="3">
        <v>44975</v>
      </c>
      <c r="F19" s="7">
        <v>0.5294444444444445</v>
      </c>
      <c r="G19" s="3">
        <v>44977</v>
      </c>
      <c r="H19" s="7">
        <v>0.86981481481481482</v>
      </c>
      <c r="I19" t="s">
        <v>75</v>
      </c>
      <c r="J19" t="s">
        <v>698</v>
      </c>
      <c r="K19" t="s">
        <v>621</v>
      </c>
      <c r="L19">
        <v>12</v>
      </c>
      <c r="M19">
        <v>2</v>
      </c>
      <c r="N19">
        <v>20</v>
      </c>
      <c r="O19">
        <v>758</v>
      </c>
      <c r="P19">
        <v>3032</v>
      </c>
      <c r="Q19" t="s">
        <v>936</v>
      </c>
    </row>
    <row r="20" spans="1:17" x14ac:dyDescent="0.3">
      <c r="A20">
        <v>729</v>
      </c>
      <c r="B20" t="s">
        <v>192</v>
      </c>
      <c r="C20">
        <v>17</v>
      </c>
      <c r="D20">
        <v>1</v>
      </c>
      <c r="E20" s="3">
        <v>44980</v>
      </c>
      <c r="F20" s="7">
        <v>0.76380787037037035</v>
      </c>
      <c r="G20" s="3">
        <v>44982</v>
      </c>
      <c r="H20" s="7">
        <v>0.49396990740740743</v>
      </c>
      <c r="I20" t="s">
        <v>737</v>
      </c>
      <c r="J20" t="s">
        <v>698</v>
      </c>
      <c r="K20" t="s">
        <v>621</v>
      </c>
      <c r="L20">
        <v>18</v>
      </c>
      <c r="M20">
        <v>2</v>
      </c>
      <c r="N20">
        <v>11</v>
      </c>
      <c r="O20">
        <v>1899</v>
      </c>
      <c r="P20">
        <v>1899</v>
      </c>
      <c r="Q20" t="s">
        <v>942</v>
      </c>
    </row>
    <row r="21" spans="1:17" x14ac:dyDescent="0.3">
      <c r="A21">
        <v>735</v>
      </c>
      <c r="B21" t="s">
        <v>234</v>
      </c>
      <c r="C21">
        <v>56</v>
      </c>
      <c r="D21">
        <v>1</v>
      </c>
      <c r="E21" s="3">
        <v>44959</v>
      </c>
      <c r="F21" s="7">
        <v>0.30724537037037036</v>
      </c>
      <c r="G21" s="3">
        <v>44961</v>
      </c>
      <c r="H21" s="7">
        <v>0.24858796296296296</v>
      </c>
      <c r="I21" t="s">
        <v>700</v>
      </c>
      <c r="J21" t="s">
        <v>698</v>
      </c>
      <c r="K21" t="s">
        <v>621</v>
      </c>
      <c r="L21">
        <v>7</v>
      </c>
      <c r="M21">
        <v>2</v>
      </c>
      <c r="N21">
        <v>5</v>
      </c>
      <c r="O21">
        <v>1272</v>
      </c>
      <c r="P21">
        <v>1272</v>
      </c>
      <c r="Q21" t="s">
        <v>942</v>
      </c>
    </row>
    <row r="22" spans="1:17" x14ac:dyDescent="0.3">
      <c r="A22">
        <v>96</v>
      </c>
      <c r="B22" t="s">
        <v>594</v>
      </c>
      <c r="C22">
        <v>25</v>
      </c>
      <c r="D22">
        <v>3</v>
      </c>
      <c r="E22" s="3">
        <v>44999</v>
      </c>
      <c r="F22" s="7">
        <v>0.62524305555555559</v>
      </c>
      <c r="G22" s="3">
        <v>45008</v>
      </c>
      <c r="H22" s="7">
        <v>0.37229166666666669</v>
      </c>
      <c r="I22" t="s">
        <v>669</v>
      </c>
      <c r="J22" t="s">
        <v>698</v>
      </c>
      <c r="K22" t="s">
        <v>747</v>
      </c>
      <c r="L22">
        <v>15</v>
      </c>
      <c r="M22">
        <v>9</v>
      </c>
      <c r="N22">
        <v>8</v>
      </c>
      <c r="O22">
        <v>1202</v>
      </c>
      <c r="P22">
        <v>3606</v>
      </c>
      <c r="Q22" t="s">
        <v>941</v>
      </c>
    </row>
    <row r="23" spans="1:17" x14ac:dyDescent="0.3">
      <c r="A23">
        <v>128</v>
      </c>
      <c r="B23" t="s">
        <v>395</v>
      </c>
      <c r="C23">
        <v>12</v>
      </c>
      <c r="D23">
        <v>3</v>
      </c>
      <c r="E23" s="3">
        <v>44991</v>
      </c>
      <c r="F23" s="7">
        <v>0.70171296296296293</v>
      </c>
      <c r="G23" s="3">
        <v>44998</v>
      </c>
      <c r="H23" s="7">
        <v>0.63285879629629627</v>
      </c>
      <c r="I23" t="s">
        <v>748</v>
      </c>
      <c r="J23" t="s">
        <v>698</v>
      </c>
      <c r="K23" t="s">
        <v>747</v>
      </c>
      <c r="L23">
        <v>16</v>
      </c>
      <c r="M23">
        <v>7</v>
      </c>
      <c r="N23">
        <v>15</v>
      </c>
      <c r="O23">
        <v>672</v>
      </c>
      <c r="P23">
        <v>2016</v>
      </c>
      <c r="Q23" t="s">
        <v>940</v>
      </c>
    </row>
    <row r="24" spans="1:17" x14ac:dyDescent="0.3">
      <c r="A24">
        <v>147</v>
      </c>
      <c r="B24" t="s">
        <v>482</v>
      </c>
      <c r="C24">
        <v>8</v>
      </c>
      <c r="D24">
        <v>4</v>
      </c>
      <c r="E24" s="3">
        <v>45002</v>
      </c>
      <c r="F24" s="7">
        <v>0.81128472222222225</v>
      </c>
      <c r="G24" s="3">
        <v>45008</v>
      </c>
      <c r="H24" s="7">
        <v>0.57721064814814815</v>
      </c>
      <c r="I24" t="s">
        <v>738</v>
      </c>
      <c r="J24" t="s">
        <v>698</v>
      </c>
      <c r="K24" t="s">
        <v>747</v>
      </c>
      <c r="L24">
        <v>19</v>
      </c>
      <c r="M24">
        <v>6</v>
      </c>
      <c r="N24">
        <v>13</v>
      </c>
      <c r="O24">
        <v>252</v>
      </c>
      <c r="P24">
        <v>1008</v>
      </c>
      <c r="Q24" t="s">
        <v>938</v>
      </c>
    </row>
    <row r="25" spans="1:17" x14ac:dyDescent="0.3">
      <c r="A25">
        <v>176</v>
      </c>
      <c r="B25" t="s">
        <v>246</v>
      </c>
      <c r="C25">
        <v>17</v>
      </c>
      <c r="D25">
        <v>2</v>
      </c>
      <c r="E25" s="3">
        <v>44995</v>
      </c>
      <c r="F25" s="7">
        <v>0.14914351851851851</v>
      </c>
      <c r="G25" s="3">
        <v>45001</v>
      </c>
      <c r="H25" s="7">
        <v>0.72559027777777774</v>
      </c>
      <c r="I25" t="s">
        <v>749</v>
      </c>
      <c r="J25" t="s">
        <v>698</v>
      </c>
      <c r="K25" t="s">
        <v>747</v>
      </c>
      <c r="L25">
        <v>3</v>
      </c>
      <c r="M25">
        <v>6</v>
      </c>
      <c r="N25">
        <v>17</v>
      </c>
      <c r="O25">
        <v>1899</v>
      </c>
      <c r="P25">
        <v>3798</v>
      </c>
      <c r="Q25" t="s">
        <v>938</v>
      </c>
    </row>
    <row r="26" spans="1:17" x14ac:dyDescent="0.3">
      <c r="A26">
        <v>304</v>
      </c>
      <c r="B26" t="s">
        <v>529</v>
      </c>
      <c r="C26">
        <v>67</v>
      </c>
      <c r="D26">
        <v>3</v>
      </c>
      <c r="E26" s="3">
        <v>44997</v>
      </c>
      <c r="F26" s="7">
        <v>0.39199074074074075</v>
      </c>
      <c r="G26" s="3">
        <v>45004</v>
      </c>
      <c r="H26" s="7">
        <v>0.96501157407407412</v>
      </c>
      <c r="I26" t="s">
        <v>508</v>
      </c>
      <c r="J26" t="s">
        <v>698</v>
      </c>
      <c r="K26" t="s">
        <v>747</v>
      </c>
      <c r="L26">
        <v>9</v>
      </c>
      <c r="M26">
        <v>7</v>
      </c>
      <c r="N26">
        <v>23</v>
      </c>
      <c r="O26">
        <v>1374</v>
      </c>
      <c r="P26">
        <v>4122</v>
      </c>
      <c r="Q26" t="s">
        <v>939</v>
      </c>
    </row>
    <row r="27" spans="1:17" x14ac:dyDescent="0.3">
      <c r="A27">
        <v>321</v>
      </c>
      <c r="B27" t="s">
        <v>305</v>
      </c>
      <c r="C27">
        <v>12</v>
      </c>
      <c r="D27">
        <v>5</v>
      </c>
      <c r="E27" s="3">
        <v>44993</v>
      </c>
      <c r="F27" s="7">
        <v>0.47714120370370372</v>
      </c>
      <c r="G27" s="3">
        <v>45002</v>
      </c>
      <c r="H27" s="7">
        <v>0.41091435185185188</v>
      </c>
      <c r="I27" t="s">
        <v>753</v>
      </c>
      <c r="J27" t="s">
        <v>698</v>
      </c>
      <c r="K27" t="s">
        <v>747</v>
      </c>
      <c r="L27">
        <v>11</v>
      </c>
      <c r="M27">
        <v>9</v>
      </c>
      <c r="N27">
        <v>9</v>
      </c>
      <c r="O27">
        <v>672</v>
      </c>
      <c r="P27">
        <v>3360</v>
      </c>
      <c r="Q27" t="s">
        <v>937</v>
      </c>
    </row>
    <row r="28" spans="1:17" x14ac:dyDescent="0.3">
      <c r="A28">
        <v>459</v>
      </c>
      <c r="B28" t="s">
        <v>558</v>
      </c>
      <c r="C28">
        <v>12</v>
      </c>
      <c r="D28">
        <v>2</v>
      </c>
      <c r="E28" s="3">
        <v>45014</v>
      </c>
      <c r="F28" s="7">
        <v>0.30896990740740743</v>
      </c>
      <c r="G28" s="3">
        <v>45015</v>
      </c>
      <c r="H28" s="7">
        <v>0.31563657407407408</v>
      </c>
      <c r="I28" t="s">
        <v>757</v>
      </c>
      <c r="J28" t="s">
        <v>698</v>
      </c>
      <c r="K28" t="s">
        <v>747</v>
      </c>
      <c r="L28">
        <v>7</v>
      </c>
      <c r="M28">
        <v>1</v>
      </c>
      <c r="N28">
        <v>7</v>
      </c>
      <c r="O28">
        <v>672</v>
      </c>
      <c r="P28">
        <v>1344</v>
      </c>
      <c r="Q28" t="s">
        <v>937</v>
      </c>
    </row>
    <row r="29" spans="1:17" x14ac:dyDescent="0.3">
      <c r="A29">
        <v>687</v>
      </c>
      <c r="B29" t="s">
        <v>588</v>
      </c>
      <c r="C29">
        <v>8</v>
      </c>
      <c r="D29">
        <v>5</v>
      </c>
      <c r="E29" s="3">
        <v>45000</v>
      </c>
      <c r="F29" s="7">
        <v>0.74809027777777781</v>
      </c>
      <c r="G29" s="3">
        <v>45004</v>
      </c>
      <c r="H29" s="7">
        <v>0.20201388888888888</v>
      </c>
      <c r="I29" t="s">
        <v>759</v>
      </c>
      <c r="J29" t="s">
        <v>698</v>
      </c>
      <c r="K29" t="s">
        <v>747</v>
      </c>
      <c r="L29">
        <v>17</v>
      </c>
      <c r="M29">
        <v>4</v>
      </c>
      <c r="N29">
        <v>4</v>
      </c>
      <c r="O29">
        <v>252</v>
      </c>
      <c r="P29">
        <v>1260</v>
      </c>
      <c r="Q29" t="s">
        <v>937</v>
      </c>
    </row>
    <row r="30" spans="1:17" x14ac:dyDescent="0.3">
      <c r="A30">
        <v>695</v>
      </c>
      <c r="B30" t="s">
        <v>287</v>
      </c>
      <c r="C30">
        <v>23</v>
      </c>
      <c r="D30">
        <v>4</v>
      </c>
      <c r="E30" s="3">
        <v>44990</v>
      </c>
      <c r="F30" s="7">
        <v>0.69226851851851856</v>
      </c>
      <c r="G30" s="3">
        <v>44999</v>
      </c>
      <c r="H30" s="7">
        <v>0.70953703703703708</v>
      </c>
      <c r="I30" t="s">
        <v>307</v>
      </c>
      <c r="J30" t="s">
        <v>698</v>
      </c>
      <c r="K30" t="s">
        <v>747</v>
      </c>
      <c r="L30">
        <v>16</v>
      </c>
      <c r="M30">
        <v>9</v>
      </c>
      <c r="N30">
        <v>17</v>
      </c>
      <c r="O30">
        <v>1098</v>
      </c>
      <c r="P30">
        <v>4392</v>
      </c>
      <c r="Q30" t="s">
        <v>939</v>
      </c>
    </row>
    <row r="31" spans="1:17" x14ac:dyDescent="0.3">
      <c r="A31">
        <v>818</v>
      </c>
      <c r="B31" t="s">
        <v>37</v>
      </c>
      <c r="C31">
        <v>8</v>
      </c>
      <c r="D31">
        <v>4</v>
      </c>
      <c r="E31" s="3">
        <v>44987</v>
      </c>
      <c r="F31" s="7">
        <v>0.32715277777777779</v>
      </c>
      <c r="G31" s="3">
        <v>44994</v>
      </c>
      <c r="H31" s="7">
        <v>0.38033564814814813</v>
      </c>
      <c r="I31" t="s">
        <v>689</v>
      </c>
      <c r="J31" t="s">
        <v>698</v>
      </c>
      <c r="K31" t="s">
        <v>747</v>
      </c>
      <c r="L31">
        <v>7</v>
      </c>
      <c r="M31">
        <v>7</v>
      </c>
      <c r="N31">
        <v>9</v>
      </c>
      <c r="O31">
        <v>252</v>
      </c>
      <c r="P31">
        <v>1008</v>
      </c>
      <c r="Q31" t="s">
        <v>942</v>
      </c>
    </row>
    <row r="32" spans="1:17" x14ac:dyDescent="0.3">
      <c r="A32">
        <v>877</v>
      </c>
      <c r="B32" t="s">
        <v>258</v>
      </c>
      <c r="C32">
        <v>46</v>
      </c>
      <c r="D32">
        <v>5</v>
      </c>
      <c r="E32" s="3">
        <v>44994</v>
      </c>
      <c r="F32" s="7">
        <v>0.96962962962962962</v>
      </c>
      <c r="G32" s="3">
        <v>45003</v>
      </c>
      <c r="H32" s="7">
        <v>0.51902777777777775</v>
      </c>
      <c r="I32" t="s">
        <v>687</v>
      </c>
      <c r="J32" t="s">
        <v>698</v>
      </c>
      <c r="K32" t="s">
        <v>747</v>
      </c>
      <c r="L32">
        <v>23</v>
      </c>
      <c r="M32">
        <v>9</v>
      </c>
      <c r="N32">
        <v>12</v>
      </c>
      <c r="O32">
        <v>758</v>
      </c>
      <c r="P32">
        <v>3790</v>
      </c>
      <c r="Q32" t="s">
        <v>942</v>
      </c>
    </row>
    <row r="33" spans="1:17" x14ac:dyDescent="0.3">
      <c r="A33">
        <v>924</v>
      </c>
      <c r="B33" t="s">
        <v>90</v>
      </c>
      <c r="C33">
        <v>17</v>
      </c>
      <c r="D33">
        <v>1</v>
      </c>
      <c r="E33" s="3">
        <v>45010</v>
      </c>
      <c r="F33" s="7">
        <v>0.40774305555555557</v>
      </c>
      <c r="G33" s="3">
        <v>45020</v>
      </c>
      <c r="H33" s="7">
        <v>0.95561342592592591</v>
      </c>
      <c r="I33" t="s">
        <v>762</v>
      </c>
      <c r="J33" t="s">
        <v>698</v>
      </c>
      <c r="K33" t="s">
        <v>747</v>
      </c>
      <c r="L33">
        <v>9</v>
      </c>
      <c r="M33">
        <v>10</v>
      </c>
      <c r="N33">
        <v>22</v>
      </c>
      <c r="O33">
        <v>1899</v>
      </c>
      <c r="P33">
        <v>1899</v>
      </c>
      <c r="Q33" t="s">
        <v>936</v>
      </c>
    </row>
    <row r="34" spans="1:17" x14ac:dyDescent="0.3">
      <c r="A34">
        <v>926</v>
      </c>
      <c r="B34" t="s">
        <v>305</v>
      </c>
      <c r="C34">
        <v>40</v>
      </c>
      <c r="D34">
        <v>4</v>
      </c>
      <c r="E34" s="3">
        <v>45013</v>
      </c>
      <c r="F34" s="7">
        <v>0.95969907407407407</v>
      </c>
      <c r="G34" s="3">
        <v>45016</v>
      </c>
      <c r="H34" s="7">
        <v>0.99403935185185188</v>
      </c>
      <c r="I34" t="s">
        <v>763</v>
      </c>
      <c r="J34" t="s">
        <v>698</v>
      </c>
      <c r="K34" t="s">
        <v>747</v>
      </c>
      <c r="L34">
        <v>23</v>
      </c>
      <c r="M34">
        <v>3</v>
      </c>
      <c r="N34">
        <v>23</v>
      </c>
      <c r="O34">
        <v>1923</v>
      </c>
      <c r="P34">
        <v>7692</v>
      </c>
      <c r="Q34" t="s">
        <v>941</v>
      </c>
    </row>
    <row r="35" spans="1:17" x14ac:dyDescent="0.3">
      <c r="A35">
        <v>929</v>
      </c>
      <c r="B35" t="s">
        <v>512</v>
      </c>
      <c r="C35">
        <v>23</v>
      </c>
      <c r="D35">
        <v>1</v>
      </c>
      <c r="E35" s="3">
        <v>45004</v>
      </c>
      <c r="F35" s="7">
        <v>0.29226851851851854</v>
      </c>
      <c r="G35" s="3">
        <v>45011</v>
      </c>
      <c r="H35" s="7">
        <v>0.54342592592592598</v>
      </c>
      <c r="I35" t="s">
        <v>158</v>
      </c>
      <c r="J35" t="s">
        <v>698</v>
      </c>
      <c r="K35" t="s">
        <v>747</v>
      </c>
      <c r="L35">
        <v>7</v>
      </c>
      <c r="M35">
        <v>7</v>
      </c>
      <c r="N35">
        <v>13</v>
      </c>
      <c r="O35">
        <v>1098</v>
      </c>
      <c r="P35">
        <v>1098</v>
      </c>
      <c r="Q35" t="s">
        <v>939</v>
      </c>
    </row>
    <row r="36" spans="1:17" x14ac:dyDescent="0.3">
      <c r="A36">
        <v>165</v>
      </c>
      <c r="B36" t="s">
        <v>355</v>
      </c>
      <c r="C36">
        <v>40</v>
      </c>
      <c r="D36">
        <v>5</v>
      </c>
      <c r="E36" s="3">
        <v>45144</v>
      </c>
      <c r="F36" s="7">
        <v>0.54949074074074078</v>
      </c>
      <c r="G36" s="3">
        <v>45148</v>
      </c>
      <c r="H36" s="7">
        <v>0.35918981481481482</v>
      </c>
      <c r="I36" t="s">
        <v>685</v>
      </c>
      <c r="J36" t="s">
        <v>698</v>
      </c>
      <c r="K36" t="s">
        <v>795</v>
      </c>
      <c r="L36">
        <v>13</v>
      </c>
      <c r="M36">
        <v>4</v>
      </c>
      <c r="N36">
        <v>8</v>
      </c>
      <c r="O36">
        <v>1923</v>
      </c>
      <c r="P36">
        <v>9615</v>
      </c>
      <c r="Q36" t="s">
        <v>939</v>
      </c>
    </row>
    <row r="37" spans="1:17" x14ac:dyDescent="0.3">
      <c r="A37">
        <v>196</v>
      </c>
      <c r="B37" t="s">
        <v>383</v>
      </c>
      <c r="C37">
        <v>30</v>
      </c>
      <c r="D37">
        <v>2</v>
      </c>
      <c r="E37" s="3">
        <v>45143</v>
      </c>
      <c r="F37" s="7">
        <v>0.40127314814814813</v>
      </c>
      <c r="G37" s="3">
        <v>45151</v>
      </c>
      <c r="H37" s="7">
        <v>0.37368055555555557</v>
      </c>
      <c r="I37" t="s">
        <v>742</v>
      </c>
      <c r="J37" t="s">
        <v>698</v>
      </c>
      <c r="K37" t="s">
        <v>795</v>
      </c>
      <c r="L37">
        <v>9</v>
      </c>
      <c r="M37">
        <v>8</v>
      </c>
      <c r="N37">
        <v>8</v>
      </c>
      <c r="O37">
        <v>751</v>
      </c>
      <c r="P37">
        <v>1502</v>
      </c>
      <c r="Q37" t="s">
        <v>936</v>
      </c>
    </row>
    <row r="38" spans="1:17" x14ac:dyDescent="0.3">
      <c r="A38">
        <v>284</v>
      </c>
      <c r="B38" t="s">
        <v>349</v>
      </c>
      <c r="C38">
        <v>17</v>
      </c>
      <c r="D38">
        <v>1</v>
      </c>
      <c r="E38" s="3">
        <v>45148</v>
      </c>
      <c r="F38" s="7">
        <v>0.67574074074074075</v>
      </c>
      <c r="G38" s="3">
        <v>45154</v>
      </c>
      <c r="H38" s="7">
        <v>0.47357638888888887</v>
      </c>
      <c r="I38" t="s">
        <v>625</v>
      </c>
      <c r="J38" t="s">
        <v>698</v>
      </c>
      <c r="K38" t="s">
        <v>795</v>
      </c>
      <c r="L38">
        <v>16</v>
      </c>
      <c r="M38">
        <v>6</v>
      </c>
      <c r="N38">
        <v>11</v>
      </c>
      <c r="O38">
        <v>1899</v>
      </c>
      <c r="P38">
        <v>1899</v>
      </c>
      <c r="Q38" t="s">
        <v>942</v>
      </c>
    </row>
    <row r="39" spans="1:17" x14ac:dyDescent="0.3">
      <c r="A39">
        <v>289</v>
      </c>
      <c r="B39" t="s">
        <v>120</v>
      </c>
      <c r="C39">
        <v>30</v>
      </c>
      <c r="D39">
        <v>4</v>
      </c>
      <c r="E39" s="3">
        <v>45167</v>
      </c>
      <c r="F39" s="7">
        <v>0.9861226851851852</v>
      </c>
      <c r="G39" s="3">
        <v>45175</v>
      </c>
      <c r="H39" s="7">
        <v>0.11812499999999999</v>
      </c>
      <c r="I39" t="s">
        <v>307</v>
      </c>
      <c r="J39" t="s">
        <v>698</v>
      </c>
      <c r="K39" t="s">
        <v>795</v>
      </c>
      <c r="L39">
        <v>23</v>
      </c>
      <c r="M39">
        <v>8</v>
      </c>
      <c r="N39">
        <v>2</v>
      </c>
      <c r="O39">
        <v>751</v>
      </c>
      <c r="P39">
        <v>3004</v>
      </c>
      <c r="Q39" t="s">
        <v>941</v>
      </c>
    </row>
    <row r="40" spans="1:17" x14ac:dyDescent="0.3">
      <c r="A40">
        <v>329</v>
      </c>
      <c r="B40" t="s">
        <v>570</v>
      </c>
      <c r="C40">
        <v>17</v>
      </c>
      <c r="D40">
        <v>3</v>
      </c>
      <c r="E40" s="3">
        <v>45164</v>
      </c>
      <c r="F40" s="7">
        <v>9.8645833333333335E-2</v>
      </c>
      <c r="G40" s="3">
        <v>45173</v>
      </c>
      <c r="H40" s="7">
        <v>0.13115740740740742</v>
      </c>
      <c r="I40" t="s">
        <v>754</v>
      </c>
      <c r="J40" t="s">
        <v>698</v>
      </c>
      <c r="K40" t="s">
        <v>795</v>
      </c>
      <c r="L40">
        <v>2</v>
      </c>
      <c r="M40">
        <v>9</v>
      </c>
      <c r="N40">
        <v>3</v>
      </c>
      <c r="O40">
        <v>1899</v>
      </c>
      <c r="P40">
        <v>5697</v>
      </c>
      <c r="Q40" t="s">
        <v>936</v>
      </c>
    </row>
    <row r="41" spans="1:17" x14ac:dyDescent="0.3">
      <c r="A41">
        <v>481</v>
      </c>
      <c r="B41" t="s">
        <v>275</v>
      </c>
      <c r="C41">
        <v>12</v>
      </c>
      <c r="D41">
        <v>5</v>
      </c>
      <c r="E41" s="3">
        <v>45159</v>
      </c>
      <c r="F41" s="7">
        <v>6.134259259259259E-4</v>
      </c>
      <c r="G41" s="3">
        <v>45163</v>
      </c>
      <c r="H41" s="7">
        <v>0.77528935185185188</v>
      </c>
      <c r="I41" t="s">
        <v>820</v>
      </c>
      <c r="J41" t="s">
        <v>698</v>
      </c>
      <c r="K41" t="s">
        <v>795</v>
      </c>
      <c r="L41">
        <v>0</v>
      </c>
      <c r="M41">
        <v>4</v>
      </c>
      <c r="N41">
        <v>18</v>
      </c>
      <c r="O41">
        <v>672</v>
      </c>
      <c r="P41">
        <v>3360</v>
      </c>
      <c r="Q41" t="s">
        <v>940</v>
      </c>
    </row>
    <row r="42" spans="1:17" x14ac:dyDescent="0.3">
      <c r="A42">
        <v>495</v>
      </c>
      <c r="B42" t="s">
        <v>55</v>
      </c>
      <c r="C42">
        <v>20</v>
      </c>
      <c r="D42">
        <v>1</v>
      </c>
      <c r="E42" s="3">
        <v>45166</v>
      </c>
      <c r="F42" s="7">
        <v>0.73783564814814817</v>
      </c>
      <c r="G42" s="3">
        <v>45167</v>
      </c>
      <c r="H42" s="7">
        <v>0.9524421296296296</v>
      </c>
      <c r="I42" t="s">
        <v>782</v>
      </c>
      <c r="J42" t="s">
        <v>698</v>
      </c>
      <c r="K42" t="s">
        <v>795</v>
      </c>
      <c r="L42">
        <v>17</v>
      </c>
      <c r="M42">
        <v>1</v>
      </c>
      <c r="N42">
        <v>22</v>
      </c>
      <c r="O42">
        <v>697</v>
      </c>
      <c r="P42">
        <v>697</v>
      </c>
      <c r="Q42" t="s">
        <v>940</v>
      </c>
    </row>
    <row r="43" spans="1:17" x14ac:dyDescent="0.3">
      <c r="A43">
        <v>692</v>
      </c>
      <c r="B43" t="s">
        <v>222</v>
      </c>
      <c r="C43">
        <v>15</v>
      </c>
      <c r="D43">
        <v>2</v>
      </c>
      <c r="E43" s="3">
        <v>45149</v>
      </c>
      <c r="F43" s="7">
        <v>0.29508101851851853</v>
      </c>
      <c r="G43" s="3">
        <v>45156</v>
      </c>
      <c r="H43" s="7">
        <v>0.28098379629629627</v>
      </c>
      <c r="I43" t="s">
        <v>431</v>
      </c>
      <c r="J43" t="s">
        <v>698</v>
      </c>
      <c r="K43" t="s">
        <v>795</v>
      </c>
      <c r="L43">
        <v>7</v>
      </c>
      <c r="M43">
        <v>7</v>
      </c>
      <c r="N43">
        <v>6</v>
      </c>
      <c r="O43">
        <v>1488</v>
      </c>
      <c r="P43">
        <v>2976</v>
      </c>
      <c r="Q43" t="s">
        <v>938</v>
      </c>
    </row>
    <row r="44" spans="1:17" x14ac:dyDescent="0.3">
      <c r="A44">
        <v>716</v>
      </c>
      <c r="B44" t="s">
        <v>459</v>
      </c>
      <c r="C44">
        <v>40</v>
      </c>
      <c r="D44">
        <v>3</v>
      </c>
      <c r="E44" s="3">
        <v>45157</v>
      </c>
      <c r="F44" s="7">
        <v>0.97097222222222224</v>
      </c>
      <c r="G44" s="3">
        <v>45164</v>
      </c>
      <c r="H44" s="7">
        <v>6.94212962962963E-2</v>
      </c>
      <c r="I44" t="s">
        <v>57</v>
      </c>
      <c r="J44" t="s">
        <v>698</v>
      </c>
      <c r="K44" t="s">
        <v>795</v>
      </c>
      <c r="L44">
        <v>23</v>
      </c>
      <c r="M44">
        <v>7</v>
      </c>
      <c r="N44">
        <v>1</v>
      </c>
      <c r="O44">
        <v>1923</v>
      </c>
      <c r="P44">
        <v>5769</v>
      </c>
      <c r="Q44" t="s">
        <v>936</v>
      </c>
    </row>
    <row r="45" spans="1:17" x14ac:dyDescent="0.3">
      <c r="A45">
        <v>866</v>
      </c>
      <c r="B45" t="s">
        <v>138</v>
      </c>
      <c r="C45">
        <v>15</v>
      </c>
      <c r="D45">
        <v>5</v>
      </c>
      <c r="E45" s="3">
        <v>45148</v>
      </c>
      <c r="F45" s="7">
        <v>0.83792824074074079</v>
      </c>
      <c r="G45" s="3">
        <v>45149</v>
      </c>
      <c r="H45" s="7">
        <v>0.33519675925925924</v>
      </c>
      <c r="I45" t="s">
        <v>578</v>
      </c>
      <c r="J45" t="s">
        <v>698</v>
      </c>
      <c r="K45" t="s">
        <v>795</v>
      </c>
      <c r="L45">
        <v>20</v>
      </c>
      <c r="M45">
        <v>1</v>
      </c>
      <c r="N45">
        <v>8</v>
      </c>
      <c r="O45">
        <v>1488</v>
      </c>
      <c r="P45">
        <v>7440</v>
      </c>
      <c r="Q45" t="s">
        <v>942</v>
      </c>
    </row>
    <row r="46" spans="1:17" x14ac:dyDescent="0.3">
      <c r="A46">
        <v>178</v>
      </c>
      <c r="B46" t="s">
        <v>582</v>
      </c>
      <c r="C46">
        <v>61</v>
      </c>
      <c r="D46">
        <v>1</v>
      </c>
      <c r="E46" s="3">
        <v>45244</v>
      </c>
      <c r="F46" s="7">
        <v>0.96146990740740745</v>
      </c>
      <c r="G46" s="3">
        <v>45246</v>
      </c>
      <c r="H46" s="7">
        <v>9.3321759259259257E-2</v>
      </c>
      <c r="I46" t="s">
        <v>478</v>
      </c>
      <c r="J46" t="s">
        <v>698</v>
      </c>
      <c r="K46" t="s">
        <v>822</v>
      </c>
      <c r="L46">
        <v>23</v>
      </c>
      <c r="M46">
        <v>2</v>
      </c>
      <c r="N46">
        <v>2</v>
      </c>
      <c r="O46">
        <v>810</v>
      </c>
      <c r="P46">
        <v>810</v>
      </c>
      <c r="Q46" t="s">
        <v>941</v>
      </c>
    </row>
    <row r="47" spans="1:17" x14ac:dyDescent="0.3">
      <c r="A47">
        <v>279</v>
      </c>
      <c r="B47" t="s">
        <v>407</v>
      </c>
      <c r="C47">
        <v>23</v>
      </c>
      <c r="D47">
        <v>4</v>
      </c>
      <c r="E47" s="3">
        <v>45254</v>
      </c>
      <c r="F47" s="7">
        <v>0.38525462962962964</v>
      </c>
      <c r="G47" s="3">
        <v>45256</v>
      </c>
      <c r="H47" s="7">
        <v>0.74401620370370369</v>
      </c>
      <c r="I47" t="s">
        <v>63</v>
      </c>
      <c r="J47" t="s">
        <v>698</v>
      </c>
      <c r="K47" t="s">
        <v>822</v>
      </c>
      <c r="L47">
        <v>9</v>
      </c>
      <c r="M47">
        <v>2</v>
      </c>
      <c r="N47">
        <v>17</v>
      </c>
      <c r="O47">
        <v>1098</v>
      </c>
      <c r="P47">
        <v>4392</v>
      </c>
      <c r="Q47" t="s">
        <v>938</v>
      </c>
    </row>
    <row r="48" spans="1:17" x14ac:dyDescent="0.3">
      <c r="A48">
        <v>283</v>
      </c>
      <c r="B48" t="s">
        <v>518</v>
      </c>
      <c r="C48">
        <v>23</v>
      </c>
      <c r="D48">
        <v>2</v>
      </c>
      <c r="E48" s="3">
        <v>45253</v>
      </c>
      <c r="F48" s="7">
        <v>0.11914351851851852</v>
      </c>
      <c r="G48" s="3">
        <v>45260</v>
      </c>
      <c r="H48" s="7">
        <v>0.76504629629629628</v>
      </c>
      <c r="I48" t="s">
        <v>808</v>
      </c>
      <c r="J48" t="s">
        <v>698</v>
      </c>
      <c r="K48" t="s">
        <v>822</v>
      </c>
      <c r="L48">
        <v>2</v>
      </c>
      <c r="M48">
        <v>7</v>
      </c>
      <c r="N48">
        <v>18</v>
      </c>
      <c r="O48">
        <v>1098</v>
      </c>
      <c r="P48">
        <v>2196</v>
      </c>
      <c r="Q48" t="s">
        <v>942</v>
      </c>
    </row>
    <row r="49" spans="1:17" x14ac:dyDescent="0.3">
      <c r="A49">
        <v>299</v>
      </c>
      <c r="B49" t="s">
        <v>547</v>
      </c>
      <c r="C49">
        <v>8</v>
      </c>
      <c r="D49">
        <v>5</v>
      </c>
      <c r="E49" s="3">
        <v>45238</v>
      </c>
      <c r="F49" s="7">
        <v>0.49399305555555556</v>
      </c>
      <c r="G49" s="3">
        <v>45247</v>
      </c>
      <c r="H49" s="7">
        <v>0.55406250000000001</v>
      </c>
      <c r="I49" t="s">
        <v>224</v>
      </c>
      <c r="J49" t="s">
        <v>698</v>
      </c>
      <c r="K49" t="s">
        <v>822</v>
      </c>
      <c r="L49">
        <v>11</v>
      </c>
      <c r="M49">
        <v>9</v>
      </c>
      <c r="N49">
        <v>13</v>
      </c>
      <c r="O49">
        <v>252</v>
      </c>
      <c r="P49">
        <v>1260</v>
      </c>
      <c r="Q49" t="s">
        <v>937</v>
      </c>
    </row>
    <row r="50" spans="1:17" x14ac:dyDescent="0.3">
      <c r="A50">
        <v>335</v>
      </c>
      <c r="B50" t="s">
        <v>90</v>
      </c>
      <c r="C50">
        <v>17</v>
      </c>
      <c r="D50">
        <v>2</v>
      </c>
      <c r="E50" s="3">
        <v>45236</v>
      </c>
      <c r="F50" s="7">
        <v>8.998842592592593E-2</v>
      </c>
      <c r="G50" s="3">
        <v>45238</v>
      </c>
      <c r="H50" s="7">
        <v>9.9583333333333329E-2</v>
      </c>
      <c r="I50" t="s">
        <v>584</v>
      </c>
      <c r="J50" t="s">
        <v>698</v>
      </c>
      <c r="K50" t="s">
        <v>822</v>
      </c>
      <c r="L50">
        <v>2</v>
      </c>
      <c r="M50">
        <v>2</v>
      </c>
      <c r="N50">
        <v>2</v>
      </c>
      <c r="O50">
        <v>1899</v>
      </c>
      <c r="P50">
        <v>3798</v>
      </c>
      <c r="Q50" t="s">
        <v>940</v>
      </c>
    </row>
    <row r="51" spans="1:17" x14ac:dyDescent="0.3">
      <c r="A51">
        <v>348</v>
      </c>
      <c r="B51" t="s">
        <v>366</v>
      </c>
      <c r="C51">
        <v>30</v>
      </c>
      <c r="D51">
        <v>2</v>
      </c>
      <c r="E51" s="3">
        <v>45258</v>
      </c>
      <c r="F51" s="7">
        <v>0.85667824074074073</v>
      </c>
      <c r="G51" s="3">
        <v>45267</v>
      </c>
      <c r="H51" s="7">
        <v>0.50207175925925929</v>
      </c>
      <c r="I51" t="s">
        <v>362</v>
      </c>
      <c r="J51" t="s">
        <v>698</v>
      </c>
      <c r="K51" t="s">
        <v>822</v>
      </c>
      <c r="L51">
        <v>20</v>
      </c>
      <c r="M51">
        <v>9</v>
      </c>
      <c r="N51">
        <v>12</v>
      </c>
      <c r="O51">
        <v>751</v>
      </c>
      <c r="P51">
        <v>1502</v>
      </c>
      <c r="Q51" t="s">
        <v>941</v>
      </c>
    </row>
    <row r="52" spans="1:17" x14ac:dyDescent="0.3">
      <c r="A52">
        <v>363</v>
      </c>
      <c r="B52" t="s">
        <v>144</v>
      </c>
      <c r="C52">
        <v>15</v>
      </c>
      <c r="D52">
        <v>2</v>
      </c>
      <c r="E52" s="3">
        <v>45257</v>
      </c>
      <c r="F52" s="7">
        <v>0.79237268518518522</v>
      </c>
      <c r="G52" s="3">
        <v>45265</v>
      </c>
      <c r="H52" s="7">
        <v>7.6805555555555557E-2</v>
      </c>
      <c r="I52" t="s">
        <v>713</v>
      </c>
      <c r="J52" t="s">
        <v>698</v>
      </c>
      <c r="K52" t="s">
        <v>822</v>
      </c>
      <c r="L52">
        <v>19</v>
      </c>
      <c r="M52">
        <v>8</v>
      </c>
      <c r="N52">
        <v>1</v>
      </c>
      <c r="O52">
        <v>1488</v>
      </c>
      <c r="P52">
        <v>2976</v>
      </c>
      <c r="Q52" t="s">
        <v>940</v>
      </c>
    </row>
    <row r="53" spans="1:17" x14ac:dyDescent="0.3">
      <c r="A53">
        <v>372</v>
      </c>
      <c r="B53" t="s">
        <v>49</v>
      </c>
      <c r="C53">
        <v>25</v>
      </c>
      <c r="D53">
        <v>3</v>
      </c>
      <c r="E53" s="3">
        <v>45238</v>
      </c>
      <c r="F53" s="7">
        <v>0.79473379629629626</v>
      </c>
      <c r="G53" s="3">
        <v>45248</v>
      </c>
      <c r="H53" s="7">
        <v>0.76997685185185183</v>
      </c>
      <c r="I53" t="s">
        <v>248</v>
      </c>
      <c r="J53" t="s">
        <v>698</v>
      </c>
      <c r="K53" t="s">
        <v>822</v>
      </c>
      <c r="L53">
        <v>19</v>
      </c>
      <c r="M53">
        <v>10</v>
      </c>
      <c r="N53">
        <v>18</v>
      </c>
      <c r="O53">
        <v>1202</v>
      </c>
      <c r="P53">
        <v>3606</v>
      </c>
      <c r="Q53" t="s">
        <v>937</v>
      </c>
    </row>
    <row r="54" spans="1:17" x14ac:dyDescent="0.3">
      <c r="A54">
        <v>393</v>
      </c>
      <c r="B54" t="s">
        <v>524</v>
      </c>
      <c r="C54">
        <v>17</v>
      </c>
      <c r="D54">
        <v>5</v>
      </c>
      <c r="E54" s="3">
        <v>45244</v>
      </c>
      <c r="F54" s="7">
        <v>0.45923611111111112</v>
      </c>
      <c r="G54" s="3">
        <v>45252</v>
      </c>
      <c r="H54" s="7">
        <v>0.6741435185185185</v>
      </c>
      <c r="I54" t="s">
        <v>825</v>
      </c>
      <c r="J54" t="s">
        <v>698</v>
      </c>
      <c r="K54" t="s">
        <v>822</v>
      </c>
      <c r="L54">
        <v>11</v>
      </c>
      <c r="M54">
        <v>8</v>
      </c>
      <c r="N54">
        <v>16</v>
      </c>
      <c r="O54">
        <v>1899</v>
      </c>
      <c r="P54">
        <v>9495</v>
      </c>
      <c r="Q54" t="s">
        <v>941</v>
      </c>
    </row>
    <row r="55" spans="1:17" x14ac:dyDescent="0.3">
      <c r="A55">
        <v>635</v>
      </c>
      <c r="B55" t="s">
        <v>570</v>
      </c>
      <c r="C55">
        <v>67</v>
      </c>
      <c r="D55">
        <v>1</v>
      </c>
      <c r="E55" s="3">
        <v>45242</v>
      </c>
      <c r="F55" s="7">
        <v>0.77582175925925922</v>
      </c>
      <c r="G55" s="3">
        <v>45252</v>
      </c>
      <c r="H55" s="7">
        <v>0.30800925925925926</v>
      </c>
      <c r="I55" t="s">
        <v>826</v>
      </c>
      <c r="J55" t="s">
        <v>698</v>
      </c>
      <c r="K55" t="s">
        <v>822</v>
      </c>
      <c r="L55">
        <v>18</v>
      </c>
      <c r="M55">
        <v>10</v>
      </c>
      <c r="N55">
        <v>7</v>
      </c>
      <c r="O55">
        <v>1374</v>
      </c>
      <c r="P55">
        <v>1374</v>
      </c>
      <c r="Q55" t="s">
        <v>939</v>
      </c>
    </row>
    <row r="56" spans="1:17" x14ac:dyDescent="0.3">
      <c r="A56">
        <v>653</v>
      </c>
      <c r="B56" t="s">
        <v>459</v>
      </c>
      <c r="C56">
        <v>17</v>
      </c>
      <c r="D56">
        <v>4</v>
      </c>
      <c r="E56" s="3">
        <v>45259</v>
      </c>
      <c r="F56" s="7">
        <v>0.56813657407407403</v>
      </c>
      <c r="G56" s="3">
        <v>45261</v>
      </c>
      <c r="H56" s="7">
        <v>0.24457175925925925</v>
      </c>
      <c r="I56" t="s">
        <v>725</v>
      </c>
      <c r="J56" t="s">
        <v>698</v>
      </c>
      <c r="K56" t="s">
        <v>822</v>
      </c>
      <c r="L56">
        <v>13</v>
      </c>
      <c r="M56">
        <v>2</v>
      </c>
      <c r="N56">
        <v>5</v>
      </c>
      <c r="O56">
        <v>1899</v>
      </c>
      <c r="P56">
        <v>7596</v>
      </c>
      <c r="Q56" t="s">
        <v>937</v>
      </c>
    </row>
    <row r="57" spans="1:17" x14ac:dyDescent="0.3">
      <c r="A57">
        <v>655</v>
      </c>
      <c r="B57" t="s">
        <v>102</v>
      </c>
      <c r="C57">
        <v>17</v>
      </c>
      <c r="D57">
        <v>1</v>
      </c>
      <c r="E57" s="3">
        <v>45238</v>
      </c>
      <c r="F57" s="7">
        <v>0.88824074074074078</v>
      </c>
      <c r="G57" s="3">
        <v>45247</v>
      </c>
      <c r="H57" s="7">
        <v>0.79001157407407407</v>
      </c>
      <c r="I57" t="s">
        <v>824</v>
      </c>
      <c r="J57" t="s">
        <v>698</v>
      </c>
      <c r="K57" t="s">
        <v>822</v>
      </c>
      <c r="L57">
        <v>21</v>
      </c>
      <c r="M57">
        <v>9</v>
      </c>
      <c r="N57">
        <v>18</v>
      </c>
      <c r="O57">
        <v>1899</v>
      </c>
      <c r="P57">
        <v>1899</v>
      </c>
      <c r="Q57" t="s">
        <v>937</v>
      </c>
    </row>
    <row r="58" spans="1:17" x14ac:dyDescent="0.3">
      <c r="A58">
        <v>727</v>
      </c>
      <c r="B58" t="s">
        <v>372</v>
      </c>
      <c r="C58">
        <v>12</v>
      </c>
      <c r="D58">
        <v>5</v>
      </c>
      <c r="E58" s="3">
        <v>45248</v>
      </c>
      <c r="F58" s="7">
        <v>6.7395833333333335E-2</v>
      </c>
      <c r="G58" s="3">
        <v>45252</v>
      </c>
      <c r="H58" s="7">
        <v>0.68231481481481482</v>
      </c>
      <c r="I58" t="s">
        <v>409</v>
      </c>
      <c r="J58" t="s">
        <v>698</v>
      </c>
      <c r="K58" t="s">
        <v>822</v>
      </c>
      <c r="L58">
        <v>1</v>
      </c>
      <c r="M58">
        <v>4</v>
      </c>
      <c r="N58">
        <v>16</v>
      </c>
      <c r="O58">
        <v>672</v>
      </c>
      <c r="P58">
        <v>3360</v>
      </c>
      <c r="Q58" t="s">
        <v>936</v>
      </c>
    </row>
    <row r="59" spans="1:17" x14ac:dyDescent="0.3">
      <c r="A59">
        <v>740</v>
      </c>
      <c r="B59" t="s">
        <v>37</v>
      </c>
      <c r="C59">
        <v>56</v>
      </c>
      <c r="D59">
        <v>4</v>
      </c>
      <c r="E59" s="3">
        <v>45237</v>
      </c>
      <c r="F59" s="7">
        <v>0.67497685185185186</v>
      </c>
      <c r="G59" s="3">
        <v>45242</v>
      </c>
      <c r="H59" s="7">
        <v>0.42211805555555554</v>
      </c>
      <c r="I59" t="s">
        <v>674</v>
      </c>
      <c r="J59" t="s">
        <v>698</v>
      </c>
      <c r="K59" t="s">
        <v>822</v>
      </c>
      <c r="L59">
        <v>16</v>
      </c>
      <c r="M59">
        <v>5</v>
      </c>
      <c r="N59">
        <v>10</v>
      </c>
      <c r="O59">
        <v>1272</v>
      </c>
      <c r="P59">
        <v>5088</v>
      </c>
      <c r="Q59" t="s">
        <v>941</v>
      </c>
    </row>
    <row r="60" spans="1:17" x14ac:dyDescent="0.3">
      <c r="A60">
        <v>807</v>
      </c>
      <c r="B60" t="s">
        <v>49</v>
      </c>
      <c r="C60">
        <v>40</v>
      </c>
      <c r="D60">
        <v>4</v>
      </c>
      <c r="E60" s="3">
        <v>45259</v>
      </c>
      <c r="F60" s="7">
        <v>0.68077546296296299</v>
      </c>
      <c r="G60" s="3">
        <v>45269</v>
      </c>
      <c r="H60" s="7">
        <v>0.13190972222222222</v>
      </c>
      <c r="I60" t="s">
        <v>484</v>
      </c>
      <c r="J60" t="s">
        <v>698</v>
      </c>
      <c r="K60" t="s">
        <v>822</v>
      </c>
      <c r="L60">
        <v>16</v>
      </c>
      <c r="M60">
        <v>10</v>
      </c>
      <c r="N60">
        <v>3</v>
      </c>
      <c r="O60">
        <v>1923</v>
      </c>
      <c r="P60">
        <v>7692</v>
      </c>
      <c r="Q60" t="s">
        <v>937</v>
      </c>
    </row>
    <row r="61" spans="1:17" x14ac:dyDescent="0.3">
      <c r="A61">
        <v>846</v>
      </c>
      <c r="B61" t="s">
        <v>418</v>
      </c>
      <c r="C61">
        <v>15</v>
      </c>
      <c r="D61">
        <v>4</v>
      </c>
      <c r="E61" s="3">
        <v>45258</v>
      </c>
      <c r="F61" s="7">
        <v>0.11642361111111112</v>
      </c>
      <c r="G61" s="3">
        <v>45262</v>
      </c>
      <c r="H61" s="7">
        <v>0.28892361111111109</v>
      </c>
      <c r="I61" t="s">
        <v>635</v>
      </c>
      <c r="J61" t="s">
        <v>698</v>
      </c>
      <c r="K61" t="s">
        <v>822</v>
      </c>
      <c r="L61">
        <v>2</v>
      </c>
      <c r="M61">
        <v>4</v>
      </c>
      <c r="N61">
        <v>6</v>
      </c>
      <c r="O61">
        <v>1488</v>
      </c>
      <c r="P61">
        <v>5952</v>
      </c>
      <c r="Q61" t="s">
        <v>941</v>
      </c>
    </row>
    <row r="62" spans="1:17" x14ac:dyDescent="0.3">
      <c r="A62">
        <v>928</v>
      </c>
      <c r="B62" t="s">
        <v>85</v>
      </c>
      <c r="C62">
        <v>23</v>
      </c>
      <c r="D62">
        <v>3</v>
      </c>
      <c r="E62" s="3">
        <v>45249</v>
      </c>
      <c r="F62" s="7">
        <v>0.46277777777777779</v>
      </c>
      <c r="G62" s="3">
        <v>45257</v>
      </c>
      <c r="H62" s="7">
        <v>0.42791666666666667</v>
      </c>
      <c r="I62" t="s">
        <v>792</v>
      </c>
      <c r="J62" t="s">
        <v>698</v>
      </c>
      <c r="K62" t="s">
        <v>822</v>
      </c>
      <c r="L62">
        <v>11</v>
      </c>
      <c r="M62">
        <v>8</v>
      </c>
      <c r="N62">
        <v>10</v>
      </c>
      <c r="O62">
        <v>1098</v>
      </c>
      <c r="P62">
        <v>3294</v>
      </c>
      <c r="Q62" t="s">
        <v>939</v>
      </c>
    </row>
    <row r="63" spans="1:17" x14ac:dyDescent="0.3">
      <c r="A63">
        <v>944</v>
      </c>
      <c r="B63" t="s">
        <v>156</v>
      </c>
      <c r="C63">
        <v>67</v>
      </c>
      <c r="D63">
        <v>4</v>
      </c>
      <c r="E63" s="3">
        <v>45247</v>
      </c>
      <c r="F63" s="7">
        <v>0.8573263888888889</v>
      </c>
      <c r="G63" s="3">
        <v>45251</v>
      </c>
      <c r="H63" s="7">
        <v>0.69490740740740742</v>
      </c>
      <c r="I63" t="s">
        <v>675</v>
      </c>
      <c r="J63" t="s">
        <v>698</v>
      </c>
      <c r="K63" t="s">
        <v>822</v>
      </c>
      <c r="L63">
        <v>20</v>
      </c>
      <c r="M63">
        <v>4</v>
      </c>
      <c r="N63">
        <v>16</v>
      </c>
      <c r="O63">
        <v>1374</v>
      </c>
      <c r="P63">
        <v>5496</v>
      </c>
      <c r="Q63" t="s">
        <v>938</v>
      </c>
    </row>
    <row r="64" spans="1:17" x14ac:dyDescent="0.3">
      <c r="A64">
        <v>951</v>
      </c>
      <c r="B64" t="s">
        <v>156</v>
      </c>
      <c r="C64">
        <v>20</v>
      </c>
      <c r="D64">
        <v>1</v>
      </c>
      <c r="E64" s="3">
        <v>45253</v>
      </c>
      <c r="F64" s="7">
        <v>0.64871527777777782</v>
      </c>
      <c r="G64" s="3">
        <v>45255</v>
      </c>
      <c r="H64" s="7">
        <v>0.7941435185185185</v>
      </c>
      <c r="I64" t="s">
        <v>828</v>
      </c>
      <c r="J64" t="s">
        <v>698</v>
      </c>
      <c r="K64" t="s">
        <v>822</v>
      </c>
      <c r="L64">
        <v>15</v>
      </c>
      <c r="M64">
        <v>2</v>
      </c>
      <c r="N64">
        <v>19</v>
      </c>
      <c r="O64">
        <v>697</v>
      </c>
      <c r="P64">
        <v>697</v>
      </c>
      <c r="Q64" t="s">
        <v>942</v>
      </c>
    </row>
    <row r="65" spans="1:17" x14ac:dyDescent="0.3">
      <c r="A65">
        <v>974</v>
      </c>
      <c r="B65" t="s">
        <v>96</v>
      </c>
      <c r="C65">
        <v>17</v>
      </c>
      <c r="D65">
        <v>4</v>
      </c>
      <c r="E65" s="3">
        <v>45234</v>
      </c>
      <c r="F65" s="7">
        <v>0.8034606481481481</v>
      </c>
      <c r="G65" s="3">
        <v>45237</v>
      </c>
      <c r="H65" s="7">
        <v>0.67461805555555554</v>
      </c>
      <c r="I65" t="s">
        <v>254</v>
      </c>
      <c r="J65" t="s">
        <v>698</v>
      </c>
      <c r="K65" t="s">
        <v>822</v>
      </c>
      <c r="L65">
        <v>19</v>
      </c>
      <c r="M65">
        <v>3</v>
      </c>
      <c r="N65">
        <v>16</v>
      </c>
      <c r="O65">
        <v>1899</v>
      </c>
      <c r="P65">
        <v>7596</v>
      </c>
      <c r="Q65" t="s">
        <v>936</v>
      </c>
    </row>
    <row r="66" spans="1:17" x14ac:dyDescent="0.3">
      <c r="A66">
        <v>3</v>
      </c>
      <c r="B66" t="s">
        <v>186</v>
      </c>
      <c r="C66">
        <v>67</v>
      </c>
      <c r="D66">
        <v>5</v>
      </c>
      <c r="E66" s="3">
        <v>45121</v>
      </c>
      <c r="F66" s="7">
        <v>0.80003472222222227</v>
      </c>
      <c r="G66" s="3">
        <v>45126</v>
      </c>
      <c r="H66" s="7">
        <v>0.73541666666666672</v>
      </c>
      <c r="I66" t="s">
        <v>32</v>
      </c>
      <c r="J66" t="s">
        <v>698</v>
      </c>
      <c r="K66" t="s">
        <v>839</v>
      </c>
      <c r="L66">
        <v>19</v>
      </c>
      <c r="M66">
        <v>5</v>
      </c>
      <c r="N66">
        <v>17</v>
      </c>
      <c r="O66">
        <v>1374</v>
      </c>
      <c r="P66">
        <v>6870</v>
      </c>
      <c r="Q66" t="s">
        <v>938</v>
      </c>
    </row>
    <row r="67" spans="1:17" x14ac:dyDescent="0.3">
      <c r="A67">
        <v>33</v>
      </c>
      <c r="B67" t="s">
        <v>293</v>
      </c>
      <c r="C67">
        <v>8</v>
      </c>
      <c r="D67">
        <v>3</v>
      </c>
      <c r="E67" s="3">
        <v>45031</v>
      </c>
      <c r="F67" s="7">
        <v>6.7673611111111115E-2</v>
      </c>
      <c r="G67" s="3">
        <v>45041</v>
      </c>
      <c r="H67" s="7">
        <v>9.2673611111111109E-2</v>
      </c>
      <c r="I67" t="s">
        <v>765</v>
      </c>
      <c r="J67" t="s">
        <v>698</v>
      </c>
      <c r="K67" t="s">
        <v>837</v>
      </c>
      <c r="L67">
        <v>1</v>
      </c>
      <c r="M67">
        <v>10</v>
      </c>
      <c r="N67">
        <v>2</v>
      </c>
      <c r="O67">
        <v>252</v>
      </c>
      <c r="P67">
        <v>756</v>
      </c>
      <c r="Q67" t="s">
        <v>936</v>
      </c>
    </row>
    <row r="68" spans="1:17" x14ac:dyDescent="0.3">
      <c r="A68">
        <v>23</v>
      </c>
      <c r="B68" t="s">
        <v>258</v>
      </c>
      <c r="C68">
        <v>12</v>
      </c>
      <c r="D68">
        <v>3</v>
      </c>
      <c r="E68" s="3">
        <v>45051</v>
      </c>
      <c r="F68" s="7">
        <v>0.22815972222222222</v>
      </c>
      <c r="G68" s="3">
        <v>45052</v>
      </c>
      <c r="H68" s="7">
        <v>0.50861111111111112</v>
      </c>
      <c r="I68" t="s">
        <v>676</v>
      </c>
      <c r="J68" t="s">
        <v>698</v>
      </c>
      <c r="K68" t="s">
        <v>840</v>
      </c>
      <c r="L68">
        <v>5</v>
      </c>
      <c r="M68">
        <v>1</v>
      </c>
      <c r="N68">
        <v>12</v>
      </c>
      <c r="O68">
        <v>672</v>
      </c>
      <c r="P68">
        <v>2016</v>
      </c>
      <c r="Q68" t="s">
        <v>938</v>
      </c>
    </row>
    <row r="69" spans="1:17" x14ac:dyDescent="0.3">
      <c r="A69">
        <v>69</v>
      </c>
      <c r="B69" t="s">
        <v>547</v>
      </c>
      <c r="C69">
        <v>12</v>
      </c>
      <c r="D69">
        <v>4</v>
      </c>
      <c r="E69" s="3">
        <v>45171</v>
      </c>
      <c r="F69" s="7">
        <v>0.80672453703703706</v>
      </c>
      <c r="G69" s="3">
        <v>45177</v>
      </c>
      <c r="H69" s="7">
        <v>0.3958564814814815</v>
      </c>
      <c r="I69" t="s">
        <v>437</v>
      </c>
      <c r="J69" t="s">
        <v>698</v>
      </c>
      <c r="K69" t="s">
        <v>843</v>
      </c>
      <c r="L69">
        <v>19</v>
      </c>
      <c r="M69">
        <v>6</v>
      </c>
      <c r="N69">
        <v>9</v>
      </c>
      <c r="O69">
        <v>672</v>
      </c>
      <c r="P69">
        <v>2688</v>
      </c>
      <c r="Q69" t="s">
        <v>936</v>
      </c>
    </row>
    <row r="70" spans="1:17" x14ac:dyDescent="0.3">
      <c r="A70">
        <v>34</v>
      </c>
      <c r="B70" t="s">
        <v>429</v>
      </c>
      <c r="C70">
        <v>17</v>
      </c>
      <c r="D70">
        <v>2</v>
      </c>
      <c r="E70" s="3">
        <v>45200</v>
      </c>
      <c r="F70" s="7">
        <v>0.95711805555555551</v>
      </c>
      <c r="G70" s="3">
        <v>45204</v>
      </c>
      <c r="H70" s="7">
        <v>0.23386574074074074</v>
      </c>
      <c r="I70" t="s">
        <v>767</v>
      </c>
      <c r="J70" t="s">
        <v>698</v>
      </c>
      <c r="K70" t="s">
        <v>845</v>
      </c>
      <c r="L70">
        <v>22</v>
      </c>
      <c r="M70">
        <v>4</v>
      </c>
      <c r="N70">
        <v>5</v>
      </c>
      <c r="O70">
        <v>1899</v>
      </c>
      <c r="P70">
        <v>3798</v>
      </c>
      <c r="Q70" t="s">
        <v>939</v>
      </c>
    </row>
    <row r="71" spans="1:17" x14ac:dyDescent="0.3">
      <c r="A71">
        <v>70</v>
      </c>
      <c r="B71" t="s">
        <v>234</v>
      </c>
      <c r="C71">
        <v>17</v>
      </c>
      <c r="D71">
        <v>1</v>
      </c>
      <c r="E71" s="3">
        <v>45197</v>
      </c>
      <c r="F71" s="7">
        <v>0.18135416666666668</v>
      </c>
      <c r="G71" s="3">
        <v>45202</v>
      </c>
      <c r="H71" s="7">
        <v>0.48927083333333332</v>
      </c>
      <c r="I71" t="s">
        <v>718</v>
      </c>
      <c r="J71" t="s">
        <v>698</v>
      </c>
      <c r="K71" t="s">
        <v>843</v>
      </c>
      <c r="L71">
        <v>4</v>
      </c>
      <c r="M71">
        <v>5</v>
      </c>
      <c r="N71">
        <v>11</v>
      </c>
      <c r="O71">
        <v>1899</v>
      </c>
      <c r="P71">
        <v>1899</v>
      </c>
      <c r="Q71" t="s">
        <v>942</v>
      </c>
    </row>
    <row r="72" spans="1:17" x14ac:dyDescent="0.3">
      <c r="A72">
        <v>18</v>
      </c>
      <c r="B72" t="s">
        <v>435</v>
      </c>
      <c r="C72">
        <v>23</v>
      </c>
      <c r="D72">
        <v>4</v>
      </c>
      <c r="E72" s="3">
        <v>45270</v>
      </c>
      <c r="F72" s="7">
        <v>0.44878472222222221</v>
      </c>
      <c r="G72" s="3">
        <v>45271</v>
      </c>
      <c r="H72" s="7">
        <v>1.4224537037037037E-2</v>
      </c>
      <c r="I72" t="s">
        <v>749</v>
      </c>
      <c r="J72" t="s">
        <v>698</v>
      </c>
      <c r="K72" t="s">
        <v>836</v>
      </c>
      <c r="L72">
        <v>10</v>
      </c>
      <c r="M72">
        <v>1</v>
      </c>
      <c r="N72">
        <v>0</v>
      </c>
      <c r="O72">
        <v>1098</v>
      </c>
      <c r="P72">
        <v>4392</v>
      </c>
      <c r="Q72" t="s">
        <v>939</v>
      </c>
    </row>
    <row r="73" spans="1:17" x14ac:dyDescent="0.3">
      <c r="A73">
        <v>30</v>
      </c>
      <c r="B73" t="s">
        <v>275</v>
      </c>
      <c r="C73">
        <v>23</v>
      </c>
      <c r="D73">
        <v>4</v>
      </c>
      <c r="E73" s="3">
        <v>44939</v>
      </c>
      <c r="F73" s="7">
        <v>0.39135416666666667</v>
      </c>
      <c r="G73" s="3">
        <v>44941</v>
      </c>
      <c r="H73" s="7">
        <v>0.56733796296296302</v>
      </c>
      <c r="I73" t="s">
        <v>26</v>
      </c>
      <c r="J73" t="s">
        <v>698</v>
      </c>
      <c r="K73" t="s">
        <v>842</v>
      </c>
      <c r="L73">
        <v>9</v>
      </c>
      <c r="M73">
        <v>2</v>
      </c>
      <c r="N73">
        <v>13</v>
      </c>
      <c r="O73">
        <v>1098</v>
      </c>
      <c r="P73">
        <v>4392</v>
      </c>
      <c r="Q73" t="s">
        <v>938</v>
      </c>
    </row>
    <row r="74" spans="1:17" x14ac:dyDescent="0.3">
      <c r="A74">
        <v>25</v>
      </c>
      <c r="B74" t="s">
        <v>547</v>
      </c>
      <c r="C74">
        <v>30</v>
      </c>
      <c r="D74">
        <v>3</v>
      </c>
      <c r="E74" s="3">
        <v>45128</v>
      </c>
      <c r="F74" s="7">
        <v>0.44927083333333334</v>
      </c>
      <c r="G74" s="3">
        <v>45131</v>
      </c>
      <c r="H74" s="7">
        <v>0.60326388888888893</v>
      </c>
      <c r="I74" t="s">
        <v>760</v>
      </c>
      <c r="J74" t="s">
        <v>698</v>
      </c>
      <c r="K74" t="s">
        <v>839</v>
      </c>
      <c r="L74">
        <v>10</v>
      </c>
      <c r="M74">
        <v>3</v>
      </c>
      <c r="N74">
        <v>14</v>
      </c>
      <c r="O74">
        <v>751</v>
      </c>
      <c r="P74">
        <v>2253</v>
      </c>
      <c r="Q74" t="s">
        <v>938</v>
      </c>
    </row>
    <row r="75" spans="1:17" x14ac:dyDescent="0.3">
      <c r="A75">
        <v>54</v>
      </c>
      <c r="B75" t="s">
        <v>360</v>
      </c>
      <c r="C75">
        <v>30</v>
      </c>
      <c r="D75">
        <v>1</v>
      </c>
      <c r="E75" s="3">
        <v>45029</v>
      </c>
      <c r="F75" s="7">
        <v>0.41320601851851851</v>
      </c>
      <c r="G75" s="3">
        <v>45039</v>
      </c>
      <c r="H75" s="7">
        <v>0.60484953703703703</v>
      </c>
      <c r="I75" t="s">
        <v>490</v>
      </c>
      <c r="J75" t="s">
        <v>698</v>
      </c>
      <c r="K75" t="s">
        <v>837</v>
      </c>
      <c r="L75">
        <v>9</v>
      </c>
      <c r="M75">
        <v>10</v>
      </c>
      <c r="N75">
        <v>14</v>
      </c>
      <c r="O75">
        <v>751</v>
      </c>
      <c r="P75">
        <v>751</v>
      </c>
      <c r="Q75" t="s">
        <v>942</v>
      </c>
    </row>
    <row r="76" spans="1:17" x14ac:dyDescent="0.3">
      <c r="A76">
        <v>64</v>
      </c>
      <c r="B76" t="s">
        <v>102</v>
      </c>
      <c r="C76">
        <v>25</v>
      </c>
      <c r="D76">
        <v>1</v>
      </c>
      <c r="E76" s="3">
        <v>45089</v>
      </c>
      <c r="F76" s="7">
        <v>0.11711805555555556</v>
      </c>
      <c r="G76" s="3">
        <v>45092</v>
      </c>
      <c r="H76" s="7">
        <v>0.92061342592592588</v>
      </c>
      <c r="I76" t="s">
        <v>751</v>
      </c>
      <c r="J76" t="s">
        <v>698</v>
      </c>
      <c r="K76" t="s">
        <v>841</v>
      </c>
      <c r="L76">
        <v>2</v>
      </c>
      <c r="M76">
        <v>3</v>
      </c>
      <c r="N76">
        <v>22</v>
      </c>
      <c r="O76">
        <v>1202</v>
      </c>
      <c r="P76">
        <v>1202</v>
      </c>
      <c r="Q76" t="s">
        <v>940</v>
      </c>
    </row>
    <row r="77" spans="1:17" x14ac:dyDescent="0.3">
      <c r="A77">
        <v>41</v>
      </c>
      <c r="B77" t="s">
        <v>293</v>
      </c>
      <c r="C77">
        <v>54</v>
      </c>
      <c r="D77">
        <v>4</v>
      </c>
      <c r="E77" s="3">
        <v>45085</v>
      </c>
      <c r="F77" s="7">
        <v>0.80543981481481486</v>
      </c>
      <c r="G77" s="3">
        <v>45087</v>
      </c>
      <c r="H77" s="7">
        <v>0.60395833333333337</v>
      </c>
      <c r="I77" t="s">
        <v>852</v>
      </c>
      <c r="J77" t="s">
        <v>698</v>
      </c>
      <c r="K77" t="s">
        <v>841</v>
      </c>
      <c r="L77">
        <v>19</v>
      </c>
      <c r="M77">
        <v>2</v>
      </c>
      <c r="N77">
        <v>14</v>
      </c>
      <c r="O77">
        <v>1236</v>
      </c>
      <c r="P77">
        <v>4944</v>
      </c>
      <c r="Q77" t="s">
        <v>942</v>
      </c>
    </row>
    <row r="78" spans="1:17" x14ac:dyDescent="0.3">
      <c r="A78">
        <v>65</v>
      </c>
      <c r="B78" t="s">
        <v>210</v>
      </c>
      <c r="C78">
        <v>54</v>
      </c>
      <c r="D78">
        <v>2</v>
      </c>
      <c r="E78" s="3">
        <v>45170</v>
      </c>
      <c r="F78" s="7">
        <v>0.5433796296296296</v>
      </c>
      <c r="G78" s="3">
        <v>45180</v>
      </c>
      <c r="H78" s="7">
        <v>0.27351851851851849</v>
      </c>
      <c r="I78" t="s">
        <v>821</v>
      </c>
      <c r="J78" t="s">
        <v>698</v>
      </c>
      <c r="K78" t="s">
        <v>843</v>
      </c>
      <c r="L78">
        <v>13</v>
      </c>
      <c r="M78">
        <v>10</v>
      </c>
      <c r="N78">
        <v>6</v>
      </c>
      <c r="O78">
        <v>1236</v>
      </c>
      <c r="P78">
        <v>2472</v>
      </c>
      <c r="Q78" t="s">
        <v>938</v>
      </c>
    </row>
    <row r="79" spans="1:17" x14ac:dyDescent="0.3">
      <c r="A79">
        <v>45</v>
      </c>
      <c r="B79" t="s">
        <v>582</v>
      </c>
      <c r="C79">
        <v>61</v>
      </c>
      <c r="D79">
        <v>5</v>
      </c>
      <c r="E79" s="3">
        <v>45044</v>
      </c>
      <c r="F79" s="7">
        <v>0.60168981481481476</v>
      </c>
      <c r="G79" s="3">
        <v>45045</v>
      </c>
      <c r="H79" s="7">
        <v>0.2615277777777778</v>
      </c>
      <c r="I79" t="s">
        <v>752</v>
      </c>
      <c r="J79" t="s">
        <v>698</v>
      </c>
      <c r="K79" t="s">
        <v>837</v>
      </c>
      <c r="L79">
        <v>14</v>
      </c>
      <c r="M79">
        <v>1</v>
      </c>
      <c r="N79">
        <v>6</v>
      </c>
      <c r="O79">
        <v>810</v>
      </c>
      <c r="P79">
        <v>4050</v>
      </c>
      <c r="Q79" t="s">
        <v>938</v>
      </c>
    </row>
    <row r="80" spans="1:17" x14ac:dyDescent="0.3">
      <c r="A80">
        <v>79</v>
      </c>
      <c r="B80" t="s">
        <v>73</v>
      </c>
      <c r="C80">
        <v>40</v>
      </c>
      <c r="D80">
        <v>2</v>
      </c>
      <c r="E80" s="3">
        <v>45078</v>
      </c>
      <c r="F80" s="7">
        <v>0.72881944444444446</v>
      </c>
      <c r="G80" s="3">
        <v>45088</v>
      </c>
      <c r="H80" s="7">
        <v>0.31589120370370372</v>
      </c>
      <c r="I80" t="s">
        <v>727</v>
      </c>
      <c r="J80" t="s">
        <v>698</v>
      </c>
      <c r="K80" t="s">
        <v>841</v>
      </c>
      <c r="L80">
        <v>17</v>
      </c>
      <c r="M80">
        <v>10</v>
      </c>
      <c r="N80">
        <v>7</v>
      </c>
      <c r="O80">
        <v>1923</v>
      </c>
      <c r="P80">
        <v>3846</v>
      </c>
      <c r="Q80" t="s">
        <v>942</v>
      </c>
    </row>
    <row r="81" spans="1:17" x14ac:dyDescent="0.3">
      <c r="A81">
        <v>88</v>
      </c>
      <c r="B81" t="s">
        <v>61</v>
      </c>
      <c r="C81">
        <v>15</v>
      </c>
      <c r="D81">
        <v>4</v>
      </c>
      <c r="E81" s="3">
        <v>45282</v>
      </c>
      <c r="F81" s="7">
        <v>0.41841435185185183</v>
      </c>
      <c r="G81" s="3">
        <v>45292</v>
      </c>
      <c r="H81" s="7">
        <v>0.51244212962962965</v>
      </c>
      <c r="I81" t="s">
        <v>728</v>
      </c>
      <c r="J81" t="s">
        <v>698</v>
      </c>
      <c r="K81" t="s">
        <v>836</v>
      </c>
      <c r="L81">
        <v>10</v>
      </c>
      <c r="M81">
        <v>10</v>
      </c>
      <c r="N81">
        <v>12</v>
      </c>
      <c r="O81">
        <v>1488</v>
      </c>
      <c r="P81">
        <v>5952</v>
      </c>
      <c r="Q81" t="s">
        <v>938</v>
      </c>
    </row>
    <row r="82" spans="1:17" x14ac:dyDescent="0.3">
      <c r="A82">
        <v>98</v>
      </c>
      <c r="B82" t="s">
        <v>198</v>
      </c>
      <c r="C82">
        <v>8</v>
      </c>
      <c r="D82">
        <v>1</v>
      </c>
      <c r="E82" s="3">
        <v>45229</v>
      </c>
      <c r="F82" s="7">
        <v>0.6430555555555556</v>
      </c>
      <c r="G82" s="3">
        <v>45231</v>
      </c>
      <c r="H82" s="7">
        <v>0.69060185185185186</v>
      </c>
      <c r="I82" t="s">
        <v>26</v>
      </c>
      <c r="J82" t="s">
        <v>698</v>
      </c>
      <c r="K82" t="s">
        <v>845</v>
      </c>
      <c r="L82">
        <v>15</v>
      </c>
      <c r="M82">
        <v>2</v>
      </c>
      <c r="N82">
        <v>16</v>
      </c>
      <c r="O82">
        <v>252</v>
      </c>
      <c r="P82">
        <v>252</v>
      </c>
      <c r="Q82" t="s">
        <v>940</v>
      </c>
    </row>
    <row r="83" spans="1:17" x14ac:dyDescent="0.3">
      <c r="A83">
        <v>111</v>
      </c>
      <c r="B83" t="s">
        <v>67</v>
      </c>
      <c r="C83">
        <v>8</v>
      </c>
      <c r="D83">
        <v>3</v>
      </c>
      <c r="E83" s="3">
        <v>45098</v>
      </c>
      <c r="F83" s="7">
        <v>0.59649305555555554</v>
      </c>
      <c r="G83" s="3">
        <v>45102</v>
      </c>
      <c r="H83" s="7">
        <v>0.87774305555555554</v>
      </c>
      <c r="I83" t="s">
        <v>714</v>
      </c>
      <c r="J83" t="s">
        <v>698</v>
      </c>
      <c r="K83" t="s">
        <v>841</v>
      </c>
      <c r="L83">
        <v>14</v>
      </c>
      <c r="M83">
        <v>4</v>
      </c>
      <c r="N83">
        <v>21</v>
      </c>
      <c r="O83">
        <v>252</v>
      </c>
      <c r="P83">
        <v>756</v>
      </c>
      <c r="Q83" t="s">
        <v>937</v>
      </c>
    </row>
    <row r="84" spans="1:17" x14ac:dyDescent="0.3">
      <c r="A84">
        <v>120</v>
      </c>
      <c r="B84" t="s">
        <v>311</v>
      </c>
      <c r="C84">
        <v>61</v>
      </c>
      <c r="D84">
        <v>1</v>
      </c>
      <c r="E84" s="3">
        <v>45285</v>
      </c>
      <c r="F84" s="7">
        <v>0.935150462962963</v>
      </c>
      <c r="G84" s="3">
        <v>45291</v>
      </c>
      <c r="H84" s="7">
        <v>0.41486111111111112</v>
      </c>
      <c r="I84" t="s">
        <v>362</v>
      </c>
      <c r="J84" t="s">
        <v>698</v>
      </c>
      <c r="K84" t="s">
        <v>836</v>
      </c>
      <c r="L84">
        <v>22</v>
      </c>
      <c r="M84">
        <v>6</v>
      </c>
      <c r="N84">
        <v>9</v>
      </c>
      <c r="O84">
        <v>810</v>
      </c>
      <c r="P84">
        <v>810</v>
      </c>
      <c r="Q84" t="s">
        <v>940</v>
      </c>
    </row>
    <row r="85" spans="1:17" x14ac:dyDescent="0.3">
      <c r="A85">
        <v>124</v>
      </c>
      <c r="B85" t="s">
        <v>192</v>
      </c>
      <c r="C85">
        <v>67</v>
      </c>
      <c r="D85">
        <v>4</v>
      </c>
      <c r="E85" s="3">
        <v>45128</v>
      </c>
      <c r="F85" s="7">
        <v>0.36452546296296295</v>
      </c>
      <c r="G85" s="3">
        <v>45130</v>
      </c>
      <c r="H85" s="7">
        <v>0.22481481481481483</v>
      </c>
      <c r="I85" t="s">
        <v>725</v>
      </c>
      <c r="J85" t="s">
        <v>698</v>
      </c>
      <c r="K85" t="s">
        <v>839</v>
      </c>
      <c r="L85">
        <v>8</v>
      </c>
      <c r="M85">
        <v>2</v>
      </c>
      <c r="N85">
        <v>5</v>
      </c>
      <c r="O85">
        <v>1374</v>
      </c>
      <c r="P85">
        <v>5496</v>
      </c>
      <c r="Q85" t="s">
        <v>938</v>
      </c>
    </row>
    <row r="86" spans="1:17" x14ac:dyDescent="0.3">
      <c r="A86">
        <v>135</v>
      </c>
      <c r="B86" t="s">
        <v>524</v>
      </c>
      <c r="C86">
        <v>30</v>
      </c>
      <c r="D86">
        <v>2</v>
      </c>
      <c r="E86" s="3">
        <v>45273</v>
      </c>
      <c r="F86" s="7">
        <v>0.43065972222222221</v>
      </c>
      <c r="G86" s="3">
        <v>45274</v>
      </c>
      <c r="H86" s="7">
        <v>0.65509259259259256</v>
      </c>
      <c r="I86" t="s">
        <v>655</v>
      </c>
      <c r="J86" t="s">
        <v>698</v>
      </c>
      <c r="K86" t="s">
        <v>836</v>
      </c>
      <c r="L86">
        <v>10</v>
      </c>
      <c r="M86">
        <v>1</v>
      </c>
      <c r="N86">
        <v>15</v>
      </c>
      <c r="O86">
        <v>751</v>
      </c>
      <c r="P86">
        <v>1502</v>
      </c>
      <c r="Q86" t="s">
        <v>937</v>
      </c>
    </row>
    <row r="87" spans="1:17" x14ac:dyDescent="0.3">
      <c r="A87">
        <v>136</v>
      </c>
      <c r="B87" t="s">
        <v>228</v>
      </c>
      <c r="C87">
        <v>56</v>
      </c>
      <c r="D87">
        <v>1</v>
      </c>
      <c r="E87" s="3">
        <v>45174</v>
      </c>
      <c r="F87" s="7">
        <v>0.67290509259259257</v>
      </c>
      <c r="G87" s="3">
        <v>45178</v>
      </c>
      <c r="H87" s="7">
        <v>0.9252083333333333</v>
      </c>
      <c r="I87" t="s">
        <v>289</v>
      </c>
      <c r="J87" t="s">
        <v>698</v>
      </c>
      <c r="K87" t="s">
        <v>843</v>
      </c>
      <c r="L87">
        <v>16</v>
      </c>
      <c r="M87">
        <v>4</v>
      </c>
      <c r="N87">
        <v>22</v>
      </c>
      <c r="O87">
        <v>1272</v>
      </c>
      <c r="P87">
        <v>1272</v>
      </c>
      <c r="Q87" t="s">
        <v>941</v>
      </c>
    </row>
    <row r="88" spans="1:17" x14ac:dyDescent="0.3">
      <c r="A88">
        <v>139</v>
      </c>
      <c r="B88" t="s">
        <v>339</v>
      </c>
      <c r="C88">
        <v>54</v>
      </c>
      <c r="D88">
        <v>4</v>
      </c>
      <c r="E88" s="3">
        <v>45057</v>
      </c>
      <c r="F88" s="7">
        <v>0.17690972222222223</v>
      </c>
      <c r="G88" s="3">
        <v>45062</v>
      </c>
      <c r="H88" s="7">
        <v>0.75884259259259257</v>
      </c>
      <c r="I88" t="s">
        <v>804</v>
      </c>
      <c r="J88" t="s">
        <v>698</v>
      </c>
      <c r="K88" t="s">
        <v>840</v>
      </c>
      <c r="L88">
        <v>4</v>
      </c>
      <c r="M88">
        <v>5</v>
      </c>
      <c r="N88">
        <v>18</v>
      </c>
      <c r="O88">
        <v>1236</v>
      </c>
      <c r="P88">
        <v>4944</v>
      </c>
      <c r="Q88" t="s">
        <v>942</v>
      </c>
    </row>
    <row r="89" spans="1:17" x14ac:dyDescent="0.3">
      <c r="A89">
        <v>142</v>
      </c>
      <c r="B89" t="s">
        <v>186</v>
      </c>
      <c r="C89">
        <v>23</v>
      </c>
      <c r="D89">
        <v>2</v>
      </c>
      <c r="E89" s="3">
        <v>45222</v>
      </c>
      <c r="F89" s="7">
        <v>0.10501157407407408</v>
      </c>
      <c r="G89" s="3">
        <v>45226</v>
      </c>
      <c r="H89" s="7">
        <v>0.18351851851851853</v>
      </c>
      <c r="I89" t="s">
        <v>330</v>
      </c>
      <c r="J89" t="s">
        <v>698</v>
      </c>
      <c r="K89" t="s">
        <v>845</v>
      </c>
      <c r="L89">
        <v>2</v>
      </c>
      <c r="M89">
        <v>4</v>
      </c>
      <c r="N89">
        <v>4</v>
      </c>
      <c r="O89">
        <v>1098</v>
      </c>
      <c r="P89">
        <v>2196</v>
      </c>
      <c r="Q89" t="s">
        <v>940</v>
      </c>
    </row>
    <row r="90" spans="1:17" x14ac:dyDescent="0.3">
      <c r="A90">
        <v>155</v>
      </c>
      <c r="B90" t="s">
        <v>150</v>
      </c>
      <c r="C90">
        <v>23</v>
      </c>
      <c r="D90">
        <v>3</v>
      </c>
      <c r="E90" s="3">
        <v>45047</v>
      </c>
      <c r="F90" s="7">
        <v>0.61594907407407407</v>
      </c>
      <c r="G90" s="3">
        <v>45052</v>
      </c>
      <c r="H90" s="7">
        <v>3.4722222222222224E-4</v>
      </c>
      <c r="I90" t="s">
        <v>194</v>
      </c>
      <c r="J90" t="s">
        <v>698</v>
      </c>
      <c r="K90" t="s">
        <v>840</v>
      </c>
      <c r="L90">
        <v>14</v>
      </c>
      <c r="M90">
        <v>5</v>
      </c>
      <c r="N90">
        <v>0</v>
      </c>
      <c r="O90">
        <v>1098</v>
      </c>
      <c r="P90">
        <v>3294</v>
      </c>
      <c r="Q90" t="s">
        <v>940</v>
      </c>
    </row>
    <row r="91" spans="1:17" x14ac:dyDescent="0.3">
      <c r="A91">
        <v>171</v>
      </c>
      <c r="B91" t="s">
        <v>429</v>
      </c>
      <c r="C91">
        <v>54</v>
      </c>
      <c r="D91">
        <v>3</v>
      </c>
      <c r="E91" s="3">
        <v>45107</v>
      </c>
      <c r="F91" s="7">
        <v>0.49153935185185182</v>
      </c>
      <c r="G91" s="3">
        <v>45115</v>
      </c>
      <c r="H91" s="7">
        <v>0.5188194444444445</v>
      </c>
      <c r="I91" t="s">
        <v>756</v>
      </c>
      <c r="J91" t="s">
        <v>698</v>
      </c>
      <c r="K91" t="s">
        <v>841</v>
      </c>
      <c r="L91">
        <v>11</v>
      </c>
      <c r="M91">
        <v>8</v>
      </c>
      <c r="N91">
        <v>12</v>
      </c>
      <c r="O91">
        <v>1236</v>
      </c>
      <c r="P91">
        <v>3708</v>
      </c>
      <c r="Q91" t="s">
        <v>938</v>
      </c>
    </row>
    <row r="92" spans="1:17" x14ac:dyDescent="0.3">
      <c r="A92">
        <v>186</v>
      </c>
      <c r="B92" t="s">
        <v>299</v>
      </c>
      <c r="C92">
        <v>61</v>
      </c>
      <c r="D92">
        <v>1</v>
      </c>
      <c r="E92" s="3">
        <v>45055</v>
      </c>
      <c r="F92" s="7">
        <v>0.38175925925925924</v>
      </c>
      <c r="G92" s="3">
        <v>45057</v>
      </c>
      <c r="H92" s="7">
        <v>1.1377314814814814E-2</v>
      </c>
      <c r="I92" t="s">
        <v>737</v>
      </c>
      <c r="J92" t="s">
        <v>698</v>
      </c>
      <c r="K92" t="s">
        <v>840</v>
      </c>
      <c r="L92">
        <v>9</v>
      </c>
      <c r="M92">
        <v>2</v>
      </c>
      <c r="N92">
        <v>0</v>
      </c>
      <c r="O92">
        <v>810</v>
      </c>
      <c r="P92">
        <v>810</v>
      </c>
      <c r="Q92" t="s">
        <v>941</v>
      </c>
    </row>
    <row r="93" spans="1:17" x14ac:dyDescent="0.3">
      <c r="A93">
        <v>195</v>
      </c>
      <c r="B93" t="s">
        <v>234</v>
      </c>
      <c r="C93">
        <v>67</v>
      </c>
      <c r="D93">
        <v>5</v>
      </c>
      <c r="E93" s="3">
        <v>45026</v>
      </c>
      <c r="F93" s="7">
        <v>0.23186342592592593</v>
      </c>
      <c r="G93" s="3">
        <v>45033</v>
      </c>
      <c r="H93" s="7">
        <v>0.32754629629629628</v>
      </c>
      <c r="I93" t="s">
        <v>723</v>
      </c>
      <c r="J93" t="s">
        <v>698</v>
      </c>
      <c r="K93" t="s">
        <v>837</v>
      </c>
      <c r="L93">
        <v>5</v>
      </c>
      <c r="M93">
        <v>7</v>
      </c>
      <c r="N93">
        <v>7</v>
      </c>
      <c r="O93">
        <v>1374</v>
      </c>
      <c r="P93">
        <v>6870</v>
      </c>
      <c r="Q93" t="s">
        <v>940</v>
      </c>
    </row>
    <row r="94" spans="1:17" x14ac:dyDescent="0.3">
      <c r="A94">
        <v>200</v>
      </c>
      <c r="B94" t="s">
        <v>407</v>
      </c>
      <c r="C94">
        <v>23</v>
      </c>
      <c r="D94">
        <v>5</v>
      </c>
      <c r="E94" s="3">
        <v>44929</v>
      </c>
      <c r="F94" s="7">
        <v>0.83629629629629632</v>
      </c>
      <c r="G94" s="3">
        <v>44934</v>
      </c>
      <c r="H94" s="7">
        <v>0.97143518518518523</v>
      </c>
      <c r="I94" t="s">
        <v>746</v>
      </c>
      <c r="J94" t="s">
        <v>698</v>
      </c>
      <c r="K94" t="s">
        <v>842</v>
      </c>
      <c r="L94">
        <v>20</v>
      </c>
      <c r="M94">
        <v>5</v>
      </c>
      <c r="N94">
        <v>23</v>
      </c>
      <c r="O94">
        <v>1098</v>
      </c>
      <c r="P94">
        <v>5490</v>
      </c>
      <c r="Q94" t="s">
        <v>941</v>
      </c>
    </row>
    <row r="95" spans="1:17" x14ac:dyDescent="0.3">
      <c r="A95">
        <v>205</v>
      </c>
      <c r="B95" t="s">
        <v>144</v>
      </c>
      <c r="C95">
        <v>46</v>
      </c>
      <c r="D95">
        <v>5</v>
      </c>
      <c r="E95" s="3">
        <v>45113</v>
      </c>
      <c r="F95" s="7">
        <v>0.22038194444444445</v>
      </c>
      <c r="G95" s="3">
        <v>45116</v>
      </c>
      <c r="H95" s="7">
        <v>0.49111111111111111</v>
      </c>
      <c r="I95" t="s">
        <v>236</v>
      </c>
      <c r="J95" t="s">
        <v>698</v>
      </c>
      <c r="K95" t="s">
        <v>839</v>
      </c>
      <c r="L95">
        <v>5</v>
      </c>
      <c r="M95">
        <v>3</v>
      </c>
      <c r="N95">
        <v>11</v>
      </c>
      <c r="O95">
        <v>758</v>
      </c>
      <c r="P95">
        <v>3790</v>
      </c>
      <c r="Q95" t="s">
        <v>942</v>
      </c>
    </row>
    <row r="96" spans="1:17" x14ac:dyDescent="0.3">
      <c r="A96">
        <v>215</v>
      </c>
      <c r="B96" t="s">
        <v>588</v>
      </c>
      <c r="C96">
        <v>17</v>
      </c>
      <c r="D96">
        <v>1</v>
      </c>
      <c r="E96" s="3">
        <v>45067</v>
      </c>
      <c r="F96" s="7">
        <v>0.16280092592592593</v>
      </c>
      <c r="G96" s="3">
        <v>45070</v>
      </c>
      <c r="H96" s="7">
        <v>0.52608796296296301</v>
      </c>
      <c r="I96" t="s">
        <v>622</v>
      </c>
      <c r="J96" t="s">
        <v>698</v>
      </c>
      <c r="K96" t="s">
        <v>840</v>
      </c>
      <c r="L96">
        <v>3</v>
      </c>
      <c r="M96">
        <v>3</v>
      </c>
      <c r="N96">
        <v>12</v>
      </c>
      <c r="O96">
        <v>1899</v>
      </c>
      <c r="P96">
        <v>1899</v>
      </c>
      <c r="Q96" t="s">
        <v>939</v>
      </c>
    </row>
    <row r="97" spans="1:17" x14ac:dyDescent="0.3">
      <c r="A97">
        <v>216</v>
      </c>
      <c r="B97" t="s">
        <v>37</v>
      </c>
      <c r="C97">
        <v>23</v>
      </c>
      <c r="D97">
        <v>1</v>
      </c>
      <c r="E97" s="3">
        <v>45202</v>
      </c>
      <c r="F97" s="7">
        <v>0.65734953703703702</v>
      </c>
      <c r="G97" s="3">
        <v>45207</v>
      </c>
      <c r="H97" s="7">
        <v>0.8656018518518519</v>
      </c>
      <c r="I97" t="s">
        <v>218</v>
      </c>
      <c r="J97" t="s">
        <v>698</v>
      </c>
      <c r="K97" t="s">
        <v>845</v>
      </c>
      <c r="L97">
        <v>15</v>
      </c>
      <c r="M97">
        <v>5</v>
      </c>
      <c r="N97">
        <v>20</v>
      </c>
      <c r="O97">
        <v>1098</v>
      </c>
      <c r="P97">
        <v>1098</v>
      </c>
      <c r="Q97" t="s">
        <v>941</v>
      </c>
    </row>
    <row r="98" spans="1:17" x14ac:dyDescent="0.3">
      <c r="A98">
        <v>236</v>
      </c>
      <c r="B98" t="s">
        <v>275</v>
      </c>
      <c r="C98">
        <v>23</v>
      </c>
      <c r="D98">
        <v>5</v>
      </c>
      <c r="E98" s="3">
        <v>45172</v>
      </c>
      <c r="F98" s="7">
        <v>0.27351851851851849</v>
      </c>
      <c r="G98" s="3">
        <v>45180</v>
      </c>
      <c r="H98" s="7">
        <v>9.0486111111111114E-2</v>
      </c>
      <c r="I98" t="s">
        <v>98</v>
      </c>
      <c r="J98" t="s">
        <v>698</v>
      </c>
      <c r="K98" t="s">
        <v>843</v>
      </c>
      <c r="L98">
        <v>6</v>
      </c>
      <c r="M98">
        <v>8</v>
      </c>
      <c r="N98">
        <v>2</v>
      </c>
      <c r="O98">
        <v>1098</v>
      </c>
      <c r="P98">
        <v>5490</v>
      </c>
      <c r="Q98" t="s">
        <v>939</v>
      </c>
    </row>
    <row r="99" spans="1:17" x14ac:dyDescent="0.3">
      <c r="A99">
        <v>241</v>
      </c>
      <c r="B99" t="s">
        <v>407</v>
      </c>
      <c r="C99">
        <v>20</v>
      </c>
      <c r="D99">
        <v>2</v>
      </c>
      <c r="E99" s="3">
        <v>45174</v>
      </c>
      <c r="F99" s="7">
        <v>0.41129629629629627</v>
      </c>
      <c r="G99" s="3">
        <v>45176</v>
      </c>
      <c r="H99" s="7">
        <v>0.37385416666666665</v>
      </c>
      <c r="I99" t="s">
        <v>212</v>
      </c>
      <c r="J99" t="s">
        <v>698</v>
      </c>
      <c r="K99" t="s">
        <v>843</v>
      </c>
      <c r="L99">
        <v>9</v>
      </c>
      <c r="M99">
        <v>2</v>
      </c>
      <c r="N99">
        <v>8</v>
      </c>
      <c r="O99">
        <v>697</v>
      </c>
      <c r="P99">
        <v>1394</v>
      </c>
      <c r="Q99" t="s">
        <v>941</v>
      </c>
    </row>
    <row r="100" spans="1:17" x14ac:dyDescent="0.3">
      <c r="A100">
        <v>247</v>
      </c>
      <c r="B100" t="s">
        <v>322</v>
      </c>
      <c r="C100">
        <v>23</v>
      </c>
      <c r="D100">
        <v>4</v>
      </c>
      <c r="E100" s="3">
        <v>45210</v>
      </c>
      <c r="F100" s="7">
        <v>0.24916666666666668</v>
      </c>
      <c r="G100" s="3">
        <v>45215</v>
      </c>
      <c r="H100" s="7">
        <v>0.12414351851851851</v>
      </c>
      <c r="I100" t="s">
        <v>643</v>
      </c>
      <c r="J100" t="s">
        <v>698</v>
      </c>
      <c r="K100" t="s">
        <v>845</v>
      </c>
      <c r="L100">
        <v>5</v>
      </c>
      <c r="M100">
        <v>5</v>
      </c>
      <c r="N100">
        <v>2</v>
      </c>
      <c r="O100">
        <v>1098</v>
      </c>
      <c r="P100">
        <v>4392</v>
      </c>
      <c r="Q100" t="s">
        <v>937</v>
      </c>
    </row>
    <row r="101" spans="1:17" x14ac:dyDescent="0.3">
      <c r="A101">
        <v>258</v>
      </c>
      <c r="B101" t="s">
        <v>275</v>
      </c>
      <c r="C101">
        <v>46</v>
      </c>
      <c r="D101">
        <v>5</v>
      </c>
      <c r="E101" s="3">
        <v>45032</v>
      </c>
      <c r="F101" s="7">
        <v>0.23656250000000001</v>
      </c>
      <c r="G101" s="3">
        <v>45036</v>
      </c>
      <c r="H101" s="7">
        <v>0.83717592592592593</v>
      </c>
      <c r="I101" t="s">
        <v>629</v>
      </c>
      <c r="J101" t="s">
        <v>698</v>
      </c>
      <c r="K101" t="s">
        <v>837</v>
      </c>
      <c r="L101">
        <v>5</v>
      </c>
      <c r="M101">
        <v>4</v>
      </c>
      <c r="N101">
        <v>20</v>
      </c>
      <c r="O101">
        <v>758</v>
      </c>
      <c r="P101">
        <v>3790</v>
      </c>
      <c r="Q101" t="s">
        <v>939</v>
      </c>
    </row>
    <row r="102" spans="1:17" x14ac:dyDescent="0.3">
      <c r="A102">
        <v>272</v>
      </c>
      <c r="B102" t="s">
        <v>108</v>
      </c>
      <c r="C102">
        <v>12</v>
      </c>
      <c r="D102">
        <v>1</v>
      </c>
      <c r="E102" s="3">
        <v>45024</v>
      </c>
      <c r="F102" s="7">
        <v>0.40283564814814815</v>
      </c>
      <c r="G102" s="3">
        <v>45034</v>
      </c>
      <c r="H102" s="7">
        <v>0.84300925925925929</v>
      </c>
      <c r="I102" t="s">
        <v>686</v>
      </c>
      <c r="J102" t="s">
        <v>698</v>
      </c>
      <c r="K102" t="s">
        <v>837</v>
      </c>
      <c r="L102">
        <v>9</v>
      </c>
      <c r="M102">
        <v>10</v>
      </c>
      <c r="N102">
        <v>20</v>
      </c>
      <c r="O102">
        <v>672</v>
      </c>
      <c r="P102">
        <v>672</v>
      </c>
      <c r="Q102" t="s">
        <v>936</v>
      </c>
    </row>
    <row r="103" spans="1:17" x14ac:dyDescent="0.3">
      <c r="A103">
        <v>276</v>
      </c>
      <c r="B103" t="s">
        <v>395</v>
      </c>
      <c r="C103">
        <v>15</v>
      </c>
      <c r="D103">
        <v>2</v>
      </c>
      <c r="E103" s="3">
        <v>45074</v>
      </c>
      <c r="F103" s="7">
        <v>6.5347222222222223E-2</v>
      </c>
      <c r="G103" s="3">
        <v>45078</v>
      </c>
      <c r="H103" s="7">
        <v>0.29552083333333334</v>
      </c>
      <c r="I103" t="s">
        <v>809</v>
      </c>
      <c r="J103" t="s">
        <v>698</v>
      </c>
      <c r="K103" t="s">
        <v>840</v>
      </c>
      <c r="L103">
        <v>1</v>
      </c>
      <c r="M103">
        <v>4</v>
      </c>
      <c r="N103">
        <v>7</v>
      </c>
      <c r="O103">
        <v>1488</v>
      </c>
      <c r="P103">
        <v>2976</v>
      </c>
      <c r="Q103" t="s">
        <v>939</v>
      </c>
    </row>
    <row r="104" spans="1:17" x14ac:dyDescent="0.3">
      <c r="A104">
        <v>281</v>
      </c>
      <c r="B104" t="s">
        <v>61</v>
      </c>
      <c r="C104">
        <v>15</v>
      </c>
      <c r="D104">
        <v>3</v>
      </c>
      <c r="E104" s="3">
        <v>45190</v>
      </c>
      <c r="F104" s="7">
        <v>0.85887731481481477</v>
      </c>
      <c r="G104" s="3">
        <v>45194</v>
      </c>
      <c r="H104" s="7">
        <v>0.43557870370370372</v>
      </c>
      <c r="I104" t="s">
        <v>537</v>
      </c>
      <c r="J104" t="s">
        <v>698</v>
      </c>
      <c r="K104" t="s">
        <v>843</v>
      </c>
      <c r="L104">
        <v>20</v>
      </c>
      <c r="M104">
        <v>4</v>
      </c>
      <c r="N104">
        <v>10</v>
      </c>
      <c r="O104">
        <v>1488</v>
      </c>
      <c r="P104">
        <v>4464</v>
      </c>
      <c r="Q104" t="s">
        <v>942</v>
      </c>
    </row>
    <row r="105" spans="1:17" x14ac:dyDescent="0.3">
      <c r="A105">
        <v>292</v>
      </c>
      <c r="B105" t="s">
        <v>328</v>
      </c>
      <c r="C105">
        <v>54</v>
      </c>
      <c r="D105">
        <v>1</v>
      </c>
      <c r="E105" s="3">
        <v>45196</v>
      </c>
      <c r="F105" s="7">
        <v>0.94693287037037033</v>
      </c>
      <c r="G105" s="3">
        <v>45202</v>
      </c>
      <c r="H105" s="7">
        <v>7.2766203703703708E-2</v>
      </c>
      <c r="I105" t="s">
        <v>818</v>
      </c>
      <c r="J105" t="s">
        <v>698</v>
      </c>
      <c r="K105" t="s">
        <v>843</v>
      </c>
      <c r="L105">
        <v>22</v>
      </c>
      <c r="M105">
        <v>6</v>
      </c>
      <c r="N105">
        <v>1</v>
      </c>
      <c r="O105">
        <v>1236</v>
      </c>
      <c r="P105">
        <v>1236</v>
      </c>
      <c r="Q105" t="s">
        <v>937</v>
      </c>
    </row>
    <row r="106" spans="1:17" x14ac:dyDescent="0.3">
      <c r="A106">
        <v>302</v>
      </c>
      <c r="B106" t="s">
        <v>429</v>
      </c>
      <c r="C106">
        <v>25</v>
      </c>
      <c r="D106">
        <v>4</v>
      </c>
      <c r="E106" s="3">
        <v>45223</v>
      </c>
      <c r="F106" s="7">
        <v>0.57853009259259258</v>
      </c>
      <c r="G106" s="3">
        <v>45224</v>
      </c>
      <c r="H106" s="7">
        <v>0.71765046296296298</v>
      </c>
      <c r="I106" t="s">
        <v>324</v>
      </c>
      <c r="J106" t="s">
        <v>698</v>
      </c>
      <c r="K106" t="s">
        <v>845</v>
      </c>
      <c r="L106">
        <v>13</v>
      </c>
      <c r="M106">
        <v>1</v>
      </c>
      <c r="N106">
        <v>17</v>
      </c>
      <c r="O106">
        <v>1202</v>
      </c>
      <c r="P106">
        <v>4808</v>
      </c>
      <c r="Q106" t="s">
        <v>941</v>
      </c>
    </row>
    <row r="107" spans="1:17" x14ac:dyDescent="0.3">
      <c r="A107">
        <v>313</v>
      </c>
      <c r="B107" t="s">
        <v>344</v>
      </c>
      <c r="C107">
        <v>30</v>
      </c>
      <c r="D107">
        <v>2</v>
      </c>
      <c r="E107" s="3">
        <v>45129</v>
      </c>
      <c r="F107" s="7">
        <v>0.80866898148148147</v>
      </c>
      <c r="G107" s="3">
        <v>45133</v>
      </c>
      <c r="H107" s="7">
        <v>0.25431712962962966</v>
      </c>
      <c r="I107" t="s">
        <v>668</v>
      </c>
      <c r="J107" t="s">
        <v>698</v>
      </c>
      <c r="K107" t="s">
        <v>839</v>
      </c>
      <c r="L107">
        <v>19</v>
      </c>
      <c r="M107">
        <v>4</v>
      </c>
      <c r="N107">
        <v>6</v>
      </c>
      <c r="O107">
        <v>751</v>
      </c>
      <c r="P107">
        <v>1502</v>
      </c>
      <c r="Q107" t="s">
        <v>936</v>
      </c>
    </row>
    <row r="108" spans="1:17" x14ac:dyDescent="0.3">
      <c r="A108">
        <v>322</v>
      </c>
      <c r="B108" t="s">
        <v>344</v>
      </c>
      <c r="C108">
        <v>15</v>
      </c>
      <c r="D108">
        <v>1</v>
      </c>
      <c r="E108" s="3">
        <v>45027</v>
      </c>
      <c r="F108" s="7">
        <v>0.35568287037037039</v>
      </c>
      <c r="G108" s="3">
        <v>45031</v>
      </c>
      <c r="H108" s="7">
        <v>0.14614583333333334</v>
      </c>
      <c r="I108" t="s">
        <v>789</v>
      </c>
      <c r="J108" t="s">
        <v>698</v>
      </c>
      <c r="K108" t="s">
        <v>837</v>
      </c>
      <c r="L108">
        <v>8</v>
      </c>
      <c r="M108">
        <v>4</v>
      </c>
      <c r="N108">
        <v>3</v>
      </c>
      <c r="O108">
        <v>1488</v>
      </c>
      <c r="P108">
        <v>1488</v>
      </c>
      <c r="Q108" t="s">
        <v>941</v>
      </c>
    </row>
    <row r="109" spans="1:17" x14ac:dyDescent="0.3">
      <c r="A109">
        <v>328</v>
      </c>
      <c r="B109" t="s">
        <v>156</v>
      </c>
      <c r="C109">
        <v>23</v>
      </c>
      <c r="D109">
        <v>3</v>
      </c>
      <c r="E109" s="3">
        <v>45033</v>
      </c>
      <c r="F109" s="7">
        <v>0.74418981481481483</v>
      </c>
      <c r="G109" s="3">
        <v>45038</v>
      </c>
      <c r="H109" s="7">
        <v>0.37451388888888887</v>
      </c>
      <c r="I109" t="s">
        <v>283</v>
      </c>
      <c r="J109" t="s">
        <v>698</v>
      </c>
      <c r="K109" t="s">
        <v>837</v>
      </c>
      <c r="L109">
        <v>17</v>
      </c>
      <c r="M109">
        <v>5</v>
      </c>
      <c r="N109">
        <v>8</v>
      </c>
      <c r="O109">
        <v>1098</v>
      </c>
      <c r="P109">
        <v>3294</v>
      </c>
      <c r="Q109" t="s">
        <v>940</v>
      </c>
    </row>
    <row r="110" spans="1:17" x14ac:dyDescent="0.3">
      <c r="A110">
        <v>332</v>
      </c>
      <c r="B110" t="s">
        <v>322</v>
      </c>
      <c r="C110">
        <v>20</v>
      </c>
      <c r="D110">
        <v>5</v>
      </c>
      <c r="E110" s="3">
        <v>45027</v>
      </c>
      <c r="F110" s="7">
        <v>0.84320601851851851</v>
      </c>
      <c r="G110" s="3">
        <v>45034</v>
      </c>
      <c r="H110" s="7">
        <v>0.59078703703703705</v>
      </c>
      <c r="I110" t="s">
        <v>705</v>
      </c>
      <c r="J110" t="s">
        <v>698</v>
      </c>
      <c r="K110" t="s">
        <v>837</v>
      </c>
      <c r="L110">
        <v>20</v>
      </c>
      <c r="M110">
        <v>7</v>
      </c>
      <c r="N110">
        <v>14</v>
      </c>
      <c r="O110">
        <v>697</v>
      </c>
      <c r="P110">
        <v>3485</v>
      </c>
      <c r="Q110" t="s">
        <v>941</v>
      </c>
    </row>
    <row r="111" spans="1:17" x14ac:dyDescent="0.3">
      <c r="A111">
        <v>339</v>
      </c>
      <c r="B111" t="s">
        <v>500</v>
      </c>
      <c r="C111">
        <v>8</v>
      </c>
      <c r="D111">
        <v>1</v>
      </c>
      <c r="E111" s="3">
        <v>45189</v>
      </c>
      <c r="F111" s="7">
        <v>0.83841435185185187</v>
      </c>
      <c r="G111" s="3">
        <v>45198</v>
      </c>
      <c r="H111" s="7">
        <v>0.4516087962962963</v>
      </c>
      <c r="I111" t="s">
        <v>684</v>
      </c>
      <c r="J111" t="s">
        <v>698</v>
      </c>
      <c r="K111" t="s">
        <v>843</v>
      </c>
      <c r="L111">
        <v>20</v>
      </c>
      <c r="M111">
        <v>9</v>
      </c>
      <c r="N111">
        <v>10</v>
      </c>
      <c r="O111">
        <v>252</v>
      </c>
      <c r="P111">
        <v>252</v>
      </c>
      <c r="Q111" t="s">
        <v>937</v>
      </c>
    </row>
    <row r="112" spans="1:17" x14ac:dyDescent="0.3">
      <c r="A112">
        <v>365</v>
      </c>
      <c r="B112" t="s">
        <v>180</v>
      </c>
      <c r="C112">
        <v>8</v>
      </c>
      <c r="D112">
        <v>5</v>
      </c>
      <c r="E112" s="3">
        <v>45078</v>
      </c>
      <c r="F112" s="7">
        <v>0.6470717592592593</v>
      </c>
      <c r="G112" s="3">
        <v>45081</v>
      </c>
      <c r="H112" s="7">
        <v>0.4274189814814815</v>
      </c>
      <c r="I112" t="s">
        <v>277</v>
      </c>
      <c r="J112" t="s">
        <v>698</v>
      </c>
      <c r="K112" t="s">
        <v>841</v>
      </c>
      <c r="L112">
        <v>15</v>
      </c>
      <c r="M112">
        <v>3</v>
      </c>
      <c r="N112">
        <v>10</v>
      </c>
      <c r="O112">
        <v>252</v>
      </c>
      <c r="P112">
        <v>1260</v>
      </c>
      <c r="Q112" t="s">
        <v>942</v>
      </c>
    </row>
    <row r="113" spans="1:17" x14ac:dyDescent="0.3">
      <c r="A113">
        <v>370</v>
      </c>
      <c r="B113" t="s">
        <v>441</v>
      </c>
      <c r="C113">
        <v>54</v>
      </c>
      <c r="D113">
        <v>2</v>
      </c>
      <c r="E113" s="3">
        <v>45116</v>
      </c>
      <c r="F113" s="7">
        <v>0.24836805555555555</v>
      </c>
      <c r="G113" s="3">
        <v>45120</v>
      </c>
      <c r="H113" s="7">
        <v>0.79282407407407407</v>
      </c>
      <c r="I113" t="s">
        <v>128</v>
      </c>
      <c r="J113" t="s">
        <v>698</v>
      </c>
      <c r="K113" t="s">
        <v>839</v>
      </c>
      <c r="L113">
        <v>5</v>
      </c>
      <c r="M113">
        <v>4</v>
      </c>
      <c r="N113">
        <v>19</v>
      </c>
      <c r="O113">
        <v>1236</v>
      </c>
      <c r="P113">
        <v>2472</v>
      </c>
      <c r="Q113" t="s">
        <v>939</v>
      </c>
    </row>
    <row r="114" spans="1:17" x14ac:dyDescent="0.3">
      <c r="A114">
        <v>371</v>
      </c>
      <c r="B114" t="s">
        <v>541</v>
      </c>
      <c r="C114">
        <v>23</v>
      </c>
      <c r="D114">
        <v>4</v>
      </c>
      <c r="E114" s="3">
        <v>45061</v>
      </c>
      <c r="F114" s="7">
        <v>6.1087962962962962E-2</v>
      </c>
      <c r="G114" s="3">
        <v>45065</v>
      </c>
      <c r="H114" s="7">
        <v>0.43665509259259261</v>
      </c>
      <c r="I114" t="s">
        <v>236</v>
      </c>
      <c r="J114" t="s">
        <v>698</v>
      </c>
      <c r="K114" t="s">
        <v>840</v>
      </c>
      <c r="L114">
        <v>1</v>
      </c>
      <c r="M114">
        <v>4</v>
      </c>
      <c r="N114">
        <v>10</v>
      </c>
      <c r="O114">
        <v>1098</v>
      </c>
      <c r="P114">
        <v>4392</v>
      </c>
      <c r="Q114" t="s">
        <v>940</v>
      </c>
    </row>
    <row r="115" spans="1:17" x14ac:dyDescent="0.3">
      <c r="A115">
        <v>381</v>
      </c>
      <c r="B115" t="s">
        <v>90</v>
      </c>
      <c r="C115">
        <v>25</v>
      </c>
      <c r="D115">
        <v>3</v>
      </c>
      <c r="E115" s="3">
        <v>44951</v>
      </c>
      <c r="F115" s="7">
        <v>0.7708680555555556</v>
      </c>
      <c r="G115" s="3">
        <v>44954</v>
      </c>
      <c r="H115" s="7">
        <v>0.26465277777777779</v>
      </c>
      <c r="I115" t="s">
        <v>508</v>
      </c>
      <c r="J115" t="s">
        <v>698</v>
      </c>
      <c r="K115" t="s">
        <v>842</v>
      </c>
      <c r="L115">
        <v>18</v>
      </c>
      <c r="M115">
        <v>3</v>
      </c>
      <c r="N115">
        <v>6</v>
      </c>
      <c r="O115">
        <v>1202</v>
      </c>
      <c r="P115">
        <v>3606</v>
      </c>
      <c r="Q115" t="s">
        <v>937</v>
      </c>
    </row>
    <row r="116" spans="1:17" x14ac:dyDescent="0.3">
      <c r="A116">
        <v>384</v>
      </c>
      <c r="B116" t="s">
        <v>37</v>
      </c>
      <c r="C116">
        <v>25</v>
      </c>
      <c r="D116">
        <v>3</v>
      </c>
      <c r="E116" s="3">
        <v>45057</v>
      </c>
      <c r="F116" s="7">
        <v>0.70690972222222226</v>
      </c>
      <c r="G116" s="3">
        <v>45061</v>
      </c>
      <c r="H116" s="7">
        <v>0.58140046296296299</v>
      </c>
      <c r="I116" t="s">
        <v>478</v>
      </c>
      <c r="J116" t="s">
        <v>698</v>
      </c>
      <c r="K116" t="s">
        <v>840</v>
      </c>
      <c r="L116">
        <v>16</v>
      </c>
      <c r="M116">
        <v>4</v>
      </c>
      <c r="N116">
        <v>13</v>
      </c>
      <c r="O116">
        <v>1202</v>
      </c>
      <c r="P116">
        <v>3606</v>
      </c>
      <c r="Q116" t="s">
        <v>942</v>
      </c>
    </row>
    <row r="117" spans="1:17" x14ac:dyDescent="0.3">
      <c r="A117">
        <v>398</v>
      </c>
      <c r="B117" t="s">
        <v>482</v>
      </c>
      <c r="C117">
        <v>54</v>
      </c>
      <c r="D117">
        <v>1</v>
      </c>
      <c r="E117" s="3">
        <v>45051</v>
      </c>
      <c r="F117" s="7">
        <v>0.36482638888888891</v>
      </c>
      <c r="G117" s="3">
        <v>45061</v>
      </c>
      <c r="H117" s="7">
        <v>0.4178587962962963</v>
      </c>
      <c r="I117" t="s">
        <v>719</v>
      </c>
      <c r="J117" t="s">
        <v>698</v>
      </c>
      <c r="K117" t="s">
        <v>840</v>
      </c>
      <c r="L117">
        <v>8</v>
      </c>
      <c r="M117">
        <v>10</v>
      </c>
      <c r="N117">
        <v>10</v>
      </c>
      <c r="O117">
        <v>1236</v>
      </c>
      <c r="P117">
        <v>1236</v>
      </c>
      <c r="Q117" t="s">
        <v>938</v>
      </c>
    </row>
    <row r="118" spans="1:17" x14ac:dyDescent="0.3">
      <c r="A118">
        <v>412</v>
      </c>
      <c r="B118" t="s">
        <v>488</v>
      </c>
      <c r="C118">
        <v>67</v>
      </c>
      <c r="D118">
        <v>2</v>
      </c>
      <c r="E118" s="3">
        <v>45227</v>
      </c>
      <c r="F118" s="7">
        <v>0.3947222222222222</v>
      </c>
      <c r="G118" s="3">
        <v>45230</v>
      </c>
      <c r="H118" s="7">
        <v>0.96836805555555561</v>
      </c>
      <c r="I118" t="s">
        <v>283</v>
      </c>
      <c r="J118" t="s">
        <v>698</v>
      </c>
      <c r="K118" t="s">
        <v>845</v>
      </c>
      <c r="L118">
        <v>9</v>
      </c>
      <c r="M118">
        <v>3</v>
      </c>
      <c r="N118">
        <v>23</v>
      </c>
      <c r="O118">
        <v>1374</v>
      </c>
      <c r="P118">
        <v>2748</v>
      </c>
      <c r="Q118" t="s">
        <v>936</v>
      </c>
    </row>
    <row r="119" spans="1:17" x14ac:dyDescent="0.3">
      <c r="A119">
        <v>425</v>
      </c>
      <c r="B119" t="s">
        <v>429</v>
      </c>
      <c r="C119">
        <v>56</v>
      </c>
      <c r="D119">
        <v>1</v>
      </c>
      <c r="E119" s="3">
        <v>45199</v>
      </c>
      <c r="F119" s="7">
        <v>1.4583333333333334E-3</v>
      </c>
      <c r="G119" s="3">
        <v>45208</v>
      </c>
      <c r="H119" s="7">
        <v>0.95796296296296302</v>
      </c>
      <c r="I119" t="s">
        <v>397</v>
      </c>
      <c r="J119" t="s">
        <v>698</v>
      </c>
      <c r="K119" t="s">
        <v>843</v>
      </c>
      <c r="L119">
        <v>0</v>
      </c>
      <c r="M119">
        <v>9</v>
      </c>
      <c r="N119">
        <v>22</v>
      </c>
      <c r="O119">
        <v>1272</v>
      </c>
      <c r="P119">
        <v>1272</v>
      </c>
      <c r="Q119" t="s">
        <v>936</v>
      </c>
    </row>
    <row r="120" spans="1:17" x14ac:dyDescent="0.3">
      <c r="A120">
        <v>432</v>
      </c>
      <c r="B120" t="s">
        <v>553</v>
      </c>
      <c r="C120">
        <v>12</v>
      </c>
      <c r="D120">
        <v>4</v>
      </c>
      <c r="E120" s="3">
        <v>44931</v>
      </c>
      <c r="F120" s="7">
        <v>0.50656250000000003</v>
      </c>
      <c r="G120" s="3">
        <v>44939</v>
      </c>
      <c r="H120" s="7">
        <v>0.81988425925925923</v>
      </c>
      <c r="I120" t="s">
        <v>803</v>
      </c>
      <c r="J120" t="s">
        <v>698</v>
      </c>
      <c r="K120" t="s">
        <v>842</v>
      </c>
      <c r="L120">
        <v>12</v>
      </c>
      <c r="M120">
        <v>8</v>
      </c>
      <c r="N120">
        <v>19</v>
      </c>
      <c r="O120">
        <v>672</v>
      </c>
      <c r="P120">
        <v>2688</v>
      </c>
      <c r="Q120" t="s">
        <v>942</v>
      </c>
    </row>
    <row r="121" spans="1:17" x14ac:dyDescent="0.3">
      <c r="A121">
        <v>436</v>
      </c>
      <c r="B121" t="s">
        <v>355</v>
      </c>
      <c r="C121">
        <v>8</v>
      </c>
      <c r="D121">
        <v>1</v>
      </c>
      <c r="E121" s="3">
        <v>44953</v>
      </c>
      <c r="F121" s="7">
        <v>0.25555555555555554</v>
      </c>
      <c r="G121" s="3">
        <v>44960</v>
      </c>
      <c r="H121" s="7">
        <v>0.34431712962962963</v>
      </c>
      <c r="I121" t="s">
        <v>663</v>
      </c>
      <c r="J121" t="s">
        <v>698</v>
      </c>
      <c r="K121" t="s">
        <v>842</v>
      </c>
      <c r="L121">
        <v>6</v>
      </c>
      <c r="M121">
        <v>7</v>
      </c>
      <c r="N121">
        <v>8</v>
      </c>
      <c r="O121">
        <v>252</v>
      </c>
      <c r="P121">
        <v>252</v>
      </c>
      <c r="Q121" t="s">
        <v>938</v>
      </c>
    </row>
    <row r="122" spans="1:17" x14ac:dyDescent="0.3">
      <c r="A122">
        <v>439</v>
      </c>
      <c r="B122" t="s">
        <v>234</v>
      </c>
      <c r="C122">
        <v>12</v>
      </c>
      <c r="D122">
        <v>3</v>
      </c>
      <c r="E122" s="3">
        <v>45273</v>
      </c>
      <c r="F122" s="7">
        <v>0.37234953703703705</v>
      </c>
      <c r="G122" s="3">
        <v>45282</v>
      </c>
      <c r="H122" s="7">
        <v>0.53548611111111111</v>
      </c>
      <c r="I122" t="s">
        <v>437</v>
      </c>
      <c r="J122" t="s">
        <v>698</v>
      </c>
      <c r="K122" t="s">
        <v>836</v>
      </c>
      <c r="L122">
        <v>8</v>
      </c>
      <c r="M122">
        <v>9</v>
      </c>
      <c r="N122">
        <v>12</v>
      </c>
      <c r="O122">
        <v>672</v>
      </c>
      <c r="P122">
        <v>2016</v>
      </c>
      <c r="Q122" t="s">
        <v>937</v>
      </c>
    </row>
    <row r="123" spans="1:17" x14ac:dyDescent="0.3">
      <c r="A123">
        <v>445</v>
      </c>
      <c r="B123" t="s">
        <v>293</v>
      </c>
      <c r="C123">
        <v>30</v>
      </c>
      <c r="D123">
        <v>5</v>
      </c>
      <c r="E123" s="3">
        <v>45091</v>
      </c>
      <c r="F123" s="7">
        <v>0.83937499999999998</v>
      </c>
      <c r="G123" s="3">
        <v>45092</v>
      </c>
      <c r="H123" s="7">
        <v>0.59892361111111114</v>
      </c>
      <c r="I123" t="s">
        <v>797</v>
      </c>
      <c r="J123" t="s">
        <v>698</v>
      </c>
      <c r="K123" t="s">
        <v>841</v>
      </c>
      <c r="L123">
        <v>20</v>
      </c>
      <c r="M123">
        <v>1</v>
      </c>
      <c r="N123">
        <v>14</v>
      </c>
      <c r="O123">
        <v>751</v>
      </c>
      <c r="P123">
        <v>3755</v>
      </c>
      <c r="Q123" t="s">
        <v>937</v>
      </c>
    </row>
    <row r="124" spans="1:17" x14ac:dyDescent="0.3">
      <c r="A124">
        <v>461</v>
      </c>
      <c r="B124" t="s">
        <v>500</v>
      </c>
      <c r="C124">
        <v>12</v>
      </c>
      <c r="D124">
        <v>4</v>
      </c>
      <c r="E124" s="3">
        <v>45099</v>
      </c>
      <c r="F124" s="7">
        <v>0.34209490740740739</v>
      </c>
      <c r="G124" s="3">
        <v>45104</v>
      </c>
      <c r="H124" s="7">
        <v>0.62009259259259264</v>
      </c>
      <c r="I124" t="s">
        <v>745</v>
      </c>
      <c r="J124" t="s">
        <v>698</v>
      </c>
      <c r="K124" t="s">
        <v>841</v>
      </c>
      <c r="L124">
        <v>8</v>
      </c>
      <c r="M124">
        <v>5</v>
      </c>
      <c r="N124">
        <v>14</v>
      </c>
      <c r="O124">
        <v>672</v>
      </c>
      <c r="P124">
        <v>2688</v>
      </c>
      <c r="Q124" t="s">
        <v>942</v>
      </c>
    </row>
    <row r="125" spans="1:17" x14ac:dyDescent="0.3">
      <c r="A125">
        <v>466</v>
      </c>
      <c r="B125" t="s">
        <v>328</v>
      </c>
      <c r="C125">
        <v>23</v>
      </c>
      <c r="D125">
        <v>1</v>
      </c>
      <c r="E125" s="3">
        <v>45202</v>
      </c>
      <c r="F125" s="7">
        <v>0.58219907407407412</v>
      </c>
      <c r="G125" s="3">
        <v>45210</v>
      </c>
      <c r="H125" s="7">
        <v>0.41644675925925928</v>
      </c>
      <c r="I125" t="s">
        <v>681</v>
      </c>
      <c r="J125" t="s">
        <v>698</v>
      </c>
      <c r="K125" t="s">
        <v>845</v>
      </c>
      <c r="L125">
        <v>13</v>
      </c>
      <c r="M125">
        <v>8</v>
      </c>
      <c r="N125">
        <v>9</v>
      </c>
      <c r="O125">
        <v>1098</v>
      </c>
      <c r="P125">
        <v>1098</v>
      </c>
      <c r="Q125" t="s">
        <v>941</v>
      </c>
    </row>
    <row r="126" spans="1:17" x14ac:dyDescent="0.3">
      <c r="A126">
        <v>471</v>
      </c>
      <c r="B126" t="s">
        <v>553</v>
      </c>
      <c r="C126">
        <v>23</v>
      </c>
      <c r="D126">
        <v>2</v>
      </c>
      <c r="E126" s="3">
        <v>44957</v>
      </c>
      <c r="F126" s="7">
        <v>0.50626157407407413</v>
      </c>
      <c r="G126" s="3">
        <v>44967</v>
      </c>
      <c r="H126" s="7">
        <v>0.24312500000000001</v>
      </c>
      <c r="I126" t="s">
        <v>641</v>
      </c>
      <c r="J126" t="s">
        <v>698</v>
      </c>
      <c r="K126" t="s">
        <v>842</v>
      </c>
      <c r="L126">
        <v>12</v>
      </c>
      <c r="M126">
        <v>10</v>
      </c>
      <c r="N126">
        <v>5</v>
      </c>
      <c r="O126">
        <v>1098</v>
      </c>
      <c r="P126">
        <v>2196</v>
      </c>
      <c r="Q126" t="s">
        <v>941</v>
      </c>
    </row>
    <row r="127" spans="1:17" x14ac:dyDescent="0.3">
      <c r="A127">
        <v>472</v>
      </c>
      <c r="B127" t="s">
        <v>102</v>
      </c>
      <c r="C127">
        <v>56</v>
      </c>
      <c r="D127">
        <v>1</v>
      </c>
      <c r="E127" s="3">
        <v>45284</v>
      </c>
      <c r="F127" s="7">
        <v>0.31432870370370369</v>
      </c>
      <c r="G127" s="3">
        <v>45290</v>
      </c>
      <c r="H127" s="7">
        <v>0.94881944444444444</v>
      </c>
      <c r="I127" t="s">
        <v>705</v>
      </c>
      <c r="J127" t="s">
        <v>698</v>
      </c>
      <c r="K127" t="s">
        <v>836</v>
      </c>
      <c r="L127">
        <v>7</v>
      </c>
      <c r="M127">
        <v>6</v>
      </c>
      <c r="N127">
        <v>22</v>
      </c>
      <c r="O127">
        <v>1272</v>
      </c>
      <c r="P127">
        <v>1272</v>
      </c>
      <c r="Q127" t="s">
        <v>939</v>
      </c>
    </row>
    <row r="128" spans="1:17" x14ac:dyDescent="0.3">
      <c r="A128">
        <v>475</v>
      </c>
      <c r="B128" t="s">
        <v>594</v>
      </c>
      <c r="C128">
        <v>46</v>
      </c>
      <c r="D128">
        <v>2</v>
      </c>
      <c r="E128" s="3">
        <v>45264</v>
      </c>
      <c r="F128" s="7">
        <v>0.30651620370370369</v>
      </c>
      <c r="G128" s="3">
        <v>45268</v>
      </c>
      <c r="H128" s="7">
        <v>0.56414351851851852</v>
      </c>
      <c r="I128" t="s">
        <v>811</v>
      </c>
      <c r="J128" t="s">
        <v>698</v>
      </c>
      <c r="K128" t="s">
        <v>836</v>
      </c>
      <c r="L128">
        <v>7</v>
      </c>
      <c r="M128">
        <v>4</v>
      </c>
      <c r="N128">
        <v>13</v>
      </c>
      <c r="O128">
        <v>758</v>
      </c>
      <c r="P128">
        <v>1516</v>
      </c>
      <c r="Q128" t="s">
        <v>940</v>
      </c>
    </row>
    <row r="129" spans="1:17" x14ac:dyDescent="0.3">
      <c r="A129">
        <v>476</v>
      </c>
      <c r="B129" t="s">
        <v>407</v>
      </c>
      <c r="C129">
        <v>40</v>
      </c>
      <c r="D129">
        <v>2</v>
      </c>
      <c r="E129" s="3">
        <v>45187</v>
      </c>
      <c r="F129" s="7">
        <v>5.3680555555555558E-2</v>
      </c>
      <c r="G129" s="3">
        <v>45189</v>
      </c>
      <c r="H129" s="7">
        <v>0.74530092592592589</v>
      </c>
      <c r="I129" t="s">
        <v>749</v>
      </c>
      <c r="J129" t="s">
        <v>698</v>
      </c>
      <c r="K129" t="s">
        <v>843</v>
      </c>
      <c r="L129">
        <v>1</v>
      </c>
      <c r="M129">
        <v>2</v>
      </c>
      <c r="N129">
        <v>17</v>
      </c>
      <c r="O129">
        <v>1923</v>
      </c>
      <c r="P129">
        <v>3846</v>
      </c>
      <c r="Q129" t="s">
        <v>940</v>
      </c>
    </row>
    <row r="130" spans="1:17" x14ac:dyDescent="0.3">
      <c r="A130">
        <v>482</v>
      </c>
      <c r="B130" t="s">
        <v>311</v>
      </c>
      <c r="C130">
        <v>23</v>
      </c>
      <c r="D130">
        <v>3</v>
      </c>
      <c r="E130" s="3">
        <v>45082</v>
      </c>
      <c r="F130" s="7">
        <v>0.85668981481481477</v>
      </c>
      <c r="G130" s="3">
        <v>45091</v>
      </c>
      <c r="H130" s="7">
        <v>0.87262731481481481</v>
      </c>
      <c r="I130" t="s">
        <v>676</v>
      </c>
      <c r="J130" t="s">
        <v>698</v>
      </c>
      <c r="K130" t="s">
        <v>841</v>
      </c>
      <c r="L130">
        <v>20</v>
      </c>
      <c r="M130">
        <v>9</v>
      </c>
      <c r="N130">
        <v>20</v>
      </c>
      <c r="O130">
        <v>1098</v>
      </c>
      <c r="P130">
        <v>3294</v>
      </c>
      <c r="Q130" t="s">
        <v>940</v>
      </c>
    </row>
    <row r="131" spans="1:17" x14ac:dyDescent="0.3">
      <c r="A131">
        <v>491</v>
      </c>
      <c r="B131" t="s">
        <v>570</v>
      </c>
      <c r="C131">
        <v>30</v>
      </c>
      <c r="D131">
        <v>1</v>
      </c>
      <c r="E131" s="3">
        <v>45223</v>
      </c>
      <c r="F131" s="7">
        <v>0.26011574074074073</v>
      </c>
      <c r="G131" s="3">
        <v>45232</v>
      </c>
      <c r="H131" s="7">
        <v>0.95787037037037037</v>
      </c>
      <c r="I131" t="s">
        <v>648</v>
      </c>
      <c r="J131" t="s">
        <v>698</v>
      </c>
      <c r="K131" t="s">
        <v>845</v>
      </c>
      <c r="L131">
        <v>6</v>
      </c>
      <c r="M131">
        <v>9</v>
      </c>
      <c r="N131">
        <v>22</v>
      </c>
      <c r="O131">
        <v>751</v>
      </c>
      <c r="P131">
        <v>751</v>
      </c>
      <c r="Q131" t="s">
        <v>941</v>
      </c>
    </row>
    <row r="132" spans="1:17" x14ac:dyDescent="0.3">
      <c r="A132">
        <v>500</v>
      </c>
      <c r="B132" t="s">
        <v>90</v>
      </c>
      <c r="C132">
        <v>61</v>
      </c>
      <c r="D132">
        <v>2</v>
      </c>
      <c r="E132" s="3">
        <v>45106</v>
      </c>
      <c r="F132" s="7">
        <v>0.42212962962962963</v>
      </c>
      <c r="G132" s="3">
        <v>45112</v>
      </c>
      <c r="H132" s="7">
        <v>0.51001157407407405</v>
      </c>
      <c r="I132" t="s">
        <v>828</v>
      </c>
      <c r="J132" t="s">
        <v>698</v>
      </c>
      <c r="K132" t="s">
        <v>841</v>
      </c>
      <c r="L132">
        <v>10</v>
      </c>
      <c r="M132">
        <v>6</v>
      </c>
      <c r="N132">
        <v>12</v>
      </c>
      <c r="O132">
        <v>810</v>
      </c>
      <c r="P132">
        <v>1620</v>
      </c>
      <c r="Q132" t="s">
        <v>942</v>
      </c>
    </row>
    <row r="133" spans="1:17" x14ac:dyDescent="0.3">
      <c r="A133">
        <v>501</v>
      </c>
      <c r="B133" t="s">
        <v>401</v>
      </c>
      <c r="C133">
        <v>46</v>
      </c>
      <c r="D133">
        <v>2</v>
      </c>
      <c r="E133" s="3">
        <v>45171</v>
      </c>
      <c r="F133" s="7">
        <v>0.68589120370370371</v>
      </c>
      <c r="G133" s="3">
        <v>45177</v>
      </c>
      <c r="H133" s="7">
        <v>0.315</v>
      </c>
      <c r="I133" t="s">
        <v>826</v>
      </c>
      <c r="J133" t="s">
        <v>698</v>
      </c>
      <c r="K133" t="s">
        <v>843</v>
      </c>
      <c r="L133">
        <v>16</v>
      </c>
      <c r="M133">
        <v>6</v>
      </c>
      <c r="N133">
        <v>7</v>
      </c>
      <c r="O133">
        <v>758</v>
      </c>
      <c r="P133">
        <v>1516</v>
      </c>
      <c r="Q133" t="s">
        <v>936</v>
      </c>
    </row>
    <row r="134" spans="1:17" x14ac:dyDescent="0.3">
      <c r="A134">
        <v>504</v>
      </c>
      <c r="B134" t="s">
        <v>355</v>
      </c>
      <c r="C134">
        <v>25</v>
      </c>
      <c r="D134">
        <v>1</v>
      </c>
      <c r="E134" s="3">
        <v>45121</v>
      </c>
      <c r="F134" s="7">
        <v>0.54493055555555558</v>
      </c>
      <c r="G134" s="3">
        <v>45131</v>
      </c>
      <c r="H134" s="7">
        <v>0.22263888888888889</v>
      </c>
      <c r="I134" t="s">
        <v>853</v>
      </c>
      <c r="J134" t="s">
        <v>698</v>
      </c>
      <c r="K134" t="s">
        <v>839</v>
      </c>
      <c r="L134">
        <v>13</v>
      </c>
      <c r="M134">
        <v>10</v>
      </c>
      <c r="N134">
        <v>5</v>
      </c>
      <c r="O134">
        <v>1202</v>
      </c>
      <c r="P134">
        <v>1202</v>
      </c>
      <c r="Q134" t="s">
        <v>938</v>
      </c>
    </row>
    <row r="135" spans="1:17" x14ac:dyDescent="0.3">
      <c r="A135">
        <v>510</v>
      </c>
      <c r="B135" t="s">
        <v>114</v>
      </c>
      <c r="C135">
        <v>54</v>
      </c>
      <c r="D135">
        <v>5</v>
      </c>
      <c r="E135" s="3">
        <v>45268</v>
      </c>
      <c r="F135" s="7">
        <v>0.54172453703703705</v>
      </c>
      <c r="G135" s="3">
        <v>45277</v>
      </c>
      <c r="H135" s="7">
        <v>0.26026620370370368</v>
      </c>
      <c r="I135" t="s">
        <v>760</v>
      </c>
      <c r="J135" t="s">
        <v>698</v>
      </c>
      <c r="K135" t="s">
        <v>836</v>
      </c>
      <c r="L135">
        <v>13</v>
      </c>
      <c r="M135">
        <v>9</v>
      </c>
      <c r="N135">
        <v>6</v>
      </c>
      <c r="O135">
        <v>1236</v>
      </c>
      <c r="P135">
        <v>6180</v>
      </c>
      <c r="Q135" t="s">
        <v>938</v>
      </c>
    </row>
    <row r="136" spans="1:17" x14ac:dyDescent="0.3">
      <c r="A136">
        <v>523</v>
      </c>
      <c r="B136" t="s">
        <v>429</v>
      </c>
      <c r="C136">
        <v>30</v>
      </c>
      <c r="D136">
        <v>3</v>
      </c>
      <c r="E136" s="3">
        <v>45109</v>
      </c>
      <c r="F136" s="7">
        <v>0.56745370370370374</v>
      </c>
      <c r="G136" s="3">
        <v>45116</v>
      </c>
      <c r="H136" s="7">
        <v>0.65180555555555553</v>
      </c>
      <c r="I136" t="s">
        <v>809</v>
      </c>
      <c r="J136" t="s">
        <v>698</v>
      </c>
      <c r="K136" t="s">
        <v>839</v>
      </c>
      <c r="L136">
        <v>13</v>
      </c>
      <c r="M136">
        <v>7</v>
      </c>
      <c r="N136">
        <v>15</v>
      </c>
      <c r="O136">
        <v>751</v>
      </c>
      <c r="P136">
        <v>2253</v>
      </c>
      <c r="Q136" t="s">
        <v>939</v>
      </c>
    </row>
    <row r="137" spans="1:17" x14ac:dyDescent="0.3">
      <c r="A137">
        <v>532</v>
      </c>
      <c r="B137" t="s">
        <v>228</v>
      </c>
      <c r="C137">
        <v>30</v>
      </c>
      <c r="D137">
        <v>5</v>
      </c>
      <c r="E137" s="3">
        <v>45171</v>
      </c>
      <c r="F137" s="7">
        <v>0.55909722222222225</v>
      </c>
      <c r="G137" s="3">
        <v>45179</v>
      </c>
      <c r="H137" s="7">
        <v>0.1216087962962963</v>
      </c>
      <c r="I137" t="s">
        <v>330</v>
      </c>
      <c r="J137" t="s">
        <v>698</v>
      </c>
      <c r="K137" t="s">
        <v>843</v>
      </c>
      <c r="L137">
        <v>13</v>
      </c>
      <c r="M137">
        <v>8</v>
      </c>
      <c r="N137">
        <v>2</v>
      </c>
      <c r="O137">
        <v>751</v>
      </c>
      <c r="P137">
        <v>3755</v>
      </c>
      <c r="Q137" t="s">
        <v>936</v>
      </c>
    </row>
    <row r="138" spans="1:17" x14ac:dyDescent="0.3">
      <c r="A138">
        <v>535</v>
      </c>
      <c r="B138" t="s">
        <v>114</v>
      </c>
      <c r="C138">
        <v>25</v>
      </c>
      <c r="D138">
        <v>3</v>
      </c>
      <c r="E138" s="3">
        <v>45115</v>
      </c>
      <c r="F138" s="7">
        <v>0.91629629629629628</v>
      </c>
      <c r="G138" s="3">
        <v>45118</v>
      </c>
      <c r="H138" s="7">
        <v>0.27129629629629631</v>
      </c>
      <c r="I138" t="s">
        <v>852</v>
      </c>
      <c r="J138" t="s">
        <v>698</v>
      </c>
      <c r="K138" t="s">
        <v>839</v>
      </c>
      <c r="L138">
        <v>21</v>
      </c>
      <c r="M138">
        <v>3</v>
      </c>
      <c r="N138">
        <v>6</v>
      </c>
      <c r="O138">
        <v>1202</v>
      </c>
      <c r="P138">
        <v>3606</v>
      </c>
      <c r="Q138" t="s">
        <v>936</v>
      </c>
    </row>
    <row r="139" spans="1:17" x14ac:dyDescent="0.3">
      <c r="A139">
        <v>539</v>
      </c>
      <c r="B139" t="s">
        <v>344</v>
      </c>
      <c r="C139">
        <v>20</v>
      </c>
      <c r="D139">
        <v>3</v>
      </c>
      <c r="E139" s="3">
        <v>45086</v>
      </c>
      <c r="F139" s="7">
        <v>0.65229166666666671</v>
      </c>
      <c r="G139" s="3">
        <v>45093</v>
      </c>
      <c r="H139" s="7">
        <v>0.5951967592592593</v>
      </c>
      <c r="I139" t="s">
        <v>854</v>
      </c>
      <c r="J139" t="s">
        <v>698</v>
      </c>
      <c r="K139" t="s">
        <v>841</v>
      </c>
      <c r="L139">
        <v>15</v>
      </c>
      <c r="M139">
        <v>7</v>
      </c>
      <c r="N139">
        <v>14</v>
      </c>
      <c r="O139">
        <v>697</v>
      </c>
      <c r="P139">
        <v>2091</v>
      </c>
      <c r="Q139" t="s">
        <v>938</v>
      </c>
    </row>
    <row r="140" spans="1:17" x14ac:dyDescent="0.3">
      <c r="A140">
        <v>542</v>
      </c>
      <c r="B140" t="s">
        <v>316</v>
      </c>
      <c r="C140">
        <v>54</v>
      </c>
      <c r="D140">
        <v>5</v>
      </c>
      <c r="E140" s="3">
        <v>45114</v>
      </c>
      <c r="F140" s="7">
        <v>0.82037037037037042</v>
      </c>
      <c r="G140" s="3">
        <v>45119</v>
      </c>
      <c r="H140" s="7">
        <v>0.41125</v>
      </c>
      <c r="I140" t="s">
        <v>368</v>
      </c>
      <c r="J140" t="s">
        <v>698</v>
      </c>
      <c r="K140" t="s">
        <v>839</v>
      </c>
      <c r="L140">
        <v>19</v>
      </c>
      <c r="M140">
        <v>5</v>
      </c>
      <c r="N140">
        <v>9</v>
      </c>
      <c r="O140">
        <v>1236</v>
      </c>
      <c r="P140">
        <v>6180</v>
      </c>
      <c r="Q140" t="s">
        <v>938</v>
      </c>
    </row>
    <row r="141" spans="1:17" x14ac:dyDescent="0.3">
      <c r="A141">
        <v>547</v>
      </c>
      <c r="B141" t="s">
        <v>529</v>
      </c>
      <c r="C141">
        <v>30</v>
      </c>
      <c r="D141">
        <v>5</v>
      </c>
      <c r="E141" s="3">
        <v>44936</v>
      </c>
      <c r="F141" s="7">
        <v>0.10430555555555555</v>
      </c>
      <c r="G141" s="3">
        <v>44945</v>
      </c>
      <c r="H141" s="7">
        <v>0.58103009259259264</v>
      </c>
      <c r="I141" t="s">
        <v>709</v>
      </c>
      <c r="J141" t="s">
        <v>698</v>
      </c>
      <c r="K141" t="s">
        <v>842</v>
      </c>
      <c r="L141">
        <v>2</v>
      </c>
      <c r="M141">
        <v>9</v>
      </c>
      <c r="N141">
        <v>13</v>
      </c>
      <c r="O141">
        <v>751</v>
      </c>
      <c r="P141">
        <v>3755</v>
      </c>
      <c r="Q141" t="s">
        <v>941</v>
      </c>
    </row>
    <row r="142" spans="1:17" x14ac:dyDescent="0.3">
      <c r="A142">
        <v>551</v>
      </c>
      <c r="B142" t="s">
        <v>529</v>
      </c>
      <c r="C142">
        <v>67</v>
      </c>
      <c r="D142">
        <v>1</v>
      </c>
      <c r="E142" s="3">
        <v>45035</v>
      </c>
      <c r="F142" s="7">
        <v>0.86368055555555556</v>
      </c>
      <c r="G142" s="3">
        <v>45039</v>
      </c>
      <c r="H142" s="7">
        <v>0.64240740740740743</v>
      </c>
      <c r="I142" t="s">
        <v>724</v>
      </c>
      <c r="J142" t="s">
        <v>698</v>
      </c>
      <c r="K142" t="s">
        <v>837</v>
      </c>
      <c r="L142">
        <v>20</v>
      </c>
      <c r="M142">
        <v>4</v>
      </c>
      <c r="N142">
        <v>15</v>
      </c>
      <c r="O142">
        <v>1374</v>
      </c>
      <c r="P142">
        <v>1374</v>
      </c>
      <c r="Q142" t="s">
        <v>937</v>
      </c>
    </row>
    <row r="143" spans="1:17" x14ac:dyDescent="0.3">
      <c r="A143">
        <v>555</v>
      </c>
      <c r="B143" t="s">
        <v>599</v>
      </c>
      <c r="C143">
        <v>56</v>
      </c>
      <c r="D143">
        <v>4</v>
      </c>
      <c r="E143" s="3">
        <v>45105</v>
      </c>
      <c r="F143" s="7">
        <v>0.50396990740740744</v>
      </c>
      <c r="G143" s="3">
        <v>45107</v>
      </c>
      <c r="H143" s="7">
        <v>0.74875000000000003</v>
      </c>
      <c r="I143" t="s">
        <v>490</v>
      </c>
      <c r="J143" t="s">
        <v>698</v>
      </c>
      <c r="K143" t="s">
        <v>841</v>
      </c>
      <c r="L143">
        <v>12</v>
      </c>
      <c r="M143">
        <v>2</v>
      </c>
      <c r="N143">
        <v>17</v>
      </c>
      <c r="O143">
        <v>1272</v>
      </c>
      <c r="P143">
        <v>5088</v>
      </c>
      <c r="Q143" t="s">
        <v>937</v>
      </c>
    </row>
    <row r="144" spans="1:17" x14ac:dyDescent="0.3">
      <c r="A144">
        <v>556</v>
      </c>
      <c r="B144" t="s">
        <v>441</v>
      </c>
      <c r="C144">
        <v>17</v>
      </c>
      <c r="D144">
        <v>1</v>
      </c>
      <c r="E144" s="3">
        <v>45273</v>
      </c>
      <c r="F144" s="7">
        <v>0.64886574074074077</v>
      </c>
      <c r="G144" s="3">
        <v>45281</v>
      </c>
      <c r="H144" s="7">
        <v>0.6595833333333333</v>
      </c>
      <c r="I144" t="s">
        <v>590</v>
      </c>
      <c r="J144" t="s">
        <v>698</v>
      </c>
      <c r="K144" t="s">
        <v>836</v>
      </c>
      <c r="L144">
        <v>15</v>
      </c>
      <c r="M144">
        <v>8</v>
      </c>
      <c r="N144">
        <v>15</v>
      </c>
      <c r="O144">
        <v>1899</v>
      </c>
      <c r="P144">
        <v>1899</v>
      </c>
      <c r="Q144" t="s">
        <v>937</v>
      </c>
    </row>
    <row r="145" spans="1:17" x14ac:dyDescent="0.3">
      <c r="A145">
        <v>564</v>
      </c>
      <c r="B145" t="s">
        <v>55</v>
      </c>
      <c r="C145">
        <v>40</v>
      </c>
      <c r="D145">
        <v>1</v>
      </c>
      <c r="E145" s="3">
        <v>45023</v>
      </c>
      <c r="F145" s="7">
        <v>2.8009259259259258E-2</v>
      </c>
      <c r="G145" s="3">
        <v>45031</v>
      </c>
      <c r="H145" s="7">
        <v>0.25482638888888887</v>
      </c>
      <c r="I145" t="s">
        <v>791</v>
      </c>
      <c r="J145" t="s">
        <v>698</v>
      </c>
      <c r="K145" t="s">
        <v>837</v>
      </c>
      <c r="L145">
        <v>0</v>
      </c>
      <c r="M145">
        <v>8</v>
      </c>
      <c r="N145">
        <v>6</v>
      </c>
      <c r="O145">
        <v>1923</v>
      </c>
      <c r="P145">
        <v>1923</v>
      </c>
      <c r="Q145" t="s">
        <v>938</v>
      </c>
    </row>
    <row r="146" spans="1:17" x14ac:dyDescent="0.3">
      <c r="A146">
        <v>572</v>
      </c>
      <c r="B146" t="s">
        <v>366</v>
      </c>
      <c r="C146">
        <v>25</v>
      </c>
      <c r="D146">
        <v>5</v>
      </c>
      <c r="E146" s="3">
        <v>45081</v>
      </c>
      <c r="F146" s="7">
        <v>0.6587615740740741</v>
      </c>
      <c r="G146" s="3">
        <v>45087</v>
      </c>
      <c r="H146" s="7">
        <v>0.42486111111111113</v>
      </c>
      <c r="I146" t="s">
        <v>248</v>
      </c>
      <c r="J146" t="s">
        <v>698</v>
      </c>
      <c r="K146" t="s">
        <v>841</v>
      </c>
      <c r="L146">
        <v>15</v>
      </c>
      <c r="M146">
        <v>6</v>
      </c>
      <c r="N146">
        <v>10</v>
      </c>
      <c r="O146">
        <v>1202</v>
      </c>
      <c r="P146">
        <v>6010</v>
      </c>
      <c r="Q146" t="s">
        <v>939</v>
      </c>
    </row>
    <row r="147" spans="1:17" x14ac:dyDescent="0.3">
      <c r="A147">
        <v>577</v>
      </c>
      <c r="B147" t="s">
        <v>61</v>
      </c>
      <c r="C147">
        <v>20</v>
      </c>
      <c r="D147">
        <v>4</v>
      </c>
      <c r="E147" s="3">
        <v>45227</v>
      </c>
      <c r="F147" s="7">
        <v>0.61905092592592592</v>
      </c>
      <c r="G147" s="3">
        <v>45235</v>
      </c>
      <c r="H147" s="7">
        <v>0.78524305555555551</v>
      </c>
      <c r="I147" t="s">
        <v>687</v>
      </c>
      <c r="J147" t="s">
        <v>698</v>
      </c>
      <c r="K147" t="s">
        <v>845</v>
      </c>
      <c r="L147">
        <v>14</v>
      </c>
      <c r="M147">
        <v>8</v>
      </c>
      <c r="N147">
        <v>18</v>
      </c>
      <c r="O147">
        <v>697</v>
      </c>
      <c r="P147">
        <v>2788</v>
      </c>
      <c r="Q147" t="s">
        <v>936</v>
      </c>
    </row>
    <row r="148" spans="1:17" x14ac:dyDescent="0.3">
      <c r="A148">
        <v>583</v>
      </c>
      <c r="B148" t="s">
        <v>162</v>
      </c>
      <c r="C148">
        <v>56</v>
      </c>
      <c r="D148">
        <v>4</v>
      </c>
      <c r="E148" s="3">
        <v>45187</v>
      </c>
      <c r="F148" s="7">
        <v>0.69959490740740737</v>
      </c>
      <c r="G148" s="3">
        <v>45191</v>
      </c>
      <c r="H148" s="7">
        <v>0.83232638888888888</v>
      </c>
      <c r="I148" t="s">
        <v>775</v>
      </c>
      <c r="J148" t="s">
        <v>698</v>
      </c>
      <c r="K148" t="s">
        <v>843</v>
      </c>
      <c r="L148">
        <v>16</v>
      </c>
      <c r="M148">
        <v>4</v>
      </c>
      <c r="N148">
        <v>19</v>
      </c>
      <c r="O148">
        <v>1272</v>
      </c>
      <c r="P148">
        <v>5088</v>
      </c>
      <c r="Q148" t="s">
        <v>940</v>
      </c>
    </row>
    <row r="149" spans="1:17" x14ac:dyDescent="0.3">
      <c r="A149">
        <v>589</v>
      </c>
      <c r="B149" t="s">
        <v>558</v>
      </c>
      <c r="C149">
        <v>40</v>
      </c>
      <c r="D149">
        <v>3</v>
      </c>
      <c r="E149" s="3">
        <v>45269</v>
      </c>
      <c r="F149" s="7">
        <v>0.89116898148148149</v>
      </c>
      <c r="G149" s="3">
        <v>45279</v>
      </c>
      <c r="H149" s="7">
        <v>5.6643518518518517E-2</v>
      </c>
      <c r="I149" t="s">
        <v>685</v>
      </c>
      <c r="J149" t="s">
        <v>698</v>
      </c>
      <c r="K149" t="s">
        <v>836</v>
      </c>
      <c r="L149">
        <v>21</v>
      </c>
      <c r="M149">
        <v>10</v>
      </c>
      <c r="N149">
        <v>1</v>
      </c>
      <c r="O149">
        <v>1923</v>
      </c>
      <c r="P149">
        <v>5769</v>
      </c>
      <c r="Q149" t="s">
        <v>936</v>
      </c>
    </row>
    <row r="150" spans="1:17" x14ac:dyDescent="0.3">
      <c r="A150">
        <v>590</v>
      </c>
      <c r="B150" t="s">
        <v>49</v>
      </c>
      <c r="C150">
        <v>23</v>
      </c>
      <c r="D150">
        <v>2</v>
      </c>
      <c r="E150" s="3">
        <v>44945</v>
      </c>
      <c r="F150" s="7">
        <v>0.9002430555555555</v>
      </c>
      <c r="G150" s="3">
        <v>44949</v>
      </c>
      <c r="H150" s="7">
        <v>0.2457175925925926</v>
      </c>
      <c r="I150" t="s">
        <v>838</v>
      </c>
      <c r="J150" t="s">
        <v>698</v>
      </c>
      <c r="K150" t="s">
        <v>842</v>
      </c>
      <c r="L150">
        <v>21</v>
      </c>
      <c r="M150">
        <v>4</v>
      </c>
      <c r="N150">
        <v>5</v>
      </c>
      <c r="O150">
        <v>1098</v>
      </c>
      <c r="P150">
        <v>2196</v>
      </c>
      <c r="Q150" t="s">
        <v>942</v>
      </c>
    </row>
    <row r="151" spans="1:17" x14ac:dyDescent="0.3">
      <c r="A151">
        <v>594</v>
      </c>
      <c r="B151" t="s">
        <v>366</v>
      </c>
      <c r="C151">
        <v>20</v>
      </c>
      <c r="D151">
        <v>2</v>
      </c>
      <c r="E151" s="3">
        <v>45072</v>
      </c>
      <c r="F151" s="7">
        <v>0.89309027777777783</v>
      </c>
      <c r="G151" s="3">
        <v>45078</v>
      </c>
      <c r="H151" s="7">
        <v>0.20796296296296296</v>
      </c>
      <c r="I151" t="s">
        <v>727</v>
      </c>
      <c r="J151" t="s">
        <v>698</v>
      </c>
      <c r="K151" t="s">
        <v>840</v>
      </c>
      <c r="L151">
        <v>21</v>
      </c>
      <c r="M151">
        <v>6</v>
      </c>
      <c r="N151">
        <v>4</v>
      </c>
      <c r="O151">
        <v>697</v>
      </c>
      <c r="P151">
        <v>1394</v>
      </c>
      <c r="Q151" t="s">
        <v>938</v>
      </c>
    </row>
    <row r="152" spans="1:17" x14ac:dyDescent="0.3">
      <c r="A152">
        <v>603</v>
      </c>
      <c r="B152" t="s">
        <v>476</v>
      </c>
      <c r="C152">
        <v>8</v>
      </c>
      <c r="D152">
        <v>3</v>
      </c>
      <c r="E152" s="3">
        <v>45075</v>
      </c>
      <c r="F152" s="7">
        <v>0.22496527777777778</v>
      </c>
      <c r="G152" s="3">
        <v>45084</v>
      </c>
      <c r="H152" s="7">
        <v>0.6352430555555556</v>
      </c>
      <c r="I152" t="s">
        <v>756</v>
      </c>
      <c r="J152" t="s">
        <v>698</v>
      </c>
      <c r="K152" t="s">
        <v>840</v>
      </c>
      <c r="L152">
        <v>5</v>
      </c>
      <c r="M152">
        <v>9</v>
      </c>
      <c r="N152">
        <v>15</v>
      </c>
      <c r="O152">
        <v>252</v>
      </c>
      <c r="P152">
        <v>756</v>
      </c>
      <c r="Q152" t="s">
        <v>940</v>
      </c>
    </row>
    <row r="153" spans="1:17" x14ac:dyDescent="0.3">
      <c r="A153">
        <v>609</v>
      </c>
      <c r="B153" t="s">
        <v>156</v>
      </c>
      <c r="C153">
        <v>25</v>
      </c>
      <c r="D153">
        <v>5</v>
      </c>
      <c r="E153" s="3">
        <v>45226</v>
      </c>
      <c r="F153" s="7">
        <v>0.46453703703703703</v>
      </c>
      <c r="G153" s="3">
        <v>45227</v>
      </c>
      <c r="H153" s="7">
        <v>0.99091435185185184</v>
      </c>
      <c r="I153" t="s">
        <v>687</v>
      </c>
      <c r="J153" t="s">
        <v>698</v>
      </c>
      <c r="K153" t="s">
        <v>845</v>
      </c>
      <c r="L153">
        <v>11</v>
      </c>
      <c r="M153">
        <v>1</v>
      </c>
      <c r="N153">
        <v>23</v>
      </c>
      <c r="O153">
        <v>1202</v>
      </c>
      <c r="P153">
        <v>6010</v>
      </c>
      <c r="Q153" t="s">
        <v>938</v>
      </c>
    </row>
    <row r="154" spans="1:17" x14ac:dyDescent="0.3">
      <c r="A154">
        <v>620</v>
      </c>
      <c r="B154" t="s">
        <v>447</v>
      </c>
      <c r="C154">
        <v>67</v>
      </c>
      <c r="D154">
        <v>3</v>
      </c>
      <c r="E154" s="3">
        <v>45118</v>
      </c>
      <c r="F154" s="7">
        <v>0.93265046296296295</v>
      </c>
      <c r="G154" s="3">
        <v>45125</v>
      </c>
      <c r="H154" s="7">
        <v>5.8912037037037034E-2</v>
      </c>
      <c r="I154" t="s">
        <v>680</v>
      </c>
      <c r="J154" t="s">
        <v>698</v>
      </c>
      <c r="K154" t="s">
        <v>839</v>
      </c>
      <c r="L154">
        <v>22</v>
      </c>
      <c r="M154">
        <v>7</v>
      </c>
      <c r="N154">
        <v>1</v>
      </c>
      <c r="O154">
        <v>1374</v>
      </c>
      <c r="P154">
        <v>4122</v>
      </c>
      <c r="Q154" t="s">
        <v>941</v>
      </c>
    </row>
    <row r="155" spans="1:17" x14ac:dyDescent="0.3">
      <c r="A155">
        <v>626</v>
      </c>
      <c r="B155" t="s">
        <v>156</v>
      </c>
      <c r="C155">
        <v>40</v>
      </c>
      <c r="D155">
        <v>5</v>
      </c>
      <c r="E155" s="3">
        <v>45192</v>
      </c>
      <c r="F155" s="7">
        <v>0.63400462962962967</v>
      </c>
      <c r="G155" s="3">
        <v>45196</v>
      </c>
      <c r="H155" s="7">
        <v>0.34331018518518519</v>
      </c>
      <c r="I155" t="s">
        <v>646</v>
      </c>
      <c r="J155" t="s">
        <v>698</v>
      </c>
      <c r="K155" t="s">
        <v>843</v>
      </c>
      <c r="L155">
        <v>15</v>
      </c>
      <c r="M155">
        <v>4</v>
      </c>
      <c r="N155">
        <v>8</v>
      </c>
      <c r="O155">
        <v>1923</v>
      </c>
      <c r="P155">
        <v>9615</v>
      </c>
      <c r="Q155" t="s">
        <v>936</v>
      </c>
    </row>
    <row r="156" spans="1:17" x14ac:dyDescent="0.3">
      <c r="A156">
        <v>641</v>
      </c>
      <c r="B156" t="s">
        <v>383</v>
      </c>
      <c r="C156">
        <v>15</v>
      </c>
      <c r="D156">
        <v>4</v>
      </c>
      <c r="E156" s="3">
        <v>45064</v>
      </c>
      <c r="F156" s="7">
        <v>0.99995370370370373</v>
      </c>
      <c r="G156" s="3">
        <v>45072</v>
      </c>
      <c r="H156" s="7">
        <v>0.80202546296296295</v>
      </c>
      <c r="I156" t="s">
        <v>720</v>
      </c>
      <c r="J156" t="s">
        <v>698</v>
      </c>
      <c r="K156" t="s">
        <v>840</v>
      </c>
      <c r="L156">
        <v>23</v>
      </c>
      <c r="M156">
        <v>8</v>
      </c>
      <c r="N156">
        <v>19</v>
      </c>
      <c r="O156">
        <v>1488</v>
      </c>
      <c r="P156">
        <v>5952</v>
      </c>
      <c r="Q156" t="s">
        <v>942</v>
      </c>
    </row>
    <row r="157" spans="1:17" x14ac:dyDescent="0.3">
      <c r="A157">
        <v>644</v>
      </c>
      <c r="B157" t="s">
        <v>311</v>
      </c>
      <c r="C157">
        <v>67</v>
      </c>
      <c r="D157">
        <v>1</v>
      </c>
      <c r="E157" s="3">
        <v>45170</v>
      </c>
      <c r="F157" s="7">
        <v>0.62124999999999997</v>
      </c>
      <c r="G157" s="3">
        <v>45180</v>
      </c>
      <c r="H157" s="7">
        <v>0.47312500000000002</v>
      </c>
      <c r="I157" t="s">
        <v>443</v>
      </c>
      <c r="J157" t="s">
        <v>698</v>
      </c>
      <c r="K157" t="s">
        <v>843</v>
      </c>
      <c r="L157">
        <v>14</v>
      </c>
      <c r="M157">
        <v>10</v>
      </c>
      <c r="N157">
        <v>11</v>
      </c>
      <c r="O157">
        <v>1374</v>
      </c>
      <c r="P157">
        <v>1374</v>
      </c>
      <c r="Q157" t="s">
        <v>938</v>
      </c>
    </row>
    <row r="158" spans="1:17" x14ac:dyDescent="0.3">
      <c r="A158">
        <v>663</v>
      </c>
      <c r="B158" t="s">
        <v>564</v>
      </c>
      <c r="C158">
        <v>15</v>
      </c>
      <c r="D158">
        <v>2</v>
      </c>
      <c r="E158" s="3">
        <v>45210</v>
      </c>
      <c r="F158" s="7">
        <v>0.61606481481481479</v>
      </c>
      <c r="G158" s="3">
        <v>45211</v>
      </c>
      <c r="H158" s="7">
        <v>0.9389467592592593</v>
      </c>
      <c r="I158" t="s">
        <v>775</v>
      </c>
      <c r="J158" t="s">
        <v>698</v>
      </c>
      <c r="K158" t="s">
        <v>845</v>
      </c>
      <c r="L158">
        <v>14</v>
      </c>
      <c r="M158">
        <v>1</v>
      </c>
      <c r="N158">
        <v>22</v>
      </c>
      <c r="O158">
        <v>1488</v>
      </c>
      <c r="P158">
        <v>2976</v>
      </c>
      <c r="Q158" t="s">
        <v>937</v>
      </c>
    </row>
    <row r="159" spans="1:17" x14ac:dyDescent="0.3">
      <c r="A159">
        <v>670</v>
      </c>
      <c r="B159" t="s">
        <v>349</v>
      </c>
      <c r="C159">
        <v>23</v>
      </c>
      <c r="D159">
        <v>5</v>
      </c>
      <c r="E159" s="3">
        <v>45078</v>
      </c>
      <c r="F159" s="7">
        <v>0.2416550925925926</v>
      </c>
      <c r="G159" s="3">
        <v>45087</v>
      </c>
      <c r="H159" s="7">
        <v>0.21458333333333332</v>
      </c>
      <c r="I159" t="s">
        <v>484</v>
      </c>
      <c r="J159" t="s">
        <v>698</v>
      </c>
      <c r="K159" t="s">
        <v>841</v>
      </c>
      <c r="L159">
        <v>5</v>
      </c>
      <c r="M159">
        <v>9</v>
      </c>
      <c r="N159">
        <v>5</v>
      </c>
      <c r="O159">
        <v>1098</v>
      </c>
      <c r="P159">
        <v>5490</v>
      </c>
      <c r="Q159" t="s">
        <v>942</v>
      </c>
    </row>
    <row r="160" spans="1:17" x14ac:dyDescent="0.3">
      <c r="A160">
        <v>679</v>
      </c>
      <c r="B160" t="s">
        <v>126</v>
      </c>
      <c r="C160">
        <v>56</v>
      </c>
      <c r="D160">
        <v>2</v>
      </c>
      <c r="E160" s="3">
        <v>45204</v>
      </c>
      <c r="F160" s="7">
        <v>0.72869212962962959</v>
      </c>
      <c r="G160" s="3">
        <v>45213</v>
      </c>
      <c r="H160" s="7">
        <v>0.5403472222222222</v>
      </c>
      <c r="I160" t="s">
        <v>838</v>
      </c>
      <c r="J160" t="s">
        <v>698</v>
      </c>
      <c r="K160" t="s">
        <v>845</v>
      </c>
      <c r="L160">
        <v>17</v>
      </c>
      <c r="M160">
        <v>9</v>
      </c>
      <c r="N160">
        <v>12</v>
      </c>
      <c r="O160">
        <v>1272</v>
      </c>
      <c r="P160">
        <v>2544</v>
      </c>
      <c r="Q160" t="s">
        <v>942</v>
      </c>
    </row>
    <row r="161" spans="1:17" x14ac:dyDescent="0.3">
      <c r="A161">
        <v>680</v>
      </c>
      <c r="B161" t="s">
        <v>120</v>
      </c>
      <c r="C161">
        <v>56</v>
      </c>
      <c r="D161">
        <v>1</v>
      </c>
      <c r="E161" s="3">
        <v>45262</v>
      </c>
      <c r="F161" s="7">
        <v>0.9309143518518519</v>
      </c>
      <c r="G161" s="3">
        <v>45268</v>
      </c>
      <c r="H161" s="7">
        <v>0.10636574074074075</v>
      </c>
      <c r="I161" t="s">
        <v>728</v>
      </c>
      <c r="J161" t="s">
        <v>698</v>
      </c>
      <c r="K161" t="s">
        <v>836</v>
      </c>
      <c r="L161">
        <v>22</v>
      </c>
      <c r="M161">
        <v>6</v>
      </c>
      <c r="N161">
        <v>2</v>
      </c>
      <c r="O161">
        <v>1272</v>
      </c>
      <c r="P161">
        <v>1272</v>
      </c>
      <c r="Q161" t="s">
        <v>936</v>
      </c>
    </row>
    <row r="162" spans="1:17" x14ac:dyDescent="0.3">
      <c r="A162">
        <v>681</v>
      </c>
      <c r="B162" t="s">
        <v>588</v>
      </c>
      <c r="C162">
        <v>23</v>
      </c>
      <c r="D162">
        <v>5</v>
      </c>
      <c r="E162" s="3">
        <v>44955</v>
      </c>
      <c r="F162" s="7">
        <v>0.42229166666666668</v>
      </c>
      <c r="G162" s="3">
        <v>44962</v>
      </c>
      <c r="H162" s="7">
        <v>0.50101851851851853</v>
      </c>
      <c r="I162" t="s">
        <v>754</v>
      </c>
      <c r="J162" t="s">
        <v>698</v>
      </c>
      <c r="K162" t="s">
        <v>842</v>
      </c>
      <c r="L162">
        <v>10</v>
      </c>
      <c r="M162">
        <v>7</v>
      </c>
      <c r="N162">
        <v>12</v>
      </c>
      <c r="O162">
        <v>1098</v>
      </c>
      <c r="P162">
        <v>5490</v>
      </c>
      <c r="Q162" t="s">
        <v>939</v>
      </c>
    </row>
    <row r="163" spans="1:17" x14ac:dyDescent="0.3">
      <c r="A163">
        <v>688</v>
      </c>
      <c r="B163" t="s">
        <v>102</v>
      </c>
      <c r="C163">
        <v>54</v>
      </c>
      <c r="D163">
        <v>2</v>
      </c>
      <c r="E163" s="3">
        <v>44954</v>
      </c>
      <c r="F163" s="7">
        <v>0.79313657407407412</v>
      </c>
      <c r="G163" s="3">
        <v>44956</v>
      </c>
      <c r="H163" s="7">
        <v>0.57733796296296291</v>
      </c>
      <c r="I163" t="s">
        <v>685</v>
      </c>
      <c r="J163" t="s">
        <v>698</v>
      </c>
      <c r="K163" t="s">
        <v>842</v>
      </c>
      <c r="L163">
        <v>19</v>
      </c>
      <c r="M163">
        <v>2</v>
      </c>
      <c r="N163">
        <v>13</v>
      </c>
      <c r="O163">
        <v>1236</v>
      </c>
      <c r="P163">
        <v>2472</v>
      </c>
      <c r="Q163" t="s">
        <v>936</v>
      </c>
    </row>
    <row r="164" spans="1:17" x14ac:dyDescent="0.3">
      <c r="A164">
        <v>694</v>
      </c>
      <c r="B164" t="s">
        <v>120</v>
      </c>
      <c r="C164">
        <v>23</v>
      </c>
      <c r="D164">
        <v>2</v>
      </c>
      <c r="E164" s="3">
        <v>45031</v>
      </c>
      <c r="F164" s="7">
        <v>0.81003472222222217</v>
      </c>
      <c r="G164" s="3">
        <v>45037</v>
      </c>
      <c r="H164" s="7">
        <v>0.70753472222222225</v>
      </c>
      <c r="I164" t="s">
        <v>780</v>
      </c>
      <c r="J164" t="s">
        <v>698</v>
      </c>
      <c r="K164" t="s">
        <v>837</v>
      </c>
      <c r="L164">
        <v>19</v>
      </c>
      <c r="M164">
        <v>6</v>
      </c>
      <c r="N164">
        <v>16</v>
      </c>
      <c r="O164">
        <v>1098</v>
      </c>
      <c r="P164">
        <v>2196</v>
      </c>
      <c r="Q164" t="s">
        <v>936</v>
      </c>
    </row>
    <row r="165" spans="1:17" x14ac:dyDescent="0.3">
      <c r="A165">
        <v>706</v>
      </c>
      <c r="B165" t="s">
        <v>547</v>
      </c>
      <c r="C165">
        <v>67</v>
      </c>
      <c r="D165">
        <v>2</v>
      </c>
      <c r="E165" s="3">
        <v>45042</v>
      </c>
      <c r="F165" s="7">
        <v>0.23276620370370371</v>
      </c>
      <c r="G165" s="3">
        <v>45050</v>
      </c>
      <c r="H165" s="7">
        <v>0.55081018518518521</v>
      </c>
      <c r="I165" t="s">
        <v>69</v>
      </c>
      <c r="J165" t="s">
        <v>698</v>
      </c>
      <c r="K165" t="s">
        <v>837</v>
      </c>
      <c r="L165">
        <v>5</v>
      </c>
      <c r="M165">
        <v>8</v>
      </c>
      <c r="N165">
        <v>13</v>
      </c>
      <c r="O165">
        <v>1374</v>
      </c>
      <c r="P165">
        <v>2748</v>
      </c>
      <c r="Q165" t="s">
        <v>937</v>
      </c>
    </row>
    <row r="166" spans="1:17" x14ac:dyDescent="0.3">
      <c r="A166">
        <v>710</v>
      </c>
      <c r="B166" t="s">
        <v>524</v>
      </c>
      <c r="C166">
        <v>54</v>
      </c>
      <c r="D166">
        <v>5</v>
      </c>
      <c r="E166" s="3">
        <v>45068</v>
      </c>
      <c r="F166" s="7">
        <v>6.4618055555555554E-2</v>
      </c>
      <c r="G166" s="3">
        <v>45075</v>
      </c>
      <c r="H166" s="7">
        <v>7.2129629629629627E-2</v>
      </c>
      <c r="I166" t="s">
        <v>824</v>
      </c>
      <c r="J166" t="s">
        <v>698</v>
      </c>
      <c r="K166" t="s">
        <v>840</v>
      </c>
      <c r="L166">
        <v>1</v>
      </c>
      <c r="M166">
        <v>7</v>
      </c>
      <c r="N166">
        <v>1</v>
      </c>
      <c r="O166">
        <v>1236</v>
      </c>
      <c r="P166">
        <v>6180</v>
      </c>
      <c r="Q166" t="s">
        <v>940</v>
      </c>
    </row>
    <row r="167" spans="1:17" x14ac:dyDescent="0.3">
      <c r="A167">
        <v>717</v>
      </c>
      <c r="B167" t="s">
        <v>360</v>
      </c>
      <c r="C167">
        <v>67</v>
      </c>
      <c r="D167">
        <v>5</v>
      </c>
      <c r="E167" s="3">
        <v>45102</v>
      </c>
      <c r="F167" s="7">
        <v>0.26287037037037037</v>
      </c>
      <c r="G167" s="3">
        <v>45103</v>
      </c>
      <c r="H167" s="7">
        <v>0.97277777777777774</v>
      </c>
      <c r="I167" t="s">
        <v>855</v>
      </c>
      <c r="J167" t="s">
        <v>698</v>
      </c>
      <c r="K167" t="s">
        <v>841</v>
      </c>
      <c r="L167">
        <v>6</v>
      </c>
      <c r="M167">
        <v>1</v>
      </c>
      <c r="N167">
        <v>23</v>
      </c>
      <c r="O167">
        <v>1374</v>
      </c>
      <c r="P167">
        <v>6870</v>
      </c>
      <c r="Q167" t="s">
        <v>939</v>
      </c>
    </row>
    <row r="168" spans="1:17" x14ac:dyDescent="0.3">
      <c r="A168">
        <v>737</v>
      </c>
      <c r="B168" t="s">
        <v>413</v>
      </c>
      <c r="C168">
        <v>46</v>
      </c>
      <c r="D168">
        <v>5</v>
      </c>
      <c r="E168" s="3">
        <v>45183</v>
      </c>
      <c r="F168" s="7">
        <v>0.31655092592592593</v>
      </c>
      <c r="G168" s="3">
        <v>45186</v>
      </c>
      <c r="H168" s="7">
        <v>0.56741898148148151</v>
      </c>
      <c r="I168" t="s">
        <v>725</v>
      </c>
      <c r="J168" t="s">
        <v>698</v>
      </c>
      <c r="K168" t="s">
        <v>843</v>
      </c>
      <c r="L168">
        <v>7</v>
      </c>
      <c r="M168">
        <v>3</v>
      </c>
      <c r="N168">
        <v>13</v>
      </c>
      <c r="O168">
        <v>758</v>
      </c>
      <c r="P168">
        <v>3790</v>
      </c>
      <c r="Q168" t="s">
        <v>942</v>
      </c>
    </row>
    <row r="169" spans="1:17" x14ac:dyDescent="0.3">
      <c r="A169">
        <v>749</v>
      </c>
      <c r="B169" t="s">
        <v>594</v>
      </c>
      <c r="C169">
        <v>12</v>
      </c>
      <c r="D169">
        <v>2</v>
      </c>
      <c r="E169" s="3">
        <v>45096</v>
      </c>
      <c r="F169" s="7">
        <v>0.5508912037037037</v>
      </c>
      <c r="G169" s="3">
        <v>45101</v>
      </c>
      <c r="H169" s="7">
        <v>0.15084490740740741</v>
      </c>
      <c r="I169" t="s">
        <v>814</v>
      </c>
      <c r="J169" t="s">
        <v>698</v>
      </c>
      <c r="K169" t="s">
        <v>841</v>
      </c>
      <c r="L169">
        <v>13</v>
      </c>
      <c r="M169">
        <v>5</v>
      </c>
      <c r="N169">
        <v>3</v>
      </c>
      <c r="O169">
        <v>672</v>
      </c>
      <c r="P169">
        <v>1344</v>
      </c>
      <c r="Q169" t="s">
        <v>940</v>
      </c>
    </row>
    <row r="170" spans="1:17" x14ac:dyDescent="0.3">
      <c r="A170">
        <v>751</v>
      </c>
      <c r="B170" t="s">
        <v>506</v>
      </c>
      <c r="C170">
        <v>23</v>
      </c>
      <c r="D170">
        <v>5</v>
      </c>
      <c r="E170" s="3">
        <v>45026</v>
      </c>
      <c r="F170" s="7">
        <v>0.30039351851851853</v>
      </c>
      <c r="G170" s="3">
        <v>45031</v>
      </c>
      <c r="H170" s="7">
        <v>7.8171296296296294E-2</v>
      </c>
      <c r="I170" t="s">
        <v>704</v>
      </c>
      <c r="J170" t="s">
        <v>698</v>
      </c>
      <c r="K170" t="s">
        <v>837</v>
      </c>
      <c r="L170">
        <v>7</v>
      </c>
      <c r="M170">
        <v>5</v>
      </c>
      <c r="N170">
        <v>1</v>
      </c>
      <c r="O170">
        <v>1098</v>
      </c>
      <c r="P170">
        <v>5490</v>
      </c>
      <c r="Q170" t="s">
        <v>940</v>
      </c>
    </row>
    <row r="171" spans="1:17" x14ac:dyDescent="0.3">
      <c r="A171">
        <v>758</v>
      </c>
      <c r="B171" t="s">
        <v>270</v>
      </c>
      <c r="C171">
        <v>40</v>
      </c>
      <c r="D171">
        <v>5</v>
      </c>
      <c r="E171" s="3">
        <v>45215</v>
      </c>
      <c r="F171" s="7">
        <v>0.38363425925925926</v>
      </c>
      <c r="G171" s="3">
        <v>45219</v>
      </c>
      <c r="H171" s="7">
        <v>0.15761574074074075</v>
      </c>
      <c r="I171" t="s">
        <v>266</v>
      </c>
      <c r="J171" t="s">
        <v>698</v>
      </c>
      <c r="K171" t="s">
        <v>845</v>
      </c>
      <c r="L171">
        <v>9</v>
      </c>
      <c r="M171">
        <v>4</v>
      </c>
      <c r="N171">
        <v>3</v>
      </c>
      <c r="O171">
        <v>1923</v>
      </c>
      <c r="P171">
        <v>9615</v>
      </c>
      <c r="Q171" t="s">
        <v>940</v>
      </c>
    </row>
    <row r="172" spans="1:17" x14ac:dyDescent="0.3">
      <c r="A172">
        <v>770</v>
      </c>
      <c r="B172" t="s">
        <v>482</v>
      </c>
      <c r="C172">
        <v>25</v>
      </c>
      <c r="D172">
        <v>3</v>
      </c>
      <c r="E172" s="3">
        <v>45075</v>
      </c>
      <c r="F172" s="7">
        <v>1.4548611111111111E-2</v>
      </c>
      <c r="G172" s="3">
        <v>45084</v>
      </c>
      <c r="H172" s="7">
        <v>0.4022222222222222</v>
      </c>
      <c r="I172" t="s">
        <v>254</v>
      </c>
      <c r="J172" t="s">
        <v>698</v>
      </c>
      <c r="K172" t="s">
        <v>840</v>
      </c>
      <c r="L172">
        <v>0</v>
      </c>
      <c r="M172">
        <v>9</v>
      </c>
      <c r="N172">
        <v>9</v>
      </c>
      <c r="O172">
        <v>1202</v>
      </c>
      <c r="P172">
        <v>3606</v>
      </c>
      <c r="Q172" t="s">
        <v>940</v>
      </c>
    </row>
    <row r="173" spans="1:17" x14ac:dyDescent="0.3">
      <c r="A173">
        <v>778</v>
      </c>
      <c r="B173" t="s">
        <v>210</v>
      </c>
      <c r="C173">
        <v>61</v>
      </c>
      <c r="D173">
        <v>4</v>
      </c>
      <c r="E173" s="3">
        <v>45056</v>
      </c>
      <c r="F173" s="7">
        <v>0.16574074074074074</v>
      </c>
      <c r="G173" s="3">
        <v>45059</v>
      </c>
      <c r="H173" s="7">
        <v>0.49811342592592595</v>
      </c>
      <c r="I173" t="s">
        <v>832</v>
      </c>
      <c r="J173" t="s">
        <v>698</v>
      </c>
      <c r="K173" t="s">
        <v>840</v>
      </c>
      <c r="L173">
        <v>3</v>
      </c>
      <c r="M173">
        <v>3</v>
      </c>
      <c r="N173">
        <v>11</v>
      </c>
      <c r="O173">
        <v>810</v>
      </c>
      <c r="P173">
        <v>3240</v>
      </c>
      <c r="Q173" t="s">
        <v>937</v>
      </c>
    </row>
    <row r="174" spans="1:17" x14ac:dyDescent="0.3">
      <c r="A174">
        <v>781</v>
      </c>
      <c r="B174" t="s">
        <v>506</v>
      </c>
      <c r="C174">
        <v>40</v>
      </c>
      <c r="D174">
        <v>2</v>
      </c>
      <c r="E174" s="3">
        <v>45196</v>
      </c>
      <c r="F174" s="7">
        <v>0.64372685185185186</v>
      </c>
      <c r="G174" s="3">
        <v>45204</v>
      </c>
      <c r="H174" s="7">
        <v>0.81907407407407407</v>
      </c>
      <c r="I174" t="s">
        <v>648</v>
      </c>
      <c r="J174" t="s">
        <v>698</v>
      </c>
      <c r="K174" t="s">
        <v>843</v>
      </c>
      <c r="L174">
        <v>15</v>
      </c>
      <c r="M174">
        <v>8</v>
      </c>
      <c r="N174">
        <v>19</v>
      </c>
      <c r="O174">
        <v>1923</v>
      </c>
      <c r="P174">
        <v>3846</v>
      </c>
      <c r="Q174" t="s">
        <v>937</v>
      </c>
    </row>
    <row r="175" spans="1:17" x14ac:dyDescent="0.3">
      <c r="A175">
        <v>784</v>
      </c>
      <c r="B175" t="s">
        <v>264</v>
      </c>
      <c r="C175">
        <v>56</v>
      </c>
      <c r="D175">
        <v>2</v>
      </c>
      <c r="E175" s="3">
        <v>45079</v>
      </c>
      <c r="F175" s="7">
        <v>0.35129629629629627</v>
      </c>
      <c r="G175" s="3">
        <v>45084</v>
      </c>
      <c r="H175" s="7">
        <v>0.26133101851851853</v>
      </c>
      <c r="I175" t="s">
        <v>635</v>
      </c>
      <c r="J175" t="s">
        <v>698</v>
      </c>
      <c r="K175" t="s">
        <v>841</v>
      </c>
      <c r="L175">
        <v>8</v>
      </c>
      <c r="M175">
        <v>5</v>
      </c>
      <c r="N175">
        <v>6</v>
      </c>
      <c r="O175">
        <v>1272</v>
      </c>
      <c r="P175">
        <v>2544</v>
      </c>
      <c r="Q175" t="s">
        <v>938</v>
      </c>
    </row>
    <row r="176" spans="1:17" x14ac:dyDescent="0.3">
      <c r="A176">
        <v>796</v>
      </c>
      <c r="B176" t="s">
        <v>24</v>
      </c>
      <c r="C176">
        <v>61</v>
      </c>
      <c r="D176">
        <v>4</v>
      </c>
      <c r="E176" s="3">
        <v>45051</v>
      </c>
      <c r="F176" s="7">
        <v>0.32877314814814818</v>
      </c>
      <c r="G176" s="3">
        <v>45060</v>
      </c>
      <c r="H176" s="7">
        <v>0.33917824074074077</v>
      </c>
      <c r="I176" t="s">
        <v>619</v>
      </c>
      <c r="J176" t="s">
        <v>698</v>
      </c>
      <c r="K176" t="s">
        <v>840</v>
      </c>
      <c r="L176">
        <v>7</v>
      </c>
      <c r="M176">
        <v>9</v>
      </c>
      <c r="N176">
        <v>8</v>
      </c>
      <c r="O176">
        <v>810</v>
      </c>
      <c r="P176">
        <v>3240</v>
      </c>
      <c r="Q176" t="s">
        <v>938</v>
      </c>
    </row>
    <row r="177" spans="1:17" x14ac:dyDescent="0.3">
      <c r="A177">
        <v>798</v>
      </c>
      <c r="B177" t="s">
        <v>270</v>
      </c>
      <c r="C177">
        <v>30</v>
      </c>
      <c r="D177">
        <v>5</v>
      </c>
      <c r="E177" s="3">
        <v>45277</v>
      </c>
      <c r="F177" s="7">
        <v>0.73284722222222221</v>
      </c>
      <c r="G177" s="3">
        <v>45286</v>
      </c>
      <c r="H177" s="7">
        <v>7.7881944444444448E-2</v>
      </c>
      <c r="I177" t="s">
        <v>449</v>
      </c>
      <c r="J177" t="s">
        <v>698</v>
      </c>
      <c r="K177" t="s">
        <v>836</v>
      </c>
      <c r="L177">
        <v>17</v>
      </c>
      <c r="M177">
        <v>9</v>
      </c>
      <c r="N177">
        <v>1</v>
      </c>
      <c r="O177">
        <v>751</v>
      </c>
      <c r="P177">
        <v>3755</v>
      </c>
      <c r="Q177" t="s">
        <v>939</v>
      </c>
    </row>
    <row r="178" spans="1:17" x14ac:dyDescent="0.3">
      <c r="A178">
        <v>812</v>
      </c>
      <c r="B178" t="s">
        <v>355</v>
      </c>
      <c r="C178">
        <v>40</v>
      </c>
      <c r="D178">
        <v>2</v>
      </c>
      <c r="E178" s="3">
        <v>45272</v>
      </c>
      <c r="F178" s="7">
        <v>0.72209490740740745</v>
      </c>
      <c r="G178" s="3">
        <v>45274</v>
      </c>
      <c r="H178" s="7">
        <v>6.1481481481481484E-2</v>
      </c>
      <c r="I178" t="s">
        <v>671</v>
      </c>
      <c r="J178" t="s">
        <v>698</v>
      </c>
      <c r="K178" t="s">
        <v>836</v>
      </c>
      <c r="L178">
        <v>17</v>
      </c>
      <c r="M178">
        <v>2</v>
      </c>
      <c r="N178">
        <v>1</v>
      </c>
      <c r="O178">
        <v>1923</v>
      </c>
      <c r="P178">
        <v>3846</v>
      </c>
      <c r="Q178" t="s">
        <v>941</v>
      </c>
    </row>
    <row r="179" spans="1:17" x14ac:dyDescent="0.3">
      <c r="A179">
        <v>815</v>
      </c>
      <c r="B179" t="s">
        <v>588</v>
      </c>
      <c r="C179">
        <v>61</v>
      </c>
      <c r="D179">
        <v>3</v>
      </c>
      <c r="E179" s="3">
        <v>45198</v>
      </c>
      <c r="F179" s="7">
        <v>0.29737268518518517</v>
      </c>
      <c r="G179" s="3">
        <v>45207</v>
      </c>
      <c r="H179" s="7">
        <v>0.61548611111111107</v>
      </c>
      <c r="I179" t="s">
        <v>218</v>
      </c>
      <c r="J179" t="s">
        <v>698</v>
      </c>
      <c r="K179" t="s">
        <v>843</v>
      </c>
      <c r="L179">
        <v>7</v>
      </c>
      <c r="M179">
        <v>9</v>
      </c>
      <c r="N179">
        <v>14</v>
      </c>
      <c r="O179">
        <v>810</v>
      </c>
      <c r="P179">
        <v>2430</v>
      </c>
      <c r="Q179" t="s">
        <v>938</v>
      </c>
    </row>
    <row r="180" spans="1:17" x14ac:dyDescent="0.3">
      <c r="A180">
        <v>824</v>
      </c>
      <c r="B180" t="s">
        <v>582</v>
      </c>
      <c r="C180">
        <v>46</v>
      </c>
      <c r="D180">
        <v>4</v>
      </c>
      <c r="E180" s="3">
        <v>45052</v>
      </c>
      <c r="F180" s="7">
        <v>0.33068287037037036</v>
      </c>
      <c r="G180" s="3">
        <v>45053</v>
      </c>
      <c r="H180" s="7">
        <v>0.64157407407407407</v>
      </c>
      <c r="I180" t="s">
        <v>809</v>
      </c>
      <c r="J180" t="s">
        <v>698</v>
      </c>
      <c r="K180" t="s">
        <v>840</v>
      </c>
      <c r="L180">
        <v>7</v>
      </c>
      <c r="M180">
        <v>1</v>
      </c>
      <c r="N180">
        <v>15</v>
      </c>
      <c r="O180">
        <v>758</v>
      </c>
      <c r="P180">
        <v>3032</v>
      </c>
      <c r="Q180" t="s">
        <v>936</v>
      </c>
    </row>
    <row r="181" spans="1:17" x14ac:dyDescent="0.3">
      <c r="A181">
        <v>825</v>
      </c>
      <c r="B181" t="s">
        <v>275</v>
      </c>
      <c r="C181">
        <v>25</v>
      </c>
      <c r="D181">
        <v>5</v>
      </c>
      <c r="E181" s="3">
        <v>45107</v>
      </c>
      <c r="F181" s="7">
        <v>0.45166666666666666</v>
      </c>
      <c r="G181" s="3">
        <v>45108</v>
      </c>
      <c r="H181" s="7">
        <v>0.7556018518518518</v>
      </c>
      <c r="I181" t="s">
        <v>537</v>
      </c>
      <c r="J181" t="s">
        <v>698</v>
      </c>
      <c r="K181" t="s">
        <v>841</v>
      </c>
      <c r="L181">
        <v>10</v>
      </c>
      <c r="M181">
        <v>1</v>
      </c>
      <c r="N181">
        <v>18</v>
      </c>
      <c r="O181">
        <v>1202</v>
      </c>
      <c r="P181">
        <v>6010</v>
      </c>
      <c r="Q181" t="s">
        <v>938</v>
      </c>
    </row>
    <row r="182" spans="1:17" x14ac:dyDescent="0.3">
      <c r="A182">
        <v>828</v>
      </c>
      <c r="B182" t="s">
        <v>275</v>
      </c>
      <c r="C182">
        <v>8</v>
      </c>
      <c r="D182">
        <v>3</v>
      </c>
      <c r="E182" s="3">
        <v>45223</v>
      </c>
      <c r="F182" s="7">
        <v>0.69931712962962966</v>
      </c>
      <c r="G182" s="3">
        <v>45231</v>
      </c>
      <c r="H182" s="7">
        <v>0.92983796296296295</v>
      </c>
      <c r="I182" t="s">
        <v>785</v>
      </c>
      <c r="J182" t="s">
        <v>698</v>
      </c>
      <c r="K182" t="s">
        <v>845</v>
      </c>
      <c r="L182">
        <v>16</v>
      </c>
      <c r="M182">
        <v>8</v>
      </c>
      <c r="N182">
        <v>22</v>
      </c>
      <c r="O182">
        <v>252</v>
      </c>
      <c r="P182">
        <v>756</v>
      </c>
      <c r="Q182" t="s">
        <v>941</v>
      </c>
    </row>
    <row r="183" spans="1:17" x14ac:dyDescent="0.3">
      <c r="A183">
        <v>830</v>
      </c>
      <c r="B183" t="s">
        <v>55</v>
      </c>
      <c r="C183">
        <v>46</v>
      </c>
      <c r="D183">
        <v>2</v>
      </c>
      <c r="E183" s="3">
        <v>44938</v>
      </c>
      <c r="F183" s="7">
        <v>0.80478009259259264</v>
      </c>
      <c r="G183" s="3">
        <v>44941</v>
      </c>
      <c r="H183" s="7">
        <v>0.21135416666666668</v>
      </c>
      <c r="I183" t="s">
        <v>212</v>
      </c>
      <c r="J183" t="s">
        <v>698</v>
      </c>
      <c r="K183" t="s">
        <v>842</v>
      </c>
      <c r="L183">
        <v>19</v>
      </c>
      <c r="M183">
        <v>3</v>
      </c>
      <c r="N183">
        <v>5</v>
      </c>
      <c r="O183">
        <v>758</v>
      </c>
      <c r="P183">
        <v>1516</v>
      </c>
      <c r="Q183" t="s">
        <v>942</v>
      </c>
    </row>
    <row r="184" spans="1:17" x14ac:dyDescent="0.3">
      <c r="A184">
        <v>831</v>
      </c>
      <c r="B184" t="s">
        <v>476</v>
      </c>
      <c r="C184">
        <v>56</v>
      </c>
      <c r="D184">
        <v>5</v>
      </c>
      <c r="E184" s="3">
        <v>45070</v>
      </c>
      <c r="F184" s="7">
        <v>0.77885416666666663</v>
      </c>
      <c r="G184" s="3">
        <v>45080</v>
      </c>
      <c r="H184" s="7">
        <v>0.79603009259259261</v>
      </c>
      <c r="I184" t="s">
        <v>846</v>
      </c>
      <c r="J184" t="s">
        <v>698</v>
      </c>
      <c r="K184" t="s">
        <v>840</v>
      </c>
      <c r="L184">
        <v>18</v>
      </c>
      <c r="M184">
        <v>10</v>
      </c>
      <c r="N184">
        <v>19</v>
      </c>
      <c r="O184">
        <v>1272</v>
      </c>
      <c r="P184">
        <v>6360</v>
      </c>
      <c r="Q184" t="s">
        <v>937</v>
      </c>
    </row>
    <row r="185" spans="1:17" x14ac:dyDescent="0.3">
      <c r="A185">
        <v>840</v>
      </c>
      <c r="B185" t="s">
        <v>198</v>
      </c>
      <c r="C185">
        <v>67</v>
      </c>
      <c r="D185">
        <v>2</v>
      </c>
      <c r="E185" s="3">
        <v>44939</v>
      </c>
      <c r="F185" s="7">
        <v>0.80526620370370372</v>
      </c>
      <c r="G185" s="3">
        <v>44942</v>
      </c>
      <c r="H185" s="7">
        <v>0.4934027777777778</v>
      </c>
      <c r="I185" t="s">
        <v>641</v>
      </c>
      <c r="J185" t="s">
        <v>698</v>
      </c>
      <c r="K185" t="s">
        <v>842</v>
      </c>
      <c r="L185">
        <v>19</v>
      </c>
      <c r="M185">
        <v>3</v>
      </c>
      <c r="N185">
        <v>11</v>
      </c>
      <c r="O185">
        <v>1374</v>
      </c>
      <c r="P185">
        <v>2748</v>
      </c>
      <c r="Q185" t="s">
        <v>938</v>
      </c>
    </row>
    <row r="186" spans="1:17" x14ac:dyDescent="0.3">
      <c r="A186">
        <v>842</v>
      </c>
      <c r="B186" t="s">
        <v>512</v>
      </c>
      <c r="C186">
        <v>46</v>
      </c>
      <c r="D186">
        <v>2</v>
      </c>
      <c r="E186" s="3">
        <v>45289</v>
      </c>
      <c r="F186" s="7">
        <v>0.71635416666666663</v>
      </c>
      <c r="G186" s="3">
        <v>45292</v>
      </c>
      <c r="H186" s="7">
        <v>0.10261574074074074</v>
      </c>
      <c r="I186" t="s">
        <v>763</v>
      </c>
      <c r="J186" t="s">
        <v>698</v>
      </c>
      <c r="K186" t="s">
        <v>836</v>
      </c>
      <c r="L186">
        <v>17</v>
      </c>
      <c r="M186">
        <v>3</v>
      </c>
      <c r="N186">
        <v>2</v>
      </c>
      <c r="O186">
        <v>758</v>
      </c>
      <c r="P186">
        <v>1516</v>
      </c>
      <c r="Q186" t="s">
        <v>938</v>
      </c>
    </row>
    <row r="187" spans="1:17" x14ac:dyDescent="0.3">
      <c r="A187">
        <v>863</v>
      </c>
      <c r="B187" t="s">
        <v>594</v>
      </c>
      <c r="C187">
        <v>20</v>
      </c>
      <c r="D187">
        <v>3</v>
      </c>
      <c r="E187" s="3">
        <v>45082</v>
      </c>
      <c r="F187" s="7">
        <v>0.39449074074074075</v>
      </c>
      <c r="G187" s="3">
        <v>45092</v>
      </c>
      <c r="H187" s="7">
        <v>0.13408564814814813</v>
      </c>
      <c r="I187" t="s">
        <v>854</v>
      </c>
      <c r="J187" t="s">
        <v>698</v>
      </c>
      <c r="K187" t="s">
        <v>841</v>
      </c>
      <c r="L187">
        <v>9</v>
      </c>
      <c r="M187">
        <v>10</v>
      </c>
      <c r="N187">
        <v>3</v>
      </c>
      <c r="O187">
        <v>697</v>
      </c>
      <c r="P187">
        <v>2091</v>
      </c>
      <c r="Q187" t="s">
        <v>940</v>
      </c>
    </row>
    <row r="188" spans="1:17" x14ac:dyDescent="0.3">
      <c r="A188">
        <v>871</v>
      </c>
      <c r="B188" t="s">
        <v>377</v>
      </c>
      <c r="C188">
        <v>15</v>
      </c>
      <c r="D188">
        <v>1</v>
      </c>
      <c r="E188" s="3">
        <v>45088</v>
      </c>
      <c r="F188" s="7">
        <v>0.25381944444444443</v>
      </c>
      <c r="G188" s="3">
        <v>45092</v>
      </c>
      <c r="H188" s="7">
        <v>0.87287037037037041</v>
      </c>
      <c r="I188" t="s">
        <v>654</v>
      </c>
      <c r="J188" t="s">
        <v>698</v>
      </c>
      <c r="K188" t="s">
        <v>841</v>
      </c>
      <c r="L188">
        <v>6</v>
      </c>
      <c r="M188">
        <v>4</v>
      </c>
      <c r="N188">
        <v>20</v>
      </c>
      <c r="O188">
        <v>1488</v>
      </c>
      <c r="P188">
        <v>1488</v>
      </c>
      <c r="Q188" t="s">
        <v>939</v>
      </c>
    </row>
    <row r="189" spans="1:17" x14ac:dyDescent="0.3">
      <c r="A189">
        <v>894</v>
      </c>
      <c r="B189" t="s">
        <v>553</v>
      </c>
      <c r="C189">
        <v>54</v>
      </c>
      <c r="D189">
        <v>4</v>
      </c>
      <c r="E189" s="3">
        <v>45213</v>
      </c>
      <c r="F189" s="7">
        <v>0.5873032407407407</v>
      </c>
      <c r="G189" s="3">
        <v>45220</v>
      </c>
      <c r="H189" s="7">
        <v>0.96552083333333338</v>
      </c>
      <c r="I189" t="s">
        <v>801</v>
      </c>
      <c r="J189" t="s">
        <v>698</v>
      </c>
      <c r="K189" t="s">
        <v>845</v>
      </c>
      <c r="L189">
        <v>14</v>
      </c>
      <c r="M189">
        <v>7</v>
      </c>
      <c r="N189">
        <v>23</v>
      </c>
      <c r="O189">
        <v>1236</v>
      </c>
      <c r="P189">
        <v>4944</v>
      </c>
      <c r="Q189" t="s">
        <v>936</v>
      </c>
    </row>
    <row r="190" spans="1:17" x14ac:dyDescent="0.3">
      <c r="A190">
        <v>896</v>
      </c>
      <c r="B190" t="s">
        <v>328</v>
      </c>
      <c r="C190">
        <v>46</v>
      </c>
      <c r="D190">
        <v>1</v>
      </c>
      <c r="E190" s="3">
        <v>45021</v>
      </c>
      <c r="F190" s="7">
        <v>0.17633101851851851</v>
      </c>
      <c r="G190" s="3">
        <v>45026</v>
      </c>
      <c r="H190" s="7">
        <v>0.53489583333333335</v>
      </c>
      <c r="I190" t="s">
        <v>752</v>
      </c>
      <c r="J190" t="s">
        <v>698</v>
      </c>
      <c r="K190" t="s">
        <v>837</v>
      </c>
      <c r="L190">
        <v>4</v>
      </c>
      <c r="M190">
        <v>5</v>
      </c>
      <c r="N190">
        <v>12</v>
      </c>
      <c r="O190">
        <v>758</v>
      </c>
      <c r="P190">
        <v>758</v>
      </c>
      <c r="Q190" t="s">
        <v>937</v>
      </c>
    </row>
    <row r="191" spans="1:17" x14ac:dyDescent="0.3">
      <c r="A191">
        <v>907</v>
      </c>
      <c r="B191" t="s">
        <v>287</v>
      </c>
      <c r="C191">
        <v>30</v>
      </c>
      <c r="D191">
        <v>2</v>
      </c>
      <c r="E191" s="3">
        <v>45035</v>
      </c>
      <c r="F191" s="7">
        <v>0.90047453703703706</v>
      </c>
      <c r="G191" s="3">
        <v>45041</v>
      </c>
      <c r="H191" s="7">
        <v>0.4667013888888889</v>
      </c>
      <c r="I191" t="s">
        <v>823</v>
      </c>
      <c r="J191" t="s">
        <v>698</v>
      </c>
      <c r="K191" t="s">
        <v>837</v>
      </c>
      <c r="L191">
        <v>21</v>
      </c>
      <c r="M191">
        <v>6</v>
      </c>
      <c r="N191">
        <v>11</v>
      </c>
      <c r="O191">
        <v>751</v>
      </c>
      <c r="P191">
        <v>1502</v>
      </c>
      <c r="Q191" t="s">
        <v>937</v>
      </c>
    </row>
    <row r="192" spans="1:17" x14ac:dyDescent="0.3">
      <c r="A192">
        <v>913</v>
      </c>
      <c r="B192" t="s">
        <v>553</v>
      </c>
      <c r="C192">
        <v>56</v>
      </c>
      <c r="D192">
        <v>5</v>
      </c>
      <c r="E192" s="3">
        <v>45270</v>
      </c>
      <c r="F192" s="7">
        <v>0.77736111111111106</v>
      </c>
      <c r="G192" s="3">
        <v>45272</v>
      </c>
      <c r="H192" s="7">
        <v>0.2341087962962963</v>
      </c>
      <c r="I192" t="s">
        <v>330</v>
      </c>
      <c r="J192" t="s">
        <v>698</v>
      </c>
      <c r="K192" t="s">
        <v>836</v>
      </c>
      <c r="L192">
        <v>18</v>
      </c>
      <c r="M192">
        <v>2</v>
      </c>
      <c r="N192">
        <v>5</v>
      </c>
      <c r="O192">
        <v>1272</v>
      </c>
      <c r="P192">
        <v>6360</v>
      </c>
      <c r="Q192" t="s">
        <v>939</v>
      </c>
    </row>
    <row r="193" spans="1:17" x14ac:dyDescent="0.3">
      <c r="A193">
        <v>917</v>
      </c>
      <c r="B193" t="s">
        <v>322</v>
      </c>
      <c r="C193">
        <v>12</v>
      </c>
      <c r="D193">
        <v>3</v>
      </c>
      <c r="E193" s="3">
        <v>44950</v>
      </c>
      <c r="F193" s="7">
        <v>0.24784722222222222</v>
      </c>
      <c r="G193" s="3">
        <v>44955</v>
      </c>
      <c r="H193" s="7">
        <v>0.46137731481481481</v>
      </c>
      <c r="I193" t="s">
        <v>649</v>
      </c>
      <c r="J193" t="s">
        <v>698</v>
      </c>
      <c r="K193" t="s">
        <v>842</v>
      </c>
      <c r="L193">
        <v>5</v>
      </c>
      <c r="M193">
        <v>5</v>
      </c>
      <c r="N193">
        <v>11</v>
      </c>
      <c r="O193">
        <v>672</v>
      </c>
      <c r="P193">
        <v>2016</v>
      </c>
      <c r="Q193" t="s">
        <v>941</v>
      </c>
    </row>
    <row r="194" spans="1:17" x14ac:dyDescent="0.3">
      <c r="A194">
        <v>921</v>
      </c>
      <c r="B194" t="s">
        <v>470</v>
      </c>
      <c r="C194">
        <v>23</v>
      </c>
      <c r="D194">
        <v>4</v>
      </c>
      <c r="E194" s="3">
        <v>45187</v>
      </c>
      <c r="F194" s="7">
        <v>0.57824074074074072</v>
      </c>
      <c r="G194" s="3">
        <v>45192</v>
      </c>
      <c r="H194" s="7">
        <v>0.30724537037037036</v>
      </c>
      <c r="I194" t="s">
        <v>661</v>
      </c>
      <c r="J194" t="s">
        <v>698</v>
      </c>
      <c r="K194" t="s">
        <v>843</v>
      </c>
      <c r="L194">
        <v>13</v>
      </c>
      <c r="M194">
        <v>5</v>
      </c>
      <c r="N194">
        <v>7</v>
      </c>
      <c r="O194">
        <v>1098</v>
      </c>
      <c r="P194">
        <v>4392</v>
      </c>
      <c r="Q194" t="s">
        <v>940</v>
      </c>
    </row>
    <row r="195" spans="1:17" x14ac:dyDescent="0.3">
      <c r="A195">
        <v>922</v>
      </c>
      <c r="B195" t="s">
        <v>67</v>
      </c>
      <c r="C195">
        <v>23</v>
      </c>
      <c r="D195">
        <v>1</v>
      </c>
      <c r="E195" s="3">
        <v>45274</v>
      </c>
      <c r="F195" s="7">
        <v>0.38638888888888889</v>
      </c>
      <c r="G195" s="3">
        <v>45278</v>
      </c>
      <c r="H195" s="7">
        <v>0.33584490740740741</v>
      </c>
      <c r="I195" t="s">
        <v>711</v>
      </c>
      <c r="J195" t="s">
        <v>698</v>
      </c>
      <c r="K195" t="s">
        <v>836</v>
      </c>
      <c r="L195">
        <v>9</v>
      </c>
      <c r="M195">
        <v>4</v>
      </c>
      <c r="N195">
        <v>8</v>
      </c>
      <c r="O195">
        <v>1098</v>
      </c>
      <c r="P195">
        <v>1098</v>
      </c>
      <c r="Q195" t="s">
        <v>942</v>
      </c>
    </row>
    <row r="196" spans="1:17" x14ac:dyDescent="0.3">
      <c r="A196">
        <v>930</v>
      </c>
      <c r="B196" t="s">
        <v>500</v>
      </c>
      <c r="C196">
        <v>61</v>
      </c>
      <c r="D196">
        <v>3</v>
      </c>
      <c r="E196" s="3">
        <v>45080</v>
      </c>
      <c r="F196" s="7">
        <v>0.66146990740740741</v>
      </c>
      <c r="G196" s="3">
        <v>45084</v>
      </c>
      <c r="H196" s="7">
        <v>0.8203125</v>
      </c>
      <c r="I196" t="s">
        <v>116</v>
      </c>
      <c r="J196" t="s">
        <v>698</v>
      </c>
      <c r="K196" t="s">
        <v>841</v>
      </c>
      <c r="L196">
        <v>15</v>
      </c>
      <c r="M196">
        <v>4</v>
      </c>
      <c r="N196">
        <v>19</v>
      </c>
      <c r="O196">
        <v>810</v>
      </c>
      <c r="P196">
        <v>2430</v>
      </c>
      <c r="Q196" t="s">
        <v>936</v>
      </c>
    </row>
    <row r="197" spans="1:17" x14ac:dyDescent="0.3">
      <c r="A197">
        <v>946</v>
      </c>
      <c r="B197" t="s">
        <v>311</v>
      </c>
      <c r="C197">
        <v>17</v>
      </c>
      <c r="D197">
        <v>4</v>
      </c>
      <c r="E197" s="3">
        <v>45262</v>
      </c>
      <c r="F197" s="7">
        <v>0.46353009259259259</v>
      </c>
      <c r="G197" s="3">
        <v>45269</v>
      </c>
      <c r="H197" s="7">
        <v>0.7383912037037037</v>
      </c>
      <c r="I197" t="s">
        <v>490</v>
      </c>
      <c r="J197" t="s">
        <v>698</v>
      </c>
      <c r="K197" t="s">
        <v>836</v>
      </c>
      <c r="L197">
        <v>11</v>
      </c>
      <c r="M197">
        <v>7</v>
      </c>
      <c r="N197">
        <v>17</v>
      </c>
      <c r="O197">
        <v>1899</v>
      </c>
      <c r="P197">
        <v>7596</v>
      </c>
      <c r="Q197" t="s">
        <v>936</v>
      </c>
    </row>
    <row r="198" spans="1:17" x14ac:dyDescent="0.3">
      <c r="A198">
        <v>953</v>
      </c>
      <c r="B198" t="s">
        <v>459</v>
      </c>
      <c r="C198">
        <v>40</v>
      </c>
      <c r="D198">
        <v>1</v>
      </c>
      <c r="E198" s="3">
        <v>45172</v>
      </c>
      <c r="F198" s="7">
        <v>1.8067129629629631E-2</v>
      </c>
      <c r="G198" s="3">
        <v>45173</v>
      </c>
      <c r="H198" s="7">
        <v>0.31516203703703705</v>
      </c>
      <c r="I198" t="s">
        <v>727</v>
      </c>
      <c r="J198" t="s">
        <v>698</v>
      </c>
      <c r="K198" t="s">
        <v>843</v>
      </c>
      <c r="L198">
        <v>0</v>
      </c>
      <c r="M198">
        <v>1</v>
      </c>
      <c r="N198">
        <v>7</v>
      </c>
      <c r="O198">
        <v>1923</v>
      </c>
      <c r="P198">
        <v>1923</v>
      </c>
      <c r="Q198" t="s">
        <v>939</v>
      </c>
    </row>
    <row r="199" spans="1:17" x14ac:dyDescent="0.3">
      <c r="A199">
        <v>957</v>
      </c>
      <c r="B199" t="s">
        <v>240</v>
      </c>
      <c r="C199">
        <v>23</v>
      </c>
      <c r="D199">
        <v>1</v>
      </c>
      <c r="E199" s="3">
        <v>45275</v>
      </c>
      <c r="F199" s="7">
        <v>8.099537037037037E-2</v>
      </c>
      <c r="G199" s="3">
        <v>45277</v>
      </c>
      <c r="H199" s="7">
        <v>0.88049768518518523</v>
      </c>
      <c r="I199" t="s">
        <v>75</v>
      </c>
      <c r="J199" t="s">
        <v>698</v>
      </c>
      <c r="K199" t="s">
        <v>836</v>
      </c>
      <c r="L199">
        <v>1</v>
      </c>
      <c r="M199">
        <v>2</v>
      </c>
      <c r="N199">
        <v>21</v>
      </c>
      <c r="O199">
        <v>1098</v>
      </c>
      <c r="P199">
        <v>1098</v>
      </c>
      <c r="Q199" t="s">
        <v>938</v>
      </c>
    </row>
    <row r="200" spans="1:17" x14ac:dyDescent="0.3">
      <c r="A200">
        <v>959</v>
      </c>
      <c r="B200" t="s">
        <v>588</v>
      </c>
      <c r="C200">
        <v>40</v>
      </c>
      <c r="D200">
        <v>1</v>
      </c>
      <c r="E200" s="3">
        <v>45281</v>
      </c>
      <c r="F200" s="7">
        <v>7.9699074074074075E-2</v>
      </c>
      <c r="G200" s="3">
        <v>45286</v>
      </c>
      <c r="H200" s="7">
        <v>0.87899305555555551</v>
      </c>
      <c r="I200" t="s">
        <v>832</v>
      </c>
      <c r="J200" t="s">
        <v>698</v>
      </c>
      <c r="K200" t="s">
        <v>836</v>
      </c>
      <c r="L200">
        <v>1</v>
      </c>
      <c r="M200">
        <v>5</v>
      </c>
      <c r="N200">
        <v>21</v>
      </c>
      <c r="O200">
        <v>1923</v>
      </c>
      <c r="P200">
        <v>1923</v>
      </c>
      <c r="Q200" t="s">
        <v>942</v>
      </c>
    </row>
    <row r="201" spans="1:17" x14ac:dyDescent="0.3">
      <c r="A201">
        <v>962</v>
      </c>
      <c r="B201" t="s">
        <v>180</v>
      </c>
      <c r="C201">
        <v>17</v>
      </c>
      <c r="D201">
        <v>5</v>
      </c>
      <c r="E201" s="3">
        <v>45198</v>
      </c>
      <c r="F201" s="7">
        <v>0.49714120370370368</v>
      </c>
      <c r="G201" s="3">
        <v>45200</v>
      </c>
      <c r="H201" s="7">
        <v>0.6771759259259259</v>
      </c>
      <c r="I201" t="s">
        <v>362</v>
      </c>
      <c r="J201" t="s">
        <v>698</v>
      </c>
      <c r="K201" t="s">
        <v>843</v>
      </c>
      <c r="L201">
        <v>11</v>
      </c>
      <c r="M201">
        <v>2</v>
      </c>
      <c r="N201">
        <v>16</v>
      </c>
      <c r="O201">
        <v>1899</v>
      </c>
      <c r="P201">
        <v>9495</v>
      </c>
      <c r="Q201" t="s">
        <v>938</v>
      </c>
    </row>
    <row r="202" spans="1:17" x14ac:dyDescent="0.3">
      <c r="A202">
        <v>970</v>
      </c>
      <c r="B202" t="s">
        <v>132</v>
      </c>
      <c r="C202">
        <v>54</v>
      </c>
      <c r="D202">
        <v>4</v>
      </c>
      <c r="E202" s="3">
        <v>45029</v>
      </c>
      <c r="F202" s="7">
        <v>0.1434375</v>
      </c>
      <c r="G202" s="3">
        <v>45037</v>
      </c>
      <c r="H202" s="7">
        <v>0.90089120370370368</v>
      </c>
      <c r="I202" t="s">
        <v>696</v>
      </c>
      <c r="J202" t="s">
        <v>698</v>
      </c>
      <c r="K202" t="s">
        <v>837</v>
      </c>
      <c r="L202">
        <v>3</v>
      </c>
      <c r="M202">
        <v>8</v>
      </c>
      <c r="N202">
        <v>21</v>
      </c>
      <c r="O202">
        <v>1236</v>
      </c>
      <c r="P202">
        <v>4944</v>
      </c>
      <c r="Q202" t="s">
        <v>942</v>
      </c>
    </row>
    <row r="203" spans="1:17" x14ac:dyDescent="0.3">
      <c r="A203">
        <v>972</v>
      </c>
      <c r="B203" t="s">
        <v>168</v>
      </c>
      <c r="C203">
        <v>30</v>
      </c>
      <c r="D203">
        <v>2</v>
      </c>
      <c r="E203" s="3">
        <v>45046</v>
      </c>
      <c r="F203" s="7">
        <v>6.5671296296296297E-2</v>
      </c>
      <c r="G203" s="3">
        <v>45048</v>
      </c>
      <c r="H203" s="7">
        <v>0.22724537037037038</v>
      </c>
      <c r="I203" t="s">
        <v>657</v>
      </c>
      <c r="J203" t="s">
        <v>698</v>
      </c>
      <c r="K203" t="s">
        <v>837</v>
      </c>
      <c r="L203">
        <v>1</v>
      </c>
      <c r="M203">
        <v>2</v>
      </c>
      <c r="N203">
        <v>5</v>
      </c>
      <c r="O203">
        <v>751</v>
      </c>
      <c r="P203">
        <v>1502</v>
      </c>
      <c r="Q203" t="s">
        <v>939</v>
      </c>
    </row>
    <row r="204" spans="1:17" x14ac:dyDescent="0.3">
      <c r="A204">
        <v>976</v>
      </c>
      <c r="B204" t="s">
        <v>114</v>
      </c>
      <c r="C204">
        <v>17</v>
      </c>
      <c r="D204">
        <v>2</v>
      </c>
      <c r="E204" s="3">
        <v>45065</v>
      </c>
      <c r="F204" s="7">
        <v>0.29940972222222223</v>
      </c>
      <c r="G204" s="3">
        <v>45066</v>
      </c>
      <c r="H204" s="7">
        <v>0.36004629629629631</v>
      </c>
      <c r="I204" t="s">
        <v>759</v>
      </c>
      <c r="J204" t="s">
        <v>698</v>
      </c>
      <c r="K204" t="s">
        <v>840</v>
      </c>
      <c r="L204">
        <v>7</v>
      </c>
      <c r="M204">
        <v>1</v>
      </c>
      <c r="N204">
        <v>8</v>
      </c>
      <c r="O204">
        <v>1899</v>
      </c>
      <c r="P204">
        <v>3798</v>
      </c>
      <c r="Q204" t="s">
        <v>938</v>
      </c>
    </row>
    <row r="205" spans="1:17" x14ac:dyDescent="0.3">
      <c r="A205">
        <v>980</v>
      </c>
      <c r="B205" t="s">
        <v>407</v>
      </c>
      <c r="C205">
        <v>12</v>
      </c>
      <c r="D205">
        <v>5</v>
      </c>
      <c r="E205" s="3">
        <v>45190</v>
      </c>
      <c r="F205" s="7">
        <v>0.85793981481481485</v>
      </c>
      <c r="G205" s="3">
        <v>45199</v>
      </c>
      <c r="H205" s="7">
        <v>3.0312499999999999E-2</v>
      </c>
      <c r="I205" t="s">
        <v>750</v>
      </c>
      <c r="J205" t="s">
        <v>698</v>
      </c>
      <c r="K205" t="s">
        <v>843</v>
      </c>
      <c r="L205">
        <v>20</v>
      </c>
      <c r="M205">
        <v>9</v>
      </c>
      <c r="N205">
        <v>0</v>
      </c>
      <c r="O205">
        <v>672</v>
      </c>
      <c r="P205">
        <v>3360</v>
      </c>
      <c r="Q205" t="s">
        <v>942</v>
      </c>
    </row>
    <row r="206" spans="1:17" x14ac:dyDescent="0.3">
      <c r="A206">
        <v>981</v>
      </c>
      <c r="B206" t="s">
        <v>96</v>
      </c>
      <c r="C206">
        <v>46</v>
      </c>
      <c r="D206">
        <v>2</v>
      </c>
      <c r="E206" s="3">
        <v>45018</v>
      </c>
      <c r="F206" s="7">
        <v>0.83412037037037035</v>
      </c>
      <c r="G206" s="3">
        <v>45019</v>
      </c>
      <c r="H206" s="7">
        <v>0.84834490740740742</v>
      </c>
      <c r="I206" t="s">
        <v>719</v>
      </c>
      <c r="J206" t="s">
        <v>698</v>
      </c>
      <c r="K206" t="s">
        <v>837</v>
      </c>
      <c r="L206">
        <v>20</v>
      </c>
      <c r="M206">
        <v>1</v>
      </c>
      <c r="N206">
        <v>20</v>
      </c>
      <c r="O206">
        <v>758</v>
      </c>
      <c r="P206">
        <v>1516</v>
      </c>
      <c r="Q206" t="s">
        <v>939</v>
      </c>
    </row>
    <row r="207" spans="1:17" x14ac:dyDescent="0.3">
      <c r="A207">
        <v>993</v>
      </c>
      <c r="B207" t="s">
        <v>494</v>
      </c>
      <c r="C207">
        <v>61</v>
      </c>
      <c r="D207">
        <v>5</v>
      </c>
      <c r="E207" s="3">
        <v>45207</v>
      </c>
      <c r="F207" s="7">
        <v>0.89868055555555559</v>
      </c>
      <c r="G207" s="3">
        <v>45213</v>
      </c>
      <c r="H207" s="7">
        <v>0.66386574074074078</v>
      </c>
      <c r="I207" t="s">
        <v>670</v>
      </c>
      <c r="J207" t="s">
        <v>698</v>
      </c>
      <c r="K207" t="s">
        <v>845</v>
      </c>
      <c r="L207">
        <v>21</v>
      </c>
      <c r="M207">
        <v>6</v>
      </c>
      <c r="N207">
        <v>15</v>
      </c>
      <c r="O207">
        <v>810</v>
      </c>
      <c r="P207">
        <v>4050</v>
      </c>
      <c r="Q207" t="s">
        <v>939</v>
      </c>
    </row>
    <row r="208" spans="1:17" x14ac:dyDescent="0.3">
      <c r="A208">
        <v>996</v>
      </c>
      <c r="B208" t="s">
        <v>465</v>
      </c>
      <c r="C208">
        <v>25</v>
      </c>
      <c r="D208">
        <v>5</v>
      </c>
      <c r="E208" s="3">
        <v>45059</v>
      </c>
      <c r="F208" s="7">
        <v>0.2882986111111111</v>
      </c>
      <c r="G208" s="3">
        <v>45065</v>
      </c>
      <c r="H208" s="7">
        <v>0.23703703703703705</v>
      </c>
      <c r="I208" t="s">
        <v>708</v>
      </c>
      <c r="J208" t="s">
        <v>698</v>
      </c>
      <c r="K208" t="s">
        <v>840</v>
      </c>
      <c r="L208">
        <v>6</v>
      </c>
      <c r="M208">
        <v>6</v>
      </c>
      <c r="N208">
        <v>5</v>
      </c>
      <c r="O208">
        <v>1202</v>
      </c>
      <c r="P208">
        <v>6010</v>
      </c>
      <c r="Q208" t="s">
        <v>936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D5C2-19EF-4862-80AF-299CBCF70A2C}">
  <dimension ref="C1:J53"/>
  <sheetViews>
    <sheetView topLeftCell="D4" zoomScale="115" zoomScaleNormal="115" workbookViewId="0">
      <selection activeCell="J16" sqref="J16"/>
    </sheetView>
  </sheetViews>
  <sheetFormatPr defaultRowHeight="14.4" x14ac:dyDescent="0.3"/>
  <cols>
    <col min="1" max="1" width="12.5546875" bestFit="1" customWidth="1"/>
    <col min="2" max="2" width="8.109375" customWidth="1"/>
    <col min="3" max="3" width="14.5546875" bestFit="1" customWidth="1"/>
    <col min="4" max="5" width="14.88671875" bestFit="1" customWidth="1"/>
    <col min="6" max="6" width="17.77734375" bestFit="1" customWidth="1"/>
    <col min="7" max="7" width="14.88671875" bestFit="1" customWidth="1"/>
    <col min="8" max="8" width="16.44140625" bestFit="1" customWidth="1"/>
    <col min="9" max="9" width="18.21875" bestFit="1" customWidth="1"/>
    <col min="10" max="11" width="14.88671875" bestFit="1" customWidth="1"/>
    <col min="12" max="15" width="7.21875" bestFit="1" customWidth="1"/>
    <col min="16" max="16" width="9.88671875" bestFit="1" customWidth="1"/>
    <col min="17" max="17" width="7.77734375" bestFit="1" customWidth="1"/>
    <col min="18" max="18" width="10.21875" bestFit="1" customWidth="1"/>
    <col min="19" max="19" width="10.77734375" bestFit="1" customWidth="1"/>
    <col min="20" max="31" width="4" bestFit="1" customWidth="1"/>
    <col min="32" max="71" width="5" bestFit="1" customWidth="1"/>
    <col min="72" max="72" width="10.88671875" bestFit="1" customWidth="1"/>
    <col min="73" max="141" width="7.21875" bestFit="1" customWidth="1"/>
    <col min="142" max="142" width="10.44140625" bestFit="1" customWidth="1"/>
    <col min="143" max="143" width="11.44140625" bestFit="1" customWidth="1"/>
  </cols>
  <sheetData>
    <row r="1" spans="3:10" x14ac:dyDescent="0.3">
      <c r="D1" t="s">
        <v>932</v>
      </c>
    </row>
    <row r="4" spans="3:10" x14ac:dyDescent="0.3">
      <c r="C4" s="5" t="s">
        <v>934</v>
      </c>
      <c r="D4" t="s">
        <v>943</v>
      </c>
      <c r="F4" t="s">
        <v>943</v>
      </c>
      <c r="G4" t="s">
        <v>944</v>
      </c>
      <c r="H4" t="s">
        <v>963</v>
      </c>
      <c r="I4" t="s">
        <v>962</v>
      </c>
      <c r="J4" t="s">
        <v>964</v>
      </c>
    </row>
    <row r="5" spans="3:10" x14ac:dyDescent="0.3">
      <c r="C5" s="6" t="s">
        <v>863</v>
      </c>
      <c r="D5" s="9">
        <v>105732</v>
      </c>
      <c r="F5" s="9">
        <v>586176</v>
      </c>
      <c r="G5" s="1">
        <v>5.7222222222222223</v>
      </c>
      <c r="H5" s="1">
        <v>126</v>
      </c>
      <c r="I5" s="9">
        <v>4652.1904761904761</v>
      </c>
      <c r="J5">
        <f>CORREL(Orders!D:D,Orders!M:M)</f>
        <v>3.4781737193018245E-3</v>
      </c>
    </row>
    <row r="6" spans="3:10" x14ac:dyDescent="0.3">
      <c r="C6" s="6" t="s">
        <v>874</v>
      </c>
      <c r="D6" s="9">
        <v>11610</v>
      </c>
    </row>
    <row r="7" spans="3:10" x14ac:dyDescent="0.3">
      <c r="C7" s="6" t="s">
        <v>794</v>
      </c>
      <c r="D7" s="9">
        <v>60640</v>
      </c>
      <c r="F7" s="5" t="s">
        <v>934</v>
      </c>
      <c r="G7" t="s">
        <v>943</v>
      </c>
      <c r="I7" s="5" t="s">
        <v>934</v>
      </c>
      <c r="J7" t="s">
        <v>943</v>
      </c>
    </row>
    <row r="8" spans="3:10" x14ac:dyDescent="0.3">
      <c r="C8" s="6" t="s">
        <v>859</v>
      </c>
      <c r="D8" s="9">
        <v>286898</v>
      </c>
      <c r="F8" s="6" t="s">
        <v>858</v>
      </c>
      <c r="G8" s="9">
        <v>121905</v>
      </c>
      <c r="I8" s="6" t="s">
        <v>858</v>
      </c>
      <c r="J8" s="9">
        <v>121905</v>
      </c>
    </row>
    <row r="9" spans="3:10" x14ac:dyDescent="0.3">
      <c r="C9" s="6" t="s">
        <v>865</v>
      </c>
      <c r="D9" s="9">
        <v>121296</v>
      </c>
      <c r="F9" s="6" t="s">
        <v>885</v>
      </c>
      <c r="G9" s="9">
        <v>96701</v>
      </c>
      <c r="I9" s="6" t="s">
        <v>885</v>
      </c>
      <c r="J9" s="9">
        <v>96701</v>
      </c>
    </row>
    <row r="10" spans="3:10" x14ac:dyDescent="0.3">
      <c r="C10" s="6" t="s">
        <v>933</v>
      </c>
      <c r="D10" s="9">
        <v>586176</v>
      </c>
      <c r="F10" s="6" t="s">
        <v>905</v>
      </c>
      <c r="G10" s="9">
        <v>88944</v>
      </c>
      <c r="I10" s="6" t="s">
        <v>905</v>
      </c>
      <c r="J10" s="9">
        <v>88944</v>
      </c>
    </row>
    <row r="11" spans="3:10" x14ac:dyDescent="0.3">
      <c r="F11" s="6" t="s">
        <v>894</v>
      </c>
      <c r="G11" s="9">
        <v>73964</v>
      </c>
      <c r="I11" s="6" t="s">
        <v>894</v>
      </c>
      <c r="J11" s="9">
        <v>73964</v>
      </c>
    </row>
    <row r="12" spans="3:10" x14ac:dyDescent="0.3">
      <c r="F12" s="6" t="s">
        <v>914</v>
      </c>
      <c r="G12" s="9">
        <v>68292</v>
      </c>
      <c r="I12" s="6" t="s">
        <v>914</v>
      </c>
      <c r="J12" s="9">
        <v>68292</v>
      </c>
    </row>
    <row r="13" spans="3:10" x14ac:dyDescent="0.3">
      <c r="F13" s="6" t="s">
        <v>933</v>
      </c>
      <c r="G13" s="9">
        <v>449806</v>
      </c>
      <c r="I13" s="6" t="s">
        <v>933</v>
      </c>
      <c r="J13" s="9">
        <v>449806</v>
      </c>
    </row>
    <row r="15" spans="3:10" x14ac:dyDescent="0.3">
      <c r="C15" s="5" t="s">
        <v>934</v>
      </c>
      <c r="D15" t="s">
        <v>943</v>
      </c>
      <c r="F15" s="5" t="s">
        <v>934</v>
      </c>
      <c r="G15" t="s">
        <v>963</v>
      </c>
      <c r="I15" s="5" t="s">
        <v>934</v>
      </c>
      <c r="J15" t="s">
        <v>943</v>
      </c>
    </row>
    <row r="16" spans="3:10" x14ac:dyDescent="0.3">
      <c r="C16" s="6" t="s">
        <v>859</v>
      </c>
      <c r="D16" s="9">
        <v>286898</v>
      </c>
      <c r="F16" s="6" t="s">
        <v>158</v>
      </c>
      <c r="G16" s="1">
        <v>7</v>
      </c>
      <c r="I16" s="6" t="s">
        <v>698</v>
      </c>
      <c r="J16" s="9">
        <v>674634</v>
      </c>
    </row>
    <row r="17" spans="3:10" x14ac:dyDescent="0.3">
      <c r="C17" s="6" t="s">
        <v>865</v>
      </c>
      <c r="D17" s="9">
        <v>121296</v>
      </c>
      <c r="F17" s="6" t="s">
        <v>134</v>
      </c>
      <c r="G17" s="1">
        <v>5</v>
      </c>
      <c r="I17" s="6" t="s">
        <v>794</v>
      </c>
      <c r="J17" s="9">
        <v>631585</v>
      </c>
    </row>
    <row r="18" spans="3:10" x14ac:dyDescent="0.3">
      <c r="C18" s="6" t="s">
        <v>863</v>
      </c>
      <c r="D18" s="9">
        <v>105732</v>
      </c>
      <c r="F18" s="6" t="s">
        <v>330</v>
      </c>
      <c r="G18" s="1">
        <v>4</v>
      </c>
      <c r="I18" s="6" t="s">
        <v>699</v>
      </c>
      <c r="J18" s="9">
        <v>586176</v>
      </c>
    </row>
    <row r="19" spans="3:10" x14ac:dyDescent="0.3">
      <c r="C19" s="6" t="s">
        <v>794</v>
      </c>
      <c r="D19" s="9">
        <v>60640</v>
      </c>
      <c r="F19" s="6" t="s">
        <v>362</v>
      </c>
      <c r="G19" s="1">
        <v>4</v>
      </c>
      <c r="I19" s="6" t="s">
        <v>701</v>
      </c>
      <c r="J19" s="9">
        <v>574682</v>
      </c>
    </row>
    <row r="20" spans="3:10" x14ac:dyDescent="0.3">
      <c r="C20" s="6" t="s">
        <v>874</v>
      </c>
      <c r="D20" s="9">
        <v>11610</v>
      </c>
      <c r="F20" s="6" t="s">
        <v>318</v>
      </c>
      <c r="G20" s="1">
        <v>4</v>
      </c>
      <c r="I20" s="6" t="s">
        <v>707</v>
      </c>
      <c r="J20" s="9">
        <v>408194</v>
      </c>
    </row>
    <row r="21" spans="3:10" x14ac:dyDescent="0.3">
      <c r="C21" s="6" t="s">
        <v>933</v>
      </c>
      <c r="D21" s="9">
        <v>586176</v>
      </c>
      <c r="F21" s="6" t="s">
        <v>508</v>
      </c>
      <c r="G21" s="1">
        <v>4</v>
      </c>
      <c r="I21" s="6" t="s">
        <v>620</v>
      </c>
      <c r="J21" s="9">
        <v>331930</v>
      </c>
    </row>
    <row r="22" spans="3:10" x14ac:dyDescent="0.3">
      <c r="F22" s="6" t="s">
        <v>152</v>
      </c>
      <c r="G22" s="1">
        <v>4</v>
      </c>
      <c r="I22" s="6" t="s">
        <v>829</v>
      </c>
      <c r="J22" s="9">
        <v>313783</v>
      </c>
    </row>
    <row r="23" spans="3:10" x14ac:dyDescent="0.3">
      <c r="F23" s="6" t="s">
        <v>218</v>
      </c>
      <c r="G23" s="1">
        <v>3</v>
      </c>
      <c r="I23" s="6" t="s">
        <v>933</v>
      </c>
      <c r="J23" s="9">
        <v>3520984</v>
      </c>
    </row>
    <row r="24" spans="3:10" x14ac:dyDescent="0.3">
      <c r="F24" s="6" t="s">
        <v>242</v>
      </c>
      <c r="G24" s="1">
        <v>3</v>
      </c>
    </row>
    <row r="25" spans="3:10" x14ac:dyDescent="0.3">
      <c r="C25" s="5" t="s">
        <v>934</v>
      </c>
      <c r="D25" t="s">
        <v>943</v>
      </c>
      <c r="F25" s="6" t="s">
        <v>63</v>
      </c>
      <c r="G25" s="1">
        <v>3</v>
      </c>
    </row>
    <row r="26" spans="3:10" x14ac:dyDescent="0.3">
      <c r="C26" s="6" t="s">
        <v>842</v>
      </c>
      <c r="D26" s="9">
        <v>34078</v>
      </c>
      <c r="F26" s="6" t="s">
        <v>933</v>
      </c>
      <c r="G26" s="1">
        <v>41</v>
      </c>
    </row>
    <row r="27" spans="3:10" x14ac:dyDescent="0.3">
      <c r="C27" s="6" t="s">
        <v>621</v>
      </c>
      <c r="D27" s="9">
        <v>80152</v>
      </c>
    </row>
    <row r="28" spans="3:10" x14ac:dyDescent="0.3">
      <c r="C28" s="6" t="s">
        <v>747</v>
      </c>
      <c r="D28" s="9">
        <v>55334</v>
      </c>
      <c r="F28" s="5" t="s">
        <v>934</v>
      </c>
      <c r="G28" t="s">
        <v>943</v>
      </c>
    </row>
    <row r="29" spans="3:10" x14ac:dyDescent="0.3">
      <c r="C29" s="6" t="s">
        <v>837</v>
      </c>
      <c r="D29" s="9">
        <v>28983</v>
      </c>
      <c r="F29" s="6">
        <v>0</v>
      </c>
      <c r="G29" s="9">
        <v>11479</v>
      </c>
    </row>
    <row r="30" spans="3:10" x14ac:dyDescent="0.3">
      <c r="C30" s="6" t="s">
        <v>840</v>
      </c>
      <c r="D30" s="9">
        <v>46378</v>
      </c>
      <c r="F30" s="6">
        <v>1</v>
      </c>
      <c r="G30" s="9">
        <v>19257</v>
      </c>
    </row>
    <row r="31" spans="3:10" x14ac:dyDescent="0.3">
      <c r="C31" s="6" t="s">
        <v>841</v>
      </c>
      <c r="D31" s="9">
        <v>62662</v>
      </c>
      <c r="F31" s="6">
        <v>2</v>
      </c>
      <c r="G31" s="9">
        <v>13482</v>
      </c>
    </row>
    <row r="32" spans="3:10" x14ac:dyDescent="0.3">
      <c r="C32" s="6" t="s">
        <v>839</v>
      </c>
      <c r="D32" s="9">
        <v>49120</v>
      </c>
      <c r="F32" s="6">
        <v>3</v>
      </c>
      <c r="G32" s="9">
        <v>30928</v>
      </c>
    </row>
    <row r="33" spans="3:7" x14ac:dyDescent="0.3">
      <c r="C33" s="6" t="s">
        <v>795</v>
      </c>
      <c r="D33" s="9">
        <v>36883</v>
      </c>
      <c r="F33" s="6">
        <v>4</v>
      </c>
      <c r="G33" s="9">
        <v>13160</v>
      </c>
    </row>
    <row r="34" spans="3:7" x14ac:dyDescent="0.3">
      <c r="C34" s="6" t="s">
        <v>843</v>
      </c>
      <c r="D34" s="9">
        <v>42504</v>
      </c>
      <c r="F34" s="6">
        <v>5</v>
      </c>
      <c r="G34" s="9">
        <v>39129</v>
      </c>
    </row>
    <row r="35" spans="3:7" x14ac:dyDescent="0.3">
      <c r="C35" s="6" t="s">
        <v>845</v>
      </c>
      <c r="D35" s="9">
        <v>43773</v>
      </c>
      <c r="F35" s="6">
        <v>6</v>
      </c>
      <c r="G35" s="9">
        <v>53398</v>
      </c>
    </row>
    <row r="36" spans="3:7" x14ac:dyDescent="0.3">
      <c r="C36" s="6" t="s">
        <v>822</v>
      </c>
      <c r="D36" s="9">
        <v>42970</v>
      </c>
      <c r="F36" s="6">
        <v>7</v>
      </c>
      <c r="G36" s="9">
        <v>21923</v>
      </c>
    </row>
    <row r="37" spans="3:7" x14ac:dyDescent="0.3">
      <c r="C37" s="6" t="s">
        <v>836</v>
      </c>
      <c r="D37" s="9">
        <v>63339</v>
      </c>
      <c r="F37" s="6">
        <v>8</v>
      </c>
      <c r="G37" s="9">
        <v>15081</v>
      </c>
    </row>
    <row r="38" spans="3:7" x14ac:dyDescent="0.3">
      <c r="C38" s="6" t="s">
        <v>933</v>
      </c>
      <c r="D38" s="9">
        <v>586176</v>
      </c>
      <c r="F38" s="6">
        <v>9</v>
      </c>
      <c r="G38" s="9">
        <v>25659</v>
      </c>
    </row>
    <row r="39" spans="3:7" x14ac:dyDescent="0.3">
      <c r="F39" s="6">
        <v>10</v>
      </c>
      <c r="G39" s="9">
        <v>5056</v>
      </c>
    </row>
    <row r="40" spans="3:7" x14ac:dyDescent="0.3">
      <c r="F40" s="6">
        <v>11</v>
      </c>
      <c r="G40" s="9">
        <v>14102</v>
      </c>
    </row>
    <row r="41" spans="3:7" x14ac:dyDescent="0.3">
      <c r="F41" s="6">
        <v>12</v>
      </c>
      <c r="G41" s="9">
        <v>33538</v>
      </c>
    </row>
    <row r="42" spans="3:7" x14ac:dyDescent="0.3">
      <c r="F42" s="6">
        <v>13</v>
      </c>
      <c r="G42" s="9">
        <v>28562</v>
      </c>
    </row>
    <row r="43" spans="3:7" x14ac:dyDescent="0.3">
      <c r="F43" s="6">
        <v>14</v>
      </c>
      <c r="G43" s="9">
        <v>23771</v>
      </c>
    </row>
    <row r="44" spans="3:7" x14ac:dyDescent="0.3">
      <c r="F44" s="6">
        <v>15</v>
      </c>
      <c r="G44" s="9">
        <v>17469</v>
      </c>
    </row>
    <row r="45" spans="3:7" x14ac:dyDescent="0.3">
      <c r="F45" s="6">
        <v>16</v>
      </c>
      <c r="G45" s="9">
        <v>19260</v>
      </c>
    </row>
    <row r="46" spans="3:7" x14ac:dyDescent="0.3">
      <c r="F46" s="6">
        <v>17</v>
      </c>
      <c r="G46" s="9">
        <v>10280</v>
      </c>
    </row>
    <row r="47" spans="3:7" x14ac:dyDescent="0.3">
      <c r="F47" s="6">
        <v>18</v>
      </c>
      <c r="G47" s="9">
        <v>51674</v>
      </c>
    </row>
    <row r="48" spans="3:7" x14ac:dyDescent="0.3">
      <c r="F48" s="6">
        <v>19</v>
      </c>
      <c r="G48" s="9">
        <v>44137</v>
      </c>
    </row>
    <row r="49" spans="6:7" x14ac:dyDescent="0.3">
      <c r="F49" s="6">
        <v>20</v>
      </c>
      <c r="G49" s="9">
        <v>22228</v>
      </c>
    </row>
    <row r="50" spans="6:7" x14ac:dyDescent="0.3">
      <c r="F50" s="6">
        <v>21</v>
      </c>
      <c r="G50" s="9">
        <v>28534</v>
      </c>
    </row>
    <row r="51" spans="6:7" x14ac:dyDescent="0.3">
      <c r="F51" s="6">
        <v>22</v>
      </c>
      <c r="G51" s="9">
        <v>24529</v>
      </c>
    </row>
    <row r="52" spans="6:7" x14ac:dyDescent="0.3">
      <c r="F52" s="6">
        <v>23</v>
      </c>
      <c r="G52" s="9">
        <v>19540</v>
      </c>
    </row>
    <row r="53" spans="6:7" x14ac:dyDescent="0.3">
      <c r="F53" s="6" t="s">
        <v>933</v>
      </c>
      <c r="G53" s="9">
        <v>586176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77DA-9DE9-42F9-96F7-B3317A35A405}">
  <dimension ref="A1"/>
  <sheetViews>
    <sheetView tabSelected="1" zoomScale="99" zoomScaleNormal="85" workbookViewId="0">
      <selection activeCell="O34" sqref="O34"/>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E332B5E-8BE8-4B65-A827-6068665B5CE8}">
  <ds:schemaRefs/>
</ds:datastoreItem>
</file>

<file path=customXml/itemProps2.xml><?xml version="1.0" encoding="utf-8"?>
<ds:datastoreItem xmlns:ds="http://schemas.openxmlformats.org/officeDocument/2006/customXml" ds:itemID="{E60B6A78-FEC6-4F00-B67D-35FAF3D78CB8}">
  <ds:schemaRefs/>
</ds:datastoreItem>
</file>

<file path=customXml/itemProps3.xml><?xml version="1.0" encoding="utf-8"?>
<ds:datastoreItem xmlns:ds="http://schemas.openxmlformats.org/officeDocument/2006/customXml" ds:itemID="{D2296FCA-57AA-4F78-9E04-EA333BC3E0DA}">
  <ds:schemaRefs/>
</ds:datastoreItem>
</file>

<file path=customXml/itemProps4.xml><?xml version="1.0" encoding="utf-8"?>
<ds:datastoreItem xmlns:ds="http://schemas.openxmlformats.org/officeDocument/2006/customXml" ds:itemID="{578E8719-9BAC-4326-AC8A-F800F08E7FFB}">
  <ds:schemaRefs/>
</ds:datastoreItem>
</file>

<file path=customXml/itemProps5.xml><?xml version="1.0" encoding="utf-8"?>
<ds:datastoreItem xmlns:ds="http://schemas.openxmlformats.org/officeDocument/2006/customXml" ds:itemID="{3B313A63-4000-4570-AAAC-7C13BC4C3628}">
  <ds:schemaRefs/>
</ds:datastoreItem>
</file>

<file path=customXml/itemProps6.xml><?xml version="1.0" encoding="utf-8"?>
<ds:datastoreItem xmlns:ds="http://schemas.openxmlformats.org/officeDocument/2006/customXml" ds:itemID="{E997A10F-AFD5-4A08-83FB-7975C9DBEB2A}">
  <ds:schemaRefs/>
</ds:datastoreItem>
</file>

<file path=customXml/itemProps7.xml><?xml version="1.0" encoding="utf-8"?>
<ds:datastoreItem xmlns:ds="http://schemas.openxmlformats.org/officeDocument/2006/customXml" ds:itemID="{ACC7C775-6DBA-4744-9F01-6578F830F83B}">
  <ds:schemaRefs/>
</ds:datastoreItem>
</file>

<file path=customXml/itemProps8.xml><?xml version="1.0" encoding="utf-8"?>
<ds:datastoreItem xmlns:ds="http://schemas.openxmlformats.org/officeDocument/2006/customXml" ds:itemID="{8A302815-AFBF-4A1B-A5F0-3CC0F628A93F}">
  <ds:schemaRefs/>
</ds:datastoreItem>
</file>

<file path=customXml/itemProps9.xml><?xml version="1.0" encoding="utf-8"?>
<ds:datastoreItem xmlns:ds="http://schemas.openxmlformats.org/officeDocument/2006/customXml" ds:itemID="{127C0F6C-4260-469B-A82C-7374DB611524}">
  <ds:schemaRefs/>
</ds:datastoreItem>
</file>

<file path=customXml/itemProps10.xml><?xml version="1.0" encoding="utf-8"?>
<ds:datastoreItem xmlns:ds="http://schemas.openxmlformats.org/officeDocument/2006/customXml" ds:itemID="{D2A8A383-F59C-4181-93AD-71159544B6ED}">
  <ds:schemaRefs/>
</ds:datastoreItem>
</file>

<file path=customXml/itemProps11.xml><?xml version="1.0" encoding="utf-8"?>
<ds:datastoreItem xmlns:ds="http://schemas.openxmlformats.org/officeDocument/2006/customXml" ds:itemID="{A2C0E97E-602F-4ED5-B0EB-F055CAD2F1FB}">
  <ds:schemaRefs/>
</ds:datastoreItem>
</file>

<file path=customXml/itemProps12.xml><?xml version="1.0" encoding="utf-8"?>
<ds:datastoreItem xmlns:ds="http://schemas.openxmlformats.org/officeDocument/2006/customXml" ds:itemID="{03C1194B-478E-4F10-B656-4244466F9B84}">
  <ds:schemaRefs/>
</ds:datastoreItem>
</file>

<file path=customXml/itemProps13.xml><?xml version="1.0" encoding="utf-8"?>
<ds:datastoreItem xmlns:ds="http://schemas.openxmlformats.org/officeDocument/2006/customXml" ds:itemID="{16F10E2A-FD39-4AE3-A588-62D7B3674066}">
  <ds:schemaRefs/>
</ds:datastoreItem>
</file>

<file path=customXml/itemProps14.xml><?xml version="1.0" encoding="utf-8"?>
<ds:datastoreItem xmlns:ds="http://schemas.openxmlformats.org/officeDocument/2006/customXml" ds:itemID="{2FC9164C-7005-4017-BA87-AF1960ECA2FC}">
  <ds:schemaRefs>
    <ds:schemaRef ds:uri="http://schemas.microsoft.com/DataMashup"/>
  </ds:schemaRefs>
</ds:datastoreItem>
</file>

<file path=customXml/itemProps15.xml><?xml version="1.0" encoding="utf-8"?>
<ds:datastoreItem xmlns:ds="http://schemas.openxmlformats.org/officeDocument/2006/customXml" ds:itemID="{523DA015-CC38-41BC-B2F8-10369E3B0F9C}">
  <ds:schemaRefs/>
</ds:datastoreItem>
</file>

<file path=customXml/itemProps16.xml><?xml version="1.0" encoding="utf-8"?>
<ds:datastoreItem xmlns:ds="http://schemas.openxmlformats.org/officeDocument/2006/customXml" ds:itemID="{25E620AC-129E-4B62-8009-9138CCBCE443}">
  <ds:schemaRefs/>
</ds:datastoreItem>
</file>

<file path=customXml/itemProps17.xml><?xml version="1.0" encoding="utf-8"?>
<ds:datastoreItem xmlns:ds="http://schemas.openxmlformats.org/officeDocument/2006/customXml" ds:itemID="{1199468D-2E31-499B-997C-295C44DB2E77}">
  <ds:schemaRefs/>
</ds:datastoreItem>
</file>

<file path=customXml/itemProps18.xml><?xml version="1.0" encoding="utf-8"?>
<ds:datastoreItem xmlns:ds="http://schemas.openxmlformats.org/officeDocument/2006/customXml" ds:itemID="{DD631B8C-F240-4484-8408-EFA77D3C89B9}">
  <ds:schemaRefs/>
</ds:datastoreItem>
</file>

<file path=customXml/itemProps19.xml><?xml version="1.0" encoding="utf-8"?>
<ds:datastoreItem xmlns:ds="http://schemas.openxmlformats.org/officeDocument/2006/customXml" ds:itemID="{3CDD414D-7DD4-42BB-85E0-8CB944CC3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Sheet3</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Dhruvin Tanna</dc:creator>
  <cp:lastModifiedBy>Dhruvin Tanna</cp:lastModifiedBy>
  <dcterms:created xsi:type="dcterms:W3CDTF">2026-06-03T08:23:55Z</dcterms:created>
  <dcterms:modified xsi:type="dcterms:W3CDTF">2026-06-08T08:43:26Z</dcterms:modified>
</cp:coreProperties>
</file>